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90" windowWidth="23955" windowHeight="14370"/>
  </bookViews>
  <sheets>
    <sheet name="Remarks" sheetId="10" r:id="rId1"/>
    <sheet name="MANILA_1885" sheetId="1" r:id="rId2"/>
    <sheet name="BOLINAO_1885" sheetId="2" r:id="rId3"/>
    <sheet name="HAIPHONG_1885" sheetId="3" r:id="rId4"/>
    <sheet name="HONGKONG_1885" sheetId="4" r:id="rId5"/>
    <sheet name="AMOY_1885" sheetId="5" r:id="rId6"/>
    <sheet name="SHANGHAI_1885" sheetId="6" r:id="rId7"/>
    <sheet name="NAGASAKI_1885" sheetId="7" r:id="rId8"/>
    <sheet name="FOOCHOW_1885" sheetId="8" r:id="rId9"/>
    <sheet name="WLADIWOSTOCK_1885" sheetId="9" r:id="rId10"/>
  </sheets>
  <calcPr calcId="152511"/>
</workbook>
</file>

<file path=xl/calcChain.xml><?xml version="1.0" encoding="utf-8"?>
<calcChain xmlns="http://schemas.openxmlformats.org/spreadsheetml/2006/main">
  <c r="O375" i="9" l="1"/>
  <c r="N375" i="9"/>
  <c r="M375" i="9"/>
  <c r="L375" i="9"/>
  <c r="K375" i="9"/>
  <c r="J375" i="9"/>
  <c r="I375" i="9"/>
  <c r="H375" i="9"/>
  <c r="G375" i="9"/>
  <c r="F375" i="9"/>
  <c r="E375" i="9"/>
  <c r="D375" i="9"/>
  <c r="C375" i="9"/>
  <c r="B375" i="9"/>
  <c r="O374" i="9"/>
  <c r="N374" i="9"/>
  <c r="M374" i="9"/>
  <c r="L374" i="9"/>
  <c r="K374" i="9"/>
  <c r="J374" i="9"/>
  <c r="I374" i="9"/>
  <c r="H374" i="9"/>
  <c r="G374" i="9"/>
  <c r="F374" i="9"/>
  <c r="E374" i="9"/>
  <c r="D374" i="9"/>
  <c r="C374" i="9"/>
  <c r="B374" i="9"/>
  <c r="P373" i="9"/>
  <c r="O373" i="9"/>
  <c r="K373" i="9"/>
  <c r="J373" i="9"/>
  <c r="G373" i="9"/>
  <c r="F373" i="9"/>
  <c r="E373" i="9"/>
  <c r="D373" i="9"/>
  <c r="C373" i="9"/>
  <c r="B373" i="9"/>
  <c r="O375" i="8" l="1"/>
  <c r="N375" i="8"/>
  <c r="M375" i="8"/>
  <c r="L375" i="8"/>
  <c r="K375" i="8"/>
  <c r="J375" i="8"/>
  <c r="I375" i="8"/>
  <c r="H375" i="8"/>
  <c r="G375" i="8"/>
  <c r="F375" i="8"/>
  <c r="E375" i="8"/>
  <c r="D375" i="8"/>
  <c r="C375" i="8"/>
  <c r="B375" i="8"/>
  <c r="O374" i="8"/>
  <c r="N374" i="8"/>
  <c r="M374" i="8"/>
  <c r="L374" i="8"/>
  <c r="K374" i="8"/>
  <c r="J374" i="8"/>
  <c r="I374" i="8"/>
  <c r="H374" i="8"/>
  <c r="G374" i="8"/>
  <c r="F374" i="8"/>
  <c r="E374" i="8"/>
  <c r="D374" i="8"/>
  <c r="C374" i="8"/>
  <c r="B374" i="8"/>
  <c r="P373" i="8"/>
  <c r="O373" i="8"/>
  <c r="K373" i="8"/>
  <c r="J373" i="8"/>
  <c r="G373" i="8"/>
  <c r="F373" i="8"/>
  <c r="E373" i="8"/>
  <c r="D373" i="8"/>
  <c r="C373" i="8"/>
  <c r="B373" i="8"/>
  <c r="O375" i="7" l="1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P373" i="7"/>
  <c r="O373" i="7"/>
  <c r="K373" i="7"/>
  <c r="J373" i="7"/>
  <c r="G373" i="7"/>
  <c r="F373" i="7"/>
  <c r="E373" i="7"/>
  <c r="D373" i="7"/>
  <c r="C373" i="7"/>
  <c r="B373" i="7"/>
  <c r="O375" i="6" l="1"/>
  <c r="N375" i="6"/>
  <c r="M375" i="6"/>
  <c r="L375" i="6"/>
  <c r="K375" i="6"/>
  <c r="J375" i="6"/>
  <c r="I375" i="6"/>
  <c r="H375" i="6"/>
  <c r="G375" i="6"/>
  <c r="F375" i="6"/>
  <c r="E375" i="6"/>
  <c r="D375" i="6"/>
  <c r="C375" i="6"/>
  <c r="B375" i="6"/>
  <c r="O374" i="6"/>
  <c r="N374" i="6"/>
  <c r="M374" i="6"/>
  <c r="L374" i="6"/>
  <c r="K374" i="6"/>
  <c r="J374" i="6"/>
  <c r="I374" i="6"/>
  <c r="H374" i="6"/>
  <c r="G374" i="6"/>
  <c r="F374" i="6"/>
  <c r="E374" i="6"/>
  <c r="D374" i="6"/>
  <c r="C374" i="6"/>
  <c r="B374" i="6"/>
  <c r="P373" i="6"/>
  <c r="O373" i="6"/>
  <c r="K373" i="6"/>
  <c r="J373" i="6"/>
  <c r="G373" i="6"/>
  <c r="F373" i="6"/>
  <c r="E373" i="6"/>
  <c r="D373" i="6"/>
  <c r="C373" i="6"/>
  <c r="B373" i="6"/>
  <c r="O375" i="5" l="1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P373" i="5"/>
  <c r="O373" i="5"/>
  <c r="K373" i="5"/>
  <c r="J373" i="5"/>
  <c r="G373" i="5"/>
  <c r="F373" i="5"/>
  <c r="E373" i="5"/>
  <c r="D373" i="5"/>
  <c r="C373" i="5"/>
  <c r="B373" i="5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P373" i="4"/>
  <c r="O373" i="4"/>
  <c r="K373" i="4"/>
  <c r="J373" i="4"/>
  <c r="G373" i="4"/>
  <c r="F373" i="4"/>
  <c r="E373" i="4"/>
  <c r="D373" i="4"/>
  <c r="C373" i="4"/>
  <c r="B373" i="4"/>
  <c r="O375" i="3" l="1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P373" i="3"/>
  <c r="O373" i="3"/>
  <c r="K373" i="3"/>
  <c r="J373" i="3"/>
  <c r="G373" i="3"/>
  <c r="F373" i="3"/>
  <c r="E373" i="3"/>
  <c r="D373" i="3"/>
  <c r="C373" i="3"/>
  <c r="B373" i="3"/>
  <c r="O375" i="2" l="1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P373" i="2"/>
  <c r="O373" i="2"/>
  <c r="K373" i="2"/>
  <c r="J373" i="2"/>
  <c r="G373" i="2"/>
  <c r="F373" i="2"/>
  <c r="E373" i="2"/>
  <c r="D373" i="2"/>
  <c r="C373" i="2"/>
  <c r="B373" i="2"/>
  <c r="O375" i="1" l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P373" i="1"/>
  <c r="O373" i="1"/>
  <c r="K373" i="1"/>
  <c r="J373" i="1"/>
  <c r="G373" i="1"/>
  <c r="F373" i="1"/>
  <c r="E373" i="1"/>
  <c r="D373" i="1"/>
  <c r="C373" i="1"/>
  <c r="B373" i="1"/>
</calcChain>
</file>

<file path=xl/comments1.xml><?xml version="1.0" encoding="utf-8"?>
<comments xmlns="http://schemas.openxmlformats.org/spreadsheetml/2006/main">
  <authors>
    <author>Meletiou_Nontas</author>
  </authors>
  <commentList>
    <comment ref="C12" authorId="0" shapeId="0">
      <text>
        <r>
          <rPr>
            <sz val="9"/>
            <color indexed="81"/>
            <rFont val="Tahoma"/>
            <charset val="1"/>
          </rPr>
          <t xml:space="preserve">probably a typo, in the original 4 Jan
</t>
        </r>
      </text>
    </comment>
    <comment ref="C40" authorId="0" shapeId="0">
      <text>
        <r>
          <rPr>
            <sz val="9"/>
            <color indexed="81"/>
            <rFont val="Tahoma"/>
            <charset val="1"/>
          </rPr>
          <t xml:space="preserve">probably a typo, in the original 2 Jan
</t>
        </r>
      </text>
    </comment>
    <comment ref="A373" authorId="0" shapeId="0">
      <text>
        <r>
          <rPr>
            <sz val="9"/>
            <color indexed="81"/>
            <rFont val="Tahoma"/>
            <family val="2"/>
            <charset val="161"/>
          </rPr>
          <t xml:space="preserve">SUM ONLY FOR RAIN
</t>
        </r>
      </text>
    </comment>
  </commentList>
</comments>
</file>

<file path=xl/comments2.xml><?xml version="1.0" encoding="utf-8"?>
<comments xmlns="http://schemas.openxmlformats.org/spreadsheetml/2006/main">
  <authors>
    <author>Meletiou_Nontas</author>
  </authors>
  <commentList>
    <comment ref="B34" authorId="0" shapeId="0">
      <text>
        <r>
          <rPr>
            <sz val="9"/>
            <color indexed="81"/>
            <rFont val="Tahoma"/>
            <charset val="1"/>
          </rPr>
          <t xml:space="preserve">probably a typo in the original 26 Jan
</t>
        </r>
      </text>
    </comment>
    <comment ref="A373" authorId="0" shapeId="0">
      <text>
        <r>
          <rPr>
            <sz val="9"/>
            <color indexed="81"/>
            <rFont val="Tahoma"/>
            <family val="2"/>
            <charset val="161"/>
          </rPr>
          <t xml:space="preserve">SUM ONLY FOR RAIN
</t>
        </r>
      </text>
    </comment>
  </commentList>
</comments>
</file>

<file path=xl/comments3.xml><?xml version="1.0" encoding="utf-8"?>
<comments xmlns="http://schemas.openxmlformats.org/spreadsheetml/2006/main">
  <authors>
    <author>Meletiou_Nontas</author>
  </authors>
  <commentList>
    <comment ref="C12" authorId="0" shapeId="0">
      <text>
        <r>
          <rPr>
            <sz val="9"/>
            <color indexed="81"/>
            <rFont val="Tahoma"/>
            <charset val="1"/>
          </rPr>
          <t xml:space="preserve">probably a typo, in the original 4 Jan
</t>
        </r>
      </text>
    </comment>
    <comment ref="B34" authorId="0" shapeId="0">
      <text>
        <r>
          <rPr>
            <sz val="9"/>
            <color indexed="81"/>
            <rFont val="Tahoma"/>
            <charset val="1"/>
          </rPr>
          <t xml:space="preserve">probably a typo in the original 26 Jan
</t>
        </r>
      </text>
    </comment>
    <comment ref="C40" authorId="0" shapeId="0">
      <text>
        <r>
          <rPr>
            <sz val="9"/>
            <color indexed="81"/>
            <rFont val="Tahoma"/>
            <charset val="1"/>
          </rPr>
          <t xml:space="preserve">probably a typo, in the original 2 Jan
</t>
        </r>
      </text>
    </comment>
    <comment ref="A373" authorId="0" shapeId="0">
      <text>
        <r>
          <rPr>
            <sz val="9"/>
            <color indexed="81"/>
            <rFont val="Tahoma"/>
            <family val="2"/>
            <charset val="161"/>
          </rPr>
          <t xml:space="preserve">SUM ONLY FOR RAIN
</t>
        </r>
      </text>
    </comment>
  </commentList>
</comments>
</file>

<file path=xl/comments4.xml><?xml version="1.0" encoding="utf-8"?>
<comments xmlns="http://schemas.openxmlformats.org/spreadsheetml/2006/main">
  <authors>
    <author>Meletiou_Nontas</author>
  </authors>
  <commentList>
    <comment ref="C12" authorId="0" shapeId="0">
      <text>
        <r>
          <rPr>
            <sz val="9"/>
            <color indexed="81"/>
            <rFont val="Tahoma"/>
            <charset val="1"/>
          </rPr>
          <t xml:space="preserve">probably a typo, in the original 4 Jan
</t>
        </r>
      </text>
    </comment>
    <comment ref="B34" authorId="0" shapeId="0">
      <text>
        <r>
          <rPr>
            <sz val="9"/>
            <color indexed="81"/>
            <rFont val="Tahoma"/>
            <charset val="1"/>
          </rPr>
          <t xml:space="preserve">probably a typo in the original 26 Jan
</t>
        </r>
      </text>
    </comment>
    <comment ref="C40" authorId="0" shapeId="0">
      <text>
        <r>
          <rPr>
            <sz val="9"/>
            <color indexed="81"/>
            <rFont val="Tahoma"/>
            <charset val="1"/>
          </rPr>
          <t xml:space="preserve">probably a typo, in the original 2 Jan
</t>
        </r>
      </text>
    </comment>
    <comment ref="A373" authorId="0" shapeId="0">
      <text>
        <r>
          <rPr>
            <sz val="9"/>
            <color indexed="81"/>
            <rFont val="Tahoma"/>
            <family val="2"/>
            <charset val="161"/>
          </rPr>
          <t xml:space="preserve">SUM ONLY FOR RAIN
</t>
        </r>
      </text>
    </comment>
  </commentList>
</comments>
</file>

<file path=xl/comments5.xml><?xml version="1.0" encoding="utf-8"?>
<comments xmlns="http://schemas.openxmlformats.org/spreadsheetml/2006/main">
  <authors>
    <author>Meletiou_Nontas</author>
  </authors>
  <commentList>
    <comment ref="C12" authorId="0" shapeId="0">
      <text>
        <r>
          <rPr>
            <sz val="9"/>
            <color indexed="81"/>
            <rFont val="Tahoma"/>
            <charset val="1"/>
          </rPr>
          <t xml:space="preserve">probably a typo, in the original 4 Jan
</t>
        </r>
      </text>
    </comment>
    <comment ref="B34" authorId="0" shapeId="0">
      <text>
        <r>
          <rPr>
            <sz val="9"/>
            <color indexed="81"/>
            <rFont val="Tahoma"/>
            <charset val="1"/>
          </rPr>
          <t xml:space="preserve">probably a typo in the original 26 Jan
</t>
        </r>
      </text>
    </comment>
    <comment ref="C40" authorId="0" shapeId="0">
      <text>
        <r>
          <rPr>
            <sz val="9"/>
            <color indexed="81"/>
            <rFont val="Tahoma"/>
            <charset val="1"/>
          </rPr>
          <t xml:space="preserve">probably a typo, in the original 2 Jan
</t>
        </r>
      </text>
    </comment>
    <comment ref="A373" authorId="0" shapeId="0">
      <text>
        <r>
          <rPr>
            <sz val="9"/>
            <color indexed="81"/>
            <rFont val="Tahoma"/>
            <family val="2"/>
            <charset val="161"/>
          </rPr>
          <t xml:space="preserve">SUM ONLY FOR RAIN
</t>
        </r>
      </text>
    </comment>
  </commentList>
</comments>
</file>

<file path=xl/comments6.xml><?xml version="1.0" encoding="utf-8"?>
<comments xmlns="http://schemas.openxmlformats.org/spreadsheetml/2006/main">
  <authors>
    <author>Meletiou_Nontas</author>
  </authors>
  <commentList>
    <comment ref="C12" authorId="0" shapeId="0">
      <text>
        <r>
          <rPr>
            <sz val="9"/>
            <color indexed="81"/>
            <rFont val="Tahoma"/>
            <charset val="1"/>
          </rPr>
          <t xml:space="preserve">probably a typo, in the original 4 Jan
</t>
        </r>
      </text>
    </comment>
    <comment ref="B34" authorId="0" shapeId="0">
      <text>
        <r>
          <rPr>
            <sz val="9"/>
            <color indexed="81"/>
            <rFont val="Tahoma"/>
            <charset val="1"/>
          </rPr>
          <t xml:space="preserve">probably a typo in the original 26 Jan
</t>
        </r>
      </text>
    </comment>
    <comment ref="C40" authorId="0" shapeId="0">
      <text>
        <r>
          <rPr>
            <sz val="9"/>
            <color indexed="81"/>
            <rFont val="Tahoma"/>
            <charset val="1"/>
          </rPr>
          <t xml:space="preserve">probably a typo, in the original 2 Jan
</t>
        </r>
      </text>
    </comment>
    <comment ref="A373" authorId="0" shapeId="0">
      <text>
        <r>
          <rPr>
            <sz val="9"/>
            <color indexed="81"/>
            <rFont val="Tahoma"/>
            <family val="2"/>
            <charset val="161"/>
          </rPr>
          <t xml:space="preserve">SUM ONLY FOR RAIN
</t>
        </r>
      </text>
    </comment>
  </commentList>
</comments>
</file>

<file path=xl/comments7.xml><?xml version="1.0" encoding="utf-8"?>
<comments xmlns="http://schemas.openxmlformats.org/spreadsheetml/2006/main">
  <authors>
    <author>Meletiou_Nontas</author>
  </authors>
  <commentList>
    <comment ref="C12" authorId="0" shapeId="0">
      <text>
        <r>
          <rPr>
            <sz val="9"/>
            <color indexed="81"/>
            <rFont val="Tahoma"/>
            <charset val="1"/>
          </rPr>
          <t xml:space="preserve">probably a typo, in the original 4 Jan
</t>
        </r>
      </text>
    </comment>
    <comment ref="B34" authorId="0" shapeId="0">
      <text>
        <r>
          <rPr>
            <sz val="9"/>
            <color indexed="81"/>
            <rFont val="Tahoma"/>
            <charset val="1"/>
          </rPr>
          <t xml:space="preserve">probably a typo in the original 26 Jan
</t>
        </r>
      </text>
    </comment>
    <comment ref="C40" authorId="0" shapeId="0">
      <text>
        <r>
          <rPr>
            <sz val="9"/>
            <color indexed="81"/>
            <rFont val="Tahoma"/>
            <charset val="1"/>
          </rPr>
          <t xml:space="preserve">probably a typo, in the original 2 Jan
</t>
        </r>
      </text>
    </comment>
    <comment ref="A373" authorId="0" shapeId="0">
      <text>
        <r>
          <rPr>
            <sz val="9"/>
            <color indexed="81"/>
            <rFont val="Tahoma"/>
            <family val="2"/>
            <charset val="161"/>
          </rPr>
          <t xml:space="preserve">SUM ONLY FOR RAIN
</t>
        </r>
      </text>
    </comment>
  </commentList>
</comments>
</file>

<file path=xl/comments8.xml><?xml version="1.0" encoding="utf-8"?>
<comments xmlns="http://schemas.openxmlformats.org/spreadsheetml/2006/main">
  <authors>
    <author>Meletiou_Nontas</author>
  </authors>
  <commentList>
    <comment ref="A373" authorId="0" shapeId="0">
      <text>
        <r>
          <rPr>
            <sz val="9"/>
            <color indexed="81"/>
            <rFont val="Tahoma"/>
            <family val="2"/>
            <charset val="161"/>
          </rPr>
          <t xml:space="preserve">SUM ONLY FOR RAIN
</t>
        </r>
      </text>
    </comment>
  </commentList>
</comments>
</file>

<file path=xl/comments9.xml><?xml version="1.0" encoding="utf-8"?>
<comments xmlns="http://schemas.openxmlformats.org/spreadsheetml/2006/main">
  <authors>
    <author>Meletiou_Nontas</author>
    <author>Lamprini</author>
  </authors>
  <commentList>
    <comment ref="C12" authorId="0" shapeId="0">
      <text>
        <r>
          <rPr>
            <sz val="9"/>
            <color indexed="81"/>
            <rFont val="Tahoma"/>
            <charset val="1"/>
          </rPr>
          <t xml:space="preserve">probably a typo, in the original 4 Jan
</t>
        </r>
      </text>
    </comment>
    <comment ref="B34" authorId="0" shapeId="0">
      <text>
        <r>
          <rPr>
            <sz val="9"/>
            <color indexed="81"/>
            <rFont val="Tahoma"/>
            <charset val="1"/>
          </rPr>
          <t xml:space="preserve">probably a typo in the original 26 Jan
</t>
        </r>
      </text>
    </comment>
    <comment ref="C40" authorId="0" shapeId="0">
      <text>
        <r>
          <rPr>
            <sz val="9"/>
            <color indexed="81"/>
            <rFont val="Tahoma"/>
            <charset val="1"/>
          </rPr>
          <t xml:space="preserve">probably a typo, in the original 2 Jan
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29.81 and was removed
</t>
        </r>
      </text>
    </comment>
    <comment ref="A373" authorId="0" shapeId="0">
      <text>
        <r>
          <rPr>
            <sz val="9"/>
            <color indexed="81"/>
            <rFont val="Tahoma"/>
            <family val="2"/>
            <charset val="161"/>
          </rPr>
          <t xml:space="preserve">SUM ONLY FOR RAIN
</t>
        </r>
      </text>
    </comment>
  </commentList>
</comments>
</file>

<file path=xl/sharedStrings.xml><?xml version="1.0" encoding="utf-8"?>
<sst xmlns="http://schemas.openxmlformats.org/spreadsheetml/2006/main" count="10430" uniqueCount="152">
  <si>
    <t>CHINA COST METEOROLOGICAL REGISTER</t>
  </si>
  <si>
    <t>MANILA</t>
  </si>
  <si>
    <t>Barometer red. to sea level and 32° Fahs.</t>
  </si>
  <si>
    <t>Temperature</t>
  </si>
  <si>
    <t>Humidity</t>
  </si>
  <si>
    <t>Wind</t>
  </si>
  <si>
    <t>Weather</t>
  </si>
  <si>
    <t>Rain last 24 hours</t>
  </si>
  <si>
    <t>Direction</t>
  </si>
  <si>
    <t>Force</t>
  </si>
  <si>
    <t>10 a.m.</t>
  </si>
  <si>
    <t>4 p.m.</t>
  </si>
  <si>
    <t>WSW</t>
  </si>
  <si>
    <t xml:space="preserve">W </t>
  </si>
  <si>
    <t>b</t>
  </si>
  <si>
    <t xml:space="preserve">     -</t>
  </si>
  <si>
    <t>SE</t>
  </si>
  <si>
    <t>SW</t>
  </si>
  <si>
    <t>E</t>
  </si>
  <si>
    <t>c</t>
  </si>
  <si>
    <t>W</t>
  </si>
  <si>
    <t>ENE</t>
  </si>
  <si>
    <t>o</t>
  </si>
  <si>
    <t>N</t>
  </si>
  <si>
    <t>WNW</t>
  </si>
  <si>
    <t>SSW</t>
  </si>
  <si>
    <t>NNW</t>
  </si>
  <si>
    <t>S</t>
  </si>
  <si>
    <t xml:space="preserve">S </t>
  </si>
  <si>
    <t>ESE</t>
  </si>
  <si>
    <t>of</t>
  </si>
  <si>
    <t xml:space="preserve">N </t>
  </si>
  <si>
    <t xml:space="preserve">SS </t>
  </si>
  <si>
    <t xml:space="preserve">SW </t>
  </si>
  <si>
    <t>bf</t>
  </si>
  <si>
    <t>NW</t>
  </si>
  <si>
    <t xml:space="preserve">b </t>
  </si>
  <si>
    <t>ofr</t>
  </si>
  <si>
    <t xml:space="preserve">c  </t>
  </si>
  <si>
    <t>?</t>
  </si>
  <si>
    <t xml:space="preserve">of </t>
  </si>
  <si>
    <t>NE</t>
  </si>
  <si>
    <t>cf</t>
  </si>
  <si>
    <t>f</t>
  </si>
  <si>
    <t>bd</t>
  </si>
  <si>
    <t xml:space="preserve">o </t>
  </si>
  <si>
    <t>WN?</t>
  </si>
  <si>
    <t>SSE</t>
  </si>
  <si>
    <t>NNE</t>
  </si>
  <si>
    <t>op</t>
  </si>
  <si>
    <t>or</t>
  </si>
  <si>
    <t>cp</t>
  </si>
  <si>
    <t xml:space="preserve">E </t>
  </si>
  <si>
    <t xml:space="preserve">    -</t>
  </si>
  <si>
    <t xml:space="preserve">c </t>
  </si>
  <si>
    <t>m</t>
  </si>
  <si>
    <t>cm</t>
  </si>
  <si>
    <t>ot</t>
  </si>
  <si>
    <t>oq</t>
  </si>
  <si>
    <t>SNW</t>
  </si>
  <si>
    <t>org</t>
  </si>
  <si>
    <t>oqr</t>
  </si>
  <si>
    <t>orq</t>
  </si>
  <si>
    <t>opq</t>
  </si>
  <si>
    <t xml:space="preserve">WS </t>
  </si>
  <si>
    <t xml:space="preserve">oq </t>
  </si>
  <si>
    <t>ofp</t>
  </si>
  <si>
    <t>olt</t>
  </si>
  <si>
    <t>oft</t>
  </si>
  <si>
    <t>opf</t>
  </si>
  <si>
    <t>ofq</t>
  </si>
  <si>
    <t>cpt</t>
  </si>
  <si>
    <t xml:space="preserve">of  </t>
  </si>
  <si>
    <t xml:space="preserve">op </t>
  </si>
  <si>
    <t>AVER/SUM</t>
  </si>
  <si>
    <t>MIN</t>
  </si>
  <si>
    <t>MAX</t>
  </si>
  <si>
    <t>BOLINAO</t>
  </si>
  <si>
    <t>cr</t>
  </si>
  <si>
    <t>opt</t>
  </si>
  <si>
    <t>od</t>
  </si>
  <si>
    <t>HAIPHONG</t>
  </si>
  <si>
    <t>orf</t>
  </si>
  <si>
    <t>og</t>
  </si>
  <si>
    <t xml:space="preserve">or </t>
  </si>
  <si>
    <t>ortt</t>
  </si>
  <si>
    <t>tt</t>
  </si>
  <si>
    <t>orlt</t>
  </si>
  <si>
    <t>cg</t>
  </si>
  <si>
    <t>bv</t>
  </si>
  <si>
    <t>ort</t>
  </si>
  <si>
    <t>ct</t>
  </si>
  <si>
    <t xml:space="preserve">o  </t>
  </si>
  <si>
    <t>HONGKONG</t>
  </si>
  <si>
    <t xml:space="preserve">br  </t>
  </si>
  <si>
    <t>ov</t>
  </si>
  <si>
    <t>NSW</t>
  </si>
  <si>
    <t>odt</t>
  </si>
  <si>
    <t>ogt</t>
  </si>
  <si>
    <t>cb</t>
  </si>
  <si>
    <t>cv</t>
  </si>
  <si>
    <t xml:space="preserve">od </t>
  </si>
  <si>
    <t>otr</t>
  </si>
  <si>
    <t xml:space="preserve">ot </t>
  </si>
  <si>
    <t>orqlt</t>
  </si>
  <si>
    <t xml:space="preserve">cv  </t>
  </si>
  <si>
    <t>??E</t>
  </si>
  <si>
    <t>AMOY</t>
  </si>
  <si>
    <t>bfd</t>
  </si>
  <si>
    <t>om</t>
  </si>
  <si>
    <t xml:space="preserve">      -</t>
  </si>
  <si>
    <t xml:space="preserve">     </t>
  </si>
  <si>
    <t>o?</t>
  </si>
  <si>
    <t>SHANGHAI</t>
  </si>
  <si>
    <t>bm</t>
  </si>
  <si>
    <t>omr</t>
  </si>
  <si>
    <t>opm</t>
  </si>
  <si>
    <t>mf</t>
  </si>
  <si>
    <t>orm</t>
  </si>
  <si>
    <t>mp</t>
  </si>
  <si>
    <t>odf</t>
  </si>
  <si>
    <t>NAGASAKI</t>
  </si>
  <si>
    <t>r</t>
  </si>
  <si>
    <t>NN</t>
  </si>
  <si>
    <t>FOOCHOW</t>
  </si>
  <si>
    <t>WLADIWOSTOCK</t>
  </si>
  <si>
    <t>otl</t>
  </si>
  <si>
    <t xml:space="preserve">     o</t>
  </si>
  <si>
    <t>CCMR-China Coast Meteorologicall Register</t>
  </si>
  <si>
    <t>Source</t>
  </si>
  <si>
    <t>Year</t>
  </si>
  <si>
    <t>Stations</t>
  </si>
  <si>
    <t>China Mail</t>
  </si>
  <si>
    <t>Manila</t>
  </si>
  <si>
    <t>Haiphong</t>
  </si>
  <si>
    <t>Hongkong</t>
  </si>
  <si>
    <t>Amoy</t>
  </si>
  <si>
    <t>Foochow</t>
  </si>
  <si>
    <t>Shanghai</t>
  </si>
  <si>
    <t>Nagasaki</t>
  </si>
  <si>
    <t>Wladiwostokc</t>
  </si>
  <si>
    <t>Bolinao</t>
  </si>
  <si>
    <t>Notes</t>
  </si>
  <si>
    <r>
      <rPr>
        <b/>
        <sz val="11"/>
        <color theme="1"/>
        <rFont val="Calibri"/>
        <family val="2"/>
        <scheme val="minor"/>
      </rPr>
      <t>Barometer</t>
    </r>
    <r>
      <rPr>
        <sz val="11"/>
        <color theme="1"/>
        <rFont val="Calibri"/>
        <family val="2"/>
        <charset val="161"/>
        <scheme val="minor"/>
      </rPr>
      <t xml:space="preserve"> level of the sea in inches, tens and hundreds</t>
    </r>
  </si>
  <si>
    <r>
      <rPr>
        <b/>
        <sz val="11"/>
        <color theme="1"/>
        <rFont val="Calibri"/>
        <family val="2"/>
        <scheme val="minor"/>
      </rPr>
      <t>Thermometer</t>
    </r>
    <r>
      <rPr>
        <sz val="11"/>
        <color theme="1"/>
        <rFont val="Calibri"/>
        <family val="2"/>
        <charset val="161"/>
        <scheme val="minor"/>
      </rPr>
      <t xml:space="preserve"> in Fahrenheit degrees and tens, kept in the open air in a shaded situation</t>
    </r>
  </si>
  <si>
    <r>
      <rPr>
        <b/>
        <sz val="11"/>
        <color theme="1"/>
        <rFont val="Calibri"/>
        <family val="2"/>
        <scheme val="minor"/>
      </rPr>
      <t>Direction of Wind</t>
    </r>
    <r>
      <rPr>
        <sz val="11"/>
        <color theme="1"/>
        <rFont val="Calibri"/>
        <family val="2"/>
        <charset val="161"/>
        <scheme val="minor"/>
      </rPr>
      <t xml:space="preserve"> is registered every two points</t>
    </r>
  </si>
  <si>
    <r>
      <rPr>
        <b/>
        <sz val="11"/>
        <color theme="1"/>
        <rFont val="Calibri"/>
        <family val="2"/>
        <scheme val="minor"/>
      </rPr>
      <t>Foerce of Wind</t>
    </r>
    <r>
      <rPr>
        <sz val="11"/>
        <color theme="1"/>
        <rFont val="Calibri"/>
        <family val="2"/>
        <charset val="161"/>
        <scheme val="minor"/>
      </rPr>
      <t xml:space="preserve"> 0-calm, 1 to 3 light breeze, 3 to 5 moderate, 5 to 7 fresh, 7 to 8 strong, 8 to 10 heavy and 10 to 12 violent</t>
    </r>
  </si>
  <si>
    <r>
      <rPr>
        <b/>
        <sz val="11"/>
        <color theme="1"/>
        <rFont val="Calibri"/>
        <family val="2"/>
        <scheme val="minor"/>
      </rPr>
      <t>State of weather</t>
    </r>
    <r>
      <rPr>
        <sz val="11"/>
        <color theme="1"/>
        <rFont val="Calibri"/>
        <family val="2"/>
        <charset val="161"/>
        <scheme val="minor"/>
      </rPr>
      <t xml:space="preserve"> B clear blue sky, C cloudy, D drizzly, F fog, G foggy, H hail, L lightning, M misty, O overcast, P passing showers, Q squallly, Rrainy, S snow, </t>
    </r>
  </si>
  <si>
    <t xml:space="preserve">T thunder, U bad theatening, V visibility, W storm, Z calm </t>
  </si>
  <si>
    <r>
      <rPr>
        <b/>
        <sz val="11"/>
        <color theme="1"/>
        <rFont val="Calibri"/>
        <family val="2"/>
        <scheme val="minor"/>
      </rPr>
      <t>Rain</t>
    </r>
    <r>
      <rPr>
        <sz val="11"/>
        <color theme="1"/>
        <rFont val="Calibri"/>
        <family val="2"/>
        <charset val="161"/>
        <scheme val="minor"/>
      </rPr>
      <t xml:space="preserve"> the hours of rain for the previous 24 hours (noon) are registered from 1 to 24, and the quantity of water fallen indicated in inches, tens and hundreds</t>
    </r>
  </si>
  <si>
    <t>The year of the data it's 18** not 19**.</t>
  </si>
  <si>
    <t>The column "date" is written after 1900 because excel is incapable to recognize dates after 1900.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</si>
</sst>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19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i/>
      <sz val="9"/>
      <color theme="1"/>
      <name val="Calibri"/>
      <family val="2"/>
      <charset val="161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  <charset val="161"/>
    </font>
    <font>
      <sz val="9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/>
      <top style="medium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6" fillId="0" borderId="14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/>
    <xf numFmtId="0" fontId="3" fillId="0" borderId="21" xfId="0" applyFont="1" applyBorder="1"/>
    <xf numFmtId="2" fontId="0" fillId="0" borderId="20" xfId="0" applyNumberFormat="1" applyBorder="1"/>
    <xf numFmtId="1" fontId="3" fillId="0" borderId="21" xfId="0" applyNumberFormat="1" applyFont="1" applyBorder="1"/>
    <xf numFmtId="0" fontId="1" fillId="0" borderId="20" xfId="0" applyFont="1" applyBorder="1"/>
    <xf numFmtId="0" fontId="0" fillId="0" borderId="0" xfId="0" applyAlignment="1">
      <alignment wrapText="1"/>
    </xf>
    <xf numFmtId="2" fontId="1" fillId="0" borderId="20" xfId="0" applyNumberFormat="1" applyFont="1" applyBorder="1"/>
    <xf numFmtId="164" fontId="3" fillId="0" borderId="21" xfId="0" applyNumberFormat="1" applyFont="1" applyBorder="1"/>
    <xf numFmtId="0" fontId="3" fillId="0" borderId="21" xfId="0" applyFont="1" applyBorder="1" applyAlignment="1">
      <alignment wrapText="1"/>
    </xf>
    <xf numFmtId="0" fontId="0" fillId="0" borderId="20" xfId="0" applyFont="1" applyBorder="1"/>
    <xf numFmtId="2" fontId="0" fillId="0" borderId="20" xfId="0" applyNumberFormat="1" applyFont="1" applyBorder="1"/>
    <xf numFmtId="0" fontId="3" fillId="0" borderId="20" xfId="0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0" fontId="7" fillId="0" borderId="22" xfId="0" applyFont="1" applyBorder="1" applyAlignment="1">
      <alignment horizontal="center"/>
    </xf>
    <xf numFmtId="2" fontId="0" fillId="0" borderId="23" xfId="0" applyNumberFormat="1" applyBorder="1"/>
    <xf numFmtId="2" fontId="0" fillId="0" borderId="0" xfId="0" applyNumberFormat="1"/>
    <xf numFmtId="0" fontId="3" fillId="0" borderId="19" xfId="0" applyFont="1" applyBorder="1"/>
    <xf numFmtId="164" fontId="3" fillId="0" borderId="19" xfId="0" applyNumberFormat="1" applyFont="1" applyBorder="1"/>
    <xf numFmtId="0" fontId="10" fillId="0" borderId="21" xfId="0" applyFont="1" applyBorder="1" applyAlignment="1">
      <alignment wrapText="1"/>
    </xf>
    <xf numFmtId="0" fontId="3" fillId="0" borderId="18" xfId="0" applyFont="1" applyBorder="1"/>
    <xf numFmtId="1" fontId="3" fillId="0" borderId="19" xfId="0" applyNumberFormat="1" applyFont="1" applyBorder="1"/>
    <xf numFmtId="2" fontId="3" fillId="0" borderId="21" xfId="0" applyNumberFormat="1" applyFont="1" applyBorder="1" applyAlignment="1">
      <alignment wrapText="1"/>
    </xf>
    <xf numFmtId="2" fontId="3" fillId="0" borderId="19" xfId="0" applyNumberFormat="1" applyFont="1" applyBorder="1"/>
    <xf numFmtId="164" fontId="3" fillId="0" borderId="21" xfId="0" applyNumberFormat="1" applyFont="1" applyBorder="1" applyAlignment="1">
      <alignment wrapText="1"/>
    </xf>
    <xf numFmtId="164" fontId="3" fillId="0" borderId="21" xfId="0" applyNumberFormat="1" applyFont="1" applyBorder="1" applyAlignment="1"/>
    <xf numFmtId="0" fontId="3" fillId="0" borderId="8" xfId="0" applyFont="1" applyBorder="1"/>
    <xf numFmtId="165" fontId="0" fillId="0" borderId="0" xfId="0" applyNumberFormat="1"/>
    <xf numFmtId="0" fontId="11" fillId="0" borderId="9" xfId="0" applyFont="1" applyBorder="1" applyAlignment="1">
      <alignment horizontal="center" vertical="center" textRotation="90" wrapText="1"/>
    </xf>
    <xf numFmtId="0" fontId="11" fillId="0" borderId="11" xfId="0" applyFont="1" applyBorder="1" applyAlignment="1">
      <alignment horizontal="center" vertical="center" textRotation="90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64" fontId="13" fillId="0" borderId="21" xfId="0" applyNumberFormat="1" applyFont="1" applyBorder="1"/>
    <xf numFmtId="0" fontId="12" fillId="0" borderId="21" xfId="0" applyFont="1" applyBorder="1" applyAlignment="1">
      <alignment wrapText="1"/>
    </xf>
    <xf numFmtId="164" fontId="10" fillId="0" borderId="21" xfId="0" applyNumberFormat="1" applyFont="1" applyBorder="1" applyAlignment="1">
      <alignment wrapText="1"/>
    </xf>
    <xf numFmtId="0" fontId="13" fillId="0" borderId="21" xfId="0" applyFont="1" applyBorder="1"/>
    <xf numFmtId="0" fontId="13" fillId="0" borderId="20" xfId="0" applyFont="1" applyBorder="1"/>
    <xf numFmtId="2" fontId="13" fillId="0" borderId="20" xfId="0" applyNumberFormat="1" applyFont="1" applyBorder="1"/>
    <xf numFmtId="2" fontId="13" fillId="0" borderId="21" xfId="0" applyNumberFormat="1" applyFont="1" applyBorder="1"/>
    <xf numFmtId="164" fontId="3" fillId="0" borderId="21" xfId="0" applyNumberFormat="1" applyFont="1" applyBorder="1" applyAlignment="1">
      <alignment horizontal="right"/>
    </xf>
    <xf numFmtId="2" fontId="3" fillId="0" borderId="23" xfId="0" applyNumberFormat="1" applyFont="1" applyBorder="1"/>
    <xf numFmtId="2" fontId="3" fillId="0" borderId="0" xfId="0" applyNumberFormat="1" applyFont="1"/>
    <xf numFmtId="1" fontId="3" fillId="0" borderId="0" xfId="0" applyNumberFormat="1" applyFont="1"/>
    <xf numFmtId="0" fontId="3" fillId="0" borderId="21" xfId="0" applyFont="1" applyBorder="1" applyAlignment="1">
      <alignment horizontal="left"/>
    </xf>
    <xf numFmtId="0" fontId="3" fillId="0" borderId="21" xfId="0" applyFont="1" applyBorder="1" applyAlignment="1"/>
    <xf numFmtId="0" fontId="3" fillId="0" borderId="20" xfId="0" applyFont="1" applyBorder="1" applyAlignment="1"/>
    <xf numFmtId="1" fontId="13" fillId="0" borderId="21" xfId="0" applyNumberFormat="1" applyFont="1" applyBorder="1"/>
    <xf numFmtId="0" fontId="11" fillId="0" borderId="9" xfId="0" applyFont="1" applyBorder="1" applyAlignment="1">
      <alignment horizontal="center" vertical="center" textRotation="90" wrapText="1"/>
    </xf>
    <xf numFmtId="0" fontId="16" fillId="0" borderId="0" xfId="0" applyFont="1" applyFill="1"/>
    <xf numFmtId="0" fontId="0" fillId="0" borderId="0" xfId="0" applyFill="1"/>
    <xf numFmtId="0" fontId="0" fillId="2" borderId="0" xfId="0" applyFill="1"/>
    <xf numFmtId="0" fontId="15" fillId="0" borderId="20" xfId="0" applyFont="1" applyBorder="1"/>
    <xf numFmtId="2" fontId="15" fillId="0" borderId="21" xfId="0" applyNumberFormat="1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12" fillId="0" borderId="2" xfId="0" applyFont="1" applyBorder="1" applyAlignment="1">
      <alignment wrapText="1"/>
    </xf>
    <xf numFmtId="0" fontId="11" fillId="0" borderId="8" xfId="0" applyFont="1" applyBorder="1" applyAlignment="1">
      <alignment horizontal="center" vertical="center" textRotation="90" wrapText="1"/>
    </xf>
    <xf numFmtId="0" fontId="12" fillId="0" borderId="9" xfId="0" applyFont="1" applyBorder="1" applyAlignment="1">
      <alignment wrapText="1"/>
    </xf>
    <xf numFmtId="0" fontId="11" fillId="0" borderId="3" xfId="0" applyFont="1" applyBorder="1" applyAlignment="1">
      <alignment horizontal="center" vertical="center" textRotation="90" wrapText="1"/>
    </xf>
    <xf numFmtId="0" fontId="11" fillId="0" borderId="2" xfId="0" applyFont="1" applyBorder="1" applyAlignment="1">
      <alignment horizontal="center" vertical="center" textRotation="90" wrapText="1"/>
    </xf>
    <xf numFmtId="0" fontId="11" fillId="0" borderId="10" xfId="0" applyFont="1" applyBorder="1" applyAlignment="1">
      <alignment horizontal="center" vertical="center" textRotation="90" wrapText="1"/>
    </xf>
    <xf numFmtId="0" fontId="11" fillId="0" borderId="9" xfId="0" applyFont="1" applyBorder="1" applyAlignment="1">
      <alignment horizontal="center" vertical="center" textRotation="90" wrapText="1"/>
    </xf>
    <xf numFmtId="0" fontId="1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wrapText="1"/>
    </xf>
    <xf numFmtId="0" fontId="4" fillId="0" borderId="8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wrapText="1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MANILA_1885!$B$7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MANILA_1885!$A$8:$A$372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MANILA_1885!$B$8:$B$372</c:f>
              <c:numCache>
                <c:formatCode>General</c:formatCode>
                <c:ptCount val="365"/>
                <c:pt idx="0">
                  <c:v>30.68</c:v>
                </c:pt>
                <c:pt idx="2">
                  <c:v>30.16</c:v>
                </c:pt>
                <c:pt idx="3">
                  <c:v>30.17</c:v>
                </c:pt>
                <c:pt idx="4" formatCode="0.00">
                  <c:v>30.17</c:v>
                </c:pt>
                <c:pt idx="5" formatCode="0.00">
                  <c:v>30.15</c:v>
                </c:pt>
                <c:pt idx="6">
                  <c:v>30.11</c:v>
                </c:pt>
                <c:pt idx="7" formatCode="0.00">
                  <c:v>30.1</c:v>
                </c:pt>
                <c:pt idx="8">
                  <c:v>30.11</c:v>
                </c:pt>
                <c:pt idx="9">
                  <c:v>30.09</c:v>
                </c:pt>
                <c:pt idx="10">
                  <c:v>30.09</c:v>
                </c:pt>
                <c:pt idx="11">
                  <c:v>30.05</c:v>
                </c:pt>
                <c:pt idx="12">
                  <c:v>30.05</c:v>
                </c:pt>
                <c:pt idx="13">
                  <c:v>30.05</c:v>
                </c:pt>
                <c:pt idx="14" formatCode="0.00">
                  <c:v>30.04</c:v>
                </c:pt>
                <c:pt idx="15">
                  <c:v>30.09</c:v>
                </c:pt>
                <c:pt idx="16">
                  <c:v>30.08</c:v>
                </c:pt>
                <c:pt idx="17" formatCode="0.00">
                  <c:v>30.04</c:v>
                </c:pt>
                <c:pt idx="18">
                  <c:v>30.07</c:v>
                </c:pt>
                <c:pt idx="19" formatCode="0.00">
                  <c:v>30.14</c:v>
                </c:pt>
                <c:pt idx="25" formatCode="0.00">
                  <c:v>30.14</c:v>
                </c:pt>
                <c:pt idx="28">
                  <c:v>30.07</c:v>
                </c:pt>
                <c:pt idx="31">
                  <c:v>30.15</c:v>
                </c:pt>
                <c:pt idx="32">
                  <c:v>30.14</c:v>
                </c:pt>
                <c:pt idx="33">
                  <c:v>30.12</c:v>
                </c:pt>
                <c:pt idx="36" formatCode="0.00">
                  <c:v>30.07</c:v>
                </c:pt>
                <c:pt idx="37">
                  <c:v>30.01</c:v>
                </c:pt>
                <c:pt idx="38" formatCode="0.00">
                  <c:v>29.98</c:v>
                </c:pt>
                <c:pt idx="39">
                  <c:v>29.95</c:v>
                </c:pt>
                <c:pt idx="40">
                  <c:v>30.01</c:v>
                </c:pt>
                <c:pt idx="41" formatCode="0.00">
                  <c:v>30</c:v>
                </c:pt>
                <c:pt idx="42">
                  <c:v>30.01</c:v>
                </c:pt>
                <c:pt idx="43">
                  <c:v>30.04</c:v>
                </c:pt>
                <c:pt idx="46" formatCode="0.00">
                  <c:v>29.9</c:v>
                </c:pt>
                <c:pt idx="47" formatCode="0.00">
                  <c:v>30</c:v>
                </c:pt>
                <c:pt idx="48" formatCode="0.00">
                  <c:v>30.04</c:v>
                </c:pt>
                <c:pt idx="49">
                  <c:v>30.07</c:v>
                </c:pt>
                <c:pt idx="50" formatCode="0.00">
                  <c:v>30.1</c:v>
                </c:pt>
                <c:pt idx="51">
                  <c:v>30.08</c:v>
                </c:pt>
                <c:pt idx="52">
                  <c:v>30.08</c:v>
                </c:pt>
                <c:pt idx="53" formatCode="0.00">
                  <c:v>30.09</c:v>
                </c:pt>
                <c:pt idx="54">
                  <c:v>30.06</c:v>
                </c:pt>
                <c:pt idx="56" formatCode="0.00">
                  <c:v>30.11</c:v>
                </c:pt>
                <c:pt idx="57">
                  <c:v>30.09</c:v>
                </c:pt>
                <c:pt idx="58" formatCode="0.00">
                  <c:v>30.1</c:v>
                </c:pt>
                <c:pt idx="60">
                  <c:v>30.11</c:v>
                </c:pt>
                <c:pt idx="61" formatCode="0.00">
                  <c:v>30.1</c:v>
                </c:pt>
                <c:pt idx="62">
                  <c:v>30.06</c:v>
                </c:pt>
                <c:pt idx="63" formatCode="0.00">
                  <c:v>30.07</c:v>
                </c:pt>
                <c:pt idx="64" formatCode="0.00">
                  <c:v>30.05</c:v>
                </c:pt>
                <c:pt idx="65">
                  <c:v>30.06</c:v>
                </c:pt>
                <c:pt idx="66" formatCode="0.00">
                  <c:v>30.06</c:v>
                </c:pt>
                <c:pt idx="67">
                  <c:v>30.02</c:v>
                </c:pt>
                <c:pt idx="68">
                  <c:v>30.09</c:v>
                </c:pt>
                <c:pt idx="69">
                  <c:v>30.09</c:v>
                </c:pt>
                <c:pt idx="71">
                  <c:v>30.13</c:v>
                </c:pt>
                <c:pt idx="72">
                  <c:v>30.14</c:v>
                </c:pt>
                <c:pt idx="73" formatCode="0.00">
                  <c:v>30.14</c:v>
                </c:pt>
                <c:pt idx="74">
                  <c:v>30.12</c:v>
                </c:pt>
                <c:pt idx="75">
                  <c:v>30.13</c:v>
                </c:pt>
                <c:pt idx="76" formatCode="0.00">
                  <c:v>30.01</c:v>
                </c:pt>
                <c:pt idx="77">
                  <c:v>30.09</c:v>
                </c:pt>
                <c:pt idx="78" formatCode="0.00">
                  <c:v>30.11</c:v>
                </c:pt>
                <c:pt idx="79">
                  <c:v>30.03</c:v>
                </c:pt>
                <c:pt idx="82">
                  <c:v>29.95</c:v>
                </c:pt>
                <c:pt idx="84" formatCode="0.00">
                  <c:v>29.96</c:v>
                </c:pt>
                <c:pt idx="85">
                  <c:v>30.01</c:v>
                </c:pt>
                <c:pt idx="86">
                  <c:v>30.04</c:v>
                </c:pt>
                <c:pt idx="87">
                  <c:v>30.06</c:v>
                </c:pt>
                <c:pt idx="88">
                  <c:v>30.04</c:v>
                </c:pt>
                <c:pt idx="89">
                  <c:v>30.02</c:v>
                </c:pt>
                <c:pt idx="90">
                  <c:v>30.06</c:v>
                </c:pt>
                <c:pt idx="91">
                  <c:v>30.04</c:v>
                </c:pt>
                <c:pt idx="93">
                  <c:v>30.01</c:v>
                </c:pt>
                <c:pt idx="94" formatCode="0.00">
                  <c:v>30</c:v>
                </c:pt>
                <c:pt idx="95" formatCode="0.00">
                  <c:v>29.99</c:v>
                </c:pt>
                <c:pt idx="96">
                  <c:v>30.01</c:v>
                </c:pt>
                <c:pt idx="98">
                  <c:v>30.02</c:v>
                </c:pt>
                <c:pt idx="99">
                  <c:v>30.03</c:v>
                </c:pt>
                <c:pt idx="100">
                  <c:v>29.98</c:v>
                </c:pt>
                <c:pt idx="101">
                  <c:v>29.99</c:v>
                </c:pt>
                <c:pt idx="102" formatCode="0.00">
                  <c:v>30</c:v>
                </c:pt>
                <c:pt idx="103">
                  <c:v>29.99</c:v>
                </c:pt>
                <c:pt idx="104" formatCode="0.00">
                  <c:v>29.91</c:v>
                </c:pt>
                <c:pt idx="106" formatCode="0.00">
                  <c:v>30</c:v>
                </c:pt>
                <c:pt idx="107" formatCode="0.00">
                  <c:v>29.93</c:v>
                </c:pt>
                <c:pt idx="108">
                  <c:v>29.95</c:v>
                </c:pt>
                <c:pt idx="109" formatCode="0.00">
                  <c:v>29.94</c:v>
                </c:pt>
                <c:pt idx="110">
                  <c:v>29.94</c:v>
                </c:pt>
                <c:pt idx="112" formatCode="0.00">
                  <c:v>29.96</c:v>
                </c:pt>
                <c:pt idx="113">
                  <c:v>29.98</c:v>
                </c:pt>
                <c:pt idx="114" formatCode="0.00">
                  <c:v>30</c:v>
                </c:pt>
                <c:pt idx="115" formatCode="0.00">
                  <c:v>29.89</c:v>
                </c:pt>
                <c:pt idx="116">
                  <c:v>29.92</c:v>
                </c:pt>
                <c:pt idx="117">
                  <c:v>29.95</c:v>
                </c:pt>
                <c:pt idx="119">
                  <c:v>29.94</c:v>
                </c:pt>
                <c:pt idx="120">
                  <c:v>29.96</c:v>
                </c:pt>
                <c:pt idx="121">
                  <c:v>29.99</c:v>
                </c:pt>
                <c:pt idx="122" formatCode="0.00">
                  <c:v>30.02</c:v>
                </c:pt>
                <c:pt idx="123">
                  <c:v>30.03</c:v>
                </c:pt>
                <c:pt idx="126" formatCode="0.00">
                  <c:v>30</c:v>
                </c:pt>
                <c:pt idx="127" formatCode="0.00">
                  <c:v>30.03</c:v>
                </c:pt>
                <c:pt idx="129">
                  <c:v>29.96</c:v>
                </c:pt>
                <c:pt idx="130">
                  <c:v>29.93</c:v>
                </c:pt>
                <c:pt idx="131">
                  <c:v>29.93</c:v>
                </c:pt>
                <c:pt idx="132" formatCode="0.00">
                  <c:v>29.91</c:v>
                </c:pt>
                <c:pt idx="133" formatCode="0.00">
                  <c:v>29.9</c:v>
                </c:pt>
                <c:pt idx="134" formatCode="0.00">
                  <c:v>29.89</c:v>
                </c:pt>
                <c:pt idx="135">
                  <c:v>29.88</c:v>
                </c:pt>
                <c:pt idx="136" formatCode="0.00">
                  <c:v>29.92</c:v>
                </c:pt>
                <c:pt idx="137" formatCode="0.00">
                  <c:v>29.91</c:v>
                </c:pt>
                <c:pt idx="138">
                  <c:v>29.93</c:v>
                </c:pt>
                <c:pt idx="139" formatCode="0.00">
                  <c:v>29.93</c:v>
                </c:pt>
                <c:pt idx="140">
                  <c:v>29.93</c:v>
                </c:pt>
                <c:pt idx="141">
                  <c:v>29.95</c:v>
                </c:pt>
                <c:pt idx="142" formatCode="0.00">
                  <c:v>29.99</c:v>
                </c:pt>
                <c:pt idx="143">
                  <c:v>30.02</c:v>
                </c:pt>
                <c:pt idx="144" formatCode="0.00">
                  <c:v>29.93</c:v>
                </c:pt>
                <c:pt idx="145" formatCode="0.00">
                  <c:v>29.9</c:v>
                </c:pt>
                <c:pt idx="146">
                  <c:v>29.97</c:v>
                </c:pt>
                <c:pt idx="149">
                  <c:v>29.99</c:v>
                </c:pt>
                <c:pt idx="150">
                  <c:v>29.95</c:v>
                </c:pt>
                <c:pt idx="152" formatCode="0.00">
                  <c:v>29.9</c:v>
                </c:pt>
                <c:pt idx="153" formatCode="0.00">
                  <c:v>29.87</c:v>
                </c:pt>
                <c:pt idx="154">
                  <c:v>29.92</c:v>
                </c:pt>
                <c:pt idx="155" formatCode="0.00">
                  <c:v>29.93</c:v>
                </c:pt>
                <c:pt idx="156" formatCode="0.00">
                  <c:v>29.92</c:v>
                </c:pt>
                <c:pt idx="157" formatCode="0.00">
                  <c:v>29.88</c:v>
                </c:pt>
                <c:pt idx="159">
                  <c:v>29.93</c:v>
                </c:pt>
                <c:pt idx="163" formatCode="0.00">
                  <c:v>29.94</c:v>
                </c:pt>
                <c:pt idx="164" formatCode="0.00">
                  <c:v>29.94</c:v>
                </c:pt>
                <c:pt idx="166" formatCode="0.00">
                  <c:v>29.9</c:v>
                </c:pt>
                <c:pt idx="167" formatCode="0.00">
                  <c:v>29.94</c:v>
                </c:pt>
                <c:pt idx="168" formatCode="0.00">
                  <c:v>29.91</c:v>
                </c:pt>
                <c:pt idx="169">
                  <c:v>29.89</c:v>
                </c:pt>
                <c:pt idx="170" formatCode="0.00">
                  <c:v>29.87</c:v>
                </c:pt>
                <c:pt idx="171">
                  <c:v>29.86</c:v>
                </c:pt>
                <c:pt idx="172">
                  <c:v>29.83</c:v>
                </c:pt>
                <c:pt idx="173" formatCode="0.00">
                  <c:v>29.84</c:v>
                </c:pt>
                <c:pt idx="174">
                  <c:v>29.85</c:v>
                </c:pt>
                <c:pt idx="175" formatCode="0.00">
                  <c:v>29.87</c:v>
                </c:pt>
                <c:pt idx="176" formatCode="0.00">
                  <c:v>29.85</c:v>
                </c:pt>
                <c:pt idx="178">
                  <c:v>29.85</c:v>
                </c:pt>
                <c:pt idx="179" formatCode="0.00">
                  <c:v>29.86</c:v>
                </c:pt>
                <c:pt idx="181">
                  <c:v>29.88</c:v>
                </c:pt>
                <c:pt idx="182" formatCode="0.00">
                  <c:v>29.93</c:v>
                </c:pt>
                <c:pt idx="183" formatCode="0.00">
                  <c:v>29.94</c:v>
                </c:pt>
                <c:pt idx="184">
                  <c:v>29.95</c:v>
                </c:pt>
                <c:pt idx="185" formatCode="0.00">
                  <c:v>29.98</c:v>
                </c:pt>
                <c:pt idx="186" formatCode="0.00">
                  <c:v>29.97</c:v>
                </c:pt>
                <c:pt idx="187" formatCode="0.00">
                  <c:v>29.95</c:v>
                </c:pt>
                <c:pt idx="188" formatCode="0.00">
                  <c:v>29.97</c:v>
                </c:pt>
                <c:pt idx="189">
                  <c:v>29.98</c:v>
                </c:pt>
                <c:pt idx="190">
                  <c:v>29.94</c:v>
                </c:pt>
                <c:pt idx="191">
                  <c:v>29.91</c:v>
                </c:pt>
                <c:pt idx="192">
                  <c:v>29.92</c:v>
                </c:pt>
                <c:pt idx="193" formatCode="0.00">
                  <c:v>29.98</c:v>
                </c:pt>
                <c:pt idx="194" formatCode="0.00">
                  <c:v>29.88</c:v>
                </c:pt>
                <c:pt idx="195" formatCode="0.00">
                  <c:v>29.92</c:v>
                </c:pt>
                <c:pt idx="196" formatCode="0.00">
                  <c:v>29.8</c:v>
                </c:pt>
                <c:pt idx="198" formatCode="0.00">
                  <c:v>29.79</c:v>
                </c:pt>
                <c:pt idx="200" formatCode="0.00">
                  <c:v>29.83</c:v>
                </c:pt>
                <c:pt idx="201">
                  <c:v>29.72</c:v>
                </c:pt>
                <c:pt idx="202">
                  <c:v>29.87</c:v>
                </c:pt>
                <c:pt idx="203" formatCode="0.00">
                  <c:v>29.76</c:v>
                </c:pt>
                <c:pt idx="204">
                  <c:v>29.84</c:v>
                </c:pt>
                <c:pt idx="206" formatCode="0.00">
                  <c:v>29.92</c:v>
                </c:pt>
                <c:pt idx="211">
                  <c:v>29.87</c:v>
                </c:pt>
                <c:pt idx="212">
                  <c:v>29.83</c:v>
                </c:pt>
                <c:pt idx="213" formatCode="0.00">
                  <c:v>29.81</c:v>
                </c:pt>
                <c:pt idx="214" formatCode="0.00">
                  <c:v>29.8</c:v>
                </c:pt>
                <c:pt idx="215">
                  <c:v>29.84</c:v>
                </c:pt>
                <c:pt idx="216" formatCode="0.00">
                  <c:v>29.84</c:v>
                </c:pt>
                <c:pt idx="218" formatCode="0.00">
                  <c:v>29.82</c:v>
                </c:pt>
                <c:pt idx="219" formatCode="0.00">
                  <c:v>29.79</c:v>
                </c:pt>
                <c:pt idx="221">
                  <c:v>29.75</c:v>
                </c:pt>
                <c:pt idx="222">
                  <c:v>29.77</c:v>
                </c:pt>
                <c:pt idx="223">
                  <c:v>29.82</c:v>
                </c:pt>
                <c:pt idx="224" formatCode="0.00">
                  <c:v>29.82</c:v>
                </c:pt>
                <c:pt idx="225" formatCode="0.00">
                  <c:v>29.81</c:v>
                </c:pt>
                <c:pt idx="226" formatCode="0.00">
                  <c:v>29.83</c:v>
                </c:pt>
                <c:pt idx="227" formatCode="0.00">
                  <c:v>29.9</c:v>
                </c:pt>
                <c:pt idx="228" formatCode="0.00">
                  <c:v>29.93</c:v>
                </c:pt>
                <c:pt idx="229" formatCode="0.00">
                  <c:v>29.96</c:v>
                </c:pt>
                <c:pt idx="230">
                  <c:v>29.98</c:v>
                </c:pt>
                <c:pt idx="231" formatCode="0.00">
                  <c:v>29.94</c:v>
                </c:pt>
                <c:pt idx="232">
                  <c:v>29.88</c:v>
                </c:pt>
                <c:pt idx="233">
                  <c:v>29.77</c:v>
                </c:pt>
                <c:pt idx="234" formatCode="0.00">
                  <c:v>29.59</c:v>
                </c:pt>
                <c:pt idx="235">
                  <c:v>29.76</c:v>
                </c:pt>
                <c:pt idx="236" formatCode="0.00">
                  <c:v>29.86</c:v>
                </c:pt>
                <c:pt idx="239">
                  <c:v>29.95</c:v>
                </c:pt>
                <c:pt idx="241">
                  <c:v>29.92</c:v>
                </c:pt>
                <c:pt idx="242">
                  <c:v>29.89</c:v>
                </c:pt>
                <c:pt idx="243">
                  <c:v>29.85</c:v>
                </c:pt>
                <c:pt idx="244" formatCode="0.00">
                  <c:v>29.82</c:v>
                </c:pt>
                <c:pt idx="245" formatCode="0.00">
                  <c:v>29.83</c:v>
                </c:pt>
                <c:pt idx="247" formatCode="0.00">
                  <c:v>29.91</c:v>
                </c:pt>
                <c:pt idx="248" formatCode="0.00">
                  <c:v>29.93</c:v>
                </c:pt>
                <c:pt idx="249" formatCode="0.00">
                  <c:v>29.93</c:v>
                </c:pt>
                <c:pt idx="250" formatCode="0.00">
                  <c:v>29.91</c:v>
                </c:pt>
                <c:pt idx="251">
                  <c:v>29.91</c:v>
                </c:pt>
                <c:pt idx="252">
                  <c:v>29.96</c:v>
                </c:pt>
                <c:pt idx="253">
                  <c:v>29.97</c:v>
                </c:pt>
                <c:pt idx="254">
                  <c:v>29.94</c:v>
                </c:pt>
                <c:pt idx="255" formatCode="0.00">
                  <c:v>29.91</c:v>
                </c:pt>
                <c:pt idx="256" formatCode="0.00">
                  <c:v>29.94</c:v>
                </c:pt>
                <c:pt idx="257" formatCode="0.00">
                  <c:v>29.95</c:v>
                </c:pt>
                <c:pt idx="259" formatCode="0.00">
                  <c:v>29.94</c:v>
                </c:pt>
                <c:pt idx="260" formatCode="0.00">
                  <c:v>29.95</c:v>
                </c:pt>
                <c:pt idx="261">
                  <c:v>29.94</c:v>
                </c:pt>
                <c:pt idx="262" formatCode="0.00">
                  <c:v>29.93</c:v>
                </c:pt>
                <c:pt idx="263">
                  <c:v>29.91</c:v>
                </c:pt>
                <c:pt idx="264">
                  <c:v>29.97</c:v>
                </c:pt>
                <c:pt idx="265" formatCode="0.00">
                  <c:v>29.96</c:v>
                </c:pt>
                <c:pt idx="266">
                  <c:v>29.96</c:v>
                </c:pt>
                <c:pt idx="268" formatCode="0.00">
                  <c:v>29.98</c:v>
                </c:pt>
                <c:pt idx="269">
                  <c:v>30.03</c:v>
                </c:pt>
                <c:pt idx="270">
                  <c:v>30.01</c:v>
                </c:pt>
                <c:pt idx="273">
                  <c:v>30.02</c:v>
                </c:pt>
                <c:pt idx="274" formatCode="0.00">
                  <c:v>30.02</c:v>
                </c:pt>
                <c:pt idx="275" formatCode="0.00">
                  <c:v>29.97</c:v>
                </c:pt>
                <c:pt idx="276">
                  <c:v>29.98</c:v>
                </c:pt>
                <c:pt idx="277" formatCode="0.00">
                  <c:v>29.97</c:v>
                </c:pt>
                <c:pt idx="281">
                  <c:v>30.01</c:v>
                </c:pt>
                <c:pt idx="282">
                  <c:v>29.98</c:v>
                </c:pt>
                <c:pt idx="283">
                  <c:v>29.95</c:v>
                </c:pt>
                <c:pt idx="284" formatCode="0.00">
                  <c:v>29.9</c:v>
                </c:pt>
                <c:pt idx="286" formatCode="0.00">
                  <c:v>29.86</c:v>
                </c:pt>
                <c:pt idx="287" formatCode="0.00">
                  <c:v>29.92</c:v>
                </c:pt>
                <c:pt idx="290" formatCode="0.00">
                  <c:v>30.02</c:v>
                </c:pt>
                <c:pt idx="292" formatCode="0.00">
                  <c:v>30.01</c:v>
                </c:pt>
                <c:pt idx="294" formatCode="0.00">
                  <c:v>30</c:v>
                </c:pt>
                <c:pt idx="297" formatCode="0.00">
                  <c:v>29.98</c:v>
                </c:pt>
                <c:pt idx="299">
                  <c:v>29.99</c:v>
                </c:pt>
                <c:pt idx="300">
                  <c:v>29.98</c:v>
                </c:pt>
                <c:pt idx="301" formatCode="0.00">
                  <c:v>29.98</c:v>
                </c:pt>
                <c:pt idx="302" formatCode="0.00">
                  <c:v>30</c:v>
                </c:pt>
                <c:pt idx="303">
                  <c:v>29.99</c:v>
                </c:pt>
                <c:pt idx="305" formatCode="0.00">
                  <c:v>29.99</c:v>
                </c:pt>
                <c:pt idx="306" formatCode="0.00">
                  <c:v>29.99</c:v>
                </c:pt>
                <c:pt idx="307" formatCode="0.00">
                  <c:v>30</c:v>
                </c:pt>
                <c:pt idx="308" formatCode="0.00">
                  <c:v>30</c:v>
                </c:pt>
                <c:pt idx="309" formatCode="0.00">
                  <c:v>29.97</c:v>
                </c:pt>
                <c:pt idx="310" formatCode="0.00">
                  <c:v>29.74</c:v>
                </c:pt>
                <c:pt idx="312">
                  <c:v>29.96</c:v>
                </c:pt>
                <c:pt idx="313">
                  <c:v>29.97</c:v>
                </c:pt>
                <c:pt idx="314">
                  <c:v>30.01</c:v>
                </c:pt>
                <c:pt idx="315" formatCode="0.00">
                  <c:v>30.06</c:v>
                </c:pt>
                <c:pt idx="316" formatCode="0.00">
                  <c:v>30.08</c:v>
                </c:pt>
                <c:pt idx="317" formatCode="0.00">
                  <c:v>30.04</c:v>
                </c:pt>
                <c:pt idx="318" formatCode="0.00">
                  <c:v>30.1</c:v>
                </c:pt>
                <c:pt idx="319" formatCode="0.00">
                  <c:v>30.05</c:v>
                </c:pt>
                <c:pt idx="320" formatCode="0.00">
                  <c:v>30.05</c:v>
                </c:pt>
                <c:pt idx="322">
                  <c:v>30.03</c:v>
                </c:pt>
                <c:pt idx="323" formatCode="0.00">
                  <c:v>30.05</c:v>
                </c:pt>
                <c:pt idx="324">
                  <c:v>30.06</c:v>
                </c:pt>
                <c:pt idx="325" formatCode="0.00">
                  <c:v>30.05</c:v>
                </c:pt>
                <c:pt idx="326" formatCode="0.00">
                  <c:v>30.03</c:v>
                </c:pt>
                <c:pt idx="327">
                  <c:v>30.04</c:v>
                </c:pt>
                <c:pt idx="328" formatCode="0.00">
                  <c:v>30.03</c:v>
                </c:pt>
                <c:pt idx="329" formatCode="0.00">
                  <c:v>30.05</c:v>
                </c:pt>
                <c:pt idx="330">
                  <c:v>30.11</c:v>
                </c:pt>
                <c:pt idx="331">
                  <c:v>30.11</c:v>
                </c:pt>
                <c:pt idx="332" formatCode="0.00">
                  <c:v>30.16</c:v>
                </c:pt>
                <c:pt idx="333" formatCode="0.00">
                  <c:v>30.14</c:v>
                </c:pt>
                <c:pt idx="339" formatCode="0.00">
                  <c:v>30.09</c:v>
                </c:pt>
                <c:pt idx="340" formatCode="0.00">
                  <c:v>30.02</c:v>
                </c:pt>
                <c:pt idx="341" formatCode="0.00">
                  <c:v>30.07</c:v>
                </c:pt>
                <c:pt idx="342">
                  <c:v>30.03</c:v>
                </c:pt>
                <c:pt idx="343">
                  <c:v>29.92</c:v>
                </c:pt>
                <c:pt idx="344">
                  <c:v>29.99</c:v>
                </c:pt>
                <c:pt idx="345" formatCode="0.00">
                  <c:v>30.01</c:v>
                </c:pt>
                <c:pt idx="346" formatCode="0.00">
                  <c:v>29.99</c:v>
                </c:pt>
                <c:pt idx="348" formatCode="0.00">
                  <c:v>30.02</c:v>
                </c:pt>
                <c:pt idx="349" formatCode="0.00">
                  <c:v>29.9</c:v>
                </c:pt>
                <c:pt idx="350" formatCode="0.00">
                  <c:v>29.96</c:v>
                </c:pt>
                <c:pt idx="352">
                  <c:v>30.04</c:v>
                </c:pt>
                <c:pt idx="353" formatCode="0.00">
                  <c:v>30.03</c:v>
                </c:pt>
                <c:pt idx="354" formatCode="0.00">
                  <c:v>29.9</c:v>
                </c:pt>
                <c:pt idx="355" formatCode="0.00">
                  <c:v>29.99</c:v>
                </c:pt>
                <c:pt idx="356" formatCode="0.00">
                  <c:v>30.02</c:v>
                </c:pt>
                <c:pt idx="357">
                  <c:v>30.01</c:v>
                </c:pt>
                <c:pt idx="359" formatCode="0.00">
                  <c:v>29.9</c:v>
                </c:pt>
                <c:pt idx="360">
                  <c:v>30.04</c:v>
                </c:pt>
                <c:pt idx="361" formatCode="0.00">
                  <c:v>30.05</c:v>
                </c:pt>
                <c:pt idx="362" formatCode="0.00">
                  <c:v>30</c:v>
                </c:pt>
                <c:pt idx="363" formatCode="0.00">
                  <c:v>30.09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MANILA_1885!$C$7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MANILA_1885!$A$8:$A$372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MANILA_1885!$C$8:$C$372</c:f>
              <c:numCache>
                <c:formatCode>General</c:formatCode>
                <c:ptCount val="365"/>
                <c:pt idx="0" formatCode="0.00">
                  <c:v>29.99</c:v>
                </c:pt>
                <c:pt idx="1">
                  <c:v>30.02</c:v>
                </c:pt>
                <c:pt idx="2">
                  <c:v>30.07</c:v>
                </c:pt>
                <c:pt idx="3">
                  <c:v>30.07</c:v>
                </c:pt>
                <c:pt idx="4">
                  <c:v>30.08</c:v>
                </c:pt>
                <c:pt idx="5">
                  <c:v>30.06</c:v>
                </c:pt>
                <c:pt idx="6">
                  <c:v>29.99</c:v>
                </c:pt>
                <c:pt idx="7">
                  <c:v>30.01</c:v>
                </c:pt>
                <c:pt idx="8" formatCode="0.00">
                  <c:v>30</c:v>
                </c:pt>
                <c:pt idx="9">
                  <c:v>29.99</c:v>
                </c:pt>
                <c:pt idx="10" formatCode="0.00">
                  <c:v>29.91</c:v>
                </c:pt>
                <c:pt idx="11" formatCode="0.00">
                  <c:v>29.97</c:v>
                </c:pt>
                <c:pt idx="12" formatCode="0.00">
                  <c:v>29.95</c:v>
                </c:pt>
                <c:pt idx="13">
                  <c:v>29.91</c:v>
                </c:pt>
                <c:pt idx="14">
                  <c:v>29.95</c:v>
                </c:pt>
                <c:pt idx="15">
                  <c:v>29.96</c:v>
                </c:pt>
                <c:pt idx="16" formatCode="0.00">
                  <c:v>29.95</c:v>
                </c:pt>
                <c:pt idx="17">
                  <c:v>29.91</c:v>
                </c:pt>
                <c:pt idx="18">
                  <c:v>29.95</c:v>
                </c:pt>
                <c:pt idx="19">
                  <c:v>30.06</c:v>
                </c:pt>
                <c:pt idx="20" formatCode="0.00">
                  <c:v>30.07</c:v>
                </c:pt>
                <c:pt idx="21">
                  <c:v>30.11</c:v>
                </c:pt>
                <c:pt idx="22">
                  <c:v>30.08</c:v>
                </c:pt>
                <c:pt idx="23">
                  <c:v>30.05</c:v>
                </c:pt>
                <c:pt idx="24" formatCode="0.00">
                  <c:v>30.07</c:v>
                </c:pt>
                <c:pt idx="25">
                  <c:v>30.05</c:v>
                </c:pt>
                <c:pt idx="26">
                  <c:v>30.02</c:v>
                </c:pt>
                <c:pt idx="27" formatCode="0.00">
                  <c:v>29.98</c:v>
                </c:pt>
                <c:pt idx="28">
                  <c:v>29.93</c:v>
                </c:pt>
                <c:pt idx="29">
                  <c:v>30.01</c:v>
                </c:pt>
                <c:pt idx="30">
                  <c:v>30.04</c:v>
                </c:pt>
                <c:pt idx="31" formatCode="0.00">
                  <c:v>30.06</c:v>
                </c:pt>
                <c:pt idx="32">
                  <c:v>30.06</c:v>
                </c:pt>
                <c:pt idx="38">
                  <c:v>29.95</c:v>
                </c:pt>
                <c:pt idx="39" formatCode="0.00">
                  <c:v>29.85</c:v>
                </c:pt>
                <c:pt idx="40">
                  <c:v>29.88</c:v>
                </c:pt>
                <c:pt idx="41" formatCode="0.00">
                  <c:v>29.89</c:v>
                </c:pt>
                <c:pt idx="42" formatCode="0.00">
                  <c:v>29.92</c:v>
                </c:pt>
                <c:pt idx="44">
                  <c:v>29.93</c:v>
                </c:pt>
                <c:pt idx="45">
                  <c:v>29.91</c:v>
                </c:pt>
                <c:pt idx="46">
                  <c:v>29.98</c:v>
                </c:pt>
                <c:pt idx="47" formatCode="0.00">
                  <c:v>29.99</c:v>
                </c:pt>
                <c:pt idx="48">
                  <c:v>29.96</c:v>
                </c:pt>
                <c:pt idx="49">
                  <c:v>29.97</c:v>
                </c:pt>
                <c:pt idx="50">
                  <c:v>29.99</c:v>
                </c:pt>
                <c:pt idx="51" formatCode="0.00">
                  <c:v>29.99</c:v>
                </c:pt>
                <c:pt idx="52">
                  <c:v>29.93</c:v>
                </c:pt>
                <c:pt idx="53">
                  <c:v>29.89</c:v>
                </c:pt>
                <c:pt idx="56">
                  <c:v>29.96</c:v>
                </c:pt>
                <c:pt idx="57">
                  <c:v>29.91</c:v>
                </c:pt>
                <c:pt idx="58" formatCode="0.00">
                  <c:v>29.91</c:v>
                </c:pt>
                <c:pt idx="59" formatCode="0.00">
                  <c:v>29.97</c:v>
                </c:pt>
                <c:pt idx="60">
                  <c:v>30.01</c:v>
                </c:pt>
                <c:pt idx="61">
                  <c:v>29.97</c:v>
                </c:pt>
                <c:pt idx="62">
                  <c:v>29.97</c:v>
                </c:pt>
                <c:pt idx="63">
                  <c:v>29.94</c:v>
                </c:pt>
                <c:pt idx="64">
                  <c:v>29.91</c:v>
                </c:pt>
                <c:pt idx="65">
                  <c:v>29.93</c:v>
                </c:pt>
                <c:pt idx="66">
                  <c:v>29.96</c:v>
                </c:pt>
                <c:pt idx="67" formatCode="0.00">
                  <c:v>29.97</c:v>
                </c:pt>
                <c:pt idx="68">
                  <c:v>29.95</c:v>
                </c:pt>
                <c:pt idx="69" formatCode="0.00">
                  <c:v>29.97</c:v>
                </c:pt>
                <c:pt idx="70" formatCode="0.00">
                  <c:v>30.01</c:v>
                </c:pt>
                <c:pt idx="71" formatCode="0.00">
                  <c:v>30.01</c:v>
                </c:pt>
                <c:pt idx="72">
                  <c:v>30.02</c:v>
                </c:pt>
                <c:pt idx="73">
                  <c:v>29.99</c:v>
                </c:pt>
                <c:pt idx="74">
                  <c:v>29.99</c:v>
                </c:pt>
                <c:pt idx="75" formatCode="0.00">
                  <c:v>30.01</c:v>
                </c:pt>
                <c:pt idx="76">
                  <c:v>29.98</c:v>
                </c:pt>
                <c:pt idx="77">
                  <c:v>29.96</c:v>
                </c:pt>
                <c:pt idx="78">
                  <c:v>29.96</c:v>
                </c:pt>
                <c:pt idx="80">
                  <c:v>29.91</c:v>
                </c:pt>
                <c:pt idx="81">
                  <c:v>29.95</c:v>
                </c:pt>
                <c:pt idx="82">
                  <c:v>29.83</c:v>
                </c:pt>
                <c:pt idx="83" formatCode="0.00">
                  <c:v>29.85</c:v>
                </c:pt>
                <c:pt idx="84">
                  <c:v>29.84</c:v>
                </c:pt>
                <c:pt idx="85">
                  <c:v>29.89</c:v>
                </c:pt>
                <c:pt idx="86" formatCode="0.00">
                  <c:v>29.94</c:v>
                </c:pt>
                <c:pt idx="87">
                  <c:v>29.94</c:v>
                </c:pt>
                <c:pt idx="88">
                  <c:v>29.92</c:v>
                </c:pt>
                <c:pt idx="89">
                  <c:v>29.92</c:v>
                </c:pt>
                <c:pt idx="90" formatCode="0.00">
                  <c:v>29.93</c:v>
                </c:pt>
                <c:pt idx="92">
                  <c:v>29.94</c:v>
                </c:pt>
                <c:pt idx="93">
                  <c:v>29.92</c:v>
                </c:pt>
                <c:pt idx="94">
                  <c:v>29.88</c:v>
                </c:pt>
                <c:pt idx="95">
                  <c:v>29.87</c:v>
                </c:pt>
                <c:pt idx="96">
                  <c:v>29.92</c:v>
                </c:pt>
                <c:pt idx="97">
                  <c:v>29.92</c:v>
                </c:pt>
                <c:pt idx="98" formatCode="0.00">
                  <c:v>29.89</c:v>
                </c:pt>
                <c:pt idx="100" formatCode="0.00">
                  <c:v>29.85</c:v>
                </c:pt>
                <c:pt idx="101" formatCode="0.00">
                  <c:v>29.8</c:v>
                </c:pt>
                <c:pt idx="102" formatCode="0.00">
                  <c:v>29.77</c:v>
                </c:pt>
                <c:pt idx="103">
                  <c:v>29.85</c:v>
                </c:pt>
                <c:pt idx="104">
                  <c:v>29.84</c:v>
                </c:pt>
                <c:pt idx="105">
                  <c:v>29.87</c:v>
                </c:pt>
                <c:pt idx="106" formatCode="0.00">
                  <c:v>29.88</c:v>
                </c:pt>
                <c:pt idx="107">
                  <c:v>29.85</c:v>
                </c:pt>
                <c:pt idx="108">
                  <c:v>29.82</c:v>
                </c:pt>
                <c:pt idx="109">
                  <c:v>29.82</c:v>
                </c:pt>
                <c:pt idx="110" formatCode="0.00">
                  <c:v>29.79</c:v>
                </c:pt>
                <c:pt idx="111">
                  <c:v>29.82</c:v>
                </c:pt>
                <c:pt idx="112">
                  <c:v>29.86</c:v>
                </c:pt>
                <c:pt idx="113" formatCode="0.00">
                  <c:v>29.9</c:v>
                </c:pt>
                <c:pt idx="114" formatCode="0.00">
                  <c:v>29.84</c:v>
                </c:pt>
                <c:pt idx="115">
                  <c:v>29.82</c:v>
                </c:pt>
                <c:pt idx="116">
                  <c:v>29.86</c:v>
                </c:pt>
                <c:pt idx="117" formatCode="0.00">
                  <c:v>29.85</c:v>
                </c:pt>
                <c:pt idx="118">
                  <c:v>29.86</c:v>
                </c:pt>
                <c:pt idx="119">
                  <c:v>29.84</c:v>
                </c:pt>
                <c:pt idx="120" formatCode="0.00">
                  <c:v>29.86</c:v>
                </c:pt>
                <c:pt idx="121">
                  <c:v>29.91</c:v>
                </c:pt>
                <c:pt idx="122">
                  <c:v>29.92</c:v>
                </c:pt>
                <c:pt idx="123">
                  <c:v>29.91</c:v>
                </c:pt>
                <c:pt idx="124" formatCode="0.00">
                  <c:v>29.9</c:v>
                </c:pt>
                <c:pt idx="125">
                  <c:v>29.88</c:v>
                </c:pt>
                <c:pt idx="126">
                  <c:v>29.89</c:v>
                </c:pt>
                <c:pt idx="127" formatCode="0.00">
                  <c:v>29.9</c:v>
                </c:pt>
                <c:pt idx="128" formatCode="0.00">
                  <c:v>29.87</c:v>
                </c:pt>
                <c:pt idx="129">
                  <c:v>29.86</c:v>
                </c:pt>
                <c:pt idx="130" formatCode="0.00">
                  <c:v>29.84</c:v>
                </c:pt>
                <c:pt idx="131" formatCode="0.00">
                  <c:v>29.83</c:v>
                </c:pt>
                <c:pt idx="132" formatCode="0.00">
                  <c:v>29.81</c:v>
                </c:pt>
                <c:pt idx="133">
                  <c:v>29.78</c:v>
                </c:pt>
                <c:pt idx="134">
                  <c:v>29.79</c:v>
                </c:pt>
                <c:pt idx="135">
                  <c:v>29.81</c:v>
                </c:pt>
                <c:pt idx="136" formatCode="0.00">
                  <c:v>29.84</c:v>
                </c:pt>
                <c:pt idx="137">
                  <c:v>29.85</c:v>
                </c:pt>
                <c:pt idx="138">
                  <c:v>29.81</c:v>
                </c:pt>
                <c:pt idx="139">
                  <c:v>29.79</c:v>
                </c:pt>
                <c:pt idx="140" formatCode="0.00">
                  <c:v>29.85</c:v>
                </c:pt>
                <c:pt idx="141">
                  <c:v>29.83</c:v>
                </c:pt>
                <c:pt idx="142">
                  <c:v>29.88</c:v>
                </c:pt>
                <c:pt idx="143" formatCode="0.00">
                  <c:v>29.87</c:v>
                </c:pt>
                <c:pt idx="144" formatCode="0.00">
                  <c:v>29.83</c:v>
                </c:pt>
                <c:pt idx="145">
                  <c:v>29.81</c:v>
                </c:pt>
                <c:pt idx="147" formatCode="0.00">
                  <c:v>29.85</c:v>
                </c:pt>
                <c:pt idx="148">
                  <c:v>29.83</c:v>
                </c:pt>
                <c:pt idx="149">
                  <c:v>29.83</c:v>
                </c:pt>
                <c:pt idx="150">
                  <c:v>29.83</c:v>
                </c:pt>
                <c:pt idx="151" formatCode="0.00">
                  <c:v>29.83</c:v>
                </c:pt>
                <c:pt idx="152">
                  <c:v>29.77</c:v>
                </c:pt>
                <c:pt idx="153">
                  <c:v>29.77</c:v>
                </c:pt>
                <c:pt idx="154">
                  <c:v>29.83</c:v>
                </c:pt>
                <c:pt idx="155" formatCode="0.00">
                  <c:v>29.85</c:v>
                </c:pt>
                <c:pt idx="156" formatCode="0.00">
                  <c:v>29.8</c:v>
                </c:pt>
                <c:pt idx="157">
                  <c:v>29.77</c:v>
                </c:pt>
                <c:pt idx="158" formatCode="0.00">
                  <c:v>29.87</c:v>
                </c:pt>
                <c:pt idx="162" formatCode="0.00">
                  <c:v>29.94</c:v>
                </c:pt>
                <c:pt idx="163" formatCode="0.00">
                  <c:v>29.84</c:v>
                </c:pt>
                <c:pt idx="164">
                  <c:v>29.83</c:v>
                </c:pt>
                <c:pt idx="165">
                  <c:v>29.93</c:v>
                </c:pt>
                <c:pt idx="166">
                  <c:v>29.83</c:v>
                </c:pt>
                <c:pt idx="167" formatCode="0.00">
                  <c:v>29.9</c:v>
                </c:pt>
                <c:pt idx="168">
                  <c:v>29.83</c:v>
                </c:pt>
                <c:pt idx="169">
                  <c:v>29.81</c:v>
                </c:pt>
                <c:pt idx="170">
                  <c:v>29.81</c:v>
                </c:pt>
                <c:pt idx="171" formatCode="0.00">
                  <c:v>29.77</c:v>
                </c:pt>
                <c:pt idx="172" formatCode="0.00">
                  <c:v>29.8</c:v>
                </c:pt>
                <c:pt idx="173">
                  <c:v>29.77</c:v>
                </c:pt>
                <c:pt idx="174" formatCode="0.00">
                  <c:v>29.77</c:v>
                </c:pt>
                <c:pt idx="175" formatCode="0.00">
                  <c:v>29.77</c:v>
                </c:pt>
                <c:pt idx="177">
                  <c:v>29.76</c:v>
                </c:pt>
                <c:pt idx="178" formatCode="0.00">
                  <c:v>29.78</c:v>
                </c:pt>
                <c:pt idx="179">
                  <c:v>29.78</c:v>
                </c:pt>
                <c:pt idx="180" formatCode="0.00">
                  <c:v>29.8</c:v>
                </c:pt>
                <c:pt idx="181" formatCode="0.00">
                  <c:v>29.87</c:v>
                </c:pt>
                <c:pt idx="182" formatCode="0.00">
                  <c:v>29.9</c:v>
                </c:pt>
                <c:pt idx="183">
                  <c:v>29.87</c:v>
                </c:pt>
                <c:pt idx="184">
                  <c:v>29.89</c:v>
                </c:pt>
                <c:pt idx="185" formatCode="0.00">
                  <c:v>29.89</c:v>
                </c:pt>
                <c:pt idx="186" formatCode="0.00">
                  <c:v>29.87</c:v>
                </c:pt>
                <c:pt idx="187">
                  <c:v>29.85</c:v>
                </c:pt>
                <c:pt idx="188" formatCode="0.00">
                  <c:v>29.89</c:v>
                </c:pt>
                <c:pt idx="189" formatCode="0.00">
                  <c:v>29.85</c:v>
                </c:pt>
                <c:pt idx="190">
                  <c:v>29.78</c:v>
                </c:pt>
                <c:pt idx="191" formatCode="0.00">
                  <c:v>29.96</c:v>
                </c:pt>
                <c:pt idx="192" formatCode="0.00">
                  <c:v>29.87</c:v>
                </c:pt>
                <c:pt idx="193" formatCode="0.00">
                  <c:v>29.85</c:v>
                </c:pt>
                <c:pt idx="194">
                  <c:v>29.79</c:v>
                </c:pt>
                <c:pt idx="195">
                  <c:v>29.76</c:v>
                </c:pt>
                <c:pt idx="196">
                  <c:v>29.75</c:v>
                </c:pt>
                <c:pt idx="197" formatCode="0.00">
                  <c:v>29.79</c:v>
                </c:pt>
                <c:pt idx="198">
                  <c:v>29.89</c:v>
                </c:pt>
                <c:pt idx="200">
                  <c:v>29.75</c:v>
                </c:pt>
                <c:pt idx="201" formatCode="0.00">
                  <c:v>29.83</c:v>
                </c:pt>
                <c:pt idx="202" formatCode="0.00">
                  <c:v>29.83</c:v>
                </c:pt>
                <c:pt idx="203">
                  <c:v>29.73</c:v>
                </c:pt>
                <c:pt idx="204" formatCode="0.00">
                  <c:v>29.82</c:v>
                </c:pt>
                <c:pt idx="205" formatCode="0.00">
                  <c:v>29.85</c:v>
                </c:pt>
                <c:pt idx="206">
                  <c:v>29.83</c:v>
                </c:pt>
                <c:pt idx="207">
                  <c:v>29.84</c:v>
                </c:pt>
                <c:pt idx="208" formatCode="0.00">
                  <c:v>29.84</c:v>
                </c:pt>
                <c:pt idx="210" formatCode="0.00">
                  <c:v>29.77</c:v>
                </c:pt>
                <c:pt idx="211">
                  <c:v>29.81</c:v>
                </c:pt>
                <c:pt idx="212" formatCode="0.00">
                  <c:v>29.78</c:v>
                </c:pt>
                <c:pt idx="213" formatCode="0.00">
                  <c:v>29.74</c:v>
                </c:pt>
                <c:pt idx="214">
                  <c:v>29.75</c:v>
                </c:pt>
                <c:pt idx="215">
                  <c:v>29.78</c:v>
                </c:pt>
                <c:pt idx="216" formatCode="0.00">
                  <c:v>29.74</c:v>
                </c:pt>
                <c:pt idx="217" formatCode="0.00">
                  <c:v>29.75</c:v>
                </c:pt>
                <c:pt idx="218">
                  <c:v>29.72</c:v>
                </c:pt>
                <c:pt idx="219" formatCode="0.00">
                  <c:v>29.73</c:v>
                </c:pt>
                <c:pt idx="220" formatCode="0.00">
                  <c:v>29.89</c:v>
                </c:pt>
                <c:pt idx="221">
                  <c:v>29.86</c:v>
                </c:pt>
                <c:pt idx="222" formatCode="0.00">
                  <c:v>29.72</c:v>
                </c:pt>
                <c:pt idx="223" formatCode="0.00">
                  <c:v>29.73</c:v>
                </c:pt>
                <c:pt idx="224" formatCode="0.00">
                  <c:v>29.76</c:v>
                </c:pt>
                <c:pt idx="225">
                  <c:v>29.77</c:v>
                </c:pt>
                <c:pt idx="226">
                  <c:v>29.78</c:v>
                </c:pt>
                <c:pt idx="227">
                  <c:v>29.81</c:v>
                </c:pt>
                <c:pt idx="228" formatCode="0.00">
                  <c:v>29.86</c:v>
                </c:pt>
                <c:pt idx="229">
                  <c:v>29.87</c:v>
                </c:pt>
                <c:pt idx="230">
                  <c:v>29.87</c:v>
                </c:pt>
                <c:pt idx="231">
                  <c:v>29.82</c:v>
                </c:pt>
                <c:pt idx="232" formatCode="0.00">
                  <c:v>29.76</c:v>
                </c:pt>
                <c:pt idx="233" formatCode="0.00">
                  <c:v>29.63</c:v>
                </c:pt>
                <c:pt idx="234" formatCode="0.00">
                  <c:v>29.6</c:v>
                </c:pt>
                <c:pt idx="235" formatCode="0.00">
                  <c:v>29.68</c:v>
                </c:pt>
                <c:pt idx="236" formatCode="0.00">
                  <c:v>29.83</c:v>
                </c:pt>
                <c:pt idx="237" formatCode="0.00">
                  <c:v>29.9</c:v>
                </c:pt>
                <c:pt idx="238">
                  <c:v>29.87</c:v>
                </c:pt>
                <c:pt idx="239" formatCode="0.00">
                  <c:v>29.87</c:v>
                </c:pt>
                <c:pt idx="240">
                  <c:v>29.84</c:v>
                </c:pt>
                <c:pt idx="241" formatCode="0.00">
                  <c:v>29.82</c:v>
                </c:pt>
                <c:pt idx="242" formatCode="0.00">
                  <c:v>29.8</c:v>
                </c:pt>
                <c:pt idx="243" formatCode="0.00">
                  <c:v>29.75</c:v>
                </c:pt>
                <c:pt idx="244" formatCode="0.00">
                  <c:v>29.74</c:v>
                </c:pt>
                <c:pt idx="245">
                  <c:v>29.74</c:v>
                </c:pt>
                <c:pt idx="246">
                  <c:v>29.78</c:v>
                </c:pt>
                <c:pt idx="247" formatCode="0.00">
                  <c:v>29.84</c:v>
                </c:pt>
                <c:pt idx="248" formatCode="0.00">
                  <c:v>29.85</c:v>
                </c:pt>
                <c:pt idx="249">
                  <c:v>29.84</c:v>
                </c:pt>
                <c:pt idx="250" formatCode="0.00">
                  <c:v>29.82</c:v>
                </c:pt>
                <c:pt idx="251" formatCode="0.00">
                  <c:v>29.83</c:v>
                </c:pt>
                <c:pt idx="252">
                  <c:v>29.86</c:v>
                </c:pt>
                <c:pt idx="253" formatCode="0.00">
                  <c:v>29.89</c:v>
                </c:pt>
                <c:pt idx="254" formatCode="0.00">
                  <c:v>29.85</c:v>
                </c:pt>
                <c:pt idx="255" formatCode="0.00">
                  <c:v>29.83</c:v>
                </c:pt>
                <c:pt idx="256">
                  <c:v>29.86</c:v>
                </c:pt>
                <c:pt idx="257">
                  <c:v>29.86</c:v>
                </c:pt>
                <c:pt idx="258">
                  <c:v>29.84</c:v>
                </c:pt>
                <c:pt idx="259" formatCode="0.00">
                  <c:v>29.84</c:v>
                </c:pt>
                <c:pt idx="260">
                  <c:v>29.85</c:v>
                </c:pt>
                <c:pt idx="261">
                  <c:v>29.83</c:v>
                </c:pt>
                <c:pt idx="262">
                  <c:v>29.82</c:v>
                </c:pt>
                <c:pt idx="263" formatCode="0.00">
                  <c:v>29.88</c:v>
                </c:pt>
                <c:pt idx="264" formatCode="0.00">
                  <c:v>29.87</c:v>
                </c:pt>
                <c:pt idx="265" formatCode="0.00">
                  <c:v>29.86</c:v>
                </c:pt>
                <c:pt idx="266" formatCode="0.00">
                  <c:v>29.85</c:v>
                </c:pt>
                <c:pt idx="267" formatCode="0.00">
                  <c:v>29.89</c:v>
                </c:pt>
                <c:pt idx="268" formatCode="0.00">
                  <c:v>29.81</c:v>
                </c:pt>
                <c:pt idx="269" formatCode="0.00">
                  <c:v>29.9</c:v>
                </c:pt>
                <c:pt idx="270" formatCode="0.00">
                  <c:v>29.93</c:v>
                </c:pt>
                <c:pt idx="271">
                  <c:v>29.91</c:v>
                </c:pt>
                <c:pt idx="272" formatCode="0.00">
                  <c:v>29.9</c:v>
                </c:pt>
                <c:pt idx="273" formatCode="0.00">
                  <c:v>29.92</c:v>
                </c:pt>
                <c:pt idx="274" formatCode="0.00">
                  <c:v>29.9</c:v>
                </c:pt>
                <c:pt idx="275">
                  <c:v>29.87</c:v>
                </c:pt>
                <c:pt idx="276">
                  <c:v>29.83</c:v>
                </c:pt>
                <c:pt idx="277" formatCode="0.00">
                  <c:v>29.84</c:v>
                </c:pt>
                <c:pt idx="278" formatCode="0.00">
                  <c:v>29.86</c:v>
                </c:pt>
                <c:pt idx="279">
                  <c:v>29.87</c:v>
                </c:pt>
                <c:pt idx="280" formatCode="0.00">
                  <c:v>29.9</c:v>
                </c:pt>
                <c:pt idx="281" formatCode="0.00">
                  <c:v>29.85</c:v>
                </c:pt>
                <c:pt idx="282">
                  <c:v>29.97</c:v>
                </c:pt>
                <c:pt idx="283" formatCode="0.00">
                  <c:v>29.83</c:v>
                </c:pt>
                <c:pt idx="284" formatCode="0.00">
                  <c:v>29.8</c:v>
                </c:pt>
                <c:pt idx="285" formatCode="0.00">
                  <c:v>29.77</c:v>
                </c:pt>
                <c:pt idx="286">
                  <c:v>29.78</c:v>
                </c:pt>
                <c:pt idx="287">
                  <c:v>29.82</c:v>
                </c:pt>
                <c:pt idx="288" formatCode="0.00">
                  <c:v>29.9</c:v>
                </c:pt>
                <c:pt idx="289" formatCode="0.00">
                  <c:v>29.91</c:v>
                </c:pt>
                <c:pt idx="291">
                  <c:v>29.92</c:v>
                </c:pt>
                <c:pt idx="292" formatCode="0.00">
                  <c:v>29.9</c:v>
                </c:pt>
                <c:pt idx="293" formatCode="0.00">
                  <c:v>29.89</c:v>
                </c:pt>
                <c:pt idx="296" formatCode="0.00">
                  <c:v>29.86</c:v>
                </c:pt>
                <c:pt idx="297" formatCode="0.00">
                  <c:v>29.87</c:v>
                </c:pt>
                <c:pt idx="298" formatCode="0.00">
                  <c:v>29.91</c:v>
                </c:pt>
                <c:pt idx="299" formatCode="0.00">
                  <c:v>29.89</c:v>
                </c:pt>
                <c:pt idx="300" formatCode="0.00">
                  <c:v>29.89</c:v>
                </c:pt>
                <c:pt idx="301" formatCode="0.00">
                  <c:v>29.9</c:v>
                </c:pt>
                <c:pt idx="302" formatCode="0.00">
                  <c:v>29.91</c:v>
                </c:pt>
                <c:pt idx="303" formatCode="0.00">
                  <c:v>29.91</c:v>
                </c:pt>
                <c:pt idx="304" formatCode="0.00">
                  <c:v>29.9</c:v>
                </c:pt>
                <c:pt idx="305" formatCode="0.00">
                  <c:v>29.86</c:v>
                </c:pt>
                <c:pt idx="306">
                  <c:v>29.89</c:v>
                </c:pt>
                <c:pt idx="307" formatCode="0.00">
                  <c:v>29.9</c:v>
                </c:pt>
                <c:pt idx="308" formatCode="0.00">
                  <c:v>29.89</c:v>
                </c:pt>
                <c:pt idx="309" formatCode="0.00">
                  <c:v>29.85</c:v>
                </c:pt>
                <c:pt idx="310" formatCode="0.00">
                  <c:v>29.8</c:v>
                </c:pt>
                <c:pt idx="311" formatCode="0.00">
                  <c:v>29.8</c:v>
                </c:pt>
                <c:pt idx="312" formatCode="0.00">
                  <c:v>29.86</c:v>
                </c:pt>
                <c:pt idx="313">
                  <c:v>29.89</c:v>
                </c:pt>
                <c:pt idx="314" formatCode="0.00">
                  <c:v>29.94</c:v>
                </c:pt>
                <c:pt idx="315" formatCode="0.00">
                  <c:v>29.98</c:v>
                </c:pt>
                <c:pt idx="316" formatCode="0.00">
                  <c:v>30</c:v>
                </c:pt>
                <c:pt idx="317">
                  <c:v>29.94</c:v>
                </c:pt>
                <c:pt idx="318">
                  <c:v>29.99</c:v>
                </c:pt>
                <c:pt idx="319" formatCode="0.00">
                  <c:v>29.98</c:v>
                </c:pt>
                <c:pt idx="320" formatCode="0.00">
                  <c:v>29.92</c:v>
                </c:pt>
                <c:pt idx="321">
                  <c:v>29.89</c:v>
                </c:pt>
                <c:pt idx="322">
                  <c:v>29.94</c:v>
                </c:pt>
                <c:pt idx="323" formatCode="0.00">
                  <c:v>29.94</c:v>
                </c:pt>
                <c:pt idx="324" formatCode="0.00">
                  <c:v>29.95</c:v>
                </c:pt>
                <c:pt idx="325" formatCode="0.00">
                  <c:v>29.95</c:v>
                </c:pt>
                <c:pt idx="326" formatCode="0.00">
                  <c:v>29.92</c:v>
                </c:pt>
                <c:pt idx="327" formatCode="0.00">
                  <c:v>29.9</c:v>
                </c:pt>
                <c:pt idx="328" formatCode="0.00">
                  <c:v>29.94</c:v>
                </c:pt>
                <c:pt idx="329" formatCode="0.00">
                  <c:v>30.04</c:v>
                </c:pt>
                <c:pt idx="330" formatCode="0.00">
                  <c:v>30.01</c:v>
                </c:pt>
                <c:pt idx="331" formatCode="0.00">
                  <c:v>30.08</c:v>
                </c:pt>
                <c:pt idx="332" formatCode="0.00">
                  <c:v>30.07</c:v>
                </c:pt>
                <c:pt idx="333" formatCode="0.00">
                  <c:v>30.03</c:v>
                </c:pt>
                <c:pt idx="334" formatCode="0.00">
                  <c:v>30.04</c:v>
                </c:pt>
                <c:pt idx="335" formatCode="0.00">
                  <c:v>30.02</c:v>
                </c:pt>
                <c:pt idx="336">
                  <c:v>29.99</c:v>
                </c:pt>
                <c:pt idx="337" formatCode="0.00">
                  <c:v>30</c:v>
                </c:pt>
                <c:pt idx="338" formatCode="0.00">
                  <c:v>30.02</c:v>
                </c:pt>
                <c:pt idx="339" formatCode="0.00">
                  <c:v>29.9</c:v>
                </c:pt>
                <c:pt idx="340" formatCode="0.00">
                  <c:v>29.95</c:v>
                </c:pt>
                <c:pt idx="341" formatCode="0.00">
                  <c:v>29.95</c:v>
                </c:pt>
                <c:pt idx="342" formatCode="0.00">
                  <c:v>29.92</c:v>
                </c:pt>
                <c:pt idx="343">
                  <c:v>29.81</c:v>
                </c:pt>
                <c:pt idx="344" formatCode="0.00">
                  <c:v>29.9</c:v>
                </c:pt>
                <c:pt idx="345" formatCode="0.00">
                  <c:v>29.94</c:v>
                </c:pt>
                <c:pt idx="347" formatCode="0.00">
                  <c:v>29.9</c:v>
                </c:pt>
                <c:pt idx="348" formatCode="0.00">
                  <c:v>29.9</c:v>
                </c:pt>
                <c:pt idx="349" formatCode="0.00">
                  <c:v>29.98</c:v>
                </c:pt>
                <c:pt idx="351">
                  <c:v>29.94</c:v>
                </c:pt>
                <c:pt idx="352">
                  <c:v>29.94</c:v>
                </c:pt>
                <c:pt idx="353" formatCode="0.00">
                  <c:v>29.89</c:v>
                </c:pt>
                <c:pt idx="354" formatCode="0.00">
                  <c:v>29.88</c:v>
                </c:pt>
                <c:pt idx="355" formatCode="0.00">
                  <c:v>29.89</c:v>
                </c:pt>
                <c:pt idx="356" formatCode="0.00">
                  <c:v>29.9</c:v>
                </c:pt>
                <c:pt idx="358" formatCode="0.00">
                  <c:v>29.9</c:v>
                </c:pt>
                <c:pt idx="359" formatCode="0.00">
                  <c:v>29.92</c:v>
                </c:pt>
                <c:pt idx="360" formatCode="0.00">
                  <c:v>29.92</c:v>
                </c:pt>
                <c:pt idx="361" formatCode="0.00">
                  <c:v>29.96</c:v>
                </c:pt>
                <c:pt idx="362" formatCode="0.00">
                  <c:v>29.97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44024"/>
        <c:axId val="165550552"/>
      </c:lineChart>
      <c:dateAx>
        <c:axId val="165544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0552"/>
        <c:crosses val="autoZero"/>
        <c:auto val="1"/>
        <c:lblOffset val="100"/>
        <c:baseTimeUnit val="days"/>
      </c:dateAx>
      <c:valAx>
        <c:axId val="165550552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force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HAIPHONG_1885!$J$7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HAIPHONG_1885!$A$8:$A$372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HAIPHONG_1885!$J$8:$J$372</c:f>
              <c:numCache>
                <c:formatCode>General</c:formatCode>
                <c:ptCount val="365"/>
                <c:pt idx="0">
                  <c:v>2</c:v>
                </c:pt>
                <c:pt idx="2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 formatCode="0">
                  <c:v>3</c:v>
                </c:pt>
                <c:pt idx="19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5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2</c:v>
                </c:pt>
                <c:pt idx="73">
                  <c:v>3</c:v>
                </c:pt>
                <c:pt idx="75">
                  <c:v>2</c:v>
                </c:pt>
                <c:pt idx="76">
                  <c:v>1</c:v>
                </c:pt>
                <c:pt idx="77" formatCode="0">
                  <c:v>1</c:v>
                </c:pt>
                <c:pt idx="81">
                  <c:v>1</c:v>
                </c:pt>
                <c:pt idx="82">
                  <c:v>2</c:v>
                </c:pt>
                <c:pt idx="87">
                  <c:v>4</c:v>
                </c:pt>
                <c:pt idx="93">
                  <c:v>2</c:v>
                </c:pt>
                <c:pt idx="94">
                  <c:v>3</c:v>
                </c:pt>
                <c:pt idx="97">
                  <c:v>2</c:v>
                </c:pt>
                <c:pt idx="105">
                  <c:v>3</c:v>
                </c:pt>
                <c:pt idx="110">
                  <c:v>2</c:v>
                </c:pt>
                <c:pt idx="115">
                  <c:v>3</c:v>
                </c:pt>
                <c:pt idx="116">
                  <c:v>2</c:v>
                </c:pt>
                <c:pt idx="119">
                  <c:v>2</c:v>
                </c:pt>
                <c:pt idx="160">
                  <c:v>1</c:v>
                </c:pt>
                <c:pt idx="164">
                  <c:v>1</c:v>
                </c:pt>
                <c:pt idx="171">
                  <c:v>1</c:v>
                </c:pt>
                <c:pt idx="179">
                  <c:v>1</c:v>
                </c:pt>
                <c:pt idx="180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8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9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51">
                  <c:v>2</c:v>
                </c:pt>
                <c:pt idx="254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 formatCode="0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2" formatCode="0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HAIPHONG_1885!$K$7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HAIPHONG_1885!$A$8:$A$372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HAIPHONG_1885!$K$8:$K$372</c:f>
              <c:numCache>
                <c:formatCode>General</c:formatCode>
                <c:ptCount val="365"/>
                <c:pt idx="0">
                  <c:v>1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8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7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6">
                  <c:v>5</c:v>
                </c:pt>
                <c:pt idx="87">
                  <c:v>3</c:v>
                </c:pt>
                <c:pt idx="89">
                  <c:v>2</c:v>
                </c:pt>
                <c:pt idx="90">
                  <c:v>3</c:v>
                </c:pt>
                <c:pt idx="92">
                  <c:v>4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6">
                  <c:v>3</c:v>
                </c:pt>
                <c:pt idx="107">
                  <c:v>2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9">
                  <c:v>4</c:v>
                </c:pt>
                <c:pt idx="120">
                  <c:v>4</c:v>
                </c:pt>
                <c:pt idx="155">
                  <c:v>1</c:v>
                </c:pt>
                <c:pt idx="157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1">
                  <c:v>1</c:v>
                </c:pt>
                <c:pt idx="352">
                  <c:v>1</c:v>
                </c:pt>
                <c:pt idx="355">
                  <c:v>1</c:v>
                </c:pt>
                <c:pt idx="356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6496"/>
        <c:axId val="164184928"/>
      </c:lineChart>
      <c:dateAx>
        <c:axId val="164186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4928"/>
        <c:crosses val="autoZero"/>
        <c:auto val="1"/>
        <c:lblOffset val="100"/>
        <c:baseTimeUnit val="days"/>
      </c:dateAx>
      <c:valAx>
        <c:axId val="1641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HAIPHONG_1885!$F$7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HAIPHONG_1885!$A$8:$A$372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HAIPHONG_1885!$F$8:$F$372</c:f>
              <c:numCache>
                <c:formatCode>General</c:formatCode>
                <c:ptCount val="365"/>
                <c:pt idx="0">
                  <c:v>84</c:v>
                </c:pt>
                <c:pt idx="2">
                  <c:v>95</c:v>
                </c:pt>
                <c:pt idx="6" formatCode="0">
                  <c:v>95</c:v>
                </c:pt>
                <c:pt idx="7">
                  <c:v>74</c:v>
                </c:pt>
                <c:pt idx="8">
                  <c:v>82</c:v>
                </c:pt>
                <c:pt idx="9">
                  <c:v>89</c:v>
                </c:pt>
                <c:pt idx="10">
                  <c:v>78</c:v>
                </c:pt>
                <c:pt idx="11" formatCode="0">
                  <c:v>83</c:v>
                </c:pt>
                <c:pt idx="12">
                  <c:v>79</c:v>
                </c:pt>
                <c:pt idx="13">
                  <c:v>81</c:v>
                </c:pt>
                <c:pt idx="15">
                  <c:v>86</c:v>
                </c:pt>
                <c:pt idx="16" formatCode="0">
                  <c:v>80</c:v>
                </c:pt>
                <c:pt idx="17" formatCode="0">
                  <c:v>67</c:v>
                </c:pt>
                <c:pt idx="18" formatCode="0">
                  <c:v>56</c:v>
                </c:pt>
                <c:pt idx="19" formatCode="0">
                  <c:v>52</c:v>
                </c:pt>
                <c:pt idx="21">
                  <c:v>100</c:v>
                </c:pt>
                <c:pt idx="22">
                  <c:v>84</c:v>
                </c:pt>
                <c:pt idx="23" formatCode="0">
                  <c:v>94</c:v>
                </c:pt>
                <c:pt idx="24">
                  <c:v>95</c:v>
                </c:pt>
                <c:pt idx="25">
                  <c:v>80</c:v>
                </c:pt>
                <c:pt idx="27" formatCode="0">
                  <c:v>82</c:v>
                </c:pt>
                <c:pt idx="28" formatCode="0">
                  <c:v>72</c:v>
                </c:pt>
                <c:pt idx="29">
                  <c:v>65</c:v>
                </c:pt>
                <c:pt idx="30">
                  <c:v>88</c:v>
                </c:pt>
                <c:pt idx="31">
                  <c:v>93</c:v>
                </c:pt>
                <c:pt idx="32">
                  <c:v>82</c:v>
                </c:pt>
                <c:pt idx="33">
                  <c:v>88</c:v>
                </c:pt>
                <c:pt idx="34">
                  <c:v>97</c:v>
                </c:pt>
                <c:pt idx="35" formatCode="0">
                  <c:v>96</c:v>
                </c:pt>
                <c:pt idx="36" formatCode="0">
                  <c:v>86</c:v>
                </c:pt>
                <c:pt idx="37" formatCode="0">
                  <c:v>96</c:v>
                </c:pt>
                <c:pt idx="38">
                  <c:v>82</c:v>
                </c:pt>
                <c:pt idx="39">
                  <c:v>84</c:v>
                </c:pt>
                <c:pt idx="40">
                  <c:v>100</c:v>
                </c:pt>
                <c:pt idx="41">
                  <c:v>96</c:v>
                </c:pt>
                <c:pt idx="42" formatCode="0">
                  <c:v>100</c:v>
                </c:pt>
                <c:pt idx="45">
                  <c:v>69</c:v>
                </c:pt>
                <c:pt idx="49" formatCode="0">
                  <c:v>95</c:v>
                </c:pt>
                <c:pt idx="50" formatCode="0">
                  <c:v>94</c:v>
                </c:pt>
                <c:pt idx="51" formatCode="0">
                  <c:v>81</c:v>
                </c:pt>
                <c:pt idx="52">
                  <c:v>79</c:v>
                </c:pt>
                <c:pt idx="53">
                  <c:v>82</c:v>
                </c:pt>
                <c:pt idx="54" formatCode="0">
                  <c:v>94</c:v>
                </c:pt>
                <c:pt idx="61">
                  <c:v>91</c:v>
                </c:pt>
                <c:pt idx="62">
                  <c:v>93</c:v>
                </c:pt>
                <c:pt idx="63" formatCode="0">
                  <c:v>84</c:v>
                </c:pt>
                <c:pt idx="66">
                  <c:v>83</c:v>
                </c:pt>
                <c:pt idx="67">
                  <c:v>82</c:v>
                </c:pt>
                <c:pt idx="68">
                  <c:v>88</c:v>
                </c:pt>
                <c:pt idx="69">
                  <c:v>88</c:v>
                </c:pt>
                <c:pt idx="70" formatCode="0">
                  <c:v>90</c:v>
                </c:pt>
                <c:pt idx="71">
                  <c:v>87</c:v>
                </c:pt>
                <c:pt idx="73">
                  <c:v>85</c:v>
                </c:pt>
                <c:pt idx="75" formatCode="0">
                  <c:v>81</c:v>
                </c:pt>
                <c:pt idx="76" formatCode="0">
                  <c:v>98</c:v>
                </c:pt>
                <c:pt idx="77" formatCode="0">
                  <c:v>90</c:v>
                </c:pt>
                <c:pt idx="81">
                  <c:v>98</c:v>
                </c:pt>
                <c:pt idx="82" formatCode="0">
                  <c:v>100</c:v>
                </c:pt>
                <c:pt idx="87" formatCode="0">
                  <c:v>94</c:v>
                </c:pt>
                <c:pt idx="88">
                  <c:v>88</c:v>
                </c:pt>
                <c:pt idx="93">
                  <c:v>90</c:v>
                </c:pt>
                <c:pt idx="97">
                  <c:v>91</c:v>
                </c:pt>
                <c:pt idx="105">
                  <c:v>82</c:v>
                </c:pt>
                <c:pt idx="110" formatCode="0">
                  <c:v>85</c:v>
                </c:pt>
                <c:pt idx="115">
                  <c:v>95</c:v>
                </c:pt>
                <c:pt idx="116">
                  <c:v>91</c:v>
                </c:pt>
                <c:pt idx="119">
                  <c:v>80</c:v>
                </c:pt>
                <c:pt idx="164">
                  <c:v>62</c:v>
                </c:pt>
                <c:pt idx="171" formatCode="0">
                  <c:v>87</c:v>
                </c:pt>
                <c:pt idx="178" formatCode="0">
                  <c:v>73</c:v>
                </c:pt>
                <c:pt idx="179" formatCode="0">
                  <c:v>80</c:v>
                </c:pt>
                <c:pt idx="180">
                  <c:v>79</c:v>
                </c:pt>
                <c:pt idx="182">
                  <c:v>64</c:v>
                </c:pt>
                <c:pt idx="183">
                  <c:v>82</c:v>
                </c:pt>
                <c:pt idx="184">
                  <c:v>80</c:v>
                </c:pt>
                <c:pt idx="186" formatCode="0">
                  <c:v>73</c:v>
                </c:pt>
                <c:pt idx="187" formatCode="0">
                  <c:v>69</c:v>
                </c:pt>
                <c:pt idx="188">
                  <c:v>57</c:v>
                </c:pt>
                <c:pt idx="189">
                  <c:v>58</c:v>
                </c:pt>
                <c:pt idx="190">
                  <c:v>83</c:v>
                </c:pt>
                <c:pt idx="192" formatCode="0">
                  <c:v>94</c:v>
                </c:pt>
                <c:pt idx="193">
                  <c:v>88</c:v>
                </c:pt>
                <c:pt idx="194">
                  <c:v>79</c:v>
                </c:pt>
                <c:pt idx="198" formatCode="0">
                  <c:v>86</c:v>
                </c:pt>
                <c:pt idx="206">
                  <c:v>72</c:v>
                </c:pt>
                <c:pt idx="207">
                  <c:v>81</c:v>
                </c:pt>
                <c:pt idx="208" formatCode="0">
                  <c:v>81</c:v>
                </c:pt>
                <c:pt idx="210">
                  <c:v>88</c:v>
                </c:pt>
                <c:pt idx="211">
                  <c:v>83</c:v>
                </c:pt>
                <c:pt idx="212">
                  <c:v>89</c:v>
                </c:pt>
                <c:pt idx="213">
                  <c:v>87</c:v>
                </c:pt>
                <c:pt idx="214">
                  <c:v>93</c:v>
                </c:pt>
                <c:pt idx="215">
                  <c:v>91</c:v>
                </c:pt>
                <c:pt idx="216" formatCode="0">
                  <c:v>93</c:v>
                </c:pt>
                <c:pt idx="217" formatCode="0">
                  <c:v>96</c:v>
                </c:pt>
                <c:pt idx="219">
                  <c:v>75</c:v>
                </c:pt>
                <c:pt idx="220">
                  <c:v>91</c:v>
                </c:pt>
                <c:pt idx="221">
                  <c:v>76</c:v>
                </c:pt>
                <c:pt idx="222">
                  <c:v>80</c:v>
                </c:pt>
                <c:pt idx="223" formatCode="0">
                  <c:v>87</c:v>
                </c:pt>
                <c:pt idx="224">
                  <c:v>83</c:v>
                </c:pt>
                <c:pt idx="225">
                  <c:v>93</c:v>
                </c:pt>
                <c:pt idx="226">
                  <c:v>93</c:v>
                </c:pt>
                <c:pt idx="229" formatCode="0">
                  <c:v>90</c:v>
                </c:pt>
                <c:pt idx="231" formatCode="0">
                  <c:v>94</c:v>
                </c:pt>
                <c:pt idx="232" formatCode="0">
                  <c:v>88</c:v>
                </c:pt>
                <c:pt idx="233">
                  <c:v>98</c:v>
                </c:pt>
                <c:pt idx="234">
                  <c:v>95</c:v>
                </c:pt>
                <c:pt idx="236">
                  <c:v>81</c:v>
                </c:pt>
                <c:pt idx="237">
                  <c:v>75</c:v>
                </c:pt>
                <c:pt idx="238">
                  <c:v>87</c:v>
                </c:pt>
                <c:pt idx="239" formatCode="0">
                  <c:v>90</c:v>
                </c:pt>
                <c:pt idx="240" formatCode="0">
                  <c:v>92</c:v>
                </c:pt>
                <c:pt idx="241">
                  <c:v>92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93</c:v>
                </c:pt>
                <c:pt idx="246">
                  <c:v>81</c:v>
                </c:pt>
                <c:pt idx="247" formatCode="0">
                  <c:v>79</c:v>
                </c:pt>
                <c:pt idx="250">
                  <c:v>87</c:v>
                </c:pt>
                <c:pt idx="251">
                  <c:v>82</c:v>
                </c:pt>
                <c:pt idx="254" formatCode="0">
                  <c:v>64</c:v>
                </c:pt>
                <c:pt idx="256">
                  <c:v>77</c:v>
                </c:pt>
                <c:pt idx="257">
                  <c:v>64</c:v>
                </c:pt>
                <c:pt idx="258">
                  <c:v>63</c:v>
                </c:pt>
                <c:pt idx="259" formatCode="0">
                  <c:v>68</c:v>
                </c:pt>
                <c:pt idx="260" formatCode="0">
                  <c:v>71</c:v>
                </c:pt>
                <c:pt idx="262" formatCode="0">
                  <c:v>94</c:v>
                </c:pt>
                <c:pt idx="263" formatCode="0">
                  <c:v>80</c:v>
                </c:pt>
                <c:pt idx="264">
                  <c:v>84</c:v>
                </c:pt>
                <c:pt idx="265">
                  <c:v>84</c:v>
                </c:pt>
                <c:pt idx="266" formatCode="0">
                  <c:v>83</c:v>
                </c:pt>
                <c:pt idx="267">
                  <c:v>69</c:v>
                </c:pt>
                <c:pt idx="268">
                  <c:v>88</c:v>
                </c:pt>
                <c:pt idx="269">
                  <c:v>85</c:v>
                </c:pt>
                <c:pt idx="270" formatCode="0">
                  <c:v>85</c:v>
                </c:pt>
                <c:pt idx="271" formatCode="0">
                  <c:v>73</c:v>
                </c:pt>
                <c:pt idx="272">
                  <c:v>76</c:v>
                </c:pt>
                <c:pt idx="273">
                  <c:v>82</c:v>
                </c:pt>
                <c:pt idx="274">
                  <c:v>89</c:v>
                </c:pt>
                <c:pt idx="275">
                  <c:v>83</c:v>
                </c:pt>
                <c:pt idx="276">
                  <c:v>79</c:v>
                </c:pt>
                <c:pt idx="277" formatCode="0">
                  <c:v>83</c:v>
                </c:pt>
                <c:pt idx="278" formatCode="0">
                  <c:v>91</c:v>
                </c:pt>
                <c:pt idx="279" formatCode="0">
                  <c:v>95</c:v>
                </c:pt>
                <c:pt idx="280">
                  <c:v>93</c:v>
                </c:pt>
                <c:pt idx="287">
                  <c:v>95</c:v>
                </c:pt>
                <c:pt idx="289" formatCode="0">
                  <c:v>97</c:v>
                </c:pt>
                <c:pt idx="290" formatCode="0">
                  <c:v>89</c:v>
                </c:pt>
                <c:pt idx="292" formatCode="0">
                  <c:v>87</c:v>
                </c:pt>
                <c:pt idx="293" formatCode="0">
                  <c:v>91</c:v>
                </c:pt>
                <c:pt idx="294">
                  <c:v>88</c:v>
                </c:pt>
                <c:pt idx="295">
                  <c:v>88</c:v>
                </c:pt>
                <c:pt idx="296" formatCode="0">
                  <c:v>97</c:v>
                </c:pt>
                <c:pt idx="297">
                  <c:v>99</c:v>
                </c:pt>
                <c:pt idx="298">
                  <c:v>94</c:v>
                </c:pt>
                <c:pt idx="299">
                  <c:v>98</c:v>
                </c:pt>
                <c:pt idx="300" formatCode="0">
                  <c:v>68</c:v>
                </c:pt>
                <c:pt idx="301" formatCode="0">
                  <c:v>85</c:v>
                </c:pt>
                <c:pt idx="302">
                  <c:v>83</c:v>
                </c:pt>
                <c:pt idx="303">
                  <c:v>84</c:v>
                </c:pt>
                <c:pt idx="304">
                  <c:v>83</c:v>
                </c:pt>
                <c:pt idx="305">
                  <c:v>75</c:v>
                </c:pt>
                <c:pt idx="306">
                  <c:v>80</c:v>
                </c:pt>
                <c:pt idx="307">
                  <c:v>49</c:v>
                </c:pt>
                <c:pt idx="308" formatCode="0">
                  <c:v>52</c:v>
                </c:pt>
                <c:pt idx="309" formatCode="0">
                  <c:v>60</c:v>
                </c:pt>
                <c:pt idx="310" formatCode="0">
                  <c:v>71</c:v>
                </c:pt>
                <c:pt idx="312">
                  <c:v>72</c:v>
                </c:pt>
                <c:pt idx="313">
                  <c:v>75</c:v>
                </c:pt>
                <c:pt idx="314">
                  <c:v>77</c:v>
                </c:pt>
                <c:pt idx="315" formatCode="0">
                  <c:v>77</c:v>
                </c:pt>
                <c:pt idx="316">
                  <c:v>65</c:v>
                </c:pt>
                <c:pt idx="318">
                  <c:v>69</c:v>
                </c:pt>
                <c:pt idx="319">
                  <c:v>67</c:v>
                </c:pt>
                <c:pt idx="320" formatCode="0">
                  <c:v>65</c:v>
                </c:pt>
                <c:pt idx="321" formatCode="0">
                  <c:v>46</c:v>
                </c:pt>
                <c:pt idx="322" formatCode="0">
                  <c:v>65</c:v>
                </c:pt>
                <c:pt idx="323" formatCode="0">
                  <c:v>65</c:v>
                </c:pt>
                <c:pt idx="324" formatCode="0">
                  <c:v>63</c:v>
                </c:pt>
                <c:pt idx="325">
                  <c:v>73</c:v>
                </c:pt>
                <c:pt idx="326">
                  <c:v>89</c:v>
                </c:pt>
                <c:pt idx="327" formatCode="0">
                  <c:v>82</c:v>
                </c:pt>
                <c:pt idx="328">
                  <c:v>86</c:v>
                </c:pt>
                <c:pt idx="331" formatCode="0">
                  <c:v>67</c:v>
                </c:pt>
                <c:pt idx="332" formatCode="0">
                  <c:v>65</c:v>
                </c:pt>
                <c:pt idx="333">
                  <c:v>64</c:v>
                </c:pt>
                <c:pt idx="334">
                  <c:v>52</c:v>
                </c:pt>
                <c:pt idx="335">
                  <c:v>61</c:v>
                </c:pt>
                <c:pt idx="336">
                  <c:v>62</c:v>
                </c:pt>
                <c:pt idx="337">
                  <c:v>67</c:v>
                </c:pt>
                <c:pt idx="338" formatCode="0">
                  <c:v>64</c:v>
                </c:pt>
                <c:pt idx="340" formatCode="0">
                  <c:v>76</c:v>
                </c:pt>
                <c:pt idx="341">
                  <c:v>88</c:v>
                </c:pt>
                <c:pt idx="342">
                  <c:v>79</c:v>
                </c:pt>
                <c:pt idx="343">
                  <c:v>83</c:v>
                </c:pt>
                <c:pt idx="344">
                  <c:v>80</c:v>
                </c:pt>
                <c:pt idx="345" formatCode="0">
                  <c:v>93</c:v>
                </c:pt>
                <c:pt idx="346">
                  <c:v>87</c:v>
                </c:pt>
                <c:pt idx="348">
                  <c:v>59</c:v>
                </c:pt>
                <c:pt idx="349">
                  <c:v>60</c:v>
                </c:pt>
                <c:pt idx="350" formatCode="0">
                  <c:v>69</c:v>
                </c:pt>
                <c:pt idx="352" formatCode="0">
                  <c:v>76</c:v>
                </c:pt>
                <c:pt idx="354" formatCode="0">
                  <c:v>77</c:v>
                </c:pt>
                <c:pt idx="355">
                  <c:v>68</c:v>
                </c:pt>
                <c:pt idx="356">
                  <c:v>67</c:v>
                </c:pt>
                <c:pt idx="357" formatCode="0">
                  <c:v>72</c:v>
                </c:pt>
                <c:pt idx="359">
                  <c:v>79</c:v>
                </c:pt>
                <c:pt idx="360">
                  <c:v>62</c:v>
                </c:pt>
                <c:pt idx="361" formatCode="0">
                  <c:v>65</c:v>
                </c:pt>
                <c:pt idx="363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HAIPHONG_1885!$G$7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HAIPHONG_1885!$A$8:$A$372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HAIPHONG_1885!$G$8:$G$372</c:f>
              <c:numCache>
                <c:formatCode>General</c:formatCode>
                <c:ptCount val="365"/>
                <c:pt idx="0" formatCode="0">
                  <c:v>85</c:v>
                </c:pt>
                <c:pt idx="1">
                  <c:v>81</c:v>
                </c:pt>
                <c:pt idx="2">
                  <c:v>90</c:v>
                </c:pt>
                <c:pt idx="3" formatCode="0">
                  <c:v>86</c:v>
                </c:pt>
                <c:pt idx="4">
                  <c:v>95</c:v>
                </c:pt>
                <c:pt idx="6" formatCode="0">
                  <c:v>85</c:v>
                </c:pt>
                <c:pt idx="7" formatCode="0">
                  <c:v>78</c:v>
                </c:pt>
                <c:pt idx="8" formatCode="0">
                  <c:v>84</c:v>
                </c:pt>
                <c:pt idx="9">
                  <c:v>89</c:v>
                </c:pt>
                <c:pt idx="10" formatCode="0">
                  <c:v>87</c:v>
                </c:pt>
                <c:pt idx="11" formatCode="0">
                  <c:v>74</c:v>
                </c:pt>
                <c:pt idx="12">
                  <c:v>85</c:v>
                </c:pt>
                <c:pt idx="15">
                  <c:v>90</c:v>
                </c:pt>
                <c:pt idx="16" formatCode="0">
                  <c:v>75</c:v>
                </c:pt>
                <c:pt idx="18" formatCode="0">
                  <c:v>64</c:v>
                </c:pt>
                <c:pt idx="19" formatCode="0">
                  <c:v>76</c:v>
                </c:pt>
                <c:pt idx="20" formatCode="0">
                  <c:v>81</c:v>
                </c:pt>
                <c:pt idx="21" formatCode="0">
                  <c:v>95</c:v>
                </c:pt>
                <c:pt idx="22" formatCode="0">
                  <c:v>80</c:v>
                </c:pt>
                <c:pt idx="23" formatCode="0">
                  <c:v>86</c:v>
                </c:pt>
                <c:pt idx="24" formatCode="0">
                  <c:v>92</c:v>
                </c:pt>
                <c:pt idx="25" formatCode="0">
                  <c:v>94</c:v>
                </c:pt>
                <c:pt idx="26">
                  <c:v>80</c:v>
                </c:pt>
                <c:pt idx="27" formatCode="0">
                  <c:v>69</c:v>
                </c:pt>
                <c:pt idx="28">
                  <c:v>69</c:v>
                </c:pt>
                <c:pt idx="29" formatCode="0">
                  <c:v>63</c:v>
                </c:pt>
                <c:pt idx="30">
                  <c:v>84</c:v>
                </c:pt>
                <c:pt idx="31" formatCode="0">
                  <c:v>90</c:v>
                </c:pt>
                <c:pt idx="32">
                  <c:v>92</c:v>
                </c:pt>
                <c:pt idx="33">
                  <c:v>95</c:v>
                </c:pt>
                <c:pt idx="34" formatCode="0">
                  <c:v>95</c:v>
                </c:pt>
                <c:pt idx="35">
                  <c:v>78</c:v>
                </c:pt>
                <c:pt idx="36">
                  <c:v>76</c:v>
                </c:pt>
                <c:pt idx="37" formatCode="0">
                  <c:v>91</c:v>
                </c:pt>
                <c:pt idx="38" formatCode="0">
                  <c:v>81</c:v>
                </c:pt>
                <c:pt idx="39" formatCode="0">
                  <c:v>84</c:v>
                </c:pt>
                <c:pt idx="40">
                  <c:v>97</c:v>
                </c:pt>
                <c:pt idx="41" formatCode="0">
                  <c:v>98</c:v>
                </c:pt>
                <c:pt idx="42" formatCode="0">
                  <c:v>100</c:v>
                </c:pt>
                <c:pt idx="45" formatCode="0">
                  <c:v>83</c:v>
                </c:pt>
                <c:pt idx="46">
                  <c:v>94</c:v>
                </c:pt>
                <c:pt idx="47" formatCode="0">
                  <c:v>77</c:v>
                </c:pt>
                <c:pt idx="48" formatCode="0">
                  <c:v>68</c:v>
                </c:pt>
                <c:pt idx="49" formatCode="0">
                  <c:v>95</c:v>
                </c:pt>
                <c:pt idx="50" formatCode="0">
                  <c:v>89</c:v>
                </c:pt>
                <c:pt idx="51" formatCode="0">
                  <c:v>84</c:v>
                </c:pt>
                <c:pt idx="52" formatCode="0">
                  <c:v>82</c:v>
                </c:pt>
                <c:pt idx="58" formatCode="0">
                  <c:v>68</c:v>
                </c:pt>
                <c:pt idx="61">
                  <c:v>98</c:v>
                </c:pt>
                <c:pt idx="62" formatCode="0">
                  <c:v>90</c:v>
                </c:pt>
                <c:pt idx="63">
                  <c:v>83</c:v>
                </c:pt>
                <c:pt idx="65" formatCode="0">
                  <c:v>81</c:v>
                </c:pt>
                <c:pt idx="66" formatCode="0">
                  <c:v>84</c:v>
                </c:pt>
                <c:pt idx="67" formatCode="0">
                  <c:v>84</c:v>
                </c:pt>
                <c:pt idx="69" formatCode="0">
                  <c:v>100</c:v>
                </c:pt>
                <c:pt idx="70" formatCode="0">
                  <c:v>61</c:v>
                </c:pt>
                <c:pt idx="71">
                  <c:v>83</c:v>
                </c:pt>
                <c:pt idx="72" formatCode="0">
                  <c:v>75</c:v>
                </c:pt>
                <c:pt idx="73" formatCode="0">
                  <c:v>85</c:v>
                </c:pt>
                <c:pt idx="74">
                  <c:v>79</c:v>
                </c:pt>
                <c:pt idx="75" formatCode="0">
                  <c:v>88</c:v>
                </c:pt>
                <c:pt idx="76" formatCode="0">
                  <c:v>94</c:v>
                </c:pt>
                <c:pt idx="77" formatCode="0">
                  <c:v>79</c:v>
                </c:pt>
                <c:pt idx="78" formatCode="0">
                  <c:v>80</c:v>
                </c:pt>
                <c:pt idx="80" formatCode="0">
                  <c:v>84</c:v>
                </c:pt>
                <c:pt idx="81" formatCode="0">
                  <c:v>98</c:v>
                </c:pt>
                <c:pt idx="82" formatCode="0">
                  <c:v>98</c:v>
                </c:pt>
                <c:pt idx="83" formatCode="0">
                  <c:v>97</c:v>
                </c:pt>
                <c:pt idx="86" formatCode="0">
                  <c:v>91</c:v>
                </c:pt>
                <c:pt idx="87">
                  <c:v>85</c:v>
                </c:pt>
                <c:pt idx="89">
                  <c:v>91</c:v>
                </c:pt>
                <c:pt idx="90" formatCode="0">
                  <c:v>85</c:v>
                </c:pt>
                <c:pt idx="92">
                  <c:v>85</c:v>
                </c:pt>
                <c:pt idx="94">
                  <c:v>86</c:v>
                </c:pt>
                <c:pt idx="95">
                  <c:v>91</c:v>
                </c:pt>
                <c:pt idx="96" formatCode="0">
                  <c:v>69</c:v>
                </c:pt>
                <c:pt idx="97" formatCode="0">
                  <c:v>89</c:v>
                </c:pt>
                <c:pt idx="98" formatCode="0">
                  <c:v>88</c:v>
                </c:pt>
                <c:pt idx="100" formatCode="0">
                  <c:v>78</c:v>
                </c:pt>
                <c:pt idx="101" formatCode="0">
                  <c:v>85</c:v>
                </c:pt>
                <c:pt idx="102">
                  <c:v>78</c:v>
                </c:pt>
                <c:pt idx="103" formatCode="0">
                  <c:v>92</c:v>
                </c:pt>
                <c:pt idx="104" formatCode="0">
                  <c:v>84</c:v>
                </c:pt>
                <c:pt idx="106" formatCode="0">
                  <c:v>85</c:v>
                </c:pt>
                <c:pt idx="107" formatCode="0">
                  <c:v>96</c:v>
                </c:pt>
                <c:pt idx="109" formatCode="0">
                  <c:v>84</c:v>
                </c:pt>
                <c:pt idx="110" formatCode="0">
                  <c:v>93</c:v>
                </c:pt>
                <c:pt idx="111" formatCode="0">
                  <c:v>84</c:v>
                </c:pt>
                <c:pt idx="113" formatCode="0">
                  <c:v>91</c:v>
                </c:pt>
                <c:pt idx="114" formatCode="0">
                  <c:v>86</c:v>
                </c:pt>
                <c:pt idx="115" formatCode="0">
                  <c:v>87</c:v>
                </c:pt>
                <c:pt idx="116">
                  <c:v>77</c:v>
                </c:pt>
                <c:pt idx="117" formatCode="0">
                  <c:v>78</c:v>
                </c:pt>
                <c:pt idx="118">
                  <c:v>73</c:v>
                </c:pt>
                <c:pt idx="119" formatCode="0">
                  <c:v>77</c:v>
                </c:pt>
                <c:pt idx="120" formatCode="0">
                  <c:v>92</c:v>
                </c:pt>
                <c:pt idx="155">
                  <c:v>63</c:v>
                </c:pt>
                <c:pt idx="157" formatCode="0">
                  <c:v>92</c:v>
                </c:pt>
                <c:pt idx="160">
                  <c:v>72</c:v>
                </c:pt>
                <c:pt idx="161" formatCode="0">
                  <c:v>73</c:v>
                </c:pt>
                <c:pt idx="162" formatCode="0">
                  <c:v>63</c:v>
                </c:pt>
                <c:pt idx="163">
                  <c:v>63</c:v>
                </c:pt>
                <c:pt idx="164" formatCode="0">
                  <c:v>59</c:v>
                </c:pt>
                <c:pt idx="165" formatCode="0">
                  <c:v>61</c:v>
                </c:pt>
                <c:pt idx="166">
                  <c:v>61</c:v>
                </c:pt>
                <c:pt idx="167" formatCode="0">
                  <c:v>67</c:v>
                </c:pt>
                <c:pt idx="168" formatCode="0">
                  <c:v>83</c:v>
                </c:pt>
                <c:pt idx="169" formatCode="0">
                  <c:v>85</c:v>
                </c:pt>
                <c:pt idx="170" formatCode="0">
                  <c:v>90</c:v>
                </c:pt>
                <c:pt idx="171" formatCode="0">
                  <c:v>87</c:v>
                </c:pt>
                <c:pt idx="172" formatCode="0">
                  <c:v>77</c:v>
                </c:pt>
                <c:pt idx="173" formatCode="0">
                  <c:v>81</c:v>
                </c:pt>
                <c:pt idx="174" formatCode="0">
                  <c:v>78</c:v>
                </c:pt>
                <c:pt idx="175" formatCode="0">
                  <c:v>80</c:v>
                </c:pt>
                <c:pt idx="177">
                  <c:v>70</c:v>
                </c:pt>
                <c:pt idx="178" formatCode="0">
                  <c:v>68</c:v>
                </c:pt>
                <c:pt idx="179">
                  <c:v>75</c:v>
                </c:pt>
                <c:pt idx="181" formatCode="0">
                  <c:v>66</c:v>
                </c:pt>
                <c:pt idx="182">
                  <c:v>66</c:v>
                </c:pt>
                <c:pt idx="183">
                  <c:v>78</c:v>
                </c:pt>
                <c:pt idx="184" formatCode="0">
                  <c:v>81</c:v>
                </c:pt>
                <c:pt idx="185">
                  <c:v>70</c:v>
                </c:pt>
                <c:pt idx="186">
                  <c:v>77</c:v>
                </c:pt>
                <c:pt idx="187" formatCode="0">
                  <c:v>73</c:v>
                </c:pt>
                <c:pt idx="188" formatCode="0">
                  <c:v>61</c:v>
                </c:pt>
                <c:pt idx="189" formatCode="0">
                  <c:v>63</c:v>
                </c:pt>
                <c:pt idx="190">
                  <c:v>85</c:v>
                </c:pt>
                <c:pt idx="191" formatCode="0">
                  <c:v>88</c:v>
                </c:pt>
                <c:pt idx="192" formatCode="0">
                  <c:v>83</c:v>
                </c:pt>
                <c:pt idx="193">
                  <c:v>80</c:v>
                </c:pt>
                <c:pt idx="194" formatCode="0">
                  <c:v>76</c:v>
                </c:pt>
                <c:pt idx="195" formatCode="0">
                  <c:v>73</c:v>
                </c:pt>
                <c:pt idx="196">
                  <c:v>73</c:v>
                </c:pt>
                <c:pt idx="197" formatCode="0">
                  <c:v>73</c:v>
                </c:pt>
                <c:pt idx="199" formatCode="0">
                  <c:v>84</c:v>
                </c:pt>
                <c:pt idx="200" formatCode="0">
                  <c:v>86</c:v>
                </c:pt>
                <c:pt idx="201" formatCode="0">
                  <c:v>74</c:v>
                </c:pt>
                <c:pt idx="203" formatCode="0">
                  <c:v>71</c:v>
                </c:pt>
                <c:pt idx="204" formatCode="0">
                  <c:v>79</c:v>
                </c:pt>
                <c:pt idx="205" formatCode="0">
                  <c:v>74</c:v>
                </c:pt>
                <c:pt idx="206" formatCode="0">
                  <c:v>71</c:v>
                </c:pt>
                <c:pt idx="207">
                  <c:v>75</c:v>
                </c:pt>
                <c:pt idx="208" formatCode="0">
                  <c:v>80</c:v>
                </c:pt>
                <c:pt idx="210" formatCode="0">
                  <c:v>89</c:v>
                </c:pt>
                <c:pt idx="211">
                  <c:v>95</c:v>
                </c:pt>
                <c:pt idx="212" formatCode="0">
                  <c:v>77</c:v>
                </c:pt>
                <c:pt idx="214">
                  <c:v>79</c:v>
                </c:pt>
                <c:pt idx="215" formatCode="0">
                  <c:v>85</c:v>
                </c:pt>
                <c:pt idx="216">
                  <c:v>84</c:v>
                </c:pt>
                <c:pt idx="217">
                  <c:v>79</c:v>
                </c:pt>
                <c:pt idx="218" formatCode="0">
                  <c:v>82</c:v>
                </c:pt>
                <c:pt idx="219" formatCode="0">
                  <c:v>77</c:v>
                </c:pt>
                <c:pt idx="220" formatCode="0">
                  <c:v>75</c:v>
                </c:pt>
                <c:pt idx="221">
                  <c:v>73</c:v>
                </c:pt>
                <c:pt idx="222" formatCode="0">
                  <c:v>92</c:v>
                </c:pt>
                <c:pt idx="224">
                  <c:v>81</c:v>
                </c:pt>
                <c:pt idx="225" formatCode="0">
                  <c:v>86</c:v>
                </c:pt>
                <c:pt idx="226" formatCode="0">
                  <c:v>81</c:v>
                </c:pt>
                <c:pt idx="227">
                  <c:v>87</c:v>
                </c:pt>
                <c:pt idx="228" formatCode="0">
                  <c:v>99</c:v>
                </c:pt>
                <c:pt idx="229" formatCode="0">
                  <c:v>88</c:v>
                </c:pt>
                <c:pt idx="232" formatCode="0">
                  <c:v>78</c:v>
                </c:pt>
                <c:pt idx="233" formatCode="0">
                  <c:v>95</c:v>
                </c:pt>
                <c:pt idx="234" formatCode="0">
                  <c:v>98</c:v>
                </c:pt>
                <c:pt idx="235" formatCode="0">
                  <c:v>84</c:v>
                </c:pt>
                <c:pt idx="236" formatCode="0">
                  <c:v>75</c:v>
                </c:pt>
                <c:pt idx="237" formatCode="0">
                  <c:v>86</c:v>
                </c:pt>
                <c:pt idx="238">
                  <c:v>86</c:v>
                </c:pt>
                <c:pt idx="239" formatCode="0">
                  <c:v>84</c:v>
                </c:pt>
                <c:pt idx="240">
                  <c:v>87</c:v>
                </c:pt>
                <c:pt idx="241" formatCode="0">
                  <c:v>90</c:v>
                </c:pt>
                <c:pt idx="242">
                  <c:v>85</c:v>
                </c:pt>
                <c:pt idx="243" formatCode="0">
                  <c:v>79</c:v>
                </c:pt>
                <c:pt idx="244">
                  <c:v>87</c:v>
                </c:pt>
                <c:pt idx="245">
                  <c:v>83</c:v>
                </c:pt>
                <c:pt idx="246" formatCode="0">
                  <c:v>91</c:v>
                </c:pt>
                <c:pt idx="247">
                  <c:v>84</c:v>
                </c:pt>
                <c:pt idx="248">
                  <c:v>77</c:v>
                </c:pt>
                <c:pt idx="249" formatCode="0">
                  <c:v>77</c:v>
                </c:pt>
                <c:pt idx="250" formatCode="0">
                  <c:v>78</c:v>
                </c:pt>
                <c:pt idx="251" formatCode="0">
                  <c:v>54</c:v>
                </c:pt>
                <c:pt idx="252">
                  <c:v>64</c:v>
                </c:pt>
                <c:pt idx="253" formatCode="0">
                  <c:v>66</c:v>
                </c:pt>
                <c:pt idx="254" formatCode="0">
                  <c:v>75</c:v>
                </c:pt>
                <c:pt idx="255">
                  <c:v>71</c:v>
                </c:pt>
                <c:pt idx="256" formatCode="0">
                  <c:v>76</c:v>
                </c:pt>
                <c:pt idx="257" formatCode="0">
                  <c:v>70</c:v>
                </c:pt>
                <c:pt idx="258">
                  <c:v>70</c:v>
                </c:pt>
                <c:pt idx="259" formatCode="0">
                  <c:v>82</c:v>
                </c:pt>
                <c:pt idx="260" formatCode="0">
                  <c:v>65</c:v>
                </c:pt>
                <c:pt idx="261" formatCode="0">
                  <c:v>93</c:v>
                </c:pt>
                <c:pt idx="262" formatCode="0">
                  <c:v>84</c:v>
                </c:pt>
                <c:pt idx="263" formatCode="0">
                  <c:v>83</c:v>
                </c:pt>
                <c:pt idx="264" formatCode="0">
                  <c:v>81</c:v>
                </c:pt>
                <c:pt idx="265" formatCode="0">
                  <c:v>83</c:v>
                </c:pt>
                <c:pt idx="266" formatCode="0">
                  <c:v>78</c:v>
                </c:pt>
                <c:pt idx="267" formatCode="0">
                  <c:v>76</c:v>
                </c:pt>
                <c:pt idx="268" formatCode="0">
                  <c:v>84</c:v>
                </c:pt>
                <c:pt idx="269">
                  <c:v>84</c:v>
                </c:pt>
                <c:pt idx="272" formatCode="0">
                  <c:v>98</c:v>
                </c:pt>
                <c:pt idx="273" formatCode="0">
                  <c:v>78</c:v>
                </c:pt>
                <c:pt idx="275">
                  <c:v>81</c:v>
                </c:pt>
                <c:pt idx="276" formatCode="0">
                  <c:v>75</c:v>
                </c:pt>
                <c:pt idx="277">
                  <c:v>95</c:v>
                </c:pt>
                <c:pt idx="278">
                  <c:v>80</c:v>
                </c:pt>
                <c:pt idx="279" formatCode="0">
                  <c:v>98</c:v>
                </c:pt>
                <c:pt idx="280" formatCode="0">
                  <c:v>91</c:v>
                </c:pt>
                <c:pt idx="281" formatCode="0">
                  <c:v>86</c:v>
                </c:pt>
                <c:pt idx="282">
                  <c:v>87</c:v>
                </c:pt>
                <c:pt idx="283" formatCode="0">
                  <c:v>83</c:v>
                </c:pt>
                <c:pt idx="284" formatCode="0">
                  <c:v>79</c:v>
                </c:pt>
                <c:pt idx="285">
                  <c:v>82</c:v>
                </c:pt>
                <c:pt idx="286" formatCode="0">
                  <c:v>87</c:v>
                </c:pt>
                <c:pt idx="287" formatCode="0">
                  <c:v>82</c:v>
                </c:pt>
                <c:pt idx="288">
                  <c:v>95</c:v>
                </c:pt>
                <c:pt idx="289" formatCode="0">
                  <c:v>92</c:v>
                </c:pt>
                <c:pt idx="291" formatCode="0">
                  <c:v>89</c:v>
                </c:pt>
                <c:pt idx="292" formatCode="0">
                  <c:v>86</c:v>
                </c:pt>
                <c:pt idx="293" formatCode="0">
                  <c:v>84</c:v>
                </c:pt>
                <c:pt idx="294" formatCode="0">
                  <c:v>90</c:v>
                </c:pt>
                <c:pt idx="297" formatCode="0">
                  <c:v>93</c:v>
                </c:pt>
                <c:pt idx="298" formatCode="0">
                  <c:v>90</c:v>
                </c:pt>
                <c:pt idx="299">
                  <c:v>98</c:v>
                </c:pt>
                <c:pt idx="300" formatCode="0">
                  <c:v>75</c:v>
                </c:pt>
                <c:pt idx="301">
                  <c:v>81</c:v>
                </c:pt>
                <c:pt idx="302" formatCode="0">
                  <c:v>84</c:v>
                </c:pt>
                <c:pt idx="303">
                  <c:v>84</c:v>
                </c:pt>
                <c:pt idx="304" formatCode="0">
                  <c:v>81</c:v>
                </c:pt>
                <c:pt idx="305">
                  <c:v>74</c:v>
                </c:pt>
                <c:pt idx="306">
                  <c:v>75</c:v>
                </c:pt>
                <c:pt idx="307" formatCode="0">
                  <c:v>67</c:v>
                </c:pt>
                <c:pt idx="308">
                  <c:v>48</c:v>
                </c:pt>
                <c:pt idx="310" formatCode="0">
                  <c:v>60</c:v>
                </c:pt>
                <c:pt idx="311" formatCode="0">
                  <c:v>67</c:v>
                </c:pt>
                <c:pt idx="312" formatCode="0">
                  <c:v>74</c:v>
                </c:pt>
                <c:pt idx="313">
                  <c:v>78</c:v>
                </c:pt>
                <c:pt idx="315" formatCode="0">
                  <c:v>76</c:v>
                </c:pt>
                <c:pt idx="316">
                  <c:v>59</c:v>
                </c:pt>
                <c:pt idx="317" formatCode="0">
                  <c:v>69</c:v>
                </c:pt>
                <c:pt idx="318" formatCode="0">
                  <c:v>87</c:v>
                </c:pt>
                <c:pt idx="321" formatCode="0">
                  <c:v>64</c:v>
                </c:pt>
                <c:pt idx="322" formatCode="0">
                  <c:v>62</c:v>
                </c:pt>
                <c:pt idx="323" formatCode="0">
                  <c:v>63</c:v>
                </c:pt>
                <c:pt idx="324" formatCode="0">
                  <c:v>65</c:v>
                </c:pt>
                <c:pt idx="325" formatCode="0">
                  <c:v>89</c:v>
                </c:pt>
                <c:pt idx="326" formatCode="0">
                  <c:v>73</c:v>
                </c:pt>
                <c:pt idx="327" formatCode="0">
                  <c:v>87</c:v>
                </c:pt>
                <c:pt idx="328" formatCode="0">
                  <c:v>93</c:v>
                </c:pt>
                <c:pt idx="329" formatCode="0">
                  <c:v>93</c:v>
                </c:pt>
                <c:pt idx="330">
                  <c:v>67</c:v>
                </c:pt>
                <c:pt idx="331" formatCode="0">
                  <c:v>67</c:v>
                </c:pt>
                <c:pt idx="332">
                  <c:v>65</c:v>
                </c:pt>
                <c:pt idx="333" formatCode="0">
                  <c:v>56</c:v>
                </c:pt>
                <c:pt idx="334" formatCode="0">
                  <c:v>54</c:v>
                </c:pt>
                <c:pt idx="335">
                  <c:v>62</c:v>
                </c:pt>
                <c:pt idx="336">
                  <c:v>64</c:v>
                </c:pt>
                <c:pt idx="337" formatCode="0">
                  <c:v>70</c:v>
                </c:pt>
                <c:pt idx="338">
                  <c:v>74</c:v>
                </c:pt>
                <c:pt idx="339">
                  <c:v>81</c:v>
                </c:pt>
                <c:pt idx="340" formatCode="0">
                  <c:v>77</c:v>
                </c:pt>
                <c:pt idx="341" formatCode="0">
                  <c:v>82</c:v>
                </c:pt>
                <c:pt idx="342" formatCode="0">
                  <c:v>82</c:v>
                </c:pt>
                <c:pt idx="343">
                  <c:v>82</c:v>
                </c:pt>
                <c:pt idx="344" formatCode="0">
                  <c:v>81</c:v>
                </c:pt>
                <c:pt idx="345" formatCode="0">
                  <c:v>96</c:v>
                </c:pt>
                <c:pt idx="347" formatCode="0">
                  <c:v>68</c:v>
                </c:pt>
                <c:pt idx="348" formatCode="0">
                  <c:v>61</c:v>
                </c:pt>
                <c:pt idx="349">
                  <c:v>62</c:v>
                </c:pt>
                <c:pt idx="351" formatCode="0">
                  <c:v>81</c:v>
                </c:pt>
                <c:pt idx="352" formatCode="0">
                  <c:v>84</c:v>
                </c:pt>
                <c:pt idx="355" formatCode="0">
                  <c:v>70</c:v>
                </c:pt>
                <c:pt idx="356" formatCode="0">
                  <c:v>70</c:v>
                </c:pt>
                <c:pt idx="359" formatCode="0">
                  <c:v>75</c:v>
                </c:pt>
                <c:pt idx="360">
                  <c:v>72</c:v>
                </c:pt>
                <c:pt idx="361" formatCode="0">
                  <c:v>76</c:v>
                </c:pt>
                <c:pt idx="36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1200"/>
        <c:axId val="188902888"/>
      </c:lineChart>
      <c:dateAx>
        <c:axId val="164191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2888"/>
        <c:crosses val="autoZero"/>
        <c:auto val="1"/>
        <c:lblOffset val="100"/>
        <c:baseTimeUnit val="days"/>
      </c:dateAx>
      <c:valAx>
        <c:axId val="1889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HONGKONG_1885!$B$7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HONGKONG_1885!$A$8:$A$372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HONGKONG_1885!$B$8:$B$372</c:f>
              <c:numCache>
                <c:formatCode>General</c:formatCode>
                <c:ptCount val="365"/>
                <c:pt idx="0">
                  <c:v>30.21</c:v>
                </c:pt>
                <c:pt idx="1">
                  <c:v>30.27</c:v>
                </c:pt>
                <c:pt idx="2">
                  <c:v>30.31</c:v>
                </c:pt>
                <c:pt idx="4" formatCode="0.00">
                  <c:v>30.28</c:v>
                </c:pt>
                <c:pt idx="5" formatCode="0.00">
                  <c:v>30.2</c:v>
                </c:pt>
                <c:pt idx="6" formatCode="0.00">
                  <c:v>30.16</c:v>
                </c:pt>
                <c:pt idx="7" formatCode="0.00">
                  <c:v>30.03</c:v>
                </c:pt>
                <c:pt idx="11" formatCode="0.00">
                  <c:v>30.2</c:v>
                </c:pt>
                <c:pt idx="12">
                  <c:v>30.26</c:v>
                </c:pt>
                <c:pt idx="13">
                  <c:v>30.21</c:v>
                </c:pt>
                <c:pt idx="14" formatCode="0.00">
                  <c:v>30.26</c:v>
                </c:pt>
                <c:pt idx="15">
                  <c:v>30.26</c:v>
                </c:pt>
                <c:pt idx="16">
                  <c:v>30.15</c:v>
                </c:pt>
                <c:pt idx="17" formatCode="0.00">
                  <c:v>30.17</c:v>
                </c:pt>
                <c:pt idx="18">
                  <c:v>30.32</c:v>
                </c:pt>
                <c:pt idx="19" formatCode="0.00">
                  <c:v>30.39</c:v>
                </c:pt>
                <c:pt idx="20">
                  <c:v>30.39</c:v>
                </c:pt>
                <c:pt idx="21" formatCode="0.00">
                  <c:v>30.3</c:v>
                </c:pt>
                <c:pt idx="22" formatCode="0.00">
                  <c:v>30.3</c:v>
                </c:pt>
                <c:pt idx="23" formatCode="0.00">
                  <c:v>30.23</c:v>
                </c:pt>
                <c:pt idx="24" formatCode="0.00">
                  <c:v>30.25</c:v>
                </c:pt>
                <c:pt idx="25" formatCode="0.00">
                  <c:v>30.27</c:v>
                </c:pt>
                <c:pt idx="26" formatCode="0.00">
                  <c:v>30.3</c:v>
                </c:pt>
                <c:pt idx="27">
                  <c:v>30.35</c:v>
                </c:pt>
                <c:pt idx="28">
                  <c:v>30.34</c:v>
                </c:pt>
                <c:pt idx="29">
                  <c:v>30.39</c:v>
                </c:pt>
                <c:pt idx="30">
                  <c:v>30.39</c:v>
                </c:pt>
                <c:pt idx="31">
                  <c:v>30.41</c:v>
                </c:pt>
                <c:pt idx="32" formatCode="0.00">
                  <c:v>30.4</c:v>
                </c:pt>
                <c:pt idx="33" formatCode="0.00">
                  <c:v>30.31</c:v>
                </c:pt>
                <c:pt idx="34" formatCode="0.00">
                  <c:v>30.14</c:v>
                </c:pt>
                <c:pt idx="35" formatCode="0.00">
                  <c:v>30.12</c:v>
                </c:pt>
                <c:pt idx="36" formatCode="0.00">
                  <c:v>30.01</c:v>
                </c:pt>
                <c:pt idx="37">
                  <c:v>30.02</c:v>
                </c:pt>
                <c:pt idx="38" formatCode="0.00">
                  <c:v>30.01</c:v>
                </c:pt>
                <c:pt idx="39">
                  <c:v>30.12</c:v>
                </c:pt>
                <c:pt idx="40">
                  <c:v>30.13</c:v>
                </c:pt>
                <c:pt idx="41" formatCode="0.00">
                  <c:v>30.11</c:v>
                </c:pt>
                <c:pt idx="42">
                  <c:v>30.19</c:v>
                </c:pt>
                <c:pt idx="43">
                  <c:v>30.24</c:v>
                </c:pt>
                <c:pt idx="45" formatCode="0.00">
                  <c:v>30.23</c:v>
                </c:pt>
                <c:pt idx="46" formatCode="0.00">
                  <c:v>30.11</c:v>
                </c:pt>
                <c:pt idx="47" formatCode="0.00">
                  <c:v>30.18</c:v>
                </c:pt>
                <c:pt idx="48" formatCode="0.00">
                  <c:v>30.3</c:v>
                </c:pt>
                <c:pt idx="49" formatCode="0.00">
                  <c:v>30.31</c:v>
                </c:pt>
                <c:pt idx="50" formatCode="0.00">
                  <c:v>30.23</c:v>
                </c:pt>
                <c:pt idx="51">
                  <c:v>30.13</c:v>
                </c:pt>
                <c:pt idx="52">
                  <c:v>30.21</c:v>
                </c:pt>
                <c:pt idx="53" formatCode="0.00">
                  <c:v>30.21</c:v>
                </c:pt>
                <c:pt idx="54" formatCode="0.00">
                  <c:v>30.3</c:v>
                </c:pt>
                <c:pt idx="56" formatCode="0.00">
                  <c:v>30.27</c:v>
                </c:pt>
                <c:pt idx="57" formatCode="0.00">
                  <c:v>30.17</c:v>
                </c:pt>
                <c:pt idx="58" formatCode="0.00">
                  <c:v>30.24</c:v>
                </c:pt>
                <c:pt idx="59">
                  <c:v>30.27</c:v>
                </c:pt>
                <c:pt idx="60">
                  <c:v>30.24</c:v>
                </c:pt>
                <c:pt idx="61" formatCode="0.00">
                  <c:v>30.15</c:v>
                </c:pt>
                <c:pt idx="62" formatCode="0.00">
                  <c:v>30.17</c:v>
                </c:pt>
                <c:pt idx="63" formatCode="0.00">
                  <c:v>30.13</c:v>
                </c:pt>
                <c:pt idx="64">
                  <c:v>30.03</c:v>
                </c:pt>
                <c:pt idx="65">
                  <c:v>30.16</c:v>
                </c:pt>
                <c:pt idx="66" formatCode="0.00">
                  <c:v>30.34</c:v>
                </c:pt>
                <c:pt idx="67">
                  <c:v>30.21</c:v>
                </c:pt>
                <c:pt idx="68">
                  <c:v>30.29</c:v>
                </c:pt>
                <c:pt idx="69">
                  <c:v>30.32</c:v>
                </c:pt>
                <c:pt idx="70">
                  <c:v>30.36</c:v>
                </c:pt>
                <c:pt idx="71">
                  <c:v>30.36</c:v>
                </c:pt>
                <c:pt idx="72">
                  <c:v>30.27</c:v>
                </c:pt>
                <c:pt idx="73" formatCode="0.00">
                  <c:v>30.11</c:v>
                </c:pt>
                <c:pt idx="74">
                  <c:v>30.26</c:v>
                </c:pt>
                <c:pt idx="75" formatCode="0.00">
                  <c:v>30.31</c:v>
                </c:pt>
                <c:pt idx="76" formatCode="0.00">
                  <c:v>30.21</c:v>
                </c:pt>
                <c:pt idx="77" formatCode="0.00">
                  <c:v>30.11</c:v>
                </c:pt>
                <c:pt idx="78" formatCode="0.00">
                  <c:v>30.13</c:v>
                </c:pt>
                <c:pt idx="79">
                  <c:v>30.12</c:v>
                </c:pt>
                <c:pt idx="81" formatCode="0.00">
                  <c:v>29.97</c:v>
                </c:pt>
                <c:pt idx="82" formatCode="0.00">
                  <c:v>29.96</c:v>
                </c:pt>
                <c:pt idx="83" formatCode="0.00">
                  <c:v>30.02</c:v>
                </c:pt>
                <c:pt idx="84" formatCode="0.00">
                  <c:v>29.95</c:v>
                </c:pt>
                <c:pt idx="85">
                  <c:v>30.07</c:v>
                </c:pt>
                <c:pt idx="86">
                  <c:v>30.15</c:v>
                </c:pt>
                <c:pt idx="87" formatCode="0.00">
                  <c:v>30.1</c:v>
                </c:pt>
                <c:pt idx="88" formatCode="0.00">
                  <c:v>30.08</c:v>
                </c:pt>
                <c:pt idx="89">
                  <c:v>30.07</c:v>
                </c:pt>
                <c:pt idx="90" formatCode="0.00">
                  <c:v>30.1</c:v>
                </c:pt>
                <c:pt idx="91">
                  <c:v>30.11</c:v>
                </c:pt>
                <c:pt idx="93">
                  <c:v>30.01</c:v>
                </c:pt>
                <c:pt idx="94" formatCode="0.00">
                  <c:v>29.97</c:v>
                </c:pt>
                <c:pt idx="95" formatCode="0.00">
                  <c:v>29.91</c:v>
                </c:pt>
                <c:pt idx="96">
                  <c:v>29.95</c:v>
                </c:pt>
                <c:pt idx="97" formatCode="0.00">
                  <c:v>30.03</c:v>
                </c:pt>
                <c:pt idx="98" formatCode="0.00">
                  <c:v>30.1</c:v>
                </c:pt>
                <c:pt idx="99" formatCode="0.00">
                  <c:v>30.1</c:v>
                </c:pt>
                <c:pt idx="100">
                  <c:v>30.02</c:v>
                </c:pt>
                <c:pt idx="101" formatCode="0.00">
                  <c:v>30</c:v>
                </c:pt>
                <c:pt idx="102" formatCode="0.00">
                  <c:v>30.01</c:v>
                </c:pt>
                <c:pt idx="103">
                  <c:v>30.03</c:v>
                </c:pt>
                <c:pt idx="104" formatCode="0.00">
                  <c:v>30.05</c:v>
                </c:pt>
                <c:pt idx="105" formatCode="0.00">
                  <c:v>30</c:v>
                </c:pt>
                <c:pt idx="106" formatCode="0.00">
                  <c:v>29.97</c:v>
                </c:pt>
                <c:pt idx="107" formatCode="0.00">
                  <c:v>30.01</c:v>
                </c:pt>
                <c:pt idx="108">
                  <c:v>29.94</c:v>
                </c:pt>
                <c:pt idx="109" formatCode="0.00">
                  <c:v>29.89</c:v>
                </c:pt>
                <c:pt idx="110">
                  <c:v>29.86</c:v>
                </c:pt>
                <c:pt idx="111">
                  <c:v>29.99</c:v>
                </c:pt>
                <c:pt idx="112" formatCode="0.00">
                  <c:v>30.08</c:v>
                </c:pt>
                <c:pt idx="113">
                  <c:v>30.14</c:v>
                </c:pt>
                <c:pt idx="114" formatCode="0.00">
                  <c:v>30.12</c:v>
                </c:pt>
                <c:pt idx="115" formatCode="0.00">
                  <c:v>29.99</c:v>
                </c:pt>
                <c:pt idx="116">
                  <c:v>29.95</c:v>
                </c:pt>
                <c:pt idx="117">
                  <c:v>29.89</c:v>
                </c:pt>
                <c:pt idx="118" formatCode="0.00">
                  <c:v>29.86</c:v>
                </c:pt>
                <c:pt idx="119">
                  <c:v>29.91</c:v>
                </c:pt>
                <c:pt idx="120">
                  <c:v>29.99</c:v>
                </c:pt>
                <c:pt idx="121">
                  <c:v>30.02</c:v>
                </c:pt>
                <c:pt idx="122" formatCode="0.00">
                  <c:v>30.06</c:v>
                </c:pt>
                <c:pt idx="123">
                  <c:v>30.07</c:v>
                </c:pt>
                <c:pt idx="124" formatCode="0.00">
                  <c:v>30.06</c:v>
                </c:pt>
                <c:pt idx="125" formatCode="0.00">
                  <c:v>30.06</c:v>
                </c:pt>
                <c:pt idx="126" formatCode="0.00">
                  <c:v>30.04</c:v>
                </c:pt>
                <c:pt idx="127" formatCode="0.00">
                  <c:v>30.03</c:v>
                </c:pt>
                <c:pt idx="128" formatCode="0.00">
                  <c:v>29.96</c:v>
                </c:pt>
                <c:pt idx="129" formatCode="0.00">
                  <c:v>29.9</c:v>
                </c:pt>
                <c:pt idx="130" formatCode="0.00">
                  <c:v>29.84</c:v>
                </c:pt>
                <c:pt idx="131" formatCode="0.00">
                  <c:v>29.84</c:v>
                </c:pt>
                <c:pt idx="132" formatCode="0.00">
                  <c:v>29.82</c:v>
                </c:pt>
                <c:pt idx="133" formatCode="0.00">
                  <c:v>29.72</c:v>
                </c:pt>
                <c:pt idx="134" formatCode="0.00">
                  <c:v>29.71</c:v>
                </c:pt>
                <c:pt idx="135" formatCode="0.00">
                  <c:v>29.77</c:v>
                </c:pt>
                <c:pt idx="136" formatCode="0.00">
                  <c:v>29.85</c:v>
                </c:pt>
                <c:pt idx="137" formatCode="0.00">
                  <c:v>29.91</c:v>
                </c:pt>
                <c:pt idx="138" formatCode="0.00">
                  <c:v>29.92</c:v>
                </c:pt>
                <c:pt idx="139" formatCode="0.00">
                  <c:v>29.85</c:v>
                </c:pt>
                <c:pt idx="140" formatCode="0.00">
                  <c:v>29.84</c:v>
                </c:pt>
                <c:pt idx="141" formatCode="0.00">
                  <c:v>29.9</c:v>
                </c:pt>
                <c:pt idx="142" formatCode="0.00">
                  <c:v>29.96</c:v>
                </c:pt>
                <c:pt idx="143" formatCode="0.00">
                  <c:v>29.96</c:v>
                </c:pt>
                <c:pt idx="144" formatCode="0.00">
                  <c:v>29.94</c:v>
                </c:pt>
                <c:pt idx="145" formatCode="0.00">
                  <c:v>29.83</c:v>
                </c:pt>
                <c:pt idx="146" formatCode="0.00">
                  <c:v>29.93</c:v>
                </c:pt>
                <c:pt idx="147" formatCode="0.00">
                  <c:v>29.95</c:v>
                </c:pt>
                <c:pt idx="148" formatCode="0.00">
                  <c:v>29.94</c:v>
                </c:pt>
                <c:pt idx="149" formatCode="0.00">
                  <c:v>29.89</c:v>
                </c:pt>
                <c:pt idx="150" formatCode="0.00">
                  <c:v>29.93</c:v>
                </c:pt>
                <c:pt idx="151" formatCode="0.00">
                  <c:v>29.93</c:v>
                </c:pt>
                <c:pt idx="152" formatCode="0.00">
                  <c:v>29.89</c:v>
                </c:pt>
                <c:pt idx="153" formatCode="0.00">
                  <c:v>29.87</c:v>
                </c:pt>
                <c:pt idx="154" formatCode="0.00">
                  <c:v>29.91</c:v>
                </c:pt>
                <c:pt idx="155" formatCode="0.00">
                  <c:v>29.98</c:v>
                </c:pt>
                <c:pt idx="156" formatCode="0.00">
                  <c:v>29.93</c:v>
                </c:pt>
                <c:pt idx="157" formatCode="0.00">
                  <c:v>29.82</c:v>
                </c:pt>
                <c:pt idx="158" formatCode="0.00">
                  <c:v>29.72</c:v>
                </c:pt>
                <c:pt idx="159" formatCode="0.00">
                  <c:v>29.85</c:v>
                </c:pt>
                <c:pt idx="160">
                  <c:v>29.86</c:v>
                </c:pt>
                <c:pt idx="161">
                  <c:v>29.62</c:v>
                </c:pt>
                <c:pt idx="162" formatCode="0.00">
                  <c:v>29.9</c:v>
                </c:pt>
                <c:pt idx="163" formatCode="0.00">
                  <c:v>29.86</c:v>
                </c:pt>
                <c:pt idx="164" formatCode="0.00">
                  <c:v>29.86</c:v>
                </c:pt>
                <c:pt idx="165" formatCode="0.00">
                  <c:v>29.78</c:v>
                </c:pt>
                <c:pt idx="166" formatCode="0.00">
                  <c:v>29.75</c:v>
                </c:pt>
                <c:pt idx="167" formatCode="0.00">
                  <c:v>29.55</c:v>
                </c:pt>
                <c:pt idx="168" formatCode="0.00">
                  <c:v>29.83</c:v>
                </c:pt>
                <c:pt idx="169" formatCode="0.00">
                  <c:v>29.8</c:v>
                </c:pt>
                <c:pt idx="170" formatCode="0.00">
                  <c:v>29.78</c:v>
                </c:pt>
                <c:pt idx="171">
                  <c:v>29.78</c:v>
                </c:pt>
                <c:pt idx="172" formatCode="0.00">
                  <c:v>29.5</c:v>
                </c:pt>
                <c:pt idx="173" formatCode="0.00">
                  <c:v>29.83</c:v>
                </c:pt>
                <c:pt idx="174" formatCode="0.00">
                  <c:v>29.8</c:v>
                </c:pt>
                <c:pt idx="175" formatCode="0.00">
                  <c:v>29.77</c:v>
                </c:pt>
                <c:pt idx="176" formatCode="0.00">
                  <c:v>29.73</c:v>
                </c:pt>
                <c:pt idx="178">
                  <c:v>29.74</c:v>
                </c:pt>
                <c:pt idx="179" formatCode="0.00">
                  <c:v>29.67</c:v>
                </c:pt>
                <c:pt idx="180" formatCode="0.00">
                  <c:v>29.62</c:v>
                </c:pt>
                <c:pt idx="181">
                  <c:v>29.64</c:v>
                </c:pt>
                <c:pt idx="182" formatCode="0.00">
                  <c:v>29.73</c:v>
                </c:pt>
                <c:pt idx="183" formatCode="0.00">
                  <c:v>29.67</c:v>
                </c:pt>
                <c:pt idx="184">
                  <c:v>29.66</c:v>
                </c:pt>
                <c:pt idx="185" formatCode="0.00">
                  <c:v>29.75</c:v>
                </c:pt>
                <c:pt idx="186" formatCode="0.00">
                  <c:v>29.77</c:v>
                </c:pt>
                <c:pt idx="187" formatCode="0.00">
                  <c:v>29.81</c:v>
                </c:pt>
                <c:pt idx="188" formatCode="0.00">
                  <c:v>29.85</c:v>
                </c:pt>
                <c:pt idx="189">
                  <c:v>29.86</c:v>
                </c:pt>
                <c:pt idx="190">
                  <c:v>29.84</c:v>
                </c:pt>
                <c:pt idx="191">
                  <c:v>29.86</c:v>
                </c:pt>
                <c:pt idx="192">
                  <c:v>29.99</c:v>
                </c:pt>
                <c:pt idx="193" formatCode="0.00">
                  <c:v>29.99</c:v>
                </c:pt>
                <c:pt idx="194" formatCode="0.00">
                  <c:v>29.98</c:v>
                </c:pt>
                <c:pt idx="195" formatCode="0.00">
                  <c:v>29.89</c:v>
                </c:pt>
                <c:pt idx="196" formatCode="0.00">
                  <c:v>29.79</c:v>
                </c:pt>
                <c:pt idx="197" formatCode="0.00">
                  <c:v>29.68</c:v>
                </c:pt>
                <c:pt idx="198" formatCode="0.00">
                  <c:v>29.67</c:v>
                </c:pt>
                <c:pt idx="199" formatCode="0.00">
                  <c:v>29.7</c:v>
                </c:pt>
                <c:pt idx="200" formatCode="0.00">
                  <c:v>29.73</c:v>
                </c:pt>
                <c:pt idx="201">
                  <c:v>29.77</c:v>
                </c:pt>
                <c:pt idx="202" formatCode="0.00">
                  <c:v>29.72</c:v>
                </c:pt>
                <c:pt idx="203" formatCode="0.00">
                  <c:v>29.7</c:v>
                </c:pt>
                <c:pt idx="204">
                  <c:v>29.72</c:v>
                </c:pt>
                <c:pt idx="205" formatCode="0.00">
                  <c:v>29.77</c:v>
                </c:pt>
                <c:pt idx="206" formatCode="0.00">
                  <c:v>29.76</c:v>
                </c:pt>
                <c:pt idx="207">
                  <c:v>29.73</c:v>
                </c:pt>
                <c:pt idx="208">
                  <c:v>29.73</c:v>
                </c:pt>
                <c:pt idx="209" formatCode="0.00">
                  <c:v>29.73</c:v>
                </c:pt>
                <c:pt idx="210">
                  <c:v>29.62</c:v>
                </c:pt>
                <c:pt idx="211">
                  <c:v>29.68</c:v>
                </c:pt>
                <c:pt idx="212">
                  <c:v>29.71</c:v>
                </c:pt>
                <c:pt idx="213" formatCode="0.00">
                  <c:v>29.63</c:v>
                </c:pt>
                <c:pt idx="214" formatCode="0.00">
                  <c:v>29.57</c:v>
                </c:pt>
                <c:pt idx="215">
                  <c:v>29.74</c:v>
                </c:pt>
                <c:pt idx="216" formatCode="0.00">
                  <c:v>29.81</c:v>
                </c:pt>
                <c:pt idx="217" formatCode="0.00">
                  <c:v>29.8</c:v>
                </c:pt>
                <c:pt idx="218" formatCode="0.00">
                  <c:v>29.81</c:v>
                </c:pt>
                <c:pt idx="219" formatCode="0.00">
                  <c:v>29.81</c:v>
                </c:pt>
                <c:pt idx="220">
                  <c:v>29.77</c:v>
                </c:pt>
                <c:pt idx="221">
                  <c:v>29.77</c:v>
                </c:pt>
                <c:pt idx="222">
                  <c:v>29.74</c:v>
                </c:pt>
                <c:pt idx="223">
                  <c:v>29.74</c:v>
                </c:pt>
                <c:pt idx="224" formatCode="0.00">
                  <c:v>29.79</c:v>
                </c:pt>
                <c:pt idx="225" formatCode="0.00">
                  <c:v>29.8</c:v>
                </c:pt>
                <c:pt idx="226" formatCode="0.00">
                  <c:v>29.78</c:v>
                </c:pt>
                <c:pt idx="227" formatCode="0.00">
                  <c:v>29.76</c:v>
                </c:pt>
                <c:pt idx="228" formatCode="0.00">
                  <c:v>29.61</c:v>
                </c:pt>
                <c:pt idx="229" formatCode="0.00">
                  <c:v>29.82</c:v>
                </c:pt>
                <c:pt idx="230" formatCode="0.00">
                  <c:v>29.9</c:v>
                </c:pt>
                <c:pt idx="231" formatCode="0.00">
                  <c:v>29.89</c:v>
                </c:pt>
                <c:pt idx="232" formatCode="0.00">
                  <c:v>29.87</c:v>
                </c:pt>
                <c:pt idx="233">
                  <c:v>29.82</c:v>
                </c:pt>
                <c:pt idx="234" formatCode="0.00">
                  <c:v>29.73</c:v>
                </c:pt>
                <c:pt idx="235">
                  <c:v>29.39</c:v>
                </c:pt>
                <c:pt idx="236" formatCode="0.00">
                  <c:v>29.45</c:v>
                </c:pt>
                <c:pt idx="237" formatCode="0.00">
                  <c:v>29.67</c:v>
                </c:pt>
                <c:pt idx="238">
                  <c:v>29.78</c:v>
                </c:pt>
                <c:pt idx="239">
                  <c:v>29.74</c:v>
                </c:pt>
                <c:pt idx="240" formatCode="0.00">
                  <c:v>29.83</c:v>
                </c:pt>
                <c:pt idx="241">
                  <c:v>29.94</c:v>
                </c:pt>
                <c:pt idx="242">
                  <c:v>29.82</c:v>
                </c:pt>
                <c:pt idx="243">
                  <c:v>29.81</c:v>
                </c:pt>
                <c:pt idx="244" formatCode="0.00">
                  <c:v>29.76</c:v>
                </c:pt>
                <c:pt idx="245" formatCode="0.00">
                  <c:v>29.74</c:v>
                </c:pt>
                <c:pt idx="246">
                  <c:v>29.76</c:v>
                </c:pt>
                <c:pt idx="247" formatCode="0.00">
                  <c:v>29.76</c:v>
                </c:pt>
                <c:pt idx="248" formatCode="0.00">
                  <c:v>29.75</c:v>
                </c:pt>
                <c:pt idx="249" formatCode="0.00">
                  <c:v>29.78</c:v>
                </c:pt>
                <c:pt idx="250" formatCode="0.00">
                  <c:v>29.75</c:v>
                </c:pt>
                <c:pt idx="251">
                  <c:v>29.72</c:v>
                </c:pt>
                <c:pt idx="252">
                  <c:v>29.72</c:v>
                </c:pt>
                <c:pt idx="253">
                  <c:v>29.78</c:v>
                </c:pt>
                <c:pt idx="254" formatCode="0.00">
                  <c:v>29.8</c:v>
                </c:pt>
                <c:pt idx="255" formatCode="0.00">
                  <c:v>29.83</c:v>
                </c:pt>
                <c:pt idx="256" formatCode="0.00">
                  <c:v>29.9</c:v>
                </c:pt>
                <c:pt idx="257" formatCode="0.00">
                  <c:v>29.98</c:v>
                </c:pt>
                <c:pt idx="258" formatCode="0.00">
                  <c:v>29.96</c:v>
                </c:pt>
                <c:pt idx="259" formatCode="0.00">
                  <c:v>29.94</c:v>
                </c:pt>
                <c:pt idx="260" formatCode="0.00">
                  <c:v>30</c:v>
                </c:pt>
                <c:pt idx="261">
                  <c:v>29.99</c:v>
                </c:pt>
                <c:pt idx="262" formatCode="0.00">
                  <c:v>29.94</c:v>
                </c:pt>
                <c:pt idx="263">
                  <c:v>30.02</c:v>
                </c:pt>
                <c:pt idx="264" formatCode="0.00">
                  <c:v>30.04</c:v>
                </c:pt>
                <c:pt idx="265" formatCode="0.00">
                  <c:v>29.97</c:v>
                </c:pt>
                <c:pt idx="266">
                  <c:v>29.95</c:v>
                </c:pt>
                <c:pt idx="267" formatCode="0.00">
                  <c:v>29.96</c:v>
                </c:pt>
                <c:pt idx="268" formatCode="0.00">
                  <c:v>30</c:v>
                </c:pt>
                <c:pt idx="269">
                  <c:v>30.06</c:v>
                </c:pt>
                <c:pt idx="270">
                  <c:v>30.09</c:v>
                </c:pt>
                <c:pt idx="271" formatCode="0.00">
                  <c:v>30.02</c:v>
                </c:pt>
                <c:pt idx="272" formatCode="0.00">
                  <c:v>30.1</c:v>
                </c:pt>
                <c:pt idx="273" formatCode="0.00">
                  <c:v>30.1</c:v>
                </c:pt>
                <c:pt idx="274" formatCode="0.00">
                  <c:v>30.09</c:v>
                </c:pt>
                <c:pt idx="275" formatCode="0.00">
                  <c:v>30.05</c:v>
                </c:pt>
                <c:pt idx="276" formatCode="0.00">
                  <c:v>30</c:v>
                </c:pt>
                <c:pt idx="277" formatCode="0.00">
                  <c:v>29.96</c:v>
                </c:pt>
                <c:pt idx="278" formatCode="0.00">
                  <c:v>29.98</c:v>
                </c:pt>
                <c:pt idx="279" formatCode="0.00">
                  <c:v>30.05</c:v>
                </c:pt>
                <c:pt idx="280" formatCode="0.00">
                  <c:v>30.09</c:v>
                </c:pt>
                <c:pt idx="281">
                  <c:v>30.07</c:v>
                </c:pt>
                <c:pt idx="282">
                  <c:v>30.07</c:v>
                </c:pt>
                <c:pt idx="283">
                  <c:v>30.07</c:v>
                </c:pt>
                <c:pt idx="284" formatCode="0.00">
                  <c:v>30</c:v>
                </c:pt>
                <c:pt idx="285" formatCode="0.00">
                  <c:v>29.98</c:v>
                </c:pt>
                <c:pt idx="286" formatCode="0.00">
                  <c:v>29.96</c:v>
                </c:pt>
                <c:pt idx="287" formatCode="0.00">
                  <c:v>30.01</c:v>
                </c:pt>
                <c:pt idx="288" formatCode="0.00">
                  <c:v>30.07</c:v>
                </c:pt>
                <c:pt idx="289" formatCode="0.00">
                  <c:v>30.13</c:v>
                </c:pt>
                <c:pt idx="290" formatCode="0.00">
                  <c:v>30.12</c:v>
                </c:pt>
                <c:pt idx="292" formatCode="0.00">
                  <c:v>30.09</c:v>
                </c:pt>
                <c:pt idx="293">
                  <c:v>30.09</c:v>
                </c:pt>
                <c:pt idx="294" formatCode="0.00">
                  <c:v>30.08</c:v>
                </c:pt>
                <c:pt idx="295" formatCode="0.00">
                  <c:v>30.07</c:v>
                </c:pt>
                <c:pt idx="296">
                  <c:v>30.07</c:v>
                </c:pt>
                <c:pt idx="297" formatCode="0.00">
                  <c:v>30.1</c:v>
                </c:pt>
                <c:pt idx="298" formatCode="0.00">
                  <c:v>30.12</c:v>
                </c:pt>
                <c:pt idx="299" formatCode="0.00">
                  <c:v>30.11</c:v>
                </c:pt>
                <c:pt idx="300">
                  <c:v>30.11</c:v>
                </c:pt>
                <c:pt idx="301" formatCode="0.00">
                  <c:v>30.12</c:v>
                </c:pt>
                <c:pt idx="302" formatCode="0.00">
                  <c:v>30.11</c:v>
                </c:pt>
                <c:pt idx="303" formatCode="0.00">
                  <c:v>30.09</c:v>
                </c:pt>
                <c:pt idx="304">
                  <c:v>30.09</c:v>
                </c:pt>
                <c:pt idx="305" formatCode="0.00">
                  <c:v>30.02</c:v>
                </c:pt>
                <c:pt idx="306" formatCode="0.00">
                  <c:v>30.02</c:v>
                </c:pt>
                <c:pt idx="307" formatCode="0.00">
                  <c:v>30.17</c:v>
                </c:pt>
                <c:pt idx="308" formatCode="0.00">
                  <c:v>30.23</c:v>
                </c:pt>
                <c:pt idx="309" formatCode="0.00">
                  <c:v>30.21</c:v>
                </c:pt>
                <c:pt idx="310" formatCode="0.00">
                  <c:v>30.13</c:v>
                </c:pt>
                <c:pt idx="311" formatCode="0.00">
                  <c:v>29.99</c:v>
                </c:pt>
                <c:pt idx="312">
                  <c:v>30.02</c:v>
                </c:pt>
                <c:pt idx="313">
                  <c:v>30.08</c:v>
                </c:pt>
                <c:pt idx="314">
                  <c:v>30.12</c:v>
                </c:pt>
                <c:pt idx="315" formatCode="0.00">
                  <c:v>30.36</c:v>
                </c:pt>
                <c:pt idx="316" formatCode="0.00">
                  <c:v>30.41</c:v>
                </c:pt>
                <c:pt idx="317" formatCode="0.00">
                  <c:v>30.35</c:v>
                </c:pt>
                <c:pt idx="318" formatCode="0.00">
                  <c:v>30.31</c:v>
                </c:pt>
                <c:pt idx="319" formatCode="0.00">
                  <c:v>30.37</c:v>
                </c:pt>
                <c:pt idx="320" formatCode="0.00">
                  <c:v>30.23</c:v>
                </c:pt>
                <c:pt idx="321" formatCode="0.00">
                  <c:v>30.19</c:v>
                </c:pt>
                <c:pt idx="322">
                  <c:v>30.24</c:v>
                </c:pt>
                <c:pt idx="323" formatCode="0.00">
                  <c:v>30.3</c:v>
                </c:pt>
                <c:pt idx="324">
                  <c:v>30.28</c:v>
                </c:pt>
                <c:pt idx="325" formatCode="0.00">
                  <c:v>30.27</c:v>
                </c:pt>
                <c:pt idx="326" formatCode="0.00">
                  <c:v>30.31</c:v>
                </c:pt>
                <c:pt idx="327">
                  <c:v>30.35</c:v>
                </c:pt>
                <c:pt idx="328" formatCode="0.00">
                  <c:v>30.27</c:v>
                </c:pt>
                <c:pt idx="329" formatCode="0.00">
                  <c:v>30.29</c:v>
                </c:pt>
                <c:pt idx="330">
                  <c:v>30.34</c:v>
                </c:pt>
                <c:pt idx="331" formatCode="0.00">
                  <c:v>30.33</c:v>
                </c:pt>
                <c:pt idx="332" formatCode="0.00">
                  <c:v>30.33</c:v>
                </c:pt>
                <c:pt idx="333" formatCode="0.00">
                  <c:v>30.29</c:v>
                </c:pt>
                <c:pt idx="334">
                  <c:v>30.34</c:v>
                </c:pt>
                <c:pt idx="335" formatCode="0.00">
                  <c:v>30.32</c:v>
                </c:pt>
                <c:pt idx="336" formatCode="0.00">
                  <c:v>30.36</c:v>
                </c:pt>
                <c:pt idx="337" formatCode="0.00">
                  <c:v>30.14</c:v>
                </c:pt>
                <c:pt idx="338" formatCode="0.00">
                  <c:v>30.33</c:v>
                </c:pt>
                <c:pt idx="339" formatCode="0.00">
                  <c:v>30.25</c:v>
                </c:pt>
                <c:pt idx="340" formatCode="0.00">
                  <c:v>30.2</c:v>
                </c:pt>
                <c:pt idx="341" formatCode="0.00">
                  <c:v>30.17</c:v>
                </c:pt>
                <c:pt idx="342">
                  <c:v>30.16</c:v>
                </c:pt>
                <c:pt idx="343" formatCode="0.00">
                  <c:v>30</c:v>
                </c:pt>
                <c:pt idx="344">
                  <c:v>30.11</c:v>
                </c:pt>
                <c:pt idx="345" formatCode="0.00">
                  <c:v>30.33</c:v>
                </c:pt>
                <c:pt idx="346" formatCode="0.00">
                  <c:v>30.32</c:v>
                </c:pt>
                <c:pt idx="348" formatCode="0.00">
                  <c:v>30.21</c:v>
                </c:pt>
                <c:pt idx="349" formatCode="0.00">
                  <c:v>30.19</c:v>
                </c:pt>
                <c:pt idx="350" formatCode="0.00">
                  <c:v>30.2</c:v>
                </c:pt>
                <c:pt idx="352">
                  <c:v>30.19</c:v>
                </c:pt>
                <c:pt idx="353" formatCode="0.00">
                  <c:v>30.1</c:v>
                </c:pt>
                <c:pt idx="355" formatCode="0.00">
                  <c:v>30.04</c:v>
                </c:pt>
                <c:pt idx="356" formatCode="0.00">
                  <c:v>29.97</c:v>
                </c:pt>
                <c:pt idx="357">
                  <c:v>30.02</c:v>
                </c:pt>
                <c:pt idx="359" formatCode="0.00">
                  <c:v>30.19</c:v>
                </c:pt>
                <c:pt idx="360">
                  <c:v>30.04</c:v>
                </c:pt>
                <c:pt idx="361">
                  <c:v>30.33</c:v>
                </c:pt>
                <c:pt idx="362" formatCode="0.00">
                  <c:v>30.41</c:v>
                </c:pt>
                <c:pt idx="363" formatCode="0.00">
                  <c:v>30.41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HONGKONG_1885!$C$7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HONGKONG_1885!$A$8:$A$372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HONGKONG_1885!$C$8:$C$372</c:f>
              <c:numCache>
                <c:formatCode>General</c:formatCode>
                <c:ptCount val="365"/>
                <c:pt idx="0" formatCode="0.00">
                  <c:v>30.13</c:v>
                </c:pt>
                <c:pt idx="1">
                  <c:v>30.19</c:v>
                </c:pt>
                <c:pt idx="2">
                  <c:v>30.26</c:v>
                </c:pt>
                <c:pt idx="3" formatCode="0.00">
                  <c:v>30.2</c:v>
                </c:pt>
                <c:pt idx="4">
                  <c:v>30.18</c:v>
                </c:pt>
                <c:pt idx="5">
                  <c:v>30.13</c:v>
                </c:pt>
                <c:pt idx="6">
                  <c:v>30.07</c:v>
                </c:pt>
                <c:pt idx="7">
                  <c:v>30.13</c:v>
                </c:pt>
                <c:pt idx="8" formatCode="0.00">
                  <c:v>30.16</c:v>
                </c:pt>
                <c:pt idx="9">
                  <c:v>30.12</c:v>
                </c:pt>
                <c:pt idx="10" formatCode="0.00">
                  <c:v>30.06</c:v>
                </c:pt>
                <c:pt idx="11" formatCode="0.00">
                  <c:v>30.12</c:v>
                </c:pt>
                <c:pt idx="12" formatCode="0.00">
                  <c:v>30.18</c:v>
                </c:pt>
                <c:pt idx="13">
                  <c:v>30.16</c:v>
                </c:pt>
                <c:pt idx="14">
                  <c:v>30.18</c:v>
                </c:pt>
                <c:pt idx="15">
                  <c:v>30.13</c:v>
                </c:pt>
                <c:pt idx="16" formatCode="0.00">
                  <c:v>30.04</c:v>
                </c:pt>
                <c:pt idx="17">
                  <c:v>30.12</c:v>
                </c:pt>
                <c:pt idx="18">
                  <c:v>30.24</c:v>
                </c:pt>
                <c:pt idx="19">
                  <c:v>30.25</c:v>
                </c:pt>
                <c:pt idx="20" formatCode="0.00">
                  <c:v>30.21</c:v>
                </c:pt>
                <c:pt idx="21">
                  <c:v>30.21</c:v>
                </c:pt>
                <c:pt idx="22" formatCode="0.00">
                  <c:v>30.18</c:v>
                </c:pt>
                <c:pt idx="23">
                  <c:v>30.13</c:v>
                </c:pt>
                <c:pt idx="24" formatCode="0.00">
                  <c:v>30.18</c:v>
                </c:pt>
                <c:pt idx="25">
                  <c:v>30.19</c:v>
                </c:pt>
                <c:pt idx="26">
                  <c:v>30.21</c:v>
                </c:pt>
                <c:pt idx="27" formatCode="0.00">
                  <c:v>30.27</c:v>
                </c:pt>
                <c:pt idx="28">
                  <c:v>30.25</c:v>
                </c:pt>
                <c:pt idx="29">
                  <c:v>30.29</c:v>
                </c:pt>
                <c:pt idx="30" formatCode="0.00">
                  <c:v>30.3</c:v>
                </c:pt>
                <c:pt idx="31" formatCode="0.00">
                  <c:v>30.35</c:v>
                </c:pt>
                <c:pt idx="32">
                  <c:v>30.31</c:v>
                </c:pt>
                <c:pt idx="33">
                  <c:v>30.18</c:v>
                </c:pt>
                <c:pt idx="34">
                  <c:v>30.07</c:v>
                </c:pt>
                <c:pt idx="35">
                  <c:v>29.98</c:v>
                </c:pt>
                <c:pt idx="36">
                  <c:v>29.88</c:v>
                </c:pt>
                <c:pt idx="37">
                  <c:v>29.95</c:v>
                </c:pt>
                <c:pt idx="38" formatCode="0.00">
                  <c:v>29.91</c:v>
                </c:pt>
                <c:pt idx="39" formatCode="0.00">
                  <c:v>30.05</c:v>
                </c:pt>
                <c:pt idx="40">
                  <c:v>30.01</c:v>
                </c:pt>
                <c:pt idx="41" formatCode="0.00">
                  <c:v>30.01</c:v>
                </c:pt>
                <c:pt idx="42" formatCode="0.00">
                  <c:v>30.12</c:v>
                </c:pt>
                <c:pt idx="44">
                  <c:v>30.17</c:v>
                </c:pt>
                <c:pt idx="45" formatCode="0.00">
                  <c:v>30.11</c:v>
                </c:pt>
                <c:pt idx="46" formatCode="0.00">
                  <c:v>30</c:v>
                </c:pt>
                <c:pt idx="47" formatCode="0.00">
                  <c:v>30.12</c:v>
                </c:pt>
                <c:pt idx="48">
                  <c:v>30.24</c:v>
                </c:pt>
                <c:pt idx="49" formatCode="0.00">
                  <c:v>30.2</c:v>
                </c:pt>
                <c:pt idx="50">
                  <c:v>30.11</c:v>
                </c:pt>
                <c:pt idx="51" formatCode="0.00">
                  <c:v>30.02</c:v>
                </c:pt>
                <c:pt idx="52">
                  <c:v>30.11</c:v>
                </c:pt>
                <c:pt idx="53">
                  <c:v>30.15</c:v>
                </c:pt>
                <c:pt idx="55" formatCode="0.00">
                  <c:v>30</c:v>
                </c:pt>
                <c:pt idx="56">
                  <c:v>30.17</c:v>
                </c:pt>
                <c:pt idx="57">
                  <c:v>30.14</c:v>
                </c:pt>
                <c:pt idx="58" formatCode="0.00">
                  <c:v>30.16</c:v>
                </c:pt>
                <c:pt idx="59" formatCode="0.00">
                  <c:v>30.13</c:v>
                </c:pt>
                <c:pt idx="60" formatCode="0.00">
                  <c:v>30.1</c:v>
                </c:pt>
                <c:pt idx="61">
                  <c:v>30.04</c:v>
                </c:pt>
                <c:pt idx="62" formatCode="0.00">
                  <c:v>30.01</c:v>
                </c:pt>
                <c:pt idx="63" formatCode="0.00">
                  <c:v>30.01</c:v>
                </c:pt>
                <c:pt idx="64" formatCode="0.00">
                  <c:v>30.03</c:v>
                </c:pt>
                <c:pt idx="65">
                  <c:v>30.01</c:v>
                </c:pt>
                <c:pt idx="66">
                  <c:v>30.17</c:v>
                </c:pt>
                <c:pt idx="67" formatCode="0.00">
                  <c:v>30.15</c:v>
                </c:pt>
                <c:pt idx="68">
                  <c:v>30.18</c:v>
                </c:pt>
                <c:pt idx="69" formatCode="0.00">
                  <c:v>30.38</c:v>
                </c:pt>
                <c:pt idx="70" formatCode="0.00">
                  <c:v>30.27</c:v>
                </c:pt>
                <c:pt idx="71" formatCode="0.00">
                  <c:v>30.24</c:v>
                </c:pt>
                <c:pt idx="72">
                  <c:v>30.16</c:v>
                </c:pt>
                <c:pt idx="73">
                  <c:v>30.07</c:v>
                </c:pt>
                <c:pt idx="74">
                  <c:v>30.18</c:v>
                </c:pt>
                <c:pt idx="75" formatCode="0.00">
                  <c:v>30.14</c:v>
                </c:pt>
                <c:pt idx="76" formatCode="0.00">
                  <c:v>30.11</c:v>
                </c:pt>
                <c:pt idx="77">
                  <c:v>30.02</c:v>
                </c:pt>
                <c:pt idx="78">
                  <c:v>30.04</c:v>
                </c:pt>
                <c:pt idx="80">
                  <c:v>29.95</c:v>
                </c:pt>
                <c:pt idx="81">
                  <c:v>29.87</c:v>
                </c:pt>
                <c:pt idx="82" formatCode="0.00">
                  <c:v>29.86</c:v>
                </c:pt>
                <c:pt idx="83" formatCode="0.00">
                  <c:v>29.91</c:v>
                </c:pt>
                <c:pt idx="84">
                  <c:v>29.84</c:v>
                </c:pt>
                <c:pt idx="85">
                  <c:v>30.06</c:v>
                </c:pt>
                <c:pt idx="86" formatCode="0.00">
                  <c:v>30.04</c:v>
                </c:pt>
                <c:pt idx="87" formatCode="0.00">
                  <c:v>29.9</c:v>
                </c:pt>
                <c:pt idx="88">
                  <c:v>29.96</c:v>
                </c:pt>
                <c:pt idx="89" formatCode="0.00">
                  <c:v>30</c:v>
                </c:pt>
                <c:pt idx="90" formatCode="0.00">
                  <c:v>29.98</c:v>
                </c:pt>
                <c:pt idx="92">
                  <c:v>29.95</c:v>
                </c:pt>
                <c:pt idx="93">
                  <c:v>29.91</c:v>
                </c:pt>
                <c:pt idx="94" formatCode="0.00">
                  <c:v>29.89</c:v>
                </c:pt>
                <c:pt idx="95">
                  <c:v>29.83</c:v>
                </c:pt>
                <c:pt idx="96" formatCode="0.00">
                  <c:v>29.9</c:v>
                </c:pt>
                <c:pt idx="97">
                  <c:v>29.94</c:v>
                </c:pt>
                <c:pt idx="98" formatCode="0.00">
                  <c:v>30.01</c:v>
                </c:pt>
                <c:pt idx="100" formatCode="0.00">
                  <c:v>29.9</c:v>
                </c:pt>
                <c:pt idx="101" formatCode="0.00">
                  <c:v>29.91</c:v>
                </c:pt>
                <c:pt idx="102" formatCode="0.00">
                  <c:v>29.9</c:v>
                </c:pt>
                <c:pt idx="103" formatCode="0.00">
                  <c:v>29.95</c:v>
                </c:pt>
                <c:pt idx="104">
                  <c:v>29.94</c:v>
                </c:pt>
                <c:pt idx="105">
                  <c:v>29.86</c:v>
                </c:pt>
                <c:pt idx="106" formatCode="0.00">
                  <c:v>29.88</c:v>
                </c:pt>
                <c:pt idx="107">
                  <c:v>29.92</c:v>
                </c:pt>
                <c:pt idx="108">
                  <c:v>29.66</c:v>
                </c:pt>
                <c:pt idx="109">
                  <c:v>29.84</c:v>
                </c:pt>
                <c:pt idx="110" formatCode="0.00">
                  <c:v>29.8</c:v>
                </c:pt>
                <c:pt idx="111">
                  <c:v>29.94</c:v>
                </c:pt>
                <c:pt idx="112" formatCode="0.00">
                  <c:v>30</c:v>
                </c:pt>
                <c:pt idx="113" formatCode="0.00">
                  <c:v>30.03</c:v>
                </c:pt>
                <c:pt idx="114" formatCode="0.00">
                  <c:v>29.93</c:v>
                </c:pt>
                <c:pt idx="115">
                  <c:v>29.88</c:v>
                </c:pt>
                <c:pt idx="116">
                  <c:v>29.66</c:v>
                </c:pt>
                <c:pt idx="117" formatCode="0.00">
                  <c:v>29.78</c:v>
                </c:pt>
                <c:pt idx="118">
                  <c:v>29.75</c:v>
                </c:pt>
                <c:pt idx="119" formatCode="0.00">
                  <c:v>29.84</c:v>
                </c:pt>
                <c:pt idx="120" formatCode="0.00">
                  <c:v>29.92</c:v>
                </c:pt>
                <c:pt idx="121">
                  <c:v>29.95</c:v>
                </c:pt>
                <c:pt idx="122">
                  <c:v>29.96</c:v>
                </c:pt>
                <c:pt idx="123">
                  <c:v>29.93</c:v>
                </c:pt>
                <c:pt idx="124" formatCode="0.00">
                  <c:v>29.97</c:v>
                </c:pt>
                <c:pt idx="125">
                  <c:v>29.96</c:v>
                </c:pt>
                <c:pt idx="126">
                  <c:v>29.96</c:v>
                </c:pt>
                <c:pt idx="127">
                  <c:v>29.93</c:v>
                </c:pt>
                <c:pt idx="128">
                  <c:v>29.86</c:v>
                </c:pt>
                <c:pt idx="129">
                  <c:v>29.78</c:v>
                </c:pt>
                <c:pt idx="130">
                  <c:v>29.72</c:v>
                </c:pt>
                <c:pt idx="131">
                  <c:v>29.77</c:v>
                </c:pt>
                <c:pt idx="132">
                  <c:v>29.74</c:v>
                </c:pt>
                <c:pt idx="133">
                  <c:v>29.59</c:v>
                </c:pt>
                <c:pt idx="134">
                  <c:v>29.63</c:v>
                </c:pt>
                <c:pt idx="135">
                  <c:v>29.71</c:v>
                </c:pt>
                <c:pt idx="136">
                  <c:v>29.83</c:v>
                </c:pt>
                <c:pt idx="137">
                  <c:v>29.85</c:v>
                </c:pt>
                <c:pt idx="138">
                  <c:v>29.83</c:v>
                </c:pt>
                <c:pt idx="139">
                  <c:v>29.77</c:v>
                </c:pt>
                <c:pt idx="140">
                  <c:v>29.76</c:v>
                </c:pt>
                <c:pt idx="141">
                  <c:v>29.83</c:v>
                </c:pt>
                <c:pt idx="142">
                  <c:v>29.85</c:v>
                </c:pt>
                <c:pt idx="143">
                  <c:v>29.85</c:v>
                </c:pt>
                <c:pt idx="144">
                  <c:v>29.82</c:v>
                </c:pt>
                <c:pt idx="145">
                  <c:v>29.81</c:v>
                </c:pt>
                <c:pt idx="146">
                  <c:v>29.86</c:v>
                </c:pt>
                <c:pt idx="147">
                  <c:v>29.86</c:v>
                </c:pt>
                <c:pt idx="148">
                  <c:v>29.84</c:v>
                </c:pt>
                <c:pt idx="149">
                  <c:v>29.83</c:v>
                </c:pt>
                <c:pt idx="150">
                  <c:v>29.84</c:v>
                </c:pt>
                <c:pt idx="151">
                  <c:v>29.84</c:v>
                </c:pt>
                <c:pt idx="152">
                  <c:v>29.78</c:v>
                </c:pt>
                <c:pt idx="153" formatCode="0.00">
                  <c:v>29.8</c:v>
                </c:pt>
                <c:pt idx="154">
                  <c:v>29.88</c:v>
                </c:pt>
                <c:pt idx="155" formatCode="0.00">
                  <c:v>29.9</c:v>
                </c:pt>
                <c:pt idx="156">
                  <c:v>29.85</c:v>
                </c:pt>
                <c:pt idx="157">
                  <c:v>29.73</c:v>
                </c:pt>
                <c:pt idx="159">
                  <c:v>29.78</c:v>
                </c:pt>
                <c:pt idx="160" formatCode="0.00">
                  <c:v>29.8</c:v>
                </c:pt>
                <c:pt idx="161" formatCode="0.00">
                  <c:v>29.77</c:v>
                </c:pt>
                <c:pt idx="162" formatCode="0.00">
                  <c:v>29.91</c:v>
                </c:pt>
                <c:pt idx="163" formatCode="0.00">
                  <c:v>29.81</c:v>
                </c:pt>
                <c:pt idx="164">
                  <c:v>29.75</c:v>
                </c:pt>
                <c:pt idx="165">
                  <c:v>29.92</c:v>
                </c:pt>
                <c:pt idx="166">
                  <c:v>29.73</c:v>
                </c:pt>
                <c:pt idx="167" formatCode="0.00">
                  <c:v>29.79</c:v>
                </c:pt>
                <c:pt idx="168" formatCode="0.00">
                  <c:v>29.8</c:v>
                </c:pt>
                <c:pt idx="169">
                  <c:v>29.76</c:v>
                </c:pt>
                <c:pt idx="170">
                  <c:v>29.75</c:v>
                </c:pt>
                <c:pt idx="171" formatCode="0.00">
                  <c:v>29.72</c:v>
                </c:pt>
                <c:pt idx="172" formatCode="0.00">
                  <c:v>29.77</c:v>
                </c:pt>
                <c:pt idx="173">
                  <c:v>29.76</c:v>
                </c:pt>
                <c:pt idx="174" formatCode="0.00">
                  <c:v>29.73</c:v>
                </c:pt>
                <c:pt idx="175" formatCode="0.00">
                  <c:v>29.71</c:v>
                </c:pt>
                <c:pt idx="177">
                  <c:v>29.65</c:v>
                </c:pt>
                <c:pt idx="178" formatCode="0.00">
                  <c:v>29.66</c:v>
                </c:pt>
                <c:pt idx="179">
                  <c:v>29.58</c:v>
                </c:pt>
                <c:pt idx="180" formatCode="0.00">
                  <c:v>29.56</c:v>
                </c:pt>
                <c:pt idx="181" formatCode="0.00">
                  <c:v>29.6</c:v>
                </c:pt>
                <c:pt idx="182" formatCode="0.00">
                  <c:v>29.64</c:v>
                </c:pt>
                <c:pt idx="183">
                  <c:v>29.59</c:v>
                </c:pt>
                <c:pt idx="184">
                  <c:v>29.65</c:v>
                </c:pt>
                <c:pt idx="185" formatCode="0.00">
                  <c:v>29.73</c:v>
                </c:pt>
                <c:pt idx="186" formatCode="0.00">
                  <c:v>29.71</c:v>
                </c:pt>
                <c:pt idx="187">
                  <c:v>29.76</c:v>
                </c:pt>
                <c:pt idx="188" formatCode="0.00">
                  <c:v>29.79</c:v>
                </c:pt>
                <c:pt idx="189" formatCode="0.00">
                  <c:v>29.79</c:v>
                </c:pt>
                <c:pt idx="190">
                  <c:v>29.75</c:v>
                </c:pt>
                <c:pt idx="191" formatCode="0.00">
                  <c:v>29.83</c:v>
                </c:pt>
                <c:pt idx="192" formatCode="0.00">
                  <c:v>29.93</c:v>
                </c:pt>
                <c:pt idx="193" formatCode="0.00">
                  <c:v>29.93</c:v>
                </c:pt>
                <c:pt idx="194">
                  <c:v>29.95</c:v>
                </c:pt>
                <c:pt idx="195">
                  <c:v>29.9</c:v>
                </c:pt>
                <c:pt idx="196">
                  <c:v>29.88</c:v>
                </c:pt>
                <c:pt idx="197" formatCode="0.00">
                  <c:v>29.6</c:v>
                </c:pt>
                <c:pt idx="198">
                  <c:v>29.62</c:v>
                </c:pt>
                <c:pt idx="199">
                  <c:v>29.64</c:v>
                </c:pt>
                <c:pt idx="200">
                  <c:v>29.66</c:v>
                </c:pt>
                <c:pt idx="201" formatCode="0.00">
                  <c:v>29.68</c:v>
                </c:pt>
                <c:pt idx="202">
                  <c:v>29.62</c:v>
                </c:pt>
                <c:pt idx="203">
                  <c:v>29.52</c:v>
                </c:pt>
                <c:pt idx="204" formatCode="0.00">
                  <c:v>29.65</c:v>
                </c:pt>
                <c:pt idx="205" formatCode="0.00">
                  <c:v>29.67</c:v>
                </c:pt>
                <c:pt idx="206" formatCode="0.00">
                  <c:v>29.7</c:v>
                </c:pt>
                <c:pt idx="207">
                  <c:v>29.64</c:v>
                </c:pt>
                <c:pt idx="208" formatCode="0.00">
                  <c:v>29.63</c:v>
                </c:pt>
                <c:pt idx="209">
                  <c:v>29.65</c:v>
                </c:pt>
                <c:pt idx="210" formatCode="0.00">
                  <c:v>29.58</c:v>
                </c:pt>
                <c:pt idx="211">
                  <c:v>29.66</c:v>
                </c:pt>
                <c:pt idx="212" formatCode="0.00">
                  <c:v>29.67</c:v>
                </c:pt>
                <c:pt idx="213" formatCode="0.00">
                  <c:v>29.54</c:v>
                </c:pt>
                <c:pt idx="214">
                  <c:v>29.53</c:v>
                </c:pt>
                <c:pt idx="215">
                  <c:v>29.69</c:v>
                </c:pt>
                <c:pt idx="216" formatCode="0.00">
                  <c:v>29.73</c:v>
                </c:pt>
                <c:pt idx="217" formatCode="0.00">
                  <c:v>29.7</c:v>
                </c:pt>
                <c:pt idx="218">
                  <c:v>29.72</c:v>
                </c:pt>
                <c:pt idx="219" formatCode="0.00">
                  <c:v>29.71</c:v>
                </c:pt>
                <c:pt idx="220" formatCode="0.00">
                  <c:v>29.69</c:v>
                </c:pt>
                <c:pt idx="221">
                  <c:v>29.69</c:v>
                </c:pt>
                <c:pt idx="222" formatCode="0.00">
                  <c:v>29.67</c:v>
                </c:pt>
                <c:pt idx="223" formatCode="0.00">
                  <c:v>29.7</c:v>
                </c:pt>
                <c:pt idx="224" formatCode="0.00">
                  <c:v>29.75</c:v>
                </c:pt>
                <c:pt idx="225">
                  <c:v>29.75</c:v>
                </c:pt>
                <c:pt idx="226">
                  <c:v>29.73</c:v>
                </c:pt>
                <c:pt idx="227">
                  <c:v>29.68</c:v>
                </c:pt>
                <c:pt idx="228" formatCode="0.00">
                  <c:v>29.57</c:v>
                </c:pt>
                <c:pt idx="229">
                  <c:v>29.83</c:v>
                </c:pt>
                <c:pt idx="230">
                  <c:v>29.86</c:v>
                </c:pt>
                <c:pt idx="231" formatCode="0.00">
                  <c:v>29.81</c:v>
                </c:pt>
                <c:pt idx="232" formatCode="0.00">
                  <c:v>29.79</c:v>
                </c:pt>
                <c:pt idx="233" formatCode="0.00">
                  <c:v>29.73</c:v>
                </c:pt>
                <c:pt idx="234" formatCode="0.00">
                  <c:v>29.61</c:v>
                </c:pt>
                <c:pt idx="235" formatCode="0.00">
                  <c:v>29.46</c:v>
                </c:pt>
                <c:pt idx="236" formatCode="0.00">
                  <c:v>29.44</c:v>
                </c:pt>
                <c:pt idx="237" formatCode="0.00">
                  <c:v>29.65</c:v>
                </c:pt>
                <c:pt idx="238">
                  <c:v>29.71</c:v>
                </c:pt>
                <c:pt idx="239" formatCode="0.00">
                  <c:v>29.76</c:v>
                </c:pt>
                <c:pt idx="240">
                  <c:v>29.76</c:v>
                </c:pt>
                <c:pt idx="241" formatCode="0.00">
                  <c:v>29.75</c:v>
                </c:pt>
                <c:pt idx="242" formatCode="0.00">
                  <c:v>29.74</c:v>
                </c:pt>
                <c:pt idx="243" formatCode="0.00">
                  <c:v>29.71</c:v>
                </c:pt>
                <c:pt idx="244" formatCode="0.00">
                  <c:v>29.69</c:v>
                </c:pt>
                <c:pt idx="245">
                  <c:v>29.66</c:v>
                </c:pt>
                <c:pt idx="246">
                  <c:v>29.68</c:v>
                </c:pt>
                <c:pt idx="247" formatCode="0.00">
                  <c:v>29.68</c:v>
                </c:pt>
                <c:pt idx="248" formatCode="0.00">
                  <c:v>29.68</c:v>
                </c:pt>
                <c:pt idx="249" formatCode="0.00">
                  <c:v>29.7</c:v>
                </c:pt>
                <c:pt idx="250" formatCode="0.00">
                  <c:v>29.65</c:v>
                </c:pt>
                <c:pt idx="251" formatCode="0.00">
                  <c:v>29.67</c:v>
                </c:pt>
                <c:pt idx="252">
                  <c:v>29.63</c:v>
                </c:pt>
                <c:pt idx="253" formatCode="0.00">
                  <c:v>29.79</c:v>
                </c:pt>
                <c:pt idx="254" formatCode="0.00">
                  <c:v>29.75</c:v>
                </c:pt>
                <c:pt idx="255" formatCode="0.00">
                  <c:v>29.79</c:v>
                </c:pt>
                <c:pt idx="256">
                  <c:v>29.86</c:v>
                </c:pt>
                <c:pt idx="258">
                  <c:v>29.87</c:v>
                </c:pt>
                <c:pt idx="259" formatCode="0.00">
                  <c:v>29.89</c:v>
                </c:pt>
                <c:pt idx="260">
                  <c:v>29.94</c:v>
                </c:pt>
                <c:pt idx="261">
                  <c:v>29.81</c:v>
                </c:pt>
                <c:pt idx="262" formatCode="0.00">
                  <c:v>29.9</c:v>
                </c:pt>
                <c:pt idx="263" formatCode="0.00">
                  <c:v>29.95</c:v>
                </c:pt>
                <c:pt idx="264" formatCode="0.00">
                  <c:v>29.92</c:v>
                </c:pt>
                <c:pt idx="265" formatCode="0.00">
                  <c:v>29.88</c:v>
                </c:pt>
                <c:pt idx="266" formatCode="0.00">
                  <c:v>29.86</c:v>
                </c:pt>
                <c:pt idx="267" formatCode="0.00">
                  <c:v>29.85</c:v>
                </c:pt>
                <c:pt idx="268" formatCode="0.00">
                  <c:v>29.96</c:v>
                </c:pt>
                <c:pt idx="269" formatCode="0.00">
                  <c:v>30.01</c:v>
                </c:pt>
                <c:pt idx="271">
                  <c:v>30.03</c:v>
                </c:pt>
                <c:pt idx="272" formatCode="0.00">
                  <c:v>30.02</c:v>
                </c:pt>
                <c:pt idx="273" formatCode="0.00">
                  <c:v>30.01</c:v>
                </c:pt>
                <c:pt idx="274" formatCode="0.00">
                  <c:v>30</c:v>
                </c:pt>
                <c:pt idx="275">
                  <c:v>29.95</c:v>
                </c:pt>
                <c:pt idx="277" formatCode="0.00">
                  <c:v>29.87</c:v>
                </c:pt>
                <c:pt idx="278" formatCode="0.00">
                  <c:v>29.89</c:v>
                </c:pt>
                <c:pt idx="279" formatCode="0.00">
                  <c:v>29.97</c:v>
                </c:pt>
                <c:pt idx="280" formatCode="0.00">
                  <c:v>30.01</c:v>
                </c:pt>
                <c:pt idx="281" formatCode="0.00">
                  <c:v>30</c:v>
                </c:pt>
                <c:pt idx="282" formatCode="0.00">
                  <c:v>30</c:v>
                </c:pt>
                <c:pt idx="283" formatCode="0.00">
                  <c:v>29.97</c:v>
                </c:pt>
                <c:pt idx="284" formatCode="0.00">
                  <c:v>29.93</c:v>
                </c:pt>
                <c:pt idx="285" formatCode="0.00">
                  <c:v>29.9</c:v>
                </c:pt>
                <c:pt idx="286">
                  <c:v>29.88</c:v>
                </c:pt>
                <c:pt idx="288" formatCode="0.00">
                  <c:v>30</c:v>
                </c:pt>
                <c:pt idx="289" formatCode="0.00">
                  <c:v>30.04</c:v>
                </c:pt>
                <c:pt idx="291">
                  <c:v>30.01</c:v>
                </c:pt>
                <c:pt idx="292" formatCode="0.00">
                  <c:v>30.01</c:v>
                </c:pt>
                <c:pt idx="293" formatCode="0.00">
                  <c:v>30.01</c:v>
                </c:pt>
                <c:pt idx="294" formatCode="0.00">
                  <c:v>30</c:v>
                </c:pt>
                <c:pt idx="296" formatCode="0.00">
                  <c:v>30.02</c:v>
                </c:pt>
                <c:pt idx="297" formatCode="0.00">
                  <c:v>30.03</c:v>
                </c:pt>
                <c:pt idx="298" formatCode="0.00">
                  <c:v>30.03</c:v>
                </c:pt>
                <c:pt idx="299" formatCode="0.00">
                  <c:v>30.02</c:v>
                </c:pt>
                <c:pt idx="300" formatCode="0.00">
                  <c:v>30.05</c:v>
                </c:pt>
                <c:pt idx="302" formatCode="0.00">
                  <c:v>30.04</c:v>
                </c:pt>
                <c:pt idx="303" formatCode="0.00">
                  <c:v>30.02</c:v>
                </c:pt>
                <c:pt idx="304" formatCode="0.00">
                  <c:v>29.97</c:v>
                </c:pt>
                <c:pt idx="305" formatCode="0.00">
                  <c:v>29.93</c:v>
                </c:pt>
                <c:pt idx="306">
                  <c:v>29.94</c:v>
                </c:pt>
                <c:pt idx="307" formatCode="0.00">
                  <c:v>30.09</c:v>
                </c:pt>
                <c:pt idx="308" formatCode="0.00">
                  <c:v>30.12</c:v>
                </c:pt>
                <c:pt idx="309" formatCode="0.00">
                  <c:v>30.12</c:v>
                </c:pt>
                <c:pt idx="310" formatCode="0.00">
                  <c:v>29.99</c:v>
                </c:pt>
                <c:pt idx="311" formatCode="0.00">
                  <c:v>29.97</c:v>
                </c:pt>
                <c:pt idx="312" formatCode="0.00">
                  <c:v>29.93</c:v>
                </c:pt>
                <c:pt idx="313">
                  <c:v>29.99</c:v>
                </c:pt>
                <c:pt idx="314" formatCode="0.00">
                  <c:v>30.09</c:v>
                </c:pt>
                <c:pt idx="315" formatCode="0.00">
                  <c:v>30.3</c:v>
                </c:pt>
                <c:pt idx="316" formatCode="0.00">
                  <c:v>30.3</c:v>
                </c:pt>
                <c:pt idx="317" formatCode="0.00">
                  <c:v>30.23</c:v>
                </c:pt>
                <c:pt idx="318">
                  <c:v>30.19</c:v>
                </c:pt>
                <c:pt idx="319" formatCode="0.00">
                  <c:v>30.16</c:v>
                </c:pt>
                <c:pt idx="320" formatCode="0.00">
                  <c:v>30.1</c:v>
                </c:pt>
                <c:pt idx="321">
                  <c:v>30.08</c:v>
                </c:pt>
                <c:pt idx="322">
                  <c:v>30.15</c:v>
                </c:pt>
                <c:pt idx="323" formatCode="0.00">
                  <c:v>30.2</c:v>
                </c:pt>
                <c:pt idx="324" formatCode="0.00">
                  <c:v>30.19</c:v>
                </c:pt>
                <c:pt idx="325" formatCode="0.00">
                  <c:v>30.16</c:v>
                </c:pt>
                <c:pt idx="326" formatCode="0.00">
                  <c:v>30.13</c:v>
                </c:pt>
                <c:pt idx="327" formatCode="0.00">
                  <c:v>30.18</c:v>
                </c:pt>
                <c:pt idx="328" formatCode="0.00">
                  <c:v>30.18</c:v>
                </c:pt>
                <c:pt idx="329" formatCode="0.00">
                  <c:v>30.24</c:v>
                </c:pt>
                <c:pt idx="330" formatCode="0.00">
                  <c:v>30.23</c:v>
                </c:pt>
                <c:pt idx="331" formatCode="0.00">
                  <c:v>30.22</c:v>
                </c:pt>
                <c:pt idx="332" formatCode="0.00">
                  <c:v>30.24</c:v>
                </c:pt>
                <c:pt idx="333" formatCode="0.00">
                  <c:v>30.19</c:v>
                </c:pt>
                <c:pt idx="334" formatCode="0.00">
                  <c:v>30.12</c:v>
                </c:pt>
                <c:pt idx="335" formatCode="0.00">
                  <c:v>30.13</c:v>
                </c:pt>
                <c:pt idx="336">
                  <c:v>30.15</c:v>
                </c:pt>
                <c:pt idx="337" formatCode="0.00">
                  <c:v>30.14</c:v>
                </c:pt>
                <c:pt idx="338" formatCode="0.00">
                  <c:v>30.13</c:v>
                </c:pt>
                <c:pt idx="339" formatCode="0.00">
                  <c:v>30.15</c:v>
                </c:pt>
                <c:pt idx="340" formatCode="0.00">
                  <c:v>30.1</c:v>
                </c:pt>
                <c:pt idx="341" formatCode="0.00">
                  <c:v>30.06</c:v>
                </c:pt>
                <c:pt idx="342" formatCode="0.00">
                  <c:v>30.06</c:v>
                </c:pt>
                <c:pt idx="343">
                  <c:v>29.98</c:v>
                </c:pt>
                <c:pt idx="344" formatCode="0.00">
                  <c:v>30.08</c:v>
                </c:pt>
                <c:pt idx="345" formatCode="0.00">
                  <c:v>30.15</c:v>
                </c:pt>
                <c:pt idx="347" formatCode="0.00">
                  <c:v>30.1</c:v>
                </c:pt>
                <c:pt idx="348" formatCode="0.00">
                  <c:v>30.07</c:v>
                </c:pt>
                <c:pt idx="349" formatCode="0.00">
                  <c:v>30.08</c:v>
                </c:pt>
                <c:pt idx="351">
                  <c:v>30.15</c:v>
                </c:pt>
                <c:pt idx="352">
                  <c:v>30.08</c:v>
                </c:pt>
                <c:pt idx="353" formatCode="0.00">
                  <c:v>30.01</c:v>
                </c:pt>
                <c:pt idx="354" formatCode="0.00">
                  <c:v>29.99</c:v>
                </c:pt>
                <c:pt idx="355" formatCode="0.00">
                  <c:v>29.92</c:v>
                </c:pt>
                <c:pt idx="358" formatCode="0.00">
                  <c:v>30.01</c:v>
                </c:pt>
                <c:pt idx="359" formatCode="0.00">
                  <c:v>30.1</c:v>
                </c:pt>
                <c:pt idx="360" formatCode="0.00">
                  <c:v>30.14</c:v>
                </c:pt>
                <c:pt idx="361" formatCode="0.00">
                  <c:v>30.24</c:v>
                </c:pt>
                <c:pt idx="362" formatCode="0.00">
                  <c:v>30.3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03672"/>
        <c:axId val="188904064"/>
      </c:lineChart>
      <c:dateAx>
        <c:axId val="1889036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4064"/>
        <c:crosses val="autoZero"/>
        <c:auto val="1"/>
        <c:lblOffset val="100"/>
        <c:baseTimeUnit val="days"/>
      </c:dateAx>
      <c:valAx>
        <c:axId val="188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HONGKONG_1885!$D$7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HONGKONG_1885!$A$8:$A$372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HONGKONG_1885!$D$8:$D$372</c:f>
              <c:numCache>
                <c:formatCode>0.0</c:formatCode>
                <c:ptCount val="365"/>
                <c:pt idx="0">
                  <c:v>60.1</c:v>
                </c:pt>
                <c:pt idx="1">
                  <c:v>64.2</c:v>
                </c:pt>
                <c:pt idx="2" formatCode="General">
                  <c:v>60.4</c:v>
                </c:pt>
                <c:pt idx="3" formatCode="General">
                  <c:v>61.8</c:v>
                </c:pt>
                <c:pt idx="4">
                  <c:v>64.8</c:v>
                </c:pt>
                <c:pt idx="5" formatCode="General">
                  <c:v>65.599999999999994</c:v>
                </c:pt>
                <c:pt idx="6">
                  <c:v>65.900000000000006</c:v>
                </c:pt>
                <c:pt idx="7" formatCode="General">
                  <c:v>61.1</c:v>
                </c:pt>
                <c:pt idx="8">
                  <c:v>63.8</c:v>
                </c:pt>
                <c:pt idx="9">
                  <c:v>61.5</c:v>
                </c:pt>
                <c:pt idx="10">
                  <c:v>64.5</c:v>
                </c:pt>
                <c:pt idx="11">
                  <c:v>61</c:v>
                </c:pt>
                <c:pt idx="12" formatCode="General">
                  <c:v>57.8</c:v>
                </c:pt>
                <c:pt idx="13">
                  <c:v>55.9</c:v>
                </c:pt>
                <c:pt idx="14">
                  <c:v>55.1</c:v>
                </c:pt>
                <c:pt idx="15">
                  <c:v>56.7</c:v>
                </c:pt>
                <c:pt idx="16">
                  <c:v>60.2</c:v>
                </c:pt>
                <c:pt idx="17">
                  <c:v>55</c:v>
                </c:pt>
                <c:pt idx="18" formatCode="General">
                  <c:v>52.4</c:v>
                </c:pt>
                <c:pt idx="19" formatCode="General">
                  <c:v>55.1</c:v>
                </c:pt>
                <c:pt idx="20">
                  <c:v>58.5</c:v>
                </c:pt>
                <c:pt idx="21" formatCode="General">
                  <c:v>65.099999999999994</c:v>
                </c:pt>
                <c:pt idx="22" formatCode="General">
                  <c:v>62.3</c:v>
                </c:pt>
                <c:pt idx="23">
                  <c:v>62.4</c:v>
                </c:pt>
                <c:pt idx="24" formatCode="General">
                  <c:v>65.900000000000006</c:v>
                </c:pt>
                <c:pt idx="25">
                  <c:v>58</c:v>
                </c:pt>
                <c:pt idx="26">
                  <c:v>56.1</c:v>
                </c:pt>
                <c:pt idx="27">
                  <c:v>61</c:v>
                </c:pt>
                <c:pt idx="28">
                  <c:v>67.5</c:v>
                </c:pt>
                <c:pt idx="29">
                  <c:v>54.2</c:v>
                </c:pt>
                <c:pt idx="30">
                  <c:v>54</c:v>
                </c:pt>
                <c:pt idx="31" formatCode="General">
                  <c:v>57.2</c:v>
                </c:pt>
                <c:pt idx="32">
                  <c:v>54.6</c:v>
                </c:pt>
                <c:pt idx="33">
                  <c:v>51.7</c:v>
                </c:pt>
                <c:pt idx="34">
                  <c:v>56.3</c:v>
                </c:pt>
                <c:pt idx="35">
                  <c:v>57.9</c:v>
                </c:pt>
                <c:pt idx="36">
                  <c:v>60.9</c:v>
                </c:pt>
                <c:pt idx="37">
                  <c:v>64</c:v>
                </c:pt>
                <c:pt idx="38" formatCode="General">
                  <c:v>57.7</c:v>
                </c:pt>
                <c:pt idx="39">
                  <c:v>64</c:v>
                </c:pt>
                <c:pt idx="40" formatCode="General">
                  <c:v>51.4</c:v>
                </c:pt>
                <c:pt idx="41">
                  <c:v>63.7</c:v>
                </c:pt>
                <c:pt idx="43" formatCode="General">
                  <c:v>67.599999999999994</c:v>
                </c:pt>
                <c:pt idx="45">
                  <c:v>54.2</c:v>
                </c:pt>
                <c:pt idx="46">
                  <c:v>56.4</c:v>
                </c:pt>
                <c:pt idx="47">
                  <c:v>51.3</c:v>
                </c:pt>
                <c:pt idx="48">
                  <c:v>51.1</c:v>
                </c:pt>
                <c:pt idx="49">
                  <c:v>53.2</c:v>
                </c:pt>
                <c:pt idx="50">
                  <c:v>56.3</c:v>
                </c:pt>
                <c:pt idx="51">
                  <c:v>53.8</c:v>
                </c:pt>
                <c:pt idx="52" formatCode="General">
                  <c:v>54.3</c:v>
                </c:pt>
                <c:pt idx="53" formatCode="General">
                  <c:v>54.4</c:v>
                </c:pt>
                <c:pt idx="54">
                  <c:v>47</c:v>
                </c:pt>
                <c:pt idx="56">
                  <c:v>51.3</c:v>
                </c:pt>
                <c:pt idx="57">
                  <c:v>54.1</c:v>
                </c:pt>
                <c:pt idx="58">
                  <c:v>56.2</c:v>
                </c:pt>
                <c:pt idx="59" formatCode="General">
                  <c:v>58.8</c:v>
                </c:pt>
                <c:pt idx="60" formatCode="General">
                  <c:v>69.7</c:v>
                </c:pt>
                <c:pt idx="61">
                  <c:v>64</c:v>
                </c:pt>
                <c:pt idx="62">
                  <c:v>61</c:v>
                </c:pt>
                <c:pt idx="63">
                  <c:v>66.599999999999994</c:v>
                </c:pt>
                <c:pt idx="65">
                  <c:v>61.3</c:v>
                </c:pt>
                <c:pt idx="66" formatCode="General">
                  <c:v>58.1</c:v>
                </c:pt>
                <c:pt idx="67">
                  <c:v>58.1</c:v>
                </c:pt>
                <c:pt idx="68" formatCode="General">
                  <c:v>55.4</c:v>
                </c:pt>
                <c:pt idx="69" formatCode="General">
                  <c:v>65.900000000000006</c:v>
                </c:pt>
                <c:pt idx="70">
                  <c:v>69.2</c:v>
                </c:pt>
                <c:pt idx="71" formatCode="General">
                  <c:v>62.4</c:v>
                </c:pt>
                <c:pt idx="72">
                  <c:v>66.3</c:v>
                </c:pt>
                <c:pt idx="73">
                  <c:v>61.3</c:v>
                </c:pt>
                <c:pt idx="74">
                  <c:v>55.8</c:v>
                </c:pt>
                <c:pt idx="75">
                  <c:v>56.3</c:v>
                </c:pt>
                <c:pt idx="76">
                  <c:v>57.4</c:v>
                </c:pt>
                <c:pt idx="77">
                  <c:v>59</c:v>
                </c:pt>
                <c:pt idx="78" formatCode="General">
                  <c:v>63.6</c:v>
                </c:pt>
                <c:pt idx="79">
                  <c:v>65.7</c:v>
                </c:pt>
                <c:pt idx="81">
                  <c:v>70</c:v>
                </c:pt>
                <c:pt idx="82">
                  <c:v>72.400000000000006</c:v>
                </c:pt>
                <c:pt idx="83" formatCode="General">
                  <c:v>68.2</c:v>
                </c:pt>
                <c:pt idx="84">
                  <c:v>65.8</c:v>
                </c:pt>
                <c:pt idx="85">
                  <c:v>61.3</c:v>
                </c:pt>
                <c:pt idx="86">
                  <c:v>56.9</c:v>
                </c:pt>
                <c:pt idx="87">
                  <c:v>66</c:v>
                </c:pt>
                <c:pt idx="88">
                  <c:v>71.400000000000006</c:v>
                </c:pt>
                <c:pt idx="89">
                  <c:v>65.599999999999994</c:v>
                </c:pt>
                <c:pt idx="90">
                  <c:v>68</c:v>
                </c:pt>
                <c:pt idx="91">
                  <c:v>68.8</c:v>
                </c:pt>
                <c:pt idx="93">
                  <c:v>72.2</c:v>
                </c:pt>
                <c:pt idx="94">
                  <c:v>73.5</c:v>
                </c:pt>
                <c:pt idx="95">
                  <c:v>78</c:v>
                </c:pt>
                <c:pt idx="96">
                  <c:v>72.400000000000006</c:v>
                </c:pt>
                <c:pt idx="97" formatCode="General">
                  <c:v>74.099999999999994</c:v>
                </c:pt>
                <c:pt idx="98">
                  <c:v>68.3</c:v>
                </c:pt>
                <c:pt idx="99" formatCode="General">
                  <c:v>68.8</c:v>
                </c:pt>
                <c:pt idx="100" formatCode="General">
                  <c:v>72.900000000000006</c:v>
                </c:pt>
                <c:pt idx="101">
                  <c:v>76.099999999999994</c:v>
                </c:pt>
                <c:pt idx="102" formatCode="General">
                  <c:v>77.400000000000006</c:v>
                </c:pt>
                <c:pt idx="103">
                  <c:v>75.3</c:v>
                </c:pt>
                <c:pt idx="104">
                  <c:v>70.400000000000006</c:v>
                </c:pt>
                <c:pt idx="105">
                  <c:v>70.099999999999994</c:v>
                </c:pt>
                <c:pt idx="106">
                  <c:v>75.900000000000006</c:v>
                </c:pt>
                <c:pt idx="107">
                  <c:v>70.099999999999994</c:v>
                </c:pt>
                <c:pt idx="108">
                  <c:v>68.3</c:v>
                </c:pt>
                <c:pt idx="109" formatCode="General">
                  <c:v>73.3</c:v>
                </c:pt>
                <c:pt idx="110">
                  <c:v>70.8</c:v>
                </c:pt>
                <c:pt idx="111" formatCode="General">
                  <c:v>67.599999999999994</c:v>
                </c:pt>
                <c:pt idx="112">
                  <c:v>67.3</c:v>
                </c:pt>
                <c:pt idx="113">
                  <c:v>70.900000000000006</c:v>
                </c:pt>
                <c:pt idx="114" formatCode="General">
                  <c:v>71.099999999999994</c:v>
                </c:pt>
                <c:pt idx="115">
                  <c:v>72.7</c:v>
                </c:pt>
                <c:pt idx="116">
                  <c:v>74.3</c:v>
                </c:pt>
                <c:pt idx="117">
                  <c:v>78.2</c:v>
                </c:pt>
                <c:pt idx="118">
                  <c:v>80.5</c:v>
                </c:pt>
                <c:pt idx="119">
                  <c:v>85.9</c:v>
                </c:pt>
                <c:pt idx="120" formatCode="General">
                  <c:v>68.900000000000006</c:v>
                </c:pt>
                <c:pt idx="121">
                  <c:v>70.900000000000006</c:v>
                </c:pt>
                <c:pt idx="122">
                  <c:v>70.900000000000006</c:v>
                </c:pt>
                <c:pt idx="123">
                  <c:v>76.3</c:v>
                </c:pt>
                <c:pt idx="124">
                  <c:v>78.2</c:v>
                </c:pt>
                <c:pt idx="125">
                  <c:v>78.7</c:v>
                </c:pt>
                <c:pt idx="126">
                  <c:v>75.7</c:v>
                </c:pt>
                <c:pt idx="127">
                  <c:v>77.900000000000006</c:v>
                </c:pt>
                <c:pt idx="128">
                  <c:v>80.7</c:v>
                </c:pt>
                <c:pt idx="129">
                  <c:v>81.900000000000006</c:v>
                </c:pt>
                <c:pt idx="130">
                  <c:v>79.3</c:v>
                </c:pt>
                <c:pt idx="131">
                  <c:v>72.599999999999994</c:v>
                </c:pt>
                <c:pt idx="132">
                  <c:v>74.7</c:v>
                </c:pt>
                <c:pt idx="133">
                  <c:v>81.900000000000006</c:v>
                </c:pt>
                <c:pt idx="134">
                  <c:v>76.3</c:v>
                </c:pt>
                <c:pt idx="135">
                  <c:v>82</c:v>
                </c:pt>
                <c:pt idx="136">
                  <c:v>78.099999999999994</c:v>
                </c:pt>
                <c:pt idx="137">
                  <c:v>76.400000000000006</c:v>
                </c:pt>
                <c:pt idx="138">
                  <c:v>75.099999999999994</c:v>
                </c:pt>
                <c:pt idx="139">
                  <c:v>83.1</c:v>
                </c:pt>
                <c:pt idx="140">
                  <c:v>81.599999999999994</c:v>
                </c:pt>
                <c:pt idx="141">
                  <c:v>83.7</c:v>
                </c:pt>
                <c:pt idx="142">
                  <c:v>83.5</c:v>
                </c:pt>
                <c:pt idx="143">
                  <c:v>80.8</c:v>
                </c:pt>
                <c:pt idx="144">
                  <c:v>83.6</c:v>
                </c:pt>
                <c:pt idx="145">
                  <c:v>83.2</c:v>
                </c:pt>
                <c:pt idx="146">
                  <c:v>85.5</c:v>
                </c:pt>
                <c:pt idx="147">
                  <c:v>85.1</c:v>
                </c:pt>
                <c:pt idx="148">
                  <c:v>79.5</c:v>
                </c:pt>
                <c:pt idx="149">
                  <c:v>83</c:v>
                </c:pt>
                <c:pt idx="150">
                  <c:v>76.099999999999994</c:v>
                </c:pt>
                <c:pt idx="151">
                  <c:v>85</c:v>
                </c:pt>
                <c:pt idx="152">
                  <c:v>87.4</c:v>
                </c:pt>
                <c:pt idx="153">
                  <c:v>88.7</c:v>
                </c:pt>
                <c:pt idx="154">
                  <c:v>81.5</c:v>
                </c:pt>
                <c:pt idx="155">
                  <c:v>78.5</c:v>
                </c:pt>
                <c:pt idx="156">
                  <c:v>80.400000000000006</c:v>
                </c:pt>
                <c:pt idx="157">
                  <c:v>79.900000000000006</c:v>
                </c:pt>
                <c:pt idx="158">
                  <c:v>75.5</c:v>
                </c:pt>
                <c:pt idx="159">
                  <c:v>83</c:v>
                </c:pt>
                <c:pt idx="160" formatCode="General">
                  <c:v>83.2</c:v>
                </c:pt>
                <c:pt idx="161" formatCode="General">
                  <c:v>77.599999999999994</c:v>
                </c:pt>
                <c:pt idx="162">
                  <c:v>73.400000000000006</c:v>
                </c:pt>
                <c:pt idx="163" formatCode="General">
                  <c:v>83.5</c:v>
                </c:pt>
                <c:pt idx="164">
                  <c:v>83.4</c:v>
                </c:pt>
                <c:pt idx="165">
                  <c:v>83.7</c:v>
                </c:pt>
                <c:pt idx="166">
                  <c:v>83.6</c:v>
                </c:pt>
                <c:pt idx="167">
                  <c:v>83.1</c:v>
                </c:pt>
                <c:pt idx="168">
                  <c:v>83.6</c:v>
                </c:pt>
                <c:pt idx="169">
                  <c:v>82.5</c:v>
                </c:pt>
                <c:pt idx="170" formatCode="General">
                  <c:v>82.1</c:v>
                </c:pt>
                <c:pt idx="171">
                  <c:v>81.400000000000006</c:v>
                </c:pt>
                <c:pt idx="172" formatCode="General">
                  <c:v>82.9</c:v>
                </c:pt>
                <c:pt idx="173">
                  <c:v>83.5</c:v>
                </c:pt>
                <c:pt idx="174">
                  <c:v>84.2</c:v>
                </c:pt>
                <c:pt idx="175" formatCode="General">
                  <c:v>86.6</c:v>
                </c:pt>
                <c:pt idx="176">
                  <c:v>85.4</c:v>
                </c:pt>
                <c:pt idx="178">
                  <c:v>86</c:v>
                </c:pt>
                <c:pt idx="179">
                  <c:v>89</c:v>
                </c:pt>
                <c:pt idx="180">
                  <c:v>85.4</c:v>
                </c:pt>
                <c:pt idx="181">
                  <c:v>85</c:v>
                </c:pt>
                <c:pt idx="182">
                  <c:v>75</c:v>
                </c:pt>
                <c:pt idx="183">
                  <c:v>84</c:v>
                </c:pt>
                <c:pt idx="184">
                  <c:v>81</c:v>
                </c:pt>
                <c:pt idx="185">
                  <c:v>75</c:v>
                </c:pt>
                <c:pt idx="186">
                  <c:v>75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83</c:v>
                </c:pt>
                <c:pt idx="191">
                  <c:v>85</c:v>
                </c:pt>
                <c:pt idx="192">
                  <c:v>80</c:v>
                </c:pt>
                <c:pt idx="193">
                  <c:v>82</c:v>
                </c:pt>
                <c:pt idx="194">
                  <c:v>83</c:v>
                </c:pt>
                <c:pt idx="195">
                  <c:v>83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87</c:v>
                </c:pt>
                <c:pt idx="201">
                  <c:v>85</c:v>
                </c:pt>
                <c:pt idx="202">
                  <c:v>85</c:v>
                </c:pt>
                <c:pt idx="203">
                  <c:v>86</c:v>
                </c:pt>
                <c:pt idx="204">
                  <c:v>87</c:v>
                </c:pt>
                <c:pt idx="205">
                  <c:v>76</c:v>
                </c:pt>
                <c:pt idx="206">
                  <c:v>83</c:v>
                </c:pt>
                <c:pt idx="207">
                  <c:v>84</c:v>
                </c:pt>
                <c:pt idx="208">
                  <c:v>83</c:v>
                </c:pt>
                <c:pt idx="209">
                  <c:v>76</c:v>
                </c:pt>
                <c:pt idx="210">
                  <c:v>81</c:v>
                </c:pt>
                <c:pt idx="211">
                  <c:v>75</c:v>
                </c:pt>
                <c:pt idx="212">
                  <c:v>83</c:v>
                </c:pt>
                <c:pt idx="213">
                  <c:v>78</c:v>
                </c:pt>
                <c:pt idx="214">
                  <c:v>87</c:v>
                </c:pt>
                <c:pt idx="215">
                  <c:v>75</c:v>
                </c:pt>
                <c:pt idx="216">
                  <c:v>80</c:v>
                </c:pt>
                <c:pt idx="217">
                  <c:v>86</c:v>
                </c:pt>
                <c:pt idx="218">
                  <c:v>84</c:v>
                </c:pt>
                <c:pt idx="219">
                  <c:v>83</c:v>
                </c:pt>
                <c:pt idx="220">
                  <c:v>85</c:v>
                </c:pt>
                <c:pt idx="221">
                  <c:v>82</c:v>
                </c:pt>
                <c:pt idx="222">
                  <c:v>81</c:v>
                </c:pt>
                <c:pt idx="223">
                  <c:v>86</c:v>
                </c:pt>
                <c:pt idx="224">
                  <c:v>82</c:v>
                </c:pt>
                <c:pt idx="225">
                  <c:v>83</c:v>
                </c:pt>
                <c:pt idx="226">
                  <c:v>84</c:v>
                </c:pt>
                <c:pt idx="227">
                  <c:v>83</c:v>
                </c:pt>
                <c:pt idx="228">
                  <c:v>80</c:v>
                </c:pt>
                <c:pt idx="229">
                  <c:v>77</c:v>
                </c:pt>
                <c:pt idx="230">
                  <c:v>81</c:v>
                </c:pt>
                <c:pt idx="231">
                  <c:v>84</c:v>
                </c:pt>
                <c:pt idx="232">
                  <c:v>82</c:v>
                </c:pt>
                <c:pt idx="233">
                  <c:v>84</c:v>
                </c:pt>
                <c:pt idx="234">
                  <c:v>85</c:v>
                </c:pt>
                <c:pt idx="235">
                  <c:v>84</c:v>
                </c:pt>
                <c:pt idx="236">
                  <c:v>87</c:v>
                </c:pt>
                <c:pt idx="237">
                  <c:v>83</c:v>
                </c:pt>
                <c:pt idx="238">
                  <c:v>81</c:v>
                </c:pt>
                <c:pt idx="239">
                  <c:v>79</c:v>
                </c:pt>
                <c:pt idx="240">
                  <c:v>75</c:v>
                </c:pt>
                <c:pt idx="241">
                  <c:v>76</c:v>
                </c:pt>
                <c:pt idx="242">
                  <c:v>85</c:v>
                </c:pt>
                <c:pt idx="243">
                  <c:v>83</c:v>
                </c:pt>
                <c:pt idx="244">
                  <c:v>84</c:v>
                </c:pt>
                <c:pt idx="245">
                  <c:v>82</c:v>
                </c:pt>
                <c:pt idx="246">
                  <c:v>86</c:v>
                </c:pt>
                <c:pt idx="247">
                  <c:v>86</c:v>
                </c:pt>
                <c:pt idx="248">
                  <c:v>85</c:v>
                </c:pt>
                <c:pt idx="249">
                  <c:v>76</c:v>
                </c:pt>
                <c:pt idx="250">
                  <c:v>82</c:v>
                </c:pt>
                <c:pt idx="251">
                  <c:v>77</c:v>
                </c:pt>
                <c:pt idx="252">
                  <c:v>77</c:v>
                </c:pt>
                <c:pt idx="253">
                  <c:v>77</c:v>
                </c:pt>
                <c:pt idx="254">
                  <c:v>83</c:v>
                </c:pt>
                <c:pt idx="255">
                  <c:v>83</c:v>
                </c:pt>
                <c:pt idx="256">
                  <c:v>84</c:v>
                </c:pt>
                <c:pt idx="257">
                  <c:v>81</c:v>
                </c:pt>
                <c:pt idx="258">
                  <c:v>82</c:v>
                </c:pt>
                <c:pt idx="259">
                  <c:v>76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83</c:v>
                </c:pt>
                <c:pt idx="264">
                  <c:v>83</c:v>
                </c:pt>
                <c:pt idx="265">
                  <c:v>85</c:v>
                </c:pt>
                <c:pt idx="266">
                  <c:v>84</c:v>
                </c:pt>
                <c:pt idx="267">
                  <c:v>86</c:v>
                </c:pt>
                <c:pt idx="268">
                  <c:v>87</c:v>
                </c:pt>
                <c:pt idx="269">
                  <c:v>79</c:v>
                </c:pt>
                <c:pt idx="270">
                  <c:v>83</c:v>
                </c:pt>
                <c:pt idx="271">
                  <c:v>79</c:v>
                </c:pt>
                <c:pt idx="272">
                  <c:v>80</c:v>
                </c:pt>
                <c:pt idx="273">
                  <c:v>83</c:v>
                </c:pt>
                <c:pt idx="274">
                  <c:v>84</c:v>
                </c:pt>
                <c:pt idx="275">
                  <c:v>83</c:v>
                </c:pt>
                <c:pt idx="276">
                  <c:v>83</c:v>
                </c:pt>
                <c:pt idx="277">
                  <c:v>81</c:v>
                </c:pt>
                <c:pt idx="278">
                  <c:v>89</c:v>
                </c:pt>
                <c:pt idx="279">
                  <c:v>83</c:v>
                </c:pt>
                <c:pt idx="280">
                  <c:v>69</c:v>
                </c:pt>
                <c:pt idx="281">
                  <c:v>76</c:v>
                </c:pt>
                <c:pt idx="282">
                  <c:v>79</c:v>
                </c:pt>
                <c:pt idx="283">
                  <c:v>79</c:v>
                </c:pt>
                <c:pt idx="284">
                  <c:v>78</c:v>
                </c:pt>
                <c:pt idx="285">
                  <c:v>80</c:v>
                </c:pt>
                <c:pt idx="286">
                  <c:v>85</c:v>
                </c:pt>
                <c:pt idx="287">
                  <c:v>80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2">
                  <c:v>78</c:v>
                </c:pt>
                <c:pt idx="293">
                  <c:v>77</c:v>
                </c:pt>
                <c:pt idx="294">
                  <c:v>80</c:v>
                </c:pt>
                <c:pt idx="295">
                  <c:v>78</c:v>
                </c:pt>
                <c:pt idx="296">
                  <c:v>61</c:v>
                </c:pt>
                <c:pt idx="297">
                  <c:v>73</c:v>
                </c:pt>
                <c:pt idx="298">
                  <c:v>75</c:v>
                </c:pt>
                <c:pt idx="299">
                  <c:v>76</c:v>
                </c:pt>
                <c:pt idx="300">
                  <c:v>74</c:v>
                </c:pt>
                <c:pt idx="301">
                  <c:v>75</c:v>
                </c:pt>
                <c:pt idx="302">
                  <c:v>76</c:v>
                </c:pt>
                <c:pt idx="303">
                  <c:v>76</c:v>
                </c:pt>
                <c:pt idx="304">
                  <c:v>78</c:v>
                </c:pt>
                <c:pt idx="305">
                  <c:v>81</c:v>
                </c:pt>
                <c:pt idx="306">
                  <c:v>78</c:v>
                </c:pt>
                <c:pt idx="307">
                  <c:v>74</c:v>
                </c:pt>
                <c:pt idx="308">
                  <c:v>68</c:v>
                </c:pt>
                <c:pt idx="309">
                  <c:v>71</c:v>
                </c:pt>
                <c:pt idx="310">
                  <c:v>77</c:v>
                </c:pt>
                <c:pt idx="311">
                  <c:v>78</c:v>
                </c:pt>
                <c:pt idx="312">
                  <c:v>79</c:v>
                </c:pt>
                <c:pt idx="313">
                  <c:v>78</c:v>
                </c:pt>
                <c:pt idx="314">
                  <c:v>78</c:v>
                </c:pt>
                <c:pt idx="315">
                  <c:v>66</c:v>
                </c:pt>
                <c:pt idx="316">
                  <c:v>63</c:v>
                </c:pt>
                <c:pt idx="317">
                  <c:v>73</c:v>
                </c:pt>
                <c:pt idx="318">
                  <c:v>74</c:v>
                </c:pt>
                <c:pt idx="319">
                  <c:v>73</c:v>
                </c:pt>
                <c:pt idx="320">
                  <c:v>76</c:v>
                </c:pt>
                <c:pt idx="321">
                  <c:v>78</c:v>
                </c:pt>
                <c:pt idx="322">
                  <c:v>72</c:v>
                </c:pt>
                <c:pt idx="323">
                  <c:v>69</c:v>
                </c:pt>
                <c:pt idx="324">
                  <c:v>69</c:v>
                </c:pt>
                <c:pt idx="325">
                  <c:v>70</c:v>
                </c:pt>
                <c:pt idx="326">
                  <c:v>73</c:v>
                </c:pt>
                <c:pt idx="327">
                  <c:v>65</c:v>
                </c:pt>
                <c:pt idx="328">
                  <c:v>60</c:v>
                </c:pt>
                <c:pt idx="329">
                  <c:v>65</c:v>
                </c:pt>
                <c:pt idx="330">
                  <c:v>67</c:v>
                </c:pt>
                <c:pt idx="331">
                  <c:v>67</c:v>
                </c:pt>
                <c:pt idx="332">
                  <c:v>69</c:v>
                </c:pt>
                <c:pt idx="333">
                  <c:v>68</c:v>
                </c:pt>
                <c:pt idx="334">
                  <c:v>69</c:v>
                </c:pt>
                <c:pt idx="335">
                  <c:v>75</c:v>
                </c:pt>
                <c:pt idx="336">
                  <c:v>77</c:v>
                </c:pt>
                <c:pt idx="337">
                  <c:v>69</c:v>
                </c:pt>
                <c:pt idx="338">
                  <c:v>75</c:v>
                </c:pt>
                <c:pt idx="339">
                  <c:v>68</c:v>
                </c:pt>
                <c:pt idx="340">
                  <c:v>56</c:v>
                </c:pt>
                <c:pt idx="341">
                  <c:v>73</c:v>
                </c:pt>
                <c:pt idx="342">
                  <c:v>67</c:v>
                </c:pt>
                <c:pt idx="343">
                  <c:v>71</c:v>
                </c:pt>
                <c:pt idx="344">
                  <c:v>73</c:v>
                </c:pt>
                <c:pt idx="345">
                  <c:v>64</c:v>
                </c:pt>
                <c:pt idx="346">
                  <c:v>60</c:v>
                </c:pt>
                <c:pt idx="348">
                  <c:v>72</c:v>
                </c:pt>
                <c:pt idx="349">
                  <c:v>67</c:v>
                </c:pt>
                <c:pt idx="350">
                  <c:v>67</c:v>
                </c:pt>
                <c:pt idx="352">
                  <c:v>69</c:v>
                </c:pt>
                <c:pt idx="353">
                  <c:v>66</c:v>
                </c:pt>
                <c:pt idx="354">
                  <c:v>68</c:v>
                </c:pt>
                <c:pt idx="355">
                  <c:v>65</c:v>
                </c:pt>
                <c:pt idx="356">
                  <c:v>73</c:v>
                </c:pt>
                <c:pt idx="357">
                  <c:v>72</c:v>
                </c:pt>
                <c:pt idx="359">
                  <c:v>62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HONGKONG_1885!$E$7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HONGKONG_1885!$A$8:$A$372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HONGKONG_1885!$E$8:$E$372</c:f>
              <c:numCache>
                <c:formatCode>General</c:formatCode>
                <c:ptCount val="365"/>
                <c:pt idx="0" formatCode="0.0">
                  <c:v>63.2</c:v>
                </c:pt>
                <c:pt idx="1">
                  <c:v>65.599999999999994</c:v>
                </c:pt>
                <c:pt idx="2" formatCode="0.0">
                  <c:v>70.7</c:v>
                </c:pt>
                <c:pt idx="3">
                  <c:v>64.400000000000006</c:v>
                </c:pt>
                <c:pt idx="4">
                  <c:v>66.7</c:v>
                </c:pt>
                <c:pt idx="5">
                  <c:v>67.5</c:v>
                </c:pt>
                <c:pt idx="6" formatCode="0.0">
                  <c:v>66</c:v>
                </c:pt>
                <c:pt idx="8" formatCode="0.0">
                  <c:v>61.6</c:v>
                </c:pt>
                <c:pt idx="9">
                  <c:v>64.099999999999994</c:v>
                </c:pt>
                <c:pt idx="10">
                  <c:v>66.099999999999994</c:v>
                </c:pt>
                <c:pt idx="11" formatCode="0.0">
                  <c:v>61.8</c:v>
                </c:pt>
                <c:pt idx="12">
                  <c:v>59.6</c:v>
                </c:pt>
                <c:pt idx="13" formatCode="0.0">
                  <c:v>60</c:v>
                </c:pt>
                <c:pt idx="14" formatCode="0.0">
                  <c:v>55</c:v>
                </c:pt>
                <c:pt idx="15">
                  <c:v>57.4</c:v>
                </c:pt>
                <c:pt idx="16" formatCode="0.0">
                  <c:v>62.2</c:v>
                </c:pt>
                <c:pt idx="17" formatCode="0.0">
                  <c:v>52.6</c:v>
                </c:pt>
                <c:pt idx="18">
                  <c:v>57.5</c:v>
                </c:pt>
                <c:pt idx="19" formatCode="0.0">
                  <c:v>57.5</c:v>
                </c:pt>
                <c:pt idx="20">
                  <c:v>60.4</c:v>
                </c:pt>
                <c:pt idx="21" formatCode="0.0">
                  <c:v>66.3</c:v>
                </c:pt>
                <c:pt idx="22">
                  <c:v>63.7</c:v>
                </c:pt>
                <c:pt idx="23">
                  <c:v>63.1</c:v>
                </c:pt>
                <c:pt idx="24" formatCode="0.0">
                  <c:v>65.599999999999994</c:v>
                </c:pt>
                <c:pt idx="25" formatCode="0.0">
                  <c:v>59.2</c:v>
                </c:pt>
                <c:pt idx="26" formatCode="0.0">
                  <c:v>63.3</c:v>
                </c:pt>
                <c:pt idx="27">
                  <c:v>52.8</c:v>
                </c:pt>
                <c:pt idx="28" formatCode="0.0">
                  <c:v>67.3</c:v>
                </c:pt>
                <c:pt idx="29">
                  <c:v>58.3</c:v>
                </c:pt>
                <c:pt idx="30">
                  <c:v>67.5</c:v>
                </c:pt>
                <c:pt idx="31" formatCode="0.0">
                  <c:v>58.6</c:v>
                </c:pt>
                <c:pt idx="32">
                  <c:v>59.5</c:v>
                </c:pt>
                <c:pt idx="33">
                  <c:v>58.3</c:v>
                </c:pt>
                <c:pt idx="34">
                  <c:v>57.2</c:v>
                </c:pt>
                <c:pt idx="35" formatCode="0.0">
                  <c:v>59</c:v>
                </c:pt>
                <c:pt idx="36">
                  <c:v>69.2</c:v>
                </c:pt>
                <c:pt idx="37" formatCode="0.0">
                  <c:v>64.5</c:v>
                </c:pt>
                <c:pt idx="38" formatCode="0.0">
                  <c:v>56.1</c:v>
                </c:pt>
                <c:pt idx="39" formatCode="0.0">
                  <c:v>53.7</c:v>
                </c:pt>
                <c:pt idx="40" formatCode="0.0">
                  <c:v>54.9</c:v>
                </c:pt>
                <c:pt idx="41">
                  <c:v>67.2</c:v>
                </c:pt>
                <c:pt idx="42" formatCode="0.0">
                  <c:v>67.2</c:v>
                </c:pt>
                <c:pt idx="44" formatCode="0.0">
                  <c:v>67</c:v>
                </c:pt>
                <c:pt idx="45" formatCode="0.0">
                  <c:v>54.9</c:v>
                </c:pt>
                <c:pt idx="46">
                  <c:v>56.6</c:v>
                </c:pt>
                <c:pt idx="47" formatCode="0.0">
                  <c:v>49.8</c:v>
                </c:pt>
                <c:pt idx="48" formatCode="0.0">
                  <c:v>52.4</c:v>
                </c:pt>
                <c:pt idx="49">
                  <c:v>54.2</c:v>
                </c:pt>
                <c:pt idx="50" formatCode="0.0">
                  <c:v>54.8</c:v>
                </c:pt>
                <c:pt idx="51" formatCode="0.0">
                  <c:v>58</c:v>
                </c:pt>
                <c:pt idx="52" formatCode="0.0">
                  <c:v>57.4</c:v>
                </c:pt>
                <c:pt idx="53">
                  <c:v>52.3</c:v>
                </c:pt>
                <c:pt idx="55" formatCode="0.0">
                  <c:v>46.9</c:v>
                </c:pt>
                <c:pt idx="56" formatCode="0.0">
                  <c:v>53.4</c:v>
                </c:pt>
                <c:pt idx="57" formatCode="0.0">
                  <c:v>65.5</c:v>
                </c:pt>
                <c:pt idx="58">
                  <c:v>57.1</c:v>
                </c:pt>
                <c:pt idx="59" formatCode="0.0">
                  <c:v>60.5</c:v>
                </c:pt>
                <c:pt idx="60" formatCode="0.0">
                  <c:v>47</c:v>
                </c:pt>
                <c:pt idx="61">
                  <c:v>66.3</c:v>
                </c:pt>
                <c:pt idx="62">
                  <c:v>66.5</c:v>
                </c:pt>
                <c:pt idx="63">
                  <c:v>66.099999999999994</c:v>
                </c:pt>
                <c:pt idx="64" formatCode="0.0">
                  <c:v>61.5</c:v>
                </c:pt>
                <c:pt idx="65" formatCode="0.0">
                  <c:v>66.8</c:v>
                </c:pt>
                <c:pt idx="66" formatCode="0.0">
                  <c:v>60.3</c:v>
                </c:pt>
                <c:pt idx="67" formatCode="0.0">
                  <c:v>56.4</c:v>
                </c:pt>
                <c:pt idx="68">
                  <c:v>54.8</c:v>
                </c:pt>
                <c:pt idx="69">
                  <c:v>65.3</c:v>
                </c:pt>
                <c:pt idx="70">
                  <c:v>61.2</c:v>
                </c:pt>
                <c:pt idx="71">
                  <c:v>67.400000000000006</c:v>
                </c:pt>
                <c:pt idx="72" formatCode="0.0">
                  <c:v>56.8</c:v>
                </c:pt>
                <c:pt idx="73" formatCode="0.0">
                  <c:v>58.7</c:v>
                </c:pt>
                <c:pt idx="74" formatCode="0.0">
                  <c:v>61.9</c:v>
                </c:pt>
                <c:pt idx="75" formatCode="0.0">
                  <c:v>56.7</c:v>
                </c:pt>
                <c:pt idx="76" formatCode="0.0">
                  <c:v>68.099999999999994</c:v>
                </c:pt>
                <c:pt idx="77" formatCode="0.0">
                  <c:v>60.3</c:v>
                </c:pt>
                <c:pt idx="78" formatCode="0.0">
                  <c:v>62</c:v>
                </c:pt>
                <c:pt idx="80" formatCode="0.0">
                  <c:v>72.7</c:v>
                </c:pt>
                <c:pt idx="81">
                  <c:v>74.8</c:v>
                </c:pt>
                <c:pt idx="82" formatCode="0.0">
                  <c:v>74.900000000000006</c:v>
                </c:pt>
                <c:pt idx="83" formatCode="0.0">
                  <c:v>69.5</c:v>
                </c:pt>
                <c:pt idx="84" formatCode="0.0">
                  <c:v>68.099999999999994</c:v>
                </c:pt>
                <c:pt idx="85" formatCode="0.0">
                  <c:v>63.5</c:v>
                </c:pt>
                <c:pt idx="86" formatCode="0.0">
                  <c:v>68.400000000000006</c:v>
                </c:pt>
                <c:pt idx="88">
                  <c:v>75.7</c:v>
                </c:pt>
                <c:pt idx="89">
                  <c:v>64.099999999999994</c:v>
                </c:pt>
                <c:pt idx="90" formatCode="0.0">
                  <c:v>72.099999999999994</c:v>
                </c:pt>
                <c:pt idx="92" formatCode="0.0">
                  <c:v>75.8</c:v>
                </c:pt>
                <c:pt idx="93" formatCode="0.0">
                  <c:v>76.5</c:v>
                </c:pt>
                <c:pt idx="94" formatCode="0.0">
                  <c:v>77</c:v>
                </c:pt>
                <c:pt idx="95" formatCode="0.0">
                  <c:v>74.3</c:v>
                </c:pt>
                <c:pt idx="96" formatCode="0.0">
                  <c:v>77.599999999999994</c:v>
                </c:pt>
                <c:pt idx="97" formatCode="0.0">
                  <c:v>75.900000000000006</c:v>
                </c:pt>
                <c:pt idx="98" formatCode="0.0">
                  <c:v>66.599999999999994</c:v>
                </c:pt>
                <c:pt idx="100" formatCode="0.0">
                  <c:v>79.3</c:v>
                </c:pt>
                <c:pt idx="101" formatCode="0.0">
                  <c:v>78.5</c:v>
                </c:pt>
                <c:pt idx="102">
                  <c:v>87.9</c:v>
                </c:pt>
                <c:pt idx="103" formatCode="0.0">
                  <c:v>79.5</c:v>
                </c:pt>
                <c:pt idx="104" formatCode="0.0">
                  <c:v>72.3</c:v>
                </c:pt>
                <c:pt idx="105" formatCode="0.0">
                  <c:v>70.400000000000006</c:v>
                </c:pt>
                <c:pt idx="106" formatCode="0.0">
                  <c:v>72.8</c:v>
                </c:pt>
                <c:pt idx="107" formatCode="0.0">
                  <c:v>68.900000000000006</c:v>
                </c:pt>
                <c:pt idx="108" formatCode="0.0">
                  <c:v>72.099999999999994</c:v>
                </c:pt>
                <c:pt idx="109" formatCode="0.0">
                  <c:v>69</c:v>
                </c:pt>
                <c:pt idx="110" formatCode="0.0">
                  <c:v>70.099999999999994</c:v>
                </c:pt>
                <c:pt idx="111" formatCode="0.0">
                  <c:v>66.900000000000006</c:v>
                </c:pt>
                <c:pt idx="112">
                  <c:v>68.2</c:v>
                </c:pt>
                <c:pt idx="113" formatCode="0.0">
                  <c:v>75.8</c:v>
                </c:pt>
                <c:pt idx="114" formatCode="0.0">
                  <c:v>76.900000000000006</c:v>
                </c:pt>
                <c:pt idx="115" formatCode="0.0">
                  <c:v>77.900000000000006</c:v>
                </c:pt>
                <c:pt idx="116" formatCode="0.0">
                  <c:v>82.1</c:v>
                </c:pt>
                <c:pt idx="117" formatCode="0.0">
                  <c:v>81.599999999999994</c:v>
                </c:pt>
                <c:pt idx="118" formatCode="0.0">
                  <c:v>79.900000000000006</c:v>
                </c:pt>
                <c:pt idx="119">
                  <c:v>68.7</c:v>
                </c:pt>
                <c:pt idx="120" formatCode="0.0">
                  <c:v>69.5</c:v>
                </c:pt>
                <c:pt idx="121" formatCode="0.0">
                  <c:v>71.400000000000006</c:v>
                </c:pt>
                <c:pt idx="122" formatCode="0.0">
                  <c:v>75.8</c:v>
                </c:pt>
                <c:pt idx="123" formatCode="0.0">
                  <c:v>80.400000000000006</c:v>
                </c:pt>
                <c:pt idx="124">
                  <c:v>80.3</c:v>
                </c:pt>
                <c:pt idx="125" formatCode="0.0">
                  <c:v>76</c:v>
                </c:pt>
                <c:pt idx="126" formatCode="0.0">
                  <c:v>79</c:v>
                </c:pt>
                <c:pt idx="127">
                  <c:v>77.3</c:v>
                </c:pt>
                <c:pt idx="128" formatCode="0.0">
                  <c:v>87</c:v>
                </c:pt>
                <c:pt idx="129">
                  <c:v>87.9</c:v>
                </c:pt>
                <c:pt idx="130" formatCode="0.0">
                  <c:v>80</c:v>
                </c:pt>
                <c:pt idx="131">
                  <c:v>72.2</c:v>
                </c:pt>
                <c:pt idx="132">
                  <c:v>73.8</c:v>
                </c:pt>
                <c:pt idx="133">
                  <c:v>81.599999999999994</c:v>
                </c:pt>
                <c:pt idx="134" formatCode="0.0">
                  <c:v>84</c:v>
                </c:pt>
                <c:pt idx="135">
                  <c:v>83.7</c:v>
                </c:pt>
                <c:pt idx="136">
                  <c:v>75.2</c:v>
                </c:pt>
                <c:pt idx="137">
                  <c:v>75.3</c:v>
                </c:pt>
                <c:pt idx="138">
                  <c:v>75.7</c:v>
                </c:pt>
                <c:pt idx="139" formatCode="0.0">
                  <c:v>82</c:v>
                </c:pt>
                <c:pt idx="140">
                  <c:v>80.900000000000006</c:v>
                </c:pt>
                <c:pt idx="141" formatCode="0.0">
                  <c:v>82</c:v>
                </c:pt>
                <c:pt idx="142" formatCode="0.0">
                  <c:v>85</c:v>
                </c:pt>
                <c:pt idx="143">
                  <c:v>84.7</c:v>
                </c:pt>
                <c:pt idx="144">
                  <c:v>83.6</c:v>
                </c:pt>
                <c:pt idx="145">
                  <c:v>84.6</c:v>
                </c:pt>
                <c:pt idx="146">
                  <c:v>85.5</c:v>
                </c:pt>
                <c:pt idx="147">
                  <c:v>86.3</c:v>
                </c:pt>
                <c:pt idx="148">
                  <c:v>94.2</c:v>
                </c:pt>
                <c:pt idx="149">
                  <c:v>92.1</c:v>
                </c:pt>
                <c:pt idx="150">
                  <c:v>83.7</c:v>
                </c:pt>
                <c:pt idx="151" formatCode="0.0">
                  <c:v>86</c:v>
                </c:pt>
                <c:pt idx="152">
                  <c:v>96.4</c:v>
                </c:pt>
                <c:pt idx="153">
                  <c:v>95.9</c:v>
                </c:pt>
                <c:pt idx="154">
                  <c:v>78.599999999999994</c:v>
                </c:pt>
                <c:pt idx="155">
                  <c:v>78.599999999999994</c:v>
                </c:pt>
                <c:pt idx="156">
                  <c:v>79.599999999999994</c:v>
                </c:pt>
                <c:pt idx="157" formatCode="0.0">
                  <c:v>78.7</c:v>
                </c:pt>
                <c:pt idx="158" formatCode="0.0">
                  <c:v>80</c:v>
                </c:pt>
                <c:pt idx="159">
                  <c:v>85.2</c:v>
                </c:pt>
                <c:pt idx="160">
                  <c:v>83.5</c:v>
                </c:pt>
                <c:pt idx="161" formatCode="0.0">
                  <c:v>74.5</c:v>
                </c:pt>
                <c:pt idx="162" formatCode="0.0">
                  <c:v>73.599999999999994</c:v>
                </c:pt>
                <c:pt idx="163" formatCode="0.0">
                  <c:v>83.2</c:v>
                </c:pt>
                <c:pt idx="164" formatCode="0.0">
                  <c:v>84.5</c:v>
                </c:pt>
                <c:pt idx="165" formatCode="0.0">
                  <c:v>93.8</c:v>
                </c:pt>
                <c:pt idx="166" formatCode="0.0">
                  <c:v>93.7</c:v>
                </c:pt>
                <c:pt idx="167" formatCode="0.0">
                  <c:v>82.8</c:v>
                </c:pt>
                <c:pt idx="168" formatCode="0.0">
                  <c:v>76.5</c:v>
                </c:pt>
                <c:pt idx="169" formatCode="0.0">
                  <c:v>82.5</c:v>
                </c:pt>
                <c:pt idx="170" formatCode="0.0">
                  <c:v>78.900000000000006</c:v>
                </c:pt>
                <c:pt idx="171" formatCode="0.0">
                  <c:v>81.3</c:v>
                </c:pt>
                <c:pt idx="172" formatCode="0.0">
                  <c:v>78.099999999999994</c:v>
                </c:pt>
                <c:pt idx="173">
                  <c:v>83.5</c:v>
                </c:pt>
                <c:pt idx="174" formatCode="0.0">
                  <c:v>83.7</c:v>
                </c:pt>
                <c:pt idx="175" formatCode="0.0">
                  <c:v>84.4</c:v>
                </c:pt>
                <c:pt idx="176" formatCode="0.0">
                  <c:v>85.2</c:v>
                </c:pt>
                <c:pt idx="177" formatCode="0.0">
                  <c:v>85.2</c:v>
                </c:pt>
                <c:pt idx="178" formatCode="0.0">
                  <c:v>86.5</c:v>
                </c:pt>
                <c:pt idx="179" formatCode="0.0">
                  <c:v>83.6</c:v>
                </c:pt>
                <c:pt idx="180">
                  <c:v>81.900000000000006</c:v>
                </c:pt>
                <c:pt idx="181" formatCode="0.0">
                  <c:v>85</c:v>
                </c:pt>
                <c:pt idx="182" formatCode="0.0">
                  <c:v>80</c:v>
                </c:pt>
                <c:pt idx="183" formatCode="0.0">
                  <c:v>84</c:v>
                </c:pt>
                <c:pt idx="184" formatCode="0.0">
                  <c:v>83</c:v>
                </c:pt>
                <c:pt idx="185" formatCode="0.0">
                  <c:v>79</c:v>
                </c:pt>
                <c:pt idx="186" formatCode="0.0">
                  <c:v>82</c:v>
                </c:pt>
                <c:pt idx="187" formatCode="0.0">
                  <c:v>84</c:v>
                </c:pt>
                <c:pt idx="188" formatCode="0.0">
                  <c:v>85</c:v>
                </c:pt>
                <c:pt idx="189" formatCode="0.0">
                  <c:v>85</c:v>
                </c:pt>
                <c:pt idx="190" formatCode="0.0">
                  <c:v>83</c:v>
                </c:pt>
                <c:pt idx="191" formatCode="0.0">
                  <c:v>83</c:v>
                </c:pt>
                <c:pt idx="192" formatCode="0.0">
                  <c:v>82</c:v>
                </c:pt>
                <c:pt idx="193" formatCode="0.0">
                  <c:v>82</c:v>
                </c:pt>
                <c:pt idx="194" formatCode="0.0">
                  <c:v>84</c:v>
                </c:pt>
                <c:pt idx="195" formatCode="0.0">
                  <c:v>86</c:v>
                </c:pt>
                <c:pt idx="196" formatCode="0.0">
                  <c:v>89</c:v>
                </c:pt>
                <c:pt idx="197" formatCode="0.0">
                  <c:v>86</c:v>
                </c:pt>
                <c:pt idx="198" formatCode="0.0">
                  <c:v>86</c:v>
                </c:pt>
                <c:pt idx="199" formatCode="0.0">
                  <c:v>91</c:v>
                </c:pt>
                <c:pt idx="200" formatCode="0.0">
                  <c:v>88</c:v>
                </c:pt>
                <c:pt idx="201" formatCode="0.0">
                  <c:v>84</c:v>
                </c:pt>
                <c:pt idx="202" formatCode="0.0">
                  <c:v>87</c:v>
                </c:pt>
                <c:pt idx="203" formatCode="0.0">
                  <c:v>82</c:v>
                </c:pt>
                <c:pt idx="204" formatCode="0.0">
                  <c:v>97</c:v>
                </c:pt>
                <c:pt idx="205" formatCode="0.0">
                  <c:v>83</c:v>
                </c:pt>
                <c:pt idx="206" formatCode="0.0">
                  <c:v>81</c:v>
                </c:pt>
                <c:pt idx="207" formatCode="0.0">
                  <c:v>85</c:v>
                </c:pt>
                <c:pt idx="208" formatCode="0.0">
                  <c:v>82</c:v>
                </c:pt>
                <c:pt idx="209" formatCode="0.0">
                  <c:v>77</c:v>
                </c:pt>
                <c:pt idx="210" formatCode="0.0">
                  <c:v>78</c:v>
                </c:pt>
                <c:pt idx="211" formatCode="0.0">
                  <c:v>77</c:v>
                </c:pt>
                <c:pt idx="212" formatCode="0.0">
                  <c:v>79</c:v>
                </c:pt>
                <c:pt idx="213" formatCode="0.0">
                  <c:v>82</c:v>
                </c:pt>
                <c:pt idx="214" formatCode="0.0">
                  <c:v>80</c:v>
                </c:pt>
                <c:pt idx="215" formatCode="0.0">
                  <c:v>76</c:v>
                </c:pt>
                <c:pt idx="216" formatCode="0.0">
                  <c:v>83</c:v>
                </c:pt>
                <c:pt idx="217" formatCode="0.0">
                  <c:v>86</c:v>
                </c:pt>
                <c:pt idx="218" formatCode="0.0">
                  <c:v>88</c:v>
                </c:pt>
                <c:pt idx="219" formatCode="0.0">
                  <c:v>84</c:v>
                </c:pt>
                <c:pt idx="220" formatCode="0.0">
                  <c:v>84</c:v>
                </c:pt>
                <c:pt idx="221" formatCode="0.0">
                  <c:v>80</c:v>
                </c:pt>
                <c:pt idx="222" formatCode="0.0">
                  <c:v>80</c:v>
                </c:pt>
                <c:pt idx="223" formatCode="0.0">
                  <c:v>83</c:v>
                </c:pt>
                <c:pt idx="224" formatCode="0.0">
                  <c:v>82</c:v>
                </c:pt>
                <c:pt idx="225" formatCode="0.0">
                  <c:v>83</c:v>
                </c:pt>
                <c:pt idx="226" formatCode="0.0">
                  <c:v>83</c:v>
                </c:pt>
                <c:pt idx="227" formatCode="0.0">
                  <c:v>83</c:v>
                </c:pt>
                <c:pt idx="228" formatCode="0.0">
                  <c:v>79</c:v>
                </c:pt>
                <c:pt idx="229" formatCode="0.0">
                  <c:v>77</c:v>
                </c:pt>
                <c:pt idx="230" formatCode="0.0">
                  <c:v>82</c:v>
                </c:pt>
                <c:pt idx="231" formatCode="0.0">
                  <c:v>82</c:v>
                </c:pt>
                <c:pt idx="232" formatCode="0.0">
                  <c:v>85</c:v>
                </c:pt>
                <c:pt idx="233" formatCode="0.0">
                  <c:v>88</c:v>
                </c:pt>
                <c:pt idx="234" formatCode="0.0">
                  <c:v>88</c:v>
                </c:pt>
                <c:pt idx="235" formatCode="0.0">
                  <c:v>86</c:v>
                </c:pt>
                <c:pt idx="236" formatCode="0.0">
                  <c:v>83</c:v>
                </c:pt>
                <c:pt idx="237" formatCode="0.0">
                  <c:v>83</c:v>
                </c:pt>
                <c:pt idx="238" formatCode="0.0">
                  <c:v>84</c:v>
                </c:pt>
                <c:pt idx="239" formatCode="0.0">
                  <c:v>75</c:v>
                </c:pt>
                <c:pt idx="240" formatCode="0.0">
                  <c:v>77</c:v>
                </c:pt>
                <c:pt idx="241" formatCode="0.0">
                  <c:v>80</c:v>
                </c:pt>
                <c:pt idx="242" formatCode="0.0">
                  <c:v>80</c:v>
                </c:pt>
                <c:pt idx="243" formatCode="0.0">
                  <c:v>83</c:v>
                </c:pt>
                <c:pt idx="244" formatCode="0.0">
                  <c:v>83</c:v>
                </c:pt>
                <c:pt idx="245" formatCode="0.0">
                  <c:v>85</c:v>
                </c:pt>
                <c:pt idx="246" formatCode="0.0">
                  <c:v>86</c:v>
                </c:pt>
                <c:pt idx="247" formatCode="0.0">
                  <c:v>80</c:v>
                </c:pt>
                <c:pt idx="248" formatCode="0.0">
                  <c:v>85</c:v>
                </c:pt>
                <c:pt idx="249" formatCode="0.0">
                  <c:v>81</c:v>
                </c:pt>
                <c:pt idx="250" formatCode="0.0">
                  <c:v>80</c:v>
                </c:pt>
                <c:pt idx="251" formatCode="0.0">
                  <c:v>77</c:v>
                </c:pt>
                <c:pt idx="252" formatCode="0.0">
                  <c:v>80</c:v>
                </c:pt>
                <c:pt idx="253" formatCode="0.0">
                  <c:v>80</c:v>
                </c:pt>
                <c:pt idx="254" formatCode="0.0">
                  <c:v>82</c:v>
                </c:pt>
                <c:pt idx="255" formatCode="0.0">
                  <c:v>79</c:v>
                </c:pt>
                <c:pt idx="256" formatCode="0.0">
                  <c:v>85</c:v>
                </c:pt>
                <c:pt idx="257" formatCode="0.0">
                  <c:v>82</c:v>
                </c:pt>
                <c:pt idx="258" formatCode="0.0">
                  <c:v>77</c:v>
                </c:pt>
                <c:pt idx="259" formatCode="0.0">
                  <c:v>78</c:v>
                </c:pt>
                <c:pt idx="260" formatCode="0.0">
                  <c:v>79</c:v>
                </c:pt>
                <c:pt idx="261" formatCode="0.0">
                  <c:v>70</c:v>
                </c:pt>
                <c:pt idx="262" formatCode="0.0">
                  <c:v>81</c:v>
                </c:pt>
                <c:pt idx="263" formatCode="0.0">
                  <c:v>81</c:v>
                </c:pt>
                <c:pt idx="264" formatCode="0.0">
                  <c:v>83</c:v>
                </c:pt>
                <c:pt idx="265" formatCode="0.0">
                  <c:v>81</c:v>
                </c:pt>
                <c:pt idx="266" formatCode="0.0">
                  <c:v>85</c:v>
                </c:pt>
                <c:pt idx="267" formatCode="0.0">
                  <c:v>84</c:v>
                </c:pt>
                <c:pt idx="268" formatCode="0.0">
                  <c:v>80</c:v>
                </c:pt>
                <c:pt idx="269" formatCode="0.0">
                  <c:v>78</c:v>
                </c:pt>
                <c:pt idx="270" formatCode="0.0">
                  <c:v>81</c:v>
                </c:pt>
                <c:pt idx="271" formatCode="0.0">
                  <c:v>79</c:v>
                </c:pt>
                <c:pt idx="272" formatCode="0.0">
                  <c:v>79</c:v>
                </c:pt>
                <c:pt idx="273" formatCode="0.0">
                  <c:v>79</c:v>
                </c:pt>
                <c:pt idx="274" formatCode="0.0">
                  <c:v>81</c:v>
                </c:pt>
                <c:pt idx="275" formatCode="0.0">
                  <c:v>81</c:v>
                </c:pt>
                <c:pt idx="276" formatCode="0.0">
                  <c:v>82</c:v>
                </c:pt>
                <c:pt idx="277" formatCode="0.0">
                  <c:v>82</c:v>
                </c:pt>
                <c:pt idx="278" formatCode="0.0">
                  <c:v>84</c:v>
                </c:pt>
                <c:pt idx="279" formatCode="0.0">
                  <c:v>81</c:v>
                </c:pt>
                <c:pt idx="280" formatCode="0.0">
                  <c:v>68</c:v>
                </c:pt>
                <c:pt idx="281" formatCode="0.0">
                  <c:v>76</c:v>
                </c:pt>
                <c:pt idx="282" formatCode="0.0">
                  <c:v>77</c:v>
                </c:pt>
                <c:pt idx="283" formatCode="0.0">
                  <c:v>78</c:v>
                </c:pt>
                <c:pt idx="284" formatCode="0.0">
                  <c:v>78</c:v>
                </c:pt>
                <c:pt idx="285" formatCode="0.0">
                  <c:v>79</c:v>
                </c:pt>
                <c:pt idx="286" formatCode="0.0">
                  <c:v>85</c:v>
                </c:pt>
                <c:pt idx="287" formatCode="0.0">
                  <c:v>79</c:v>
                </c:pt>
                <c:pt idx="288" formatCode="0.0">
                  <c:v>77</c:v>
                </c:pt>
                <c:pt idx="289" formatCode="0.0">
                  <c:v>76</c:v>
                </c:pt>
                <c:pt idx="291" formatCode="0.0">
                  <c:v>75</c:v>
                </c:pt>
                <c:pt idx="292" formatCode="0.0">
                  <c:v>77</c:v>
                </c:pt>
                <c:pt idx="293" formatCode="0.0">
                  <c:v>76</c:v>
                </c:pt>
                <c:pt idx="294" formatCode="0.0">
                  <c:v>77</c:v>
                </c:pt>
                <c:pt idx="295" formatCode="0.0">
                  <c:v>76</c:v>
                </c:pt>
                <c:pt idx="296" formatCode="0.0">
                  <c:v>73</c:v>
                </c:pt>
                <c:pt idx="297" formatCode="0.0">
                  <c:v>73</c:v>
                </c:pt>
                <c:pt idx="298" formatCode="0.0">
                  <c:v>75</c:v>
                </c:pt>
                <c:pt idx="299" formatCode="0.0">
                  <c:v>76</c:v>
                </c:pt>
                <c:pt idx="300" formatCode="0.0">
                  <c:v>74</c:v>
                </c:pt>
                <c:pt idx="301" formatCode="0.0">
                  <c:v>75</c:v>
                </c:pt>
                <c:pt idx="302" formatCode="0.0">
                  <c:v>74</c:v>
                </c:pt>
                <c:pt idx="303" formatCode="0.0">
                  <c:v>74</c:v>
                </c:pt>
                <c:pt idx="304" formatCode="0.0">
                  <c:v>76</c:v>
                </c:pt>
                <c:pt idx="305" formatCode="0.0">
                  <c:v>78</c:v>
                </c:pt>
                <c:pt idx="306" formatCode="0.0">
                  <c:v>75</c:v>
                </c:pt>
                <c:pt idx="307" formatCode="0.0">
                  <c:v>77</c:v>
                </c:pt>
                <c:pt idx="308" formatCode="0.0">
                  <c:v>69</c:v>
                </c:pt>
                <c:pt idx="309" formatCode="0.0">
                  <c:v>70</c:v>
                </c:pt>
                <c:pt idx="310" formatCode="0.0">
                  <c:v>75</c:v>
                </c:pt>
                <c:pt idx="311" formatCode="0.0">
                  <c:v>77</c:v>
                </c:pt>
                <c:pt idx="312" formatCode="0.0">
                  <c:v>77</c:v>
                </c:pt>
                <c:pt idx="313" formatCode="0.0">
                  <c:v>75</c:v>
                </c:pt>
                <c:pt idx="314" formatCode="0.0">
                  <c:v>73</c:v>
                </c:pt>
                <c:pt idx="315" formatCode="0.0">
                  <c:v>67</c:v>
                </c:pt>
                <c:pt idx="316" formatCode="0.0">
                  <c:v>65</c:v>
                </c:pt>
                <c:pt idx="317" formatCode="0.0">
                  <c:v>70</c:v>
                </c:pt>
                <c:pt idx="318" formatCode="0.0">
                  <c:v>73</c:v>
                </c:pt>
                <c:pt idx="319" formatCode="0.0">
                  <c:v>72</c:v>
                </c:pt>
                <c:pt idx="320" formatCode="0.0">
                  <c:v>76</c:v>
                </c:pt>
                <c:pt idx="321" formatCode="0.0">
                  <c:v>74</c:v>
                </c:pt>
                <c:pt idx="322" formatCode="0.0">
                  <c:v>75</c:v>
                </c:pt>
                <c:pt idx="323" formatCode="0.0">
                  <c:v>69</c:v>
                </c:pt>
                <c:pt idx="324" formatCode="0.0">
                  <c:v>70</c:v>
                </c:pt>
                <c:pt idx="325" formatCode="0.0">
                  <c:v>71</c:v>
                </c:pt>
                <c:pt idx="326" formatCode="0.0">
                  <c:v>73</c:v>
                </c:pt>
                <c:pt idx="327" formatCode="0.0">
                  <c:v>65</c:v>
                </c:pt>
                <c:pt idx="328" formatCode="0.0">
                  <c:v>63</c:v>
                </c:pt>
                <c:pt idx="329" formatCode="0.0">
                  <c:v>66</c:v>
                </c:pt>
                <c:pt idx="330" formatCode="0.0">
                  <c:v>70</c:v>
                </c:pt>
                <c:pt idx="331" formatCode="0.0">
                  <c:v>68</c:v>
                </c:pt>
                <c:pt idx="332" formatCode="0.0">
                  <c:v>68</c:v>
                </c:pt>
                <c:pt idx="333" formatCode="0.0">
                  <c:v>68</c:v>
                </c:pt>
                <c:pt idx="334" formatCode="0.0">
                  <c:v>69</c:v>
                </c:pt>
                <c:pt idx="335" formatCode="0.0">
                  <c:v>71</c:v>
                </c:pt>
                <c:pt idx="337" formatCode="0.0">
                  <c:v>69</c:v>
                </c:pt>
                <c:pt idx="338" formatCode="0.0">
                  <c:v>72</c:v>
                </c:pt>
                <c:pt idx="339" formatCode="0.0">
                  <c:v>67</c:v>
                </c:pt>
                <c:pt idx="340" formatCode="0.0">
                  <c:v>66</c:v>
                </c:pt>
                <c:pt idx="341" formatCode="0.0">
                  <c:v>69</c:v>
                </c:pt>
                <c:pt idx="342" formatCode="0.0">
                  <c:v>68</c:v>
                </c:pt>
                <c:pt idx="343" formatCode="0.0">
                  <c:v>71</c:v>
                </c:pt>
                <c:pt idx="344" formatCode="0.0">
                  <c:v>70</c:v>
                </c:pt>
                <c:pt idx="345" formatCode="0.0">
                  <c:v>65</c:v>
                </c:pt>
                <c:pt idx="347" formatCode="0.0">
                  <c:v>64</c:v>
                </c:pt>
                <c:pt idx="348" formatCode="0.0">
                  <c:v>75</c:v>
                </c:pt>
                <c:pt idx="349" formatCode="0.0">
                  <c:v>69</c:v>
                </c:pt>
                <c:pt idx="351" formatCode="0.0">
                  <c:v>67</c:v>
                </c:pt>
                <c:pt idx="352" formatCode="0.0">
                  <c:v>64</c:v>
                </c:pt>
                <c:pt idx="353" formatCode="0.0">
                  <c:v>65</c:v>
                </c:pt>
                <c:pt idx="354" formatCode="0.0">
                  <c:v>67</c:v>
                </c:pt>
                <c:pt idx="355" formatCode="0.0">
                  <c:v>66</c:v>
                </c:pt>
                <c:pt idx="356" formatCode="0.0">
                  <c:v>74</c:v>
                </c:pt>
                <c:pt idx="358" formatCode="0.0">
                  <c:v>66</c:v>
                </c:pt>
                <c:pt idx="359" formatCode="0.0">
                  <c:v>65</c:v>
                </c:pt>
                <c:pt idx="360" formatCode="0.0">
                  <c:v>64</c:v>
                </c:pt>
                <c:pt idx="361" formatCode="0.0">
                  <c:v>61</c:v>
                </c:pt>
                <c:pt idx="362" formatCode="0.0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04848"/>
        <c:axId val="188905240"/>
      </c:lineChart>
      <c:dateAx>
        <c:axId val="1889048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5240"/>
        <c:crosses val="autoZero"/>
        <c:auto val="1"/>
        <c:lblOffset val="100"/>
        <c:baseTimeUnit val="days"/>
      </c:dateAx>
      <c:valAx>
        <c:axId val="1889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force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HONGKONG_1885!$J$7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HONGKONG_1885!$A$8:$A$372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HONGKONG_1885!$J$8:$J$372</c:f>
              <c:numCache>
                <c:formatCode>General</c:formatCode>
                <c:ptCount val="365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 formatCode="0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6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1</c:v>
                </c:pt>
                <c:pt idx="40">
                  <c:v>6</c:v>
                </c:pt>
                <c:pt idx="41">
                  <c:v>4</c:v>
                </c:pt>
                <c:pt idx="42">
                  <c:v>7</c:v>
                </c:pt>
                <c:pt idx="43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 formatCode="0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0</c:v>
                </c:pt>
                <c:pt idx="72">
                  <c:v>5</c:v>
                </c:pt>
                <c:pt idx="73">
                  <c:v>4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 formatCode="0">
                  <c:v>3</c:v>
                </c:pt>
                <c:pt idx="78">
                  <c:v>1</c:v>
                </c:pt>
                <c:pt idx="79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6</c:v>
                </c:pt>
                <c:pt idx="87">
                  <c:v>5</c:v>
                </c:pt>
                <c:pt idx="88">
                  <c:v>1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3">
                  <c:v>2</c:v>
                </c:pt>
                <c:pt idx="94">
                  <c:v>5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 formatCode="0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5</c:v>
                </c:pt>
                <c:pt idx="112">
                  <c:v>2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0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1</c:v>
                </c:pt>
                <c:pt idx="158">
                  <c:v>6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3</c:v>
                </c:pt>
                <c:pt idx="168">
                  <c:v>2</c:v>
                </c:pt>
                <c:pt idx="169" formatCode="0">
                  <c:v>4</c:v>
                </c:pt>
                <c:pt idx="170">
                  <c:v>3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 formatCode="0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5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3</c:v>
                </c:pt>
                <c:pt idx="230" formatCode="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2</c:v>
                </c:pt>
                <c:pt idx="237">
                  <c:v>5</c:v>
                </c:pt>
                <c:pt idx="238">
                  <c:v>4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4</c:v>
                </c:pt>
                <c:pt idx="261" formatCode="0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2">
                  <c:v>3</c:v>
                </c:pt>
                <c:pt idx="293">
                  <c:v>5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2</c:v>
                </c:pt>
                <c:pt idx="300">
                  <c:v>5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0</c:v>
                </c:pt>
                <c:pt idx="306">
                  <c:v>2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3</c:v>
                </c:pt>
                <c:pt idx="320">
                  <c:v>5</c:v>
                </c:pt>
                <c:pt idx="321">
                  <c:v>1</c:v>
                </c:pt>
                <c:pt idx="322" formatCode="0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0</c:v>
                </c:pt>
                <c:pt idx="327">
                  <c:v>3</c:v>
                </c:pt>
                <c:pt idx="328">
                  <c:v>1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1</c:v>
                </c:pt>
                <c:pt idx="337">
                  <c:v>5</c:v>
                </c:pt>
                <c:pt idx="338">
                  <c:v>1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5</c:v>
                </c:pt>
                <c:pt idx="343">
                  <c:v>3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2" formatCode="0">
                  <c:v>3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1</c:v>
                </c:pt>
                <c:pt idx="357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HONGKONG_1885!$K$7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HONGKONG_1885!$A$8:$A$372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HONGKONG_1885!$K$8:$K$372</c:f>
              <c:numCache>
                <c:formatCode>General</c:formatCode>
                <c:ptCount val="365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1</c:v>
                </c:pt>
                <c:pt idx="107">
                  <c:v>5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6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1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1</c:v>
                </c:pt>
                <c:pt idx="168">
                  <c:v>4</c:v>
                </c:pt>
                <c:pt idx="169">
                  <c:v>3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5</c:v>
                </c:pt>
                <c:pt idx="184">
                  <c:v>3</c:v>
                </c:pt>
                <c:pt idx="185">
                  <c:v>4</c:v>
                </c:pt>
                <c:pt idx="186">
                  <c:v>6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5</c:v>
                </c:pt>
                <c:pt idx="214">
                  <c:v>3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0</c:v>
                </c:pt>
                <c:pt idx="287">
                  <c:v>3</c:v>
                </c:pt>
                <c:pt idx="288">
                  <c:v>5</c:v>
                </c:pt>
                <c:pt idx="289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1</c:v>
                </c:pt>
                <c:pt idx="299">
                  <c:v>1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4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1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0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3</c:v>
                </c:pt>
                <c:pt idx="355">
                  <c:v>4</c:v>
                </c:pt>
                <c:pt idx="356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06024"/>
        <c:axId val="188906416"/>
      </c:lineChart>
      <c:dateAx>
        <c:axId val="188906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6416"/>
        <c:crosses val="autoZero"/>
        <c:auto val="1"/>
        <c:lblOffset val="100"/>
        <c:baseTimeUnit val="days"/>
      </c:dateAx>
      <c:valAx>
        <c:axId val="1889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HONGKONG_1885!$F$7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HONGKONG_1885!$A$8:$A$372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HONGKONG_1885!$F$8:$F$372</c:f>
              <c:numCache>
                <c:formatCode>General</c:formatCode>
                <c:ptCount val="365"/>
                <c:pt idx="0">
                  <c:v>71</c:v>
                </c:pt>
                <c:pt idx="1">
                  <c:v>68</c:v>
                </c:pt>
                <c:pt idx="2">
                  <c:v>71</c:v>
                </c:pt>
                <c:pt idx="3">
                  <c:v>76</c:v>
                </c:pt>
                <c:pt idx="4" formatCode="0">
                  <c:v>75</c:v>
                </c:pt>
                <c:pt idx="5" formatCode="0">
                  <c:v>72</c:v>
                </c:pt>
                <c:pt idx="6" formatCode="0">
                  <c:v>84</c:v>
                </c:pt>
                <c:pt idx="7">
                  <c:v>73</c:v>
                </c:pt>
                <c:pt idx="8">
                  <c:v>79</c:v>
                </c:pt>
                <c:pt idx="9">
                  <c:v>61</c:v>
                </c:pt>
                <c:pt idx="10">
                  <c:v>63</c:v>
                </c:pt>
                <c:pt idx="11" formatCode="0">
                  <c:v>78</c:v>
                </c:pt>
                <c:pt idx="12">
                  <c:v>77</c:v>
                </c:pt>
                <c:pt idx="13">
                  <c:v>69</c:v>
                </c:pt>
                <c:pt idx="14">
                  <c:v>76</c:v>
                </c:pt>
                <c:pt idx="15">
                  <c:v>74</c:v>
                </c:pt>
                <c:pt idx="16" formatCode="0">
                  <c:v>80</c:v>
                </c:pt>
                <c:pt idx="17" formatCode="0">
                  <c:v>86</c:v>
                </c:pt>
                <c:pt idx="18" formatCode="0">
                  <c:v>85</c:v>
                </c:pt>
                <c:pt idx="19" formatCode="0">
                  <c:v>69</c:v>
                </c:pt>
                <c:pt idx="20" formatCode="0">
                  <c:v>76</c:v>
                </c:pt>
                <c:pt idx="21">
                  <c:v>82</c:v>
                </c:pt>
                <c:pt idx="22">
                  <c:v>83</c:v>
                </c:pt>
                <c:pt idx="23" formatCode="0">
                  <c:v>80</c:v>
                </c:pt>
                <c:pt idx="25">
                  <c:v>82</c:v>
                </c:pt>
                <c:pt idx="26">
                  <c:v>86</c:v>
                </c:pt>
                <c:pt idx="27" formatCode="0">
                  <c:v>73</c:v>
                </c:pt>
                <c:pt idx="28" formatCode="0">
                  <c:v>68</c:v>
                </c:pt>
                <c:pt idx="29">
                  <c:v>60</c:v>
                </c:pt>
                <c:pt idx="30">
                  <c:v>68</c:v>
                </c:pt>
                <c:pt idx="31">
                  <c:v>70</c:v>
                </c:pt>
                <c:pt idx="32">
                  <c:v>86</c:v>
                </c:pt>
                <c:pt idx="33">
                  <c:v>72</c:v>
                </c:pt>
                <c:pt idx="34">
                  <c:v>83</c:v>
                </c:pt>
                <c:pt idx="35" formatCode="0">
                  <c:v>96</c:v>
                </c:pt>
                <c:pt idx="36" formatCode="0">
                  <c:v>90</c:v>
                </c:pt>
                <c:pt idx="37" formatCode="0">
                  <c:v>74</c:v>
                </c:pt>
                <c:pt idx="38">
                  <c:v>87</c:v>
                </c:pt>
                <c:pt idx="39">
                  <c:v>82</c:v>
                </c:pt>
                <c:pt idx="40">
                  <c:v>78</c:v>
                </c:pt>
                <c:pt idx="41">
                  <c:v>90</c:v>
                </c:pt>
                <c:pt idx="42" formatCode="0">
                  <c:v>84</c:v>
                </c:pt>
                <c:pt idx="43">
                  <c:v>83</c:v>
                </c:pt>
                <c:pt idx="45">
                  <c:v>74</c:v>
                </c:pt>
                <c:pt idx="46">
                  <c:v>81</c:v>
                </c:pt>
                <c:pt idx="47" formatCode="0">
                  <c:v>85</c:v>
                </c:pt>
                <c:pt idx="48" formatCode="0">
                  <c:v>74</c:v>
                </c:pt>
                <c:pt idx="49" formatCode="0">
                  <c:v>69</c:v>
                </c:pt>
                <c:pt idx="50" formatCode="0">
                  <c:v>74</c:v>
                </c:pt>
                <c:pt idx="51" formatCode="0">
                  <c:v>91</c:v>
                </c:pt>
                <c:pt idx="52">
                  <c:v>78</c:v>
                </c:pt>
                <c:pt idx="53">
                  <c:v>91</c:v>
                </c:pt>
                <c:pt idx="54" formatCode="0">
                  <c:v>81</c:v>
                </c:pt>
                <c:pt idx="56">
                  <c:v>79</c:v>
                </c:pt>
                <c:pt idx="57">
                  <c:v>80</c:v>
                </c:pt>
                <c:pt idx="58" formatCode="0">
                  <c:v>69</c:v>
                </c:pt>
                <c:pt idx="59">
                  <c:v>65</c:v>
                </c:pt>
                <c:pt idx="60">
                  <c:v>69</c:v>
                </c:pt>
                <c:pt idx="61">
                  <c:v>74</c:v>
                </c:pt>
                <c:pt idx="62">
                  <c:v>82</c:v>
                </c:pt>
                <c:pt idx="63" formatCode="0">
                  <c:v>77</c:v>
                </c:pt>
                <c:pt idx="64">
                  <c:v>76</c:v>
                </c:pt>
                <c:pt idx="65" formatCode="0">
                  <c:v>81</c:v>
                </c:pt>
                <c:pt idx="66">
                  <c:v>85</c:v>
                </c:pt>
                <c:pt idx="67">
                  <c:v>65</c:v>
                </c:pt>
                <c:pt idx="68">
                  <c:v>87</c:v>
                </c:pt>
                <c:pt idx="69">
                  <c:v>73</c:v>
                </c:pt>
                <c:pt idx="70" formatCode="0">
                  <c:v>80</c:v>
                </c:pt>
                <c:pt idx="71">
                  <c:v>81</c:v>
                </c:pt>
                <c:pt idx="72">
                  <c:v>80</c:v>
                </c:pt>
                <c:pt idx="73">
                  <c:v>82</c:v>
                </c:pt>
                <c:pt idx="74">
                  <c:v>59</c:v>
                </c:pt>
                <c:pt idx="75" formatCode="0">
                  <c:v>61</c:v>
                </c:pt>
                <c:pt idx="76" formatCode="0">
                  <c:v>93</c:v>
                </c:pt>
                <c:pt idx="77" formatCode="0">
                  <c:v>95</c:v>
                </c:pt>
                <c:pt idx="78" formatCode="0">
                  <c:v>90</c:v>
                </c:pt>
                <c:pt idx="79" formatCode="0">
                  <c:v>80</c:v>
                </c:pt>
                <c:pt idx="81">
                  <c:v>86</c:v>
                </c:pt>
                <c:pt idx="82" formatCode="0">
                  <c:v>84</c:v>
                </c:pt>
                <c:pt idx="83">
                  <c:v>95</c:v>
                </c:pt>
                <c:pt idx="84">
                  <c:v>90</c:v>
                </c:pt>
                <c:pt idx="85">
                  <c:v>94</c:v>
                </c:pt>
                <c:pt idx="86" formatCode="0">
                  <c:v>93</c:v>
                </c:pt>
                <c:pt idx="87" formatCode="0">
                  <c:v>87</c:v>
                </c:pt>
                <c:pt idx="88">
                  <c:v>84</c:v>
                </c:pt>
                <c:pt idx="89">
                  <c:v>87</c:v>
                </c:pt>
                <c:pt idx="90">
                  <c:v>85</c:v>
                </c:pt>
                <c:pt idx="91">
                  <c:v>83</c:v>
                </c:pt>
                <c:pt idx="93">
                  <c:v>88</c:v>
                </c:pt>
                <c:pt idx="94" formatCode="0">
                  <c:v>86</c:v>
                </c:pt>
                <c:pt idx="95" formatCode="0">
                  <c:v>80</c:v>
                </c:pt>
                <c:pt idx="96" formatCode="0">
                  <c:v>87</c:v>
                </c:pt>
                <c:pt idx="97">
                  <c:v>87</c:v>
                </c:pt>
                <c:pt idx="98">
                  <c:v>94</c:v>
                </c:pt>
                <c:pt idx="99">
                  <c:v>78</c:v>
                </c:pt>
                <c:pt idx="100">
                  <c:v>87</c:v>
                </c:pt>
                <c:pt idx="101" formatCode="0">
                  <c:v>86</c:v>
                </c:pt>
                <c:pt idx="102">
                  <c:v>87</c:v>
                </c:pt>
                <c:pt idx="103">
                  <c:v>72</c:v>
                </c:pt>
                <c:pt idx="104">
                  <c:v>74</c:v>
                </c:pt>
                <c:pt idx="105">
                  <c:v>79</c:v>
                </c:pt>
                <c:pt idx="106" formatCode="0">
                  <c:v>95</c:v>
                </c:pt>
                <c:pt idx="107" formatCode="0">
                  <c:v>88</c:v>
                </c:pt>
                <c:pt idx="108" formatCode="0">
                  <c:v>95</c:v>
                </c:pt>
                <c:pt idx="109" formatCode="0">
                  <c:v>87</c:v>
                </c:pt>
                <c:pt idx="110" formatCode="0">
                  <c:v>97</c:v>
                </c:pt>
                <c:pt idx="111">
                  <c:v>83</c:v>
                </c:pt>
                <c:pt idx="112">
                  <c:v>78</c:v>
                </c:pt>
                <c:pt idx="113" formatCode="0">
                  <c:v>72</c:v>
                </c:pt>
                <c:pt idx="114">
                  <c:v>76</c:v>
                </c:pt>
                <c:pt idx="115">
                  <c:v>83</c:v>
                </c:pt>
                <c:pt idx="116">
                  <c:v>85</c:v>
                </c:pt>
                <c:pt idx="117" formatCode="0">
                  <c:v>82</c:v>
                </c:pt>
                <c:pt idx="118" formatCode="0">
                  <c:v>79</c:v>
                </c:pt>
                <c:pt idx="119">
                  <c:v>95</c:v>
                </c:pt>
                <c:pt idx="120">
                  <c:v>87</c:v>
                </c:pt>
                <c:pt idx="121">
                  <c:v>87</c:v>
                </c:pt>
                <c:pt idx="122">
                  <c:v>92</c:v>
                </c:pt>
                <c:pt idx="123">
                  <c:v>90</c:v>
                </c:pt>
                <c:pt idx="124" formatCode="0">
                  <c:v>82</c:v>
                </c:pt>
                <c:pt idx="125" formatCode="0">
                  <c:v>83</c:v>
                </c:pt>
                <c:pt idx="126" formatCode="0">
                  <c:v>79</c:v>
                </c:pt>
                <c:pt idx="127" formatCode="0">
                  <c:v>84</c:v>
                </c:pt>
                <c:pt idx="128" formatCode="0">
                  <c:v>80</c:v>
                </c:pt>
                <c:pt idx="129" formatCode="0">
                  <c:v>75</c:v>
                </c:pt>
                <c:pt idx="130" formatCode="0">
                  <c:v>83</c:v>
                </c:pt>
                <c:pt idx="131" formatCode="0">
                  <c:v>92</c:v>
                </c:pt>
                <c:pt idx="132" formatCode="0">
                  <c:v>85</c:v>
                </c:pt>
                <c:pt idx="133" formatCode="0">
                  <c:v>82</c:v>
                </c:pt>
                <c:pt idx="134" formatCode="0">
                  <c:v>77</c:v>
                </c:pt>
                <c:pt idx="135" formatCode="0">
                  <c:v>80</c:v>
                </c:pt>
                <c:pt idx="136" formatCode="0">
                  <c:v>83</c:v>
                </c:pt>
                <c:pt idx="137" formatCode="0">
                  <c:v>81</c:v>
                </c:pt>
                <c:pt idx="138" formatCode="0">
                  <c:v>94</c:v>
                </c:pt>
                <c:pt idx="139" formatCode="0">
                  <c:v>84</c:v>
                </c:pt>
                <c:pt idx="140" formatCode="0">
                  <c:v>83</c:v>
                </c:pt>
                <c:pt idx="141" formatCode="0">
                  <c:v>84</c:v>
                </c:pt>
                <c:pt idx="142" formatCode="0">
                  <c:v>75</c:v>
                </c:pt>
                <c:pt idx="143" formatCode="0">
                  <c:v>89</c:v>
                </c:pt>
                <c:pt idx="144" formatCode="0">
                  <c:v>74</c:v>
                </c:pt>
                <c:pt idx="145" formatCode="0">
                  <c:v>76</c:v>
                </c:pt>
                <c:pt idx="146" formatCode="0">
                  <c:v>66</c:v>
                </c:pt>
                <c:pt idx="147" formatCode="0">
                  <c:v>76</c:v>
                </c:pt>
                <c:pt idx="148" formatCode="0">
                  <c:v>94</c:v>
                </c:pt>
                <c:pt idx="149" formatCode="0">
                  <c:v>79</c:v>
                </c:pt>
                <c:pt idx="150" formatCode="0">
                  <c:v>82</c:v>
                </c:pt>
                <c:pt idx="151" formatCode="0">
                  <c:v>74</c:v>
                </c:pt>
                <c:pt idx="152" formatCode="0">
                  <c:v>74</c:v>
                </c:pt>
                <c:pt idx="153" formatCode="0">
                  <c:v>77</c:v>
                </c:pt>
                <c:pt idx="154" formatCode="0">
                  <c:v>73</c:v>
                </c:pt>
                <c:pt idx="155" formatCode="0">
                  <c:v>78</c:v>
                </c:pt>
                <c:pt idx="156" formatCode="0">
                  <c:v>59</c:v>
                </c:pt>
                <c:pt idx="157" formatCode="0">
                  <c:v>89</c:v>
                </c:pt>
                <c:pt idx="158" formatCode="0">
                  <c:v>92</c:v>
                </c:pt>
                <c:pt idx="159" formatCode="0">
                  <c:v>77</c:v>
                </c:pt>
                <c:pt idx="160">
                  <c:v>81</c:v>
                </c:pt>
                <c:pt idx="161">
                  <c:v>93</c:v>
                </c:pt>
                <c:pt idx="162" formatCode="0">
                  <c:v>97</c:v>
                </c:pt>
                <c:pt idx="163">
                  <c:v>87</c:v>
                </c:pt>
                <c:pt idx="164">
                  <c:v>78</c:v>
                </c:pt>
                <c:pt idx="165">
                  <c:v>82</c:v>
                </c:pt>
                <c:pt idx="166">
                  <c:v>82</c:v>
                </c:pt>
                <c:pt idx="167" formatCode="0">
                  <c:v>83</c:v>
                </c:pt>
                <c:pt idx="168" formatCode="0">
                  <c:v>84</c:v>
                </c:pt>
                <c:pt idx="169" formatCode="0">
                  <c:v>86</c:v>
                </c:pt>
                <c:pt idx="170" formatCode="0">
                  <c:v>89</c:v>
                </c:pt>
                <c:pt idx="171" formatCode="0">
                  <c:v>89</c:v>
                </c:pt>
                <c:pt idx="172">
                  <c:v>87</c:v>
                </c:pt>
                <c:pt idx="173">
                  <c:v>85</c:v>
                </c:pt>
                <c:pt idx="174" formatCode="0">
                  <c:v>81</c:v>
                </c:pt>
                <c:pt idx="175">
                  <c:v>78</c:v>
                </c:pt>
                <c:pt idx="176">
                  <c:v>83</c:v>
                </c:pt>
                <c:pt idx="178" formatCode="0">
                  <c:v>80</c:v>
                </c:pt>
                <c:pt idx="179" formatCode="0">
                  <c:v>79</c:v>
                </c:pt>
                <c:pt idx="180">
                  <c:v>93</c:v>
                </c:pt>
                <c:pt idx="181">
                  <c:v>94</c:v>
                </c:pt>
                <c:pt idx="182">
                  <c:v>94</c:v>
                </c:pt>
                <c:pt idx="183">
                  <c:v>85</c:v>
                </c:pt>
                <c:pt idx="184">
                  <c:v>88</c:v>
                </c:pt>
                <c:pt idx="185" formatCode="0">
                  <c:v>98</c:v>
                </c:pt>
                <c:pt idx="186" formatCode="0">
                  <c:v>100</c:v>
                </c:pt>
                <c:pt idx="187" formatCode="0">
                  <c:v>82</c:v>
                </c:pt>
                <c:pt idx="188">
                  <c:v>82</c:v>
                </c:pt>
                <c:pt idx="189">
                  <c:v>84</c:v>
                </c:pt>
                <c:pt idx="190">
                  <c:v>80</c:v>
                </c:pt>
                <c:pt idx="191">
                  <c:v>79</c:v>
                </c:pt>
                <c:pt idx="192" formatCode="0">
                  <c:v>85</c:v>
                </c:pt>
                <c:pt idx="193">
                  <c:v>85</c:v>
                </c:pt>
                <c:pt idx="194">
                  <c:v>79</c:v>
                </c:pt>
                <c:pt idx="195">
                  <c:v>73</c:v>
                </c:pt>
                <c:pt idx="197" formatCode="0">
                  <c:v>77</c:v>
                </c:pt>
                <c:pt idx="198" formatCode="0">
                  <c:v>75</c:v>
                </c:pt>
                <c:pt idx="199" formatCode="0">
                  <c:v>79</c:v>
                </c:pt>
                <c:pt idx="200" formatCode="0">
                  <c:v>73</c:v>
                </c:pt>
                <c:pt idx="201" formatCode="0">
                  <c:v>79</c:v>
                </c:pt>
                <c:pt idx="202" formatCode="0">
                  <c:v>74</c:v>
                </c:pt>
                <c:pt idx="203">
                  <c:v>75</c:v>
                </c:pt>
                <c:pt idx="204" formatCode="0">
                  <c:v>74</c:v>
                </c:pt>
                <c:pt idx="205">
                  <c:v>85</c:v>
                </c:pt>
                <c:pt idx="206">
                  <c:v>82</c:v>
                </c:pt>
                <c:pt idx="207">
                  <c:v>80</c:v>
                </c:pt>
                <c:pt idx="208" formatCode="0">
                  <c:v>85</c:v>
                </c:pt>
                <c:pt idx="209" formatCode="0">
                  <c:v>100</c:v>
                </c:pt>
                <c:pt idx="210">
                  <c:v>87</c:v>
                </c:pt>
                <c:pt idx="211">
                  <c:v>97</c:v>
                </c:pt>
                <c:pt idx="212">
                  <c:v>85</c:v>
                </c:pt>
                <c:pt idx="213">
                  <c:v>97</c:v>
                </c:pt>
                <c:pt idx="214">
                  <c:v>81</c:v>
                </c:pt>
                <c:pt idx="215">
                  <c:v>99</c:v>
                </c:pt>
                <c:pt idx="216" formatCode="0">
                  <c:v>91</c:v>
                </c:pt>
                <c:pt idx="217" formatCode="0">
                  <c:v>77</c:v>
                </c:pt>
                <c:pt idx="218" formatCode="0">
                  <c:v>77</c:v>
                </c:pt>
                <c:pt idx="219">
                  <c:v>82</c:v>
                </c:pt>
                <c:pt idx="220">
                  <c:v>74</c:v>
                </c:pt>
                <c:pt idx="221">
                  <c:v>78</c:v>
                </c:pt>
                <c:pt idx="222">
                  <c:v>81</c:v>
                </c:pt>
                <c:pt idx="223" formatCode="0">
                  <c:v>69</c:v>
                </c:pt>
                <c:pt idx="224">
                  <c:v>82</c:v>
                </c:pt>
                <c:pt idx="225">
                  <c:v>80</c:v>
                </c:pt>
                <c:pt idx="226">
                  <c:v>76</c:v>
                </c:pt>
                <c:pt idx="227">
                  <c:v>71</c:v>
                </c:pt>
                <c:pt idx="228" formatCode="0">
                  <c:v>92</c:v>
                </c:pt>
                <c:pt idx="229" formatCode="0">
                  <c:v>93</c:v>
                </c:pt>
                <c:pt idx="230" formatCode="0">
                  <c:v>85</c:v>
                </c:pt>
                <c:pt idx="231" formatCode="0">
                  <c:v>80</c:v>
                </c:pt>
                <c:pt idx="232" formatCode="0">
                  <c:v>97</c:v>
                </c:pt>
                <c:pt idx="233">
                  <c:v>77</c:v>
                </c:pt>
                <c:pt idx="234">
                  <c:v>82</c:v>
                </c:pt>
                <c:pt idx="235" formatCode="0">
                  <c:v>74</c:v>
                </c:pt>
                <c:pt idx="236">
                  <c:v>71</c:v>
                </c:pt>
                <c:pt idx="237">
                  <c:v>79</c:v>
                </c:pt>
                <c:pt idx="238">
                  <c:v>86</c:v>
                </c:pt>
                <c:pt idx="239" formatCode="0">
                  <c:v>90</c:v>
                </c:pt>
                <c:pt idx="240" formatCode="0">
                  <c:v>99</c:v>
                </c:pt>
                <c:pt idx="241">
                  <c:v>95</c:v>
                </c:pt>
                <c:pt idx="242">
                  <c:v>79</c:v>
                </c:pt>
                <c:pt idx="243">
                  <c:v>78</c:v>
                </c:pt>
                <c:pt idx="244">
                  <c:v>81</c:v>
                </c:pt>
                <c:pt idx="245">
                  <c:v>79</c:v>
                </c:pt>
                <c:pt idx="246">
                  <c:v>75</c:v>
                </c:pt>
                <c:pt idx="247" formatCode="0">
                  <c:v>78</c:v>
                </c:pt>
                <c:pt idx="248" formatCode="0">
                  <c:v>78</c:v>
                </c:pt>
                <c:pt idx="249" formatCode="0">
                  <c:v>98</c:v>
                </c:pt>
                <c:pt idx="250">
                  <c:v>81</c:v>
                </c:pt>
                <c:pt idx="251">
                  <c:v>89</c:v>
                </c:pt>
                <c:pt idx="252">
                  <c:v>93</c:v>
                </c:pt>
                <c:pt idx="253">
                  <c:v>91</c:v>
                </c:pt>
                <c:pt idx="254" formatCode="0">
                  <c:v>75</c:v>
                </c:pt>
                <c:pt idx="255">
                  <c:v>72</c:v>
                </c:pt>
                <c:pt idx="256">
                  <c:v>41</c:v>
                </c:pt>
                <c:pt idx="257">
                  <c:v>59</c:v>
                </c:pt>
                <c:pt idx="258">
                  <c:v>85</c:v>
                </c:pt>
                <c:pt idx="259" formatCode="0">
                  <c:v>84</c:v>
                </c:pt>
                <c:pt idx="260" formatCode="0">
                  <c:v>82</c:v>
                </c:pt>
                <c:pt idx="261" formatCode="0">
                  <c:v>74</c:v>
                </c:pt>
                <c:pt idx="262" formatCode="0">
                  <c:v>80</c:v>
                </c:pt>
                <c:pt idx="263" formatCode="0">
                  <c:v>74</c:v>
                </c:pt>
                <c:pt idx="264">
                  <c:v>69</c:v>
                </c:pt>
                <c:pt idx="265">
                  <c:v>76</c:v>
                </c:pt>
                <c:pt idx="266" formatCode="0">
                  <c:v>79</c:v>
                </c:pt>
                <c:pt idx="267">
                  <c:v>75</c:v>
                </c:pt>
                <c:pt idx="268">
                  <c:v>57</c:v>
                </c:pt>
                <c:pt idx="269">
                  <c:v>78</c:v>
                </c:pt>
                <c:pt idx="270" formatCode="0">
                  <c:v>69</c:v>
                </c:pt>
                <c:pt idx="271" formatCode="0">
                  <c:v>74</c:v>
                </c:pt>
                <c:pt idx="272">
                  <c:v>67</c:v>
                </c:pt>
                <c:pt idx="273">
                  <c:v>71</c:v>
                </c:pt>
                <c:pt idx="274">
                  <c:v>64</c:v>
                </c:pt>
                <c:pt idx="275">
                  <c:v>65</c:v>
                </c:pt>
                <c:pt idx="276">
                  <c:v>69</c:v>
                </c:pt>
                <c:pt idx="277" formatCode="0">
                  <c:v>79</c:v>
                </c:pt>
                <c:pt idx="278" formatCode="0">
                  <c:v>57</c:v>
                </c:pt>
                <c:pt idx="279" formatCode="0">
                  <c:v>42</c:v>
                </c:pt>
                <c:pt idx="280">
                  <c:v>95</c:v>
                </c:pt>
                <c:pt idx="281">
                  <c:v>81</c:v>
                </c:pt>
                <c:pt idx="282">
                  <c:v>59</c:v>
                </c:pt>
                <c:pt idx="283">
                  <c:v>67</c:v>
                </c:pt>
                <c:pt idx="284" formatCode="0">
                  <c:v>73</c:v>
                </c:pt>
                <c:pt idx="285">
                  <c:v>68</c:v>
                </c:pt>
                <c:pt idx="286">
                  <c:v>59</c:v>
                </c:pt>
                <c:pt idx="287">
                  <c:v>64</c:v>
                </c:pt>
                <c:pt idx="288">
                  <c:v>71</c:v>
                </c:pt>
                <c:pt idx="289" formatCode="0">
                  <c:v>61</c:v>
                </c:pt>
                <c:pt idx="290" formatCode="0">
                  <c:v>71</c:v>
                </c:pt>
                <c:pt idx="292" formatCode="0">
                  <c:v>73</c:v>
                </c:pt>
                <c:pt idx="293" formatCode="0">
                  <c:v>76</c:v>
                </c:pt>
                <c:pt idx="294">
                  <c:v>64</c:v>
                </c:pt>
                <c:pt idx="295">
                  <c:v>61</c:v>
                </c:pt>
                <c:pt idx="296" formatCode="0">
                  <c:v>51</c:v>
                </c:pt>
                <c:pt idx="297">
                  <c:v>47</c:v>
                </c:pt>
                <c:pt idx="298">
                  <c:v>40</c:v>
                </c:pt>
                <c:pt idx="299">
                  <c:v>44</c:v>
                </c:pt>
                <c:pt idx="300" formatCode="0">
                  <c:v>66</c:v>
                </c:pt>
                <c:pt idx="301" formatCode="0">
                  <c:v>64</c:v>
                </c:pt>
                <c:pt idx="302">
                  <c:v>71</c:v>
                </c:pt>
                <c:pt idx="303">
                  <c:v>69</c:v>
                </c:pt>
                <c:pt idx="304">
                  <c:v>74</c:v>
                </c:pt>
                <c:pt idx="305">
                  <c:v>71</c:v>
                </c:pt>
                <c:pt idx="306">
                  <c:v>77</c:v>
                </c:pt>
                <c:pt idx="307">
                  <c:v>48</c:v>
                </c:pt>
                <c:pt idx="308" formatCode="0">
                  <c:v>33</c:v>
                </c:pt>
                <c:pt idx="309" formatCode="0">
                  <c:v>53</c:v>
                </c:pt>
                <c:pt idx="310" formatCode="0">
                  <c:v>50</c:v>
                </c:pt>
                <c:pt idx="311">
                  <c:v>54</c:v>
                </c:pt>
                <c:pt idx="312">
                  <c:v>63</c:v>
                </c:pt>
                <c:pt idx="313">
                  <c:v>74</c:v>
                </c:pt>
                <c:pt idx="314">
                  <c:v>59</c:v>
                </c:pt>
                <c:pt idx="315" formatCode="0">
                  <c:v>49</c:v>
                </c:pt>
                <c:pt idx="316">
                  <c:v>47</c:v>
                </c:pt>
                <c:pt idx="317">
                  <c:v>44</c:v>
                </c:pt>
                <c:pt idx="318">
                  <c:v>58</c:v>
                </c:pt>
                <c:pt idx="319">
                  <c:v>64</c:v>
                </c:pt>
                <c:pt idx="320" formatCode="0">
                  <c:v>59</c:v>
                </c:pt>
                <c:pt idx="321" formatCode="0">
                  <c:v>56</c:v>
                </c:pt>
                <c:pt idx="322" formatCode="0">
                  <c:v>52</c:v>
                </c:pt>
                <c:pt idx="323" formatCode="0">
                  <c:v>47</c:v>
                </c:pt>
                <c:pt idx="324" formatCode="0">
                  <c:v>54</c:v>
                </c:pt>
                <c:pt idx="325">
                  <c:v>59</c:v>
                </c:pt>
                <c:pt idx="326">
                  <c:v>50</c:v>
                </c:pt>
                <c:pt idx="327" formatCode="0">
                  <c:v>55</c:v>
                </c:pt>
                <c:pt idx="328">
                  <c:v>79</c:v>
                </c:pt>
                <c:pt idx="329">
                  <c:v>61</c:v>
                </c:pt>
                <c:pt idx="330">
                  <c:v>30</c:v>
                </c:pt>
                <c:pt idx="331" formatCode="0">
                  <c:v>39</c:v>
                </c:pt>
                <c:pt idx="332" formatCode="0">
                  <c:v>50</c:v>
                </c:pt>
                <c:pt idx="333">
                  <c:v>59</c:v>
                </c:pt>
                <c:pt idx="334">
                  <c:v>77</c:v>
                </c:pt>
                <c:pt idx="335">
                  <c:v>72</c:v>
                </c:pt>
                <c:pt idx="336">
                  <c:v>64</c:v>
                </c:pt>
                <c:pt idx="337">
                  <c:v>70</c:v>
                </c:pt>
                <c:pt idx="338" formatCode="0">
                  <c:v>66</c:v>
                </c:pt>
                <c:pt idx="339" formatCode="0">
                  <c:v>84</c:v>
                </c:pt>
                <c:pt idx="340" formatCode="0">
                  <c:v>71</c:v>
                </c:pt>
                <c:pt idx="341">
                  <c:v>64</c:v>
                </c:pt>
                <c:pt idx="342">
                  <c:v>83</c:v>
                </c:pt>
                <c:pt idx="343">
                  <c:v>74</c:v>
                </c:pt>
                <c:pt idx="344">
                  <c:v>74</c:v>
                </c:pt>
                <c:pt idx="345" formatCode="0">
                  <c:v>51</c:v>
                </c:pt>
                <c:pt idx="346">
                  <c:v>49</c:v>
                </c:pt>
                <c:pt idx="348">
                  <c:v>50</c:v>
                </c:pt>
                <c:pt idx="349">
                  <c:v>43</c:v>
                </c:pt>
                <c:pt idx="350" formatCode="0">
                  <c:v>40</c:v>
                </c:pt>
                <c:pt idx="352" formatCode="0">
                  <c:v>52</c:v>
                </c:pt>
                <c:pt idx="353" formatCode="0">
                  <c:v>79</c:v>
                </c:pt>
                <c:pt idx="354" formatCode="0">
                  <c:v>74</c:v>
                </c:pt>
                <c:pt idx="355">
                  <c:v>87</c:v>
                </c:pt>
                <c:pt idx="356">
                  <c:v>76</c:v>
                </c:pt>
                <c:pt idx="357" formatCode="0">
                  <c:v>83</c:v>
                </c:pt>
                <c:pt idx="359">
                  <c:v>60</c:v>
                </c:pt>
                <c:pt idx="360">
                  <c:v>44</c:v>
                </c:pt>
                <c:pt idx="362" formatCode="0">
                  <c:v>55</c:v>
                </c:pt>
                <c:pt idx="363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HONGKONG_1885!$G$7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HONGKONG_1885!$A$8:$A$372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HONGKONG_1885!$G$8:$G$372</c:f>
              <c:numCache>
                <c:formatCode>General</c:formatCode>
                <c:ptCount val="365"/>
                <c:pt idx="0" formatCode="0">
                  <c:v>78</c:v>
                </c:pt>
                <c:pt idx="1">
                  <c:v>64</c:v>
                </c:pt>
                <c:pt idx="2">
                  <c:v>68</c:v>
                </c:pt>
                <c:pt idx="3" formatCode="0">
                  <c:v>75</c:v>
                </c:pt>
                <c:pt idx="4">
                  <c:v>64</c:v>
                </c:pt>
                <c:pt idx="5">
                  <c:v>73</c:v>
                </c:pt>
                <c:pt idx="6" formatCode="0">
                  <c:v>76</c:v>
                </c:pt>
                <c:pt idx="7" formatCode="0">
                  <c:v>73</c:v>
                </c:pt>
                <c:pt idx="8" formatCode="0">
                  <c:v>74</c:v>
                </c:pt>
                <c:pt idx="9">
                  <c:v>72</c:v>
                </c:pt>
                <c:pt idx="10" formatCode="0">
                  <c:v>69</c:v>
                </c:pt>
                <c:pt idx="11" formatCode="0">
                  <c:v>72</c:v>
                </c:pt>
                <c:pt idx="12">
                  <c:v>60</c:v>
                </c:pt>
                <c:pt idx="13" formatCode="0">
                  <c:v>57</c:v>
                </c:pt>
                <c:pt idx="14" formatCode="0">
                  <c:v>75</c:v>
                </c:pt>
                <c:pt idx="15">
                  <c:v>79</c:v>
                </c:pt>
                <c:pt idx="16" formatCode="0">
                  <c:v>80</c:v>
                </c:pt>
                <c:pt idx="17" formatCode="0">
                  <c:v>87</c:v>
                </c:pt>
                <c:pt idx="18" formatCode="0">
                  <c:v>60</c:v>
                </c:pt>
                <c:pt idx="19" formatCode="0">
                  <c:v>62</c:v>
                </c:pt>
                <c:pt idx="20" formatCode="0">
                  <c:v>76</c:v>
                </c:pt>
                <c:pt idx="21" formatCode="0">
                  <c:v>76</c:v>
                </c:pt>
                <c:pt idx="22" formatCode="0">
                  <c:v>77</c:v>
                </c:pt>
                <c:pt idx="24" formatCode="0">
                  <c:v>72</c:v>
                </c:pt>
                <c:pt idx="25" formatCode="0">
                  <c:v>76</c:v>
                </c:pt>
                <c:pt idx="26">
                  <c:v>81</c:v>
                </c:pt>
                <c:pt idx="27" formatCode="0">
                  <c:v>70</c:v>
                </c:pt>
                <c:pt idx="28">
                  <c:v>63</c:v>
                </c:pt>
                <c:pt idx="29" formatCode="0">
                  <c:v>58</c:v>
                </c:pt>
                <c:pt idx="30">
                  <c:v>60</c:v>
                </c:pt>
                <c:pt idx="31" formatCode="0">
                  <c:v>65</c:v>
                </c:pt>
                <c:pt idx="32">
                  <c:v>65</c:v>
                </c:pt>
                <c:pt idx="33">
                  <c:v>68</c:v>
                </c:pt>
                <c:pt idx="34" formatCode="0">
                  <c:v>86</c:v>
                </c:pt>
                <c:pt idx="35">
                  <c:v>90</c:v>
                </c:pt>
                <c:pt idx="36">
                  <c:v>87</c:v>
                </c:pt>
                <c:pt idx="37" formatCode="0">
                  <c:v>77</c:v>
                </c:pt>
                <c:pt idx="38" formatCode="0">
                  <c:v>68</c:v>
                </c:pt>
                <c:pt idx="39" formatCode="0">
                  <c:v>83</c:v>
                </c:pt>
                <c:pt idx="40">
                  <c:v>84</c:v>
                </c:pt>
                <c:pt idx="41" formatCode="0">
                  <c:v>88</c:v>
                </c:pt>
                <c:pt idx="42" formatCode="0">
                  <c:v>76</c:v>
                </c:pt>
                <c:pt idx="44" formatCode="0">
                  <c:v>55</c:v>
                </c:pt>
                <c:pt idx="45" formatCode="0">
                  <c:v>72</c:v>
                </c:pt>
                <c:pt idx="46">
                  <c:v>93</c:v>
                </c:pt>
                <c:pt idx="47" formatCode="0">
                  <c:v>77</c:v>
                </c:pt>
                <c:pt idx="48" formatCode="0">
                  <c:v>70</c:v>
                </c:pt>
                <c:pt idx="49" formatCode="0">
                  <c:v>71</c:v>
                </c:pt>
                <c:pt idx="50" formatCode="0">
                  <c:v>81</c:v>
                </c:pt>
                <c:pt idx="51" formatCode="0">
                  <c:v>83</c:v>
                </c:pt>
                <c:pt idx="52" formatCode="0">
                  <c:v>75</c:v>
                </c:pt>
                <c:pt idx="53" formatCode="0">
                  <c:v>86</c:v>
                </c:pt>
                <c:pt idx="55" formatCode="0">
                  <c:v>86</c:v>
                </c:pt>
                <c:pt idx="56" formatCode="0">
                  <c:v>79</c:v>
                </c:pt>
                <c:pt idx="57" formatCode="0">
                  <c:v>71</c:v>
                </c:pt>
                <c:pt idx="58" formatCode="0">
                  <c:v>68</c:v>
                </c:pt>
                <c:pt idx="59" formatCode="0">
                  <c:v>61</c:v>
                </c:pt>
                <c:pt idx="60" formatCode="0">
                  <c:v>62</c:v>
                </c:pt>
                <c:pt idx="61">
                  <c:v>68</c:v>
                </c:pt>
                <c:pt idx="62" formatCode="0">
                  <c:v>72</c:v>
                </c:pt>
                <c:pt idx="63">
                  <c:v>78</c:v>
                </c:pt>
                <c:pt idx="64" formatCode="0">
                  <c:v>86</c:v>
                </c:pt>
                <c:pt idx="65" formatCode="0">
                  <c:v>69</c:v>
                </c:pt>
                <c:pt idx="66" formatCode="0">
                  <c:v>76</c:v>
                </c:pt>
                <c:pt idx="67" formatCode="0">
                  <c:v>74</c:v>
                </c:pt>
                <c:pt idx="68">
                  <c:v>85</c:v>
                </c:pt>
                <c:pt idx="69" formatCode="0">
                  <c:v>80</c:v>
                </c:pt>
                <c:pt idx="70" formatCode="0">
                  <c:v>79</c:v>
                </c:pt>
                <c:pt idx="71">
                  <c:v>77</c:v>
                </c:pt>
                <c:pt idx="72" formatCode="0">
                  <c:v>85</c:v>
                </c:pt>
                <c:pt idx="73" formatCode="0">
                  <c:v>85</c:v>
                </c:pt>
                <c:pt idx="74">
                  <c:v>51</c:v>
                </c:pt>
                <c:pt idx="75" formatCode="0">
                  <c:v>67</c:v>
                </c:pt>
                <c:pt idx="76" formatCode="0">
                  <c:v>94</c:v>
                </c:pt>
                <c:pt idx="77" formatCode="0">
                  <c:v>94</c:v>
                </c:pt>
                <c:pt idx="78" formatCode="0">
                  <c:v>72</c:v>
                </c:pt>
                <c:pt idx="80" formatCode="0">
                  <c:v>69</c:v>
                </c:pt>
                <c:pt idx="81" formatCode="0">
                  <c:v>60</c:v>
                </c:pt>
                <c:pt idx="82" formatCode="0">
                  <c:v>79</c:v>
                </c:pt>
                <c:pt idx="83" formatCode="0">
                  <c:v>91</c:v>
                </c:pt>
                <c:pt idx="84" formatCode="0">
                  <c:v>92</c:v>
                </c:pt>
                <c:pt idx="85">
                  <c:v>80</c:v>
                </c:pt>
                <c:pt idx="86" formatCode="0">
                  <c:v>88</c:v>
                </c:pt>
                <c:pt idx="87">
                  <c:v>82</c:v>
                </c:pt>
                <c:pt idx="88" formatCode="0">
                  <c:v>75</c:v>
                </c:pt>
                <c:pt idx="89">
                  <c:v>93</c:v>
                </c:pt>
                <c:pt idx="90" formatCode="0">
                  <c:v>78</c:v>
                </c:pt>
                <c:pt idx="92">
                  <c:v>74</c:v>
                </c:pt>
                <c:pt idx="93" formatCode="0">
                  <c:v>70</c:v>
                </c:pt>
                <c:pt idx="94">
                  <c:v>77</c:v>
                </c:pt>
                <c:pt idx="95">
                  <c:v>72</c:v>
                </c:pt>
                <c:pt idx="96" formatCode="0">
                  <c:v>80</c:v>
                </c:pt>
                <c:pt idx="97" formatCode="0">
                  <c:v>84</c:v>
                </c:pt>
                <c:pt idx="98" formatCode="0">
                  <c:v>87</c:v>
                </c:pt>
                <c:pt idx="100" formatCode="0">
                  <c:v>72</c:v>
                </c:pt>
                <c:pt idx="101" formatCode="0">
                  <c:v>80</c:v>
                </c:pt>
                <c:pt idx="102">
                  <c:v>71</c:v>
                </c:pt>
                <c:pt idx="103" formatCode="0">
                  <c:v>74</c:v>
                </c:pt>
                <c:pt idx="104" formatCode="0">
                  <c:v>70</c:v>
                </c:pt>
                <c:pt idx="105">
                  <c:v>89</c:v>
                </c:pt>
                <c:pt idx="106" formatCode="0">
                  <c:v>78</c:v>
                </c:pt>
                <c:pt idx="107" formatCode="0">
                  <c:v>90</c:v>
                </c:pt>
                <c:pt idx="108" formatCode="0">
                  <c:v>87</c:v>
                </c:pt>
                <c:pt idx="109" formatCode="0">
                  <c:v>95</c:v>
                </c:pt>
                <c:pt idx="110" formatCode="0">
                  <c:v>97</c:v>
                </c:pt>
                <c:pt idx="111" formatCode="0">
                  <c:v>91</c:v>
                </c:pt>
                <c:pt idx="112" formatCode="0">
                  <c:v>85</c:v>
                </c:pt>
                <c:pt idx="113" formatCode="0">
                  <c:v>68</c:v>
                </c:pt>
                <c:pt idx="114" formatCode="0">
                  <c:v>69</c:v>
                </c:pt>
                <c:pt idx="115" formatCode="0">
                  <c:v>68</c:v>
                </c:pt>
                <c:pt idx="116">
                  <c:v>67</c:v>
                </c:pt>
                <c:pt idx="117" formatCode="0">
                  <c:v>78</c:v>
                </c:pt>
                <c:pt idx="118">
                  <c:v>82</c:v>
                </c:pt>
                <c:pt idx="119" formatCode="0">
                  <c:v>91</c:v>
                </c:pt>
                <c:pt idx="120" formatCode="0">
                  <c:v>89</c:v>
                </c:pt>
                <c:pt idx="121">
                  <c:v>89</c:v>
                </c:pt>
                <c:pt idx="122">
                  <c:v>83</c:v>
                </c:pt>
                <c:pt idx="123" formatCode="0">
                  <c:v>79</c:v>
                </c:pt>
                <c:pt idx="124">
                  <c:v>75</c:v>
                </c:pt>
                <c:pt idx="125">
                  <c:v>83</c:v>
                </c:pt>
                <c:pt idx="126">
                  <c:v>72</c:v>
                </c:pt>
                <c:pt idx="127">
                  <c:v>86</c:v>
                </c:pt>
                <c:pt idx="128">
                  <c:v>61</c:v>
                </c:pt>
                <c:pt idx="129">
                  <c:v>61</c:v>
                </c:pt>
                <c:pt idx="130">
                  <c:v>75</c:v>
                </c:pt>
                <c:pt idx="131">
                  <c:v>94</c:v>
                </c:pt>
                <c:pt idx="132">
                  <c:v>89</c:v>
                </c:pt>
                <c:pt idx="133">
                  <c:v>83</c:v>
                </c:pt>
                <c:pt idx="134">
                  <c:v>78</c:v>
                </c:pt>
                <c:pt idx="135">
                  <c:v>78</c:v>
                </c:pt>
                <c:pt idx="136">
                  <c:v>88</c:v>
                </c:pt>
                <c:pt idx="137">
                  <c:v>87</c:v>
                </c:pt>
                <c:pt idx="138">
                  <c:v>94</c:v>
                </c:pt>
                <c:pt idx="139">
                  <c:v>81</c:v>
                </c:pt>
                <c:pt idx="140">
                  <c:v>88</c:v>
                </c:pt>
                <c:pt idx="141">
                  <c:v>87</c:v>
                </c:pt>
                <c:pt idx="142">
                  <c:v>76</c:v>
                </c:pt>
                <c:pt idx="143">
                  <c:v>76</c:v>
                </c:pt>
                <c:pt idx="144">
                  <c:v>70</c:v>
                </c:pt>
                <c:pt idx="145">
                  <c:v>69</c:v>
                </c:pt>
                <c:pt idx="146">
                  <c:v>73</c:v>
                </c:pt>
                <c:pt idx="147">
                  <c:v>69</c:v>
                </c:pt>
                <c:pt idx="148">
                  <c:v>77</c:v>
                </c:pt>
                <c:pt idx="149">
                  <c:v>81</c:v>
                </c:pt>
                <c:pt idx="150">
                  <c:v>79</c:v>
                </c:pt>
                <c:pt idx="151">
                  <c:v>61</c:v>
                </c:pt>
                <c:pt idx="152">
                  <c:v>68</c:v>
                </c:pt>
                <c:pt idx="153">
                  <c:v>70</c:v>
                </c:pt>
                <c:pt idx="154">
                  <c:v>87</c:v>
                </c:pt>
                <c:pt idx="155">
                  <c:v>80</c:v>
                </c:pt>
                <c:pt idx="156">
                  <c:v>78</c:v>
                </c:pt>
                <c:pt idx="157" formatCode="0">
                  <c:v>90</c:v>
                </c:pt>
                <c:pt idx="158">
                  <c:v>87</c:v>
                </c:pt>
                <c:pt idx="161" formatCode="0">
                  <c:v>95</c:v>
                </c:pt>
                <c:pt idx="162" formatCode="0">
                  <c:v>98</c:v>
                </c:pt>
                <c:pt idx="163">
                  <c:v>87</c:v>
                </c:pt>
                <c:pt idx="164" formatCode="0">
                  <c:v>78</c:v>
                </c:pt>
                <c:pt idx="165" formatCode="0">
                  <c:v>81</c:v>
                </c:pt>
                <c:pt idx="166">
                  <c:v>82</c:v>
                </c:pt>
                <c:pt idx="167" formatCode="0">
                  <c:v>83</c:v>
                </c:pt>
                <c:pt idx="168" formatCode="0">
                  <c:v>92</c:v>
                </c:pt>
                <c:pt idx="169" formatCode="0">
                  <c:v>82</c:v>
                </c:pt>
                <c:pt idx="170" formatCode="0">
                  <c:v>92</c:v>
                </c:pt>
                <c:pt idx="171" formatCode="0">
                  <c:v>89</c:v>
                </c:pt>
                <c:pt idx="172" formatCode="0">
                  <c:v>90</c:v>
                </c:pt>
                <c:pt idx="173" formatCode="0">
                  <c:v>87</c:v>
                </c:pt>
                <c:pt idx="174" formatCode="0">
                  <c:v>85</c:v>
                </c:pt>
                <c:pt idx="175" formatCode="0">
                  <c:v>81</c:v>
                </c:pt>
                <c:pt idx="177">
                  <c:v>83</c:v>
                </c:pt>
                <c:pt idx="178" formatCode="0">
                  <c:v>78</c:v>
                </c:pt>
                <c:pt idx="179">
                  <c:v>75</c:v>
                </c:pt>
                <c:pt idx="180" formatCode="0">
                  <c:v>86</c:v>
                </c:pt>
                <c:pt idx="181" formatCode="0">
                  <c:v>84</c:v>
                </c:pt>
                <c:pt idx="182">
                  <c:v>89</c:v>
                </c:pt>
                <c:pt idx="183">
                  <c:v>85</c:v>
                </c:pt>
                <c:pt idx="184" formatCode="0">
                  <c:v>86</c:v>
                </c:pt>
                <c:pt idx="185">
                  <c:v>86</c:v>
                </c:pt>
                <c:pt idx="186">
                  <c:v>87</c:v>
                </c:pt>
                <c:pt idx="187" formatCode="0">
                  <c:v>84</c:v>
                </c:pt>
                <c:pt idx="188" formatCode="0">
                  <c:v>79</c:v>
                </c:pt>
                <c:pt idx="189" formatCode="0">
                  <c:v>77</c:v>
                </c:pt>
                <c:pt idx="190">
                  <c:v>85</c:v>
                </c:pt>
                <c:pt idx="191" formatCode="0">
                  <c:v>81</c:v>
                </c:pt>
                <c:pt idx="192" formatCode="0">
                  <c:v>85</c:v>
                </c:pt>
                <c:pt idx="193">
                  <c:v>59</c:v>
                </c:pt>
                <c:pt idx="194" formatCode="0">
                  <c:v>70</c:v>
                </c:pt>
                <c:pt idx="195" formatCode="0">
                  <c:v>70</c:v>
                </c:pt>
                <c:pt idx="196">
                  <c:v>57</c:v>
                </c:pt>
                <c:pt idx="197" formatCode="0">
                  <c:v>74</c:v>
                </c:pt>
                <c:pt idx="198" formatCode="0">
                  <c:v>76</c:v>
                </c:pt>
                <c:pt idx="199" formatCode="0">
                  <c:v>68</c:v>
                </c:pt>
                <c:pt idx="200" formatCode="0">
                  <c:v>73</c:v>
                </c:pt>
                <c:pt idx="201" formatCode="0">
                  <c:v>77</c:v>
                </c:pt>
                <c:pt idx="202">
                  <c:v>70</c:v>
                </c:pt>
                <c:pt idx="203" formatCode="0">
                  <c:v>85</c:v>
                </c:pt>
                <c:pt idx="204" formatCode="0">
                  <c:v>72</c:v>
                </c:pt>
                <c:pt idx="205" formatCode="0">
                  <c:v>82</c:v>
                </c:pt>
                <c:pt idx="206" formatCode="0">
                  <c:v>84</c:v>
                </c:pt>
                <c:pt idx="207">
                  <c:v>79</c:v>
                </c:pt>
                <c:pt idx="208" formatCode="0">
                  <c:v>84</c:v>
                </c:pt>
                <c:pt idx="209">
                  <c:v>97</c:v>
                </c:pt>
                <c:pt idx="210" formatCode="0">
                  <c:v>93</c:v>
                </c:pt>
                <c:pt idx="211">
                  <c:v>91</c:v>
                </c:pt>
                <c:pt idx="212" formatCode="0">
                  <c:v>88</c:v>
                </c:pt>
                <c:pt idx="213">
                  <c:v>83</c:v>
                </c:pt>
                <c:pt idx="214">
                  <c:v>91</c:v>
                </c:pt>
                <c:pt idx="215" formatCode="0">
                  <c:v>97</c:v>
                </c:pt>
                <c:pt idx="216">
                  <c:v>88</c:v>
                </c:pt>
                <c:pt idx="217">
                  <c:v>77</c:v>
                </c:pt>
                <c:pt idx="218" formatCode="0">
                  <c:v>67</c:v>
                </c:pt>
                <c:pt idx="219" formatCode="0">
                  <c:v>74</c:v>
                </c:pt>
                <c:pt idx="220" formatCode="0">
                  <c:v>74</c:v>
                </c:pt>
                <c:pt idx="221">
                  <c:v>82</c:v>
                </c:pt>
                <c:pt idx="222" formatCode="0">
                  <c:v>82</c:v>
                </c:pt>
                <c:pt idx="223" formatCode="0">
                  <c:v>81</c:v>
                </c:pt>
                <c:pt idx="224">
                  <c:v>82</c:v>
                </c:pt>
                <c:pt idx="225" formatCode="0">
                  <c:v>81</c:v>
                </c:pt>
                <c:pt idx="226" formatCode="0">
                  <c:v>80</c:v>
                </c:pt>
                <c:pt idx="227">
                  <c:v>74</c:v>
                </c:pt>
                <c:pt idx="228" formatCode="0">
                  <c:v>86</c:v>
                </c:pt>
                <c:pt idx="229" formatCode="0">
                  <c:v>94</c:v>
                </c:pt>
                <c:pt idx="230" formatCode="0">
                  <c:v>87</c:v>
                </c:pt>
                <c:pt idx="231" formatCode="0">
                  <c:v>86</c:v>
                </c:pt>
                <c:pt idx="232" formatCode="0">
                  <c:v>77</c:v>
                </c:pt>
                <c:pt idx="233" formatCode="0">
                  <c:v>66</c:v>
                </c:pt>
                <c:pt idx="234" formatCode="0">
                  <c:v>76</c:v>
                </c:pt>
                <c:pt idx="235" formatCode="0">
                  <c:v>73</c:v>
                </c:pt>
                <c:pt idx="236" formatCode="0">
                  <c:v>87</c:v>
                </c:pt>
                <c:pt idx="237" formatCode="0">
                  <c:v>80</c:v>
                </c:pt>
                <c:pt idx="238">
                  <c:v>79</c:v>
                </c:pt>
                <c:pt idx="239" formatCode="0">
                  <c:v>94</c:v>
                </c:pt>
                <c:pt idx="240">
                  <c:v>95</c:v>
                </c:pt>
                <c:pt idx="241" formatCode="0">
                  <c:v>89</c:v>
                </c:pt>
                <c:pt idx="242">
                  <c:v>91</c:v>
                </c:pt>
                <c:pt idx="243" formatCode="0">
                  <c:v>79</c:v>
                </c:pt>
                <c:pt idx="244">
                  <c:v>85</c:v>
                </c:pt>
                <c:pt idx="245">
                  <c:v>69</c:v>
                </c:pt>
                <c:pt idx="246" formatCode="0">
                  <c:v>72</c:v>
                </c:pt>
                <c:pt idx="247">
                  <c:v>89</c:v>
                </c:pt>
                <c:pt idx="248">
                  <c:v>79</c:v>
                </c:pt>
                <c:pt idx="249" formatCode="0">
                  <c:v>84</c:v>
                </c:pt>
                <c:pt idx="250" formatCode="0">
                  <c:v>90</c:v>
                </c:pt>
                <c:pt idx="251" formatCode="0">
                  <c:v>91</c:v>
                </c:pt>
                <c:pt idx="252">
                  <c:v>89</c:v>
                </c:pt>
                <c:pt idx="253" formatCode="0">
                  <c:v>78</c:v>
                </c:pt>
                <c:pt idx="254" formatCode="0">
                  <c:v>75</c:v>
                </c:pt>
                <c:pt idx="255">
                  <c:v>85</c:v>
                </c:pt>
                <c:pt idx="256" formatCode="0">
                  <c:v>65</c:v>
                </c:pt>
                <c:pt idx="257" formatCode="0">
                  <c:v>83</c:v>
                </c:pt>
                <c:pt idx="258">
                  <c:v>75</c:v>
                </c:pt>
                <c:pt idx="259" formatCode="0">
                  <c:v>80</c:v>
                </c:pt>
                <c:pt idx="260" formatCode="0">
                  <c:v>72</c:v>
                </c:pt>
                <c:pt idx="261" formatCode="0">
                  <c:v>76</c:v>
                </c:pt>
                <c:pt idx="262" formatCode="0">
                  <c:v>78</c:v>
                </c:pt>
                <c:pt idx="263" formatCode="0">
                  <c:v>73</c:v>
                </c:pt>
                <c:pt idx="264" formatCode="0">
                  <c:v>67</c:v>
                </c:pt>
                <c:pt idx="265" formatCode="0">
                  <c:v>85</c:v>
                </c:pt>
                <c:pt idx="266" formatCode="0">
                  <c:v>73</c:v>
                </c:pt>
                <c:pt idx="267" formatCode="0">
                  <c:v>73</c:v>
                </c:pt>
                <c:pt idx="268" formatCode="0">
                  <c:v>81</c:v>
                </c:pt>
                <c:pt idx="269">
                  <c:v>83</c:v>
                </c:pt>
                <c:pt idx="270" formatCode="0">
                  <c:v>75</c:v>
                </c:pt>
                <c:pt idx="271">
                  <c:v>78</c:v>
                </c:pt>
                <c:pt idx="272" formatCode="0">
                  <c:v>74</c:v>
                </c:pt>
                <c:pt idx="273" formatCode="0">
                  <c:v>80</c:v>
                </c:pt>
                <c:pt idx="274">
                  <c:v>71</c:v>
                </c:pt>
                <c:pt idx="275">
                  <c:v>70</c:v>
                </c:pt>
                <c:pt idx="276" formatCode="0">
                  <c:v>72</c:v>
                </c:pt>
                <c:pt idx="277">
                  <c:v>79</c:v>
                </c:pt>
                <c:pt idx="278">
                  <c:v>67</c:v>
                </c:pt>
                <c:pt idx="279" formatCode="0">
                  <c:v>63</c:v>
                </c:pt>
                <c:pt idx="280" formatCode="0">
                  <c:v>96</c:v>
                </c:pt>
                <c:pt idx="281" formatCode="0">
                  <c:v>77</c:v>
                </c:pt>
                <c:pt idx="282">
                  <c:v>69</c:v>
                </c:pt>
                <c:pt idx="283" formatCode="0">
                  <c:v>68</c:v>
                </c:pt>
                <c:pt idx="284" formatCode="0">
                  <c:v>74</c:v>
                </c:pt>
                <c:pt idx="285">
                  <c:v>72</c:v>
                </c:pt>
                <c:pt idx="286" formatCode="0">
                  <c:v>65</c:v>
                </c:pt>
                <c:pt idx="287" formatCode="0">
                  <c:v>70</c:v>
                </c:pt>
                <c:pt idx="288">
                  <c:v>67</c:v>
                </c:pt>
                <c:pt idx="289" formatCode="0">
                  <c:v>56</c:v>
                </c:pt>
                <c:pt idx="291" formatCode="0">
                  <c:v>73</c:v>
                </c:pt>
                <c:pt idx="292" formatCode="0">
                  <c:v>73</c:v>
                </c:pt>
                <c:pt idx="293" formatCode="0">
                  <c:v>75</c:v>
                </c:pt>
                <c:pt idx="294" formatCode="0">
                  <c:v>70</c:v>
                </c:pt>
                <c:pt idx="295" formatCode="0">
                  <c:v>60</c:v>
                </c:pt>
                <c:pt idx="296" formatCode="0">
                  <c:v>60</c:v>
                </c:pt>
                <c:pt idx="297" formatCode="0">
                  <c:v>48</c:v>
                </c:pt>
                <c:pt idx="298" formatCode="0">
                  <c:v>44</c:v>
                </c:pt>
                <c:pt idx="299">
                  <c:v>57</c:v>
                </c:pt>
                <c:pt idx="300" formatCode="0">
                  <c:v>67</c:v>
                </c:pt>
                <c:pt idx="301">
                  <c:v>70</c:v>
                </c:pt>
                <c:pt idx="302" formatCode="0">
                  <c:v>74</c:v>
                </c:pt>
                <c:pt idx="303">
                  <c:v>81</c:v>
                </c:pt>
                <c:pt idx="304" formatCode="0">
                  <c:v>79</c:v>
                </c:pt>
                <c:pt idx="305">
                  <c:v>78</c:v>
                </c:pt>
                <c:pt idx="306">
                  <c:v>86</c:v>
                </c:pt>
                <c:pt idx="307" formatCode="0">
                  <c:v>94</c:v>
                </c:pt>
                <c:pt idx="308">
                  <c:v>46</c:v>
                </c:pt>
                <c:pt idx="309">
                  <c:v>54</c:v>
                </c:pt>
                <c:pt idx="310" formatCode="0">
                  <c:v>53</c:v>
                </c:pt>
                <c:pt idx="311" formatCode="0">
                  <c:v>60</c:v>
                </c:pt>
                <c:pt idx="312" formatCode="0">
                  <c:v>66</c:v>
                </c:pt>
                <c:pt idx="313">
                  <c:v>71</c:v>
                </c:pt>
                <c:pt idx="314" formatCode="0">
                  <c:v>76</c:v>
                </c:pt>
                <c:pt idx="315" formatCode="0">
                  <c:v>46</c:v>
                </c:pt>
                <c:pt idx="316">
                  <c:v>54</c:v>
                </c:pt>
                <c:pt idx="317" formatCode="0">
                  <c:v>59</c:v>
                </c:pt>
                <c:pt idx="318" formatCode="0">
                  <c:v>64</c:v>
                </c:pt>
                <c:pt idx="319">
                  <c:v>68</c:v>
                </c:pt>
                <c:pt idx="320" formatCode="0">
                  <c:v>64</c:v>
                </c:pt>
                <c:pt idx="321" formatCode="0">
                  <c:v>69</c:v>
                </c:pt>
                <c:pt idx="322" formatCode="0">
                  <c:v>45</c:v>
                </c:pt>
                <c:pt idx="323" formatCode="0">
                  <c:v>52</c:v>
                </c:pt>
                <c:pt idx="324" formatCode="0">
                  <c:v>52</c:v>
                </c:pt>
                <c:pt idx="325" formatCode="0">
                  <c:v>48</c:v>
                </c:pt>
                <c:pt idx="326" formatCode="0">
                  <c:v>55</c:v>
                </c:pt>
                <c:pt idx="327" formatCode="0">
                  <c:v>50</c:v>
                </c:pt>
                <c:pt idx="328" formatCode="0">
                  <c:v>69</c:v>
                </c:pt>
                <c:pt idx="329" formatCode="0">
                  <c:v>60</c:v>
                </c:pt>
                <c:pt idx="330">
                  <c:v>36</c:v>
                </c:pt>
                <c:pt idx="331" formatCode="0">
                  <c:v>46</c:v>
                </c:pt>
                <c:pt idx="332">
                  <c:v>58</c:v>
                </c:pt>
                <c:pt idx="333" formatCode="0">
                  <c:v>63</c:v>
                </c:pt>
                <c:pt idx="334" formatCode="0">
                  <c:v>82</c:v>
                </c:pt>
                <c:pt idx="335">
                  <c:v>79</c:v>
                </c:pt>
                <c:pt idx="336">
                  <c:v>71</c:v>
                </c:pt>
                <c:pt idx="337" formatCode="0">
                  <c:v>73</c:v>
                </c:pt>
                <c:pt idx="338">
                  <c:v>78</c:v>
                </c:pt>
                <c:pt idx="339">
                  <c:v>86</c:v>
                </c:pt>
                <c:pt idx="340" formatCode="0">
                  <c:v>68</c:v>
                </c:pt>
                <c:pt idx="341" formatCode="0">
                  <c:v>70</c:v>
                </c:pt>
                <c:pt idx="342" formatCode="0">
                  <c:v>84</c:v>
                </c:pt>
                <c:pt idx="343">
                  <c:v>80</c:v>
                </c:pt>
                <c:pt idx="344" formatCode="0">
                  <c:v>78</c:v>
                </c:pt>
                <c:pt idx="345" formatCode="0">
                  <c:v>44</c:v>
                </c:pt>
                <c:pt idx="347" formatCode="0">
                  <c:v>48</c:v>
                </c:pt>
                <c:pt idx="348" formatCode="0">
                  <c:v>35</c:v>
                </c:pt>
                <c:pt idx="349">
                  <c:v>50</c:v>
                </c:pt>
                <c:pt idx="351" formatCode="0">
                  <c:v>48</c:v>
                </c:pt>
                <c:pt idx="352" formatCode="0">
                  <c:v>89</c:v>
                </c:pt>
                <c:pt idx="353" formatCode="0">
                  <c:v>79</c:v>
                </c:pt>
                <c:pt idx="354" formatCode="0">
                  <c:v>70</c:v>
                </c:pt>
                <c:pt idx="355" formatCode="0">
                  <c:v>84</c:v>
                </c:pt>
                <c:pt idx="358" formatCode="0">
                  <c:v>97</c:v>
                </c:pt>
                <c:pt idx="360">
                  <c:v>31</c:v>
                </c:pt>
                <c:pt idx="361" formatCode="0">
                  <c:v>40</c:v>
                </c:pt>
                <c:pt idx="362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32816"/>
        <c:axId val="165333208"/>
      </c:lineChart>
      <c:dateAx>
        <c:axId val="1653328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3208"/>
        <c:crosses val="autoZero"/>
        <c:auto val="1"/>
        <c:lblOffset val="100"/>
        <c:baseTimeUnit val="days"/>
      </c:dateAx>
      <c:valAx>
        <c:axId val="16533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AMOY_1885!$B$7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AMOY_1885!$A$8:$A$372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AMOY_1885!$B$8:$B$372</c:f>
              <c:numCache>
                <c:formatCode>General</c:formatCode>
                <c:ptCount val="365"/>
                <c:pt idx="0">
                  <c:v>30.24</c:v>
                </c:pt>
                <c:pt idx="1">
                  <c:v>30.24</c:v>
                </c:pt>
                <c:pt idx="2">
                  <c:v>30.31</c:v>
                </c:pt>
                <c:pt idx="3">
                  <c:v>30.31</c:v>
                </c:pt>
                <c:pt idx="4" formatCode="0.00">
                  <c:v>30.25</c:v>
                </c:pt>
                <c:pt idx="5" formatCode="0.00">
                  <c:v>30.19</c:v>
                </c:pt>
                <c:pt idx="6" formatCode="0.00">
                  <c:v>30.03</c:v>
                </c:pt>
                <c:pt idx="7" formatCode="0.00">
                  <c:v>30.24</c:v>
                </c:pt>
                <c:pt idx="8">
                  <c:v>30.27</c:v>
                </c:pt>
                <c:pt idx="9" formatCode="0.00">
                  <c:v>30.22</c:v>
                </c:pt>
                <c:pt idx="10">
                  <c:v>30.11</c:v>
                </c:pt>
                <c:pt idx="11" formatCode="0.00">
                  <c:v>30.18</c:v>
                </c:pt>
                <c:pt idx="12">
                  <c:v>30.24</c:v>
                </c:pt>
                <c:pt idx="13">
                  <c:v>30.19</c:v>
                </c:pt>
                <c:pt idx="14" formatCode="0.00">
                  <c:v>30.26</c:v>
                </c:pt>
                <c:pt idx="15">
                  <c:v>30.24</c:v>
                </c:pt>
                <c:pt idx="16">
                  <c:v>30.19</c:v>
                </c:pt>
                <c:pt idx="17" formatCode="0.00">
                  <c:v>30.06</c:v>
                </c:pt>
                <c:pt idx="18">
                  <c:v>30.28</c:v>
                </c:pt>
                <c:pt idx="19" formatCode="0.00">
                  <c:v>30.27</c:v>
                </c:pt>
                <c:pt idx="20" formatCode="0.00">
                  <c:v>30.3</c:v>
                </c:pt>
                <c:pt idx="21" formatCode="0.00">
                  <c:v>30.27</c:v>
                </c:pt>
                <c:pt idx="22" formatCode="0.00">
                  <c:v>30.27</c:v>
                </c:pt>
                <c:pt idx="23" formatCode="0.00">
                  <c:v>30.22</c:v>
                </c:pt>
                <c:pt idx="24" formatCode="0.00">
                  <c:v>30.21</c:v>
                </c:pt>
                <c:pt idx="25" formatCode="0.00">
                  <c:v>30.31</c:v>
                </c:pt>
                <c:pt idx="26" formatCode="0.00">
                  <c:v>30.28</c:v>
                </c:pt>
                <c:pt idx="27">
                  <c:v>30.35</c:v>
                </c:pt>
                <c:pt idx="28">
                  <c:v>30.17</c:v>
                </c:pt>
                <c:pt idx="29" formatCode="0.00">
                  <c:v>30.3</c:v>
                </c:pt>
                <c:pt idx="30">
                  <c:v>30.36</c:v>
                </c:pt>
                <c:pt idx="31">
                  <c:v>30.38</c:v>
                </c:pt>
                <c:pt idx="32" formatCode="0.00">
                  <c:v>30.35</c:v>
                </c:pt>
                <c:pt idx="33" formatCode="0.00">
                  <c:v>30.31</c:v>
                </c:pt>
                <c:pt idx="34" formatCode="0.00">
                  <c:v>30.14</c:v>
                </c:pt>
                <c:pt idx="35" formatCode="0.00">
                  <c:v>30.14</c:v>
                </c:pt>
                <c:pt idx="36" formatCode="0.00">
                  <c:v>30.01</c:v>
                </c:pt>
                <c:pt idx="37">
                  <c:v>29.99</c:v>
                </c:pt>
                <c:pt idx="38" formatCode="0.00">
                  <c:v>30.05</c:v>
                </c:pt>
                <c:pt idx="39">
                  <c:v>30.08</c:v>
                </c:pt>
                <c:pt idx="40">
                  <c:v>30.12</c:v>
                </c:pt>
                <c:pt idx="41" formatCode="0.00">
                  <c:v>30.1</c:v>
                </c:pt>
                <c:pt idx="42">
                  <c:v>30.18</c:v>
                </c:pt>
                <c:pt idx="43">
                  <c:v>30.14</c:v>
                </c:pt>
                <c:pt idx="49" formatCode="0.00">
                  <c:v>30.31</c:v>
                </c:pt>
                <c:pt idx="50" formatCode="0.00">
                  <c:v>30.25</c:v>
                </c:pt>
                <c:pt idx="51">
                  <c:v>30.05</c:v>
                </c:pt>
                <c:pt idx="52">
                  <c:v>30.15</c:v>
                </c:pt>
                <c:pt idx="53" formatCode="0.00">
                  <c:v>30.2</c:v>
                </c:pt>
                <c:pt idx="54" formatCode="0.00">
                  <c:v>30.25</c:v>
                </c:pt>
                <c:pt idx="56" formatCode="0.00">
                  <c:v>30.23</c:v>
                </c:pt>
                <c:pt idx="57" formatCode="0.00">
                  <c:v>30.17</c:v>
                </c:pt>
                <c:pt idx="58" formatCode="0.00">
                  <c:v>30.19</c:v>
                </c:pt>
                <c:pt idx="59" formatCode="0.00">
                  <c:v>30.2</c:v>
                </c:pt>
                <c:pt idx="60">
                  <c:v>30.13</c:v>
                </c:pt>
                <c:pt idx="61" formatCode="0.00">
                  <c:v>30.07</c:v>
                </c:pt>
                <c:pt idx="62" formatCode="0.00">
                  <c:v>30.18</c:v>
                </c:pt>
                <c:pt idx="63" formatCode="0.00">
                  <c:v>30.03</c:v>
                </c:pt>
                <c:pt idx="64">
                  <c:v>30.07</c:v>
                </c:pt>
                <c:pt idx="65">
                  <c:v>30.08</c:v>
                </c:pt>
                <c:pt idx="66" formatCode="0.00">
                  <c:v>30.16</c:v>
                </c:pt>
                <c:pt idx="67">
                  <c:v>30.19</c:v>
                </c:pt>
                <c:pt idx="68">
                  <c:v>30.32</c:v>
                </c:pt>
                <c:pt idx="69">
                  <c:v>30.31</c:v>
                </c:pt>
                <c:pt idx="70">
                  <c:v>30.31</c:v>
                </c:pt>
                <c:pt idx="71">
                  <c:v>30.32</c:v>
                </c:pt>
                <c:pt idx="72">
                  <c:v>30.25</c:v>
                </c:pt>
                <c:pt idx="73" formatCode="0.00">
                  <c:v>30.06</c:v>
                </c:pt>
                <c:pt idx="74">
                  <c:v>30.16</c:v>
                </c:pt>
                <c:pt idx="75" formatCode="0.00">
                  <c:v>30.21</c:v>
                </c:pt>
                <c:pt idx="76" formatCode="0.00">
                  <c:v>30.14</c:v>
                </c:pt>
                <c:pt idx="77" formatCode="0.00">
                  <c:v>30.07</c:v>
                </c:pt>
                <c:pt idx="78" formatCode="0.00">
                  <c:v>29.9</c:v>
                </c:pt>
                <c:pt idx="79">
                  <c:v>30.07</c:v>
                </c:pt>
                <c:pt idx="81" formatCode="0.00">
                  <c:v>29.86</c:v>
                </c:pt>
                <c:pt idx="82" formatCode="0.00">
                  <c:v>29.86</c:v>
                </c:pt>
                <c:pt idx="83" formatCode="0.00">
                  <c:v>30.01</c:v>
                </c:pt>
                <c:pt idx="84" formatCode="0.00">
                  <c:v>29.93</c:v>
                </c:pt>
                <c:pt idx="85">
                  <c:v>30.09</c:v>
                </c:pt>
                <c:pt idx="86">
                  <c:v>30.15</c:v>
                </c:pt>
                <c:pt idx="87" formatCode="0.00">
                  <c:v>30.05</c:v>
                </c:pt>
                <c:pt idx="88" formatCode="0.00">
                  <c:v>29.97</c:v>
                </c:pt>
                <c:pt idx="89">
                  <c:v>30.07</c:v>
                </c:pt>
                <c:pt idx="90" formatCode="0.00">
                  <c:v>30.12</c:v>
                </c:pt>
                <c:pt idx="91">
                  <c:v>30.09</c:v>
                </c:pt>
                <c:pt idx="93">
                  <c:v>29.93</c:v>
                </c:pt>
                <c:pt idx="94" formatCode="0.00">
                  <c:v>29.91</c:v>
                </c:pt>
                <c:pt idx="95" formatCode="0.00">
                  <c:v>29.93</c:v>
                </c:pt>
                <c:pt idx="96">
                  <c:v>29.93</c:v>
                </c:pt>
                <c:pt idx="97" formatCode="0.00">
                  <c:v>29.95</c:v>
                </c:pt>
                <c:pt idx="98" formatCode="0.00">
                  <c:v>30.12</c:v>
                </c:pt>
                <c:pt idx="99" formatCode="0.00">
                  <c:v>30.09</c:v>
                </c:pt>
                <c:pt idx="100">
                  <c:v>29.97</c:v>
                </c:pt>
                <c:pt idx="102" formatCode="0.00">
                  <c:v>29.93</c:v>
                </c:pt>
                <c:pt idx="103">
                  <c:v>30.01</c:v>
                </c:pt>
                <c:pt idx="104" formatCode="0.00">
                  <c:v>30.07</c:v>
                </c:pt>
                <c:pt idx="105" formatCode="0.00">
                  <c:v>29.95</c:v>
                </c:pt>
                <c:pt idx="106" formatCode="0.00">
                  <c:v>29.9</c:v>
                </c:pt>
                <c:pt idx="107" formatCode="0.00">
                  <c:v>30.01</c:v>
                </c:pt>
                <c:pt idx="111">
                  <c:v>29.97</c:v>
                </c:pt>
                <c:pt idx="112" formatCode="0.00">
                  <c:v>30.02</c:v>
                </c:pt>
                <c:pt idx="113">
                  <c:v>30.08</c:v>
                </c:pt>
                <c:pt idx="114" formatCode="0.00">
                  <c:v>30.07</c:v>
                </c:pt>
                <c:pt idx="115" formatCode="0.00">
                  <c:v>29.91</c:v>
                </c:pt>
                <c:pt idx="116" formatCode="0.00">
                  <c:v>29.9</c:v>
                </c:pt>
                <c:pt idx="117">
                  <c:v>29.82</c:v>
                </c:pt>
                <c:pt idx="118" formatCode="0.00">
                  <c:v>29.79</c:v>
                </c:pt>
                <c:pt idx="119">
                  <c:v>29.98</c:v>
                </c:pt>
                <c:pt idx="120">
                  <c:v>29.98</c:v>
                </c:pt>
                <c:pt idx="121" formatCode="0.00">
                  <c:v>30</c:v>
                </c:pt>
                <c:pt idx="122" formatCode="0.00">
                  <c:v>30</c:v>
                </c:pt>
                <c:pt idx="123">
                  <c:v>30.01</c:v>
                </c:pt>
                <c:pt idx="124" formatCode="0.00">
                  <c:v>29.97</c:v>
                </c:pt>
                <c:pt idx="125" formatCode="0.00">
                  <c:v>30.04</c:v>
                </c:pt>
                <c:pt idx="126" formatCode="0.00">
                  <c:v>30.01</c:v>
                </c:pt>
                <c:pt idx="127" formatCode="0.00">
                  <c:v>29.99</c:v>
                </c:pt>
                <c:pt idx="128" formatCode="0.00">
                  <c:v>29.89</c:v>
                </c:pt>
                <c:pt idx="129" formatCode="0.00">
                  <c:v>29.78</c:v>
                </c:pt>
                <c:pt idx="130" formatCode="0.00">
                  <c:v>29.72</c:v>
                </c:pt>
                <c:pt idx="131" formatCode="0.00">
                  <c:v>29.86</c:v>
                </c:pt>
                <c:pt idx="132" formatCode="0.00">
                  <c:v>29.8</c:v>
                </c:pt>
                <c:pt idx="133" formatCode="0.00">
                  <c:v>29.72</c:v>
                </c:pt>
                <c:pt idx="134" formatCode="0.00">
                  <c:v>29.62</c:v>
                </c:pt>
                <c:pt idx="135" formatCode="0.00">
                  <c:v>29.68</c:v>
                </c:pt>
                <c:pt idx="136" formatCode="0.00">
                  <c:v>29.83</c:v>
                </c:pt>
                <c:pt idx="137" formatCode="0.00">
                  <c:v>29.94</c:v>
                </c:pt>
                <c:pt idx="138" formatCode="0.00">
                  <c:v>29.9</c:v>
                </c:pt>
                <c:pt idx="139" formatCode="0.00">
                  <c:v>29.96</c:v>
                </c:pt>
                <c:pt idx="140" formatCode="0.00">
                  <c:v>29.88</c:v>
                </c:pt>
                <c:pt idx="141" formatCode="0.00">
                  <c:v>29.84</c:v>
                </c:pt>
                <c:pt idx="142" formatCode="0.00">
                  <c:v>29.98</c:v>
                </c:pt>
                <c:pt idx="143" formatCode="0.00">
                  <c:v>29.91</c:v>
                </c:pt>
                <c:pt idx="144" formatCode="0.00">
                  <c:v>29.81</c:v>
                </c:pt>
                <c:pt idx="145" formatCode="0.00">
                  <c:v>29.78</c:v>
                </c:pt>
                <c:pt idx="146" formatCode="0.00">
                  <c:v>29.79</c:v>
                </c:pt>
                <c:pt idx="147" formatCode="0.00">
                  <c:v>29.91</c:v>
                </c:pt>
                <c:pt idx="148" formatCode="0.00">
                  <c:v>29.89</c:v>
                </c:pt>
                <c:pt idx="149" formatCode="0.00">
                  <c:v>29.86</c:v>
                </c:pt>
                <c:pt idx="150" formatCode="0.00">
                  <c:v>29.83</c:v>
                </c:pt>
                <c:pt idx="151" formatCode="0.00">
                  <c:v>29.91</c:v>
                </c:pt>
                <c:pt idx="152" formatCode="0.00">
                  <c:v>29.79</c:v>
                </c:pt>
                <c:pt idx="154" formatCode="0.00">
                  <c:v>29.93</c:v>
                </c:pt>
                <c:pt idx="155" formatCode="0.00">
                  <c:v>29.96</c:v>
                </c:pt>
                <c:pt idx="156" formatCode="0.00">
                  <c:v>29.93</c:v>
                </c:pt>
                <c:pt idx="158" formatCode="0.00">
                  <c:v>29.73</c:v>
                </c:pt>
                <c:pt idx="159" formatCode="0.00">
                  <c:v>29.75</c:v>
                </c:pt>
                <c:pt idx="160">
                  <c:v>29.78</c:v>
                </c:pt>
                <c:pt idx="161">
                  <c:v>29.85</c:v>
                </c:pt>
                <c:pt idx="162" formatCode="0.00">
                  <c:v>29.83</c:v>
                </c:pt>
                <c:pt idx="164" formatCode="0.00">
                  <c:v>29.81</c:v>
                </c:pt>
                <c:pt idx="165" formatCode="0.00">
                  <c:v>29.72</c:v>
                </c:pt>
                <c:pt idx="166" formatCode="0.00">
                  <c:v>29.72</c:v>
                </c:pt>
                <c:pt idx="168" formatCode="0.00">
                  <c:v>29.79</c:v>
                </c:pt>
                <c:pt idx="169" formatCode="0.00">
                  <c:v>29.81</c:v>
                </c:pt>
                <c:pt idx="170" formatCode="0.00">
                  <c:v>29.78</c:v>
                </c:pt>
                <c:pt idx="171">
                  <c:v>29.77</c:v>
                </c:pt>
                <c:pt idx="172" formatCode="0.00">
                  <c:v>29.81</c:v>
                </c:pt>
                <c:pt idx="173" formatCode="0.00">
                  <c:v>29.8</c:v>
                </c:pt>
                <c:pt idx="174" formatCode="0.00">
                  <c:v>29.78</c:v>
                </c:pt>
                <c:pt idx="175" formatCode="0.00">
                  <c:v>29.75</c:v>
                </c:pt>
                <c:pt idx="176" formatCode="0.00">
                  <c:v>29.68</c:v>
                </c:pt>
                <c:pt idx="178">
                  <c:v>29.76</c:v>
                </c:pt>
                <c:pt idx="179" formatCode="0.00">
                  <c:v>29.6</c:v>
                </c:pt>
                <c:pt idx="180" formatCode="0.00">
                  <c:v>29.56</c:v>
                </c:pt>
                <c:pt idx="181">
                  <c:v>29.56</c:v>
                </c:pt>
                <c:pt idx="182" formatCode="0.00">
                  <c:v>29.64</c:v>
                </c:pt>
                <c:pt idx="183" formatCode="0.00">
                  <c:v>29.59</c:v>
                </c:pt>
                <c:pt idx="184">
                  <c:v>29.52</c:v>
                </c:pt>
                <c:pt idx="186" formatCode="0.00">
                  <c:v>29.73</c:v>
                </c:pt>
                <c:pt idx="187" formatCode="0.00">
                  <c:v>29.73</c:v>
                </c:pt>
                <c:pt idx="188" formatCode="0.00">
                  <c:v>29.77</c:v>
                </c:pt>
                <c:pt idx="189">
                  <c:v>29.79</c:v>
                </c:pt>
                <c:pt idx="190">
                  <c:v>29.76</c:v>
                </c:pt>
                <c:pt idx="191">
                  <c:v>29.83</c:v>
                </c:pt>
                <c:pt idx="194" formatCode="0.00">
                  <c:v>29.96</c:v>
                </c:pt>
                <c:pt idx="195" formatCode="0.00">
                  <c:v>29.82</c:v>
                </c:pt>
                <c:pt idx="196" formatCode="0.00">
                  <c:v>29.72</c:v>
                </c:pt>
                <c:pt idx="197" formatCode="0.00">
                  <c:v>29.62</c:v>
                </c:pt>
                <c:pt idx="198" formatCode="0.00">
                  <c:v>29.58</c:v>
                </c:pt>
                <c:pt idx="200" formatCode="0.00">
                  <c:v>29.71</c:v>
                </c:pt>
                <c:pt idx="201">
                  <c:v>29.72</c:v>
                </c:pt>
                <c:pt idx="202" formatCode="0.00">
                  <c:v>29.67</c:v>
                </c:pt>
                <c:pt idx="203" formatCode="0.00">
                  <c:v>29.58</c:v>
                </c:pt>
                <c:pt idx="204">
                  <c:v>29.63</c:v>
                </c:pt>
                <c:pt idx="205" formatCode="0.00">
                  <c:v>29.67</c:v>
                </c:pt>
                <c:pt idx="207" formatCode="0.00">
                  <c:v>29.7</c:v>
                </c:pt>
                <c:pt idx="208">
                  <c:v>29.71</c:v>
                </c:pt>
                <c:pt idx="209" formatCode="0.00">
                  <c:v>29.69</c:v>
                </c:pt>
                <c:pt idx="210">
                  <c:v>29.69</c:v>
                </c:pt>
                <c:pt idx="211">
                  <c:v>29.69</c:v>
                </c:pt>
                <c:pt idx="212">
                  <c:v>29.67</c:v>
                </c:pt>
                <c:pt idx="214" formatCode="0.00">
                  <c:v>29.49</c:v>
                </c:pt>
                <c:pt idx="215">
                  <c:v>29.68</c:v>
                </c:pt>
                <c:pt idx="216" formatCode="0.00">
                  <c:v>29.73</c:v>
                </c:pt>
                <c:pt idx="218" formatCode="0.00">
                  <c:v>29.7</c:v>
                </c:pt>
                <c:pt idx="219" formatCode="0.00">
                  <c:v>29.72</c:v>
                </c:pt>
                <c:pt idx="221" formatCode="0.00">
                  <c:v>29.7</c:v>
                </c:pt>
                <c:pt idx="222">
                  <c:v>29.69</c:v>
                </c:pt>
                <c:pt idx="223">
                  <c:v>29.72</c:v>
                </c:pt>
                <c:pt idx="224" formatCode="0.00">
                  <c:v>29.78</c:v>
                </c:pt>
                <c:pt idx="225" formatCode="0.00">
                  <c:v>29.74</c:v>
                </c:pt>
                <c:pt idx="226" formatCode="0.00">
                  <c:v>29.74</c:v>
                </c:pt>
                <c:pt idx="228" formatCode="0.00">
                  <c:v>29.77</c:v>
                </c:pt>
                <c:pt idx="229" formatCode="0.00">
                  <c:v>29.83</c:v>
                </c:pt>
                <c:pt idx="230" formatCode="0.00">
                  <c:v>29.88</c:v>
                </c:pt>
                <c:pt idx="231" formatCode="0.00">
                  <c:v>29.88</c:v>
                </c:pt>
                <c:pt idx="232" formatCode="0.00">
                  <c:v>29.76</c:v>
                </c:pt>
                <c:pt idx="233">
                  <c:v>29.76</c:v>
                </c:pt>
                <c:pt idx="235">
                  <c:v>29.41</c:v>
                </c:pt>
                <c:pt idx="238">
                  <c:v>29.78</c:v>
                </c:pt>
                <c:pt idx="239">
                  <c:v>29.96</c:v>
                </c:pt>
                <c:pt idx="240" formatCode="0.00">
                  <c:v>29.96</c:v>
                </c:pt>
                <c:pt idx="242">
                  <c:v>29.84</c:v>
                </c:pt>
                <c:pt idx="243" formatCode="0.00">
                  <c:v>29.8</c:v>
                </c:pt>
                <c:pt idx="244" formatCode="0.00">
                  <c:v>29.76</c:v>
                </c:pt>
                <c:pt idx="246">
                  <c:v>29.73</c:v>
                </c:pt>
                <c:pt idx="247" formatCode="0.00">
                  <c:v>29.74</c:v>
                </c:pt>
                <c:pt idx="249" formatCode="0.00">
                  <c:v>29.75</c:v>
                </c:pt>
                <c:pt idx="250" formatCode="0.00">
                  <c:v>29.77</c:v>
                </c:pt>
                <c:pt idx="251">
                  <c:v>29.74</c:v>
                </c:pt>
                <c:pt idx="252">
                  <c:v>29.71</c:v>
                </c:pt>
                <c:pt idx="254" formatCode="0.00">
                  <c:v>29.7</c:v>
                </c:pt>
                <c:pt idx="256" formatCode="0.00">
                  <c:v>29.89</c:v>
                </c:pt>
                <c:pt idx="257" formatCode="0.00">
                  <c:v>29.98</c:v>
                </c:pt>
                <c:pt idx="258" formatCode="0.00">
                  <c:v>29.9</c:v>
                </c:pt>
                <c:pt idx="259" formatCode="0.00">
                  <c:v>30.05</c:v>
                </c:pt>
                <c:pt idx="260" formatCode="0.00">
                  <c:v>30.1</c:v>
                </c:pt>
                <c:pt idx="263">
                  <c:v>30.09</c:v>
                </c:pt>
                <c:pt idx="264" formatCode="0.00">
                  <c:v>30.08</c:v>
                </c:pt>
                <c:pt idx="266">
                  <c:v>29.97</c:v>
                </c:pt>
                <c:pt idx="267" formatCode="0.00">
                  <c:v>29.93</c:v>
                </c:pt>
                <c:pt idx="268" formatCode="0.00">
                  <c:v>30.07</c:v>
                </c:pt>
                <c:pt idx="270">
                  <c:v>30.19</c:v>
                </c:pt>
                <c:pt idx="271" formatCode="0.00">
                  <c:v>30.14</c:v>
                </c:pt>
                <c:pt idx="272" formatCode="0.00">
                  <c:v>30.19</c:v>
                </c:pt>
                <c:pt idx="273" formatCode="0.00">
                  <c:v>30.18</c:v>
                </c:pt>
                <c:pt idx="274" formatCode="0.00">
                  <c:v>30.12</c:v>
                </c:pt>
                <c:pt idx="275" formatCode="0.00">
                  <c:v>30.12</c:v>
                </c:pt>
                <c:pt idx="277" formatCode="0.00">
                  <c:v>30.01</c:v>
                </c:pt>
                <c:pt idx="279" formatCode="0.00">
                  <c:v>30.14</c:v>
                </c:pt>
                <c:pt idx="280" formatCode="0.00">
                  <c:v>30.16</c:v>
                </c:pt>
                <c:pt idx="281">
                  <c:v>30.14</c:v>
                </c:pt>
                <c:pt idx="282">
                  <c:v>30.17</c:v>
                </c:pt>
                <c:pt idx="284" formatCode="0.00">
                  <c:v>30.1</c:v>
                </c:pt>
                <c:pt idx="306" formatCode="0.00">
                  <c:v>30.18</c:v>
                </c:pt>
                <c:pt idx="307" formatCode="0.00">
                  <c:v>30.28</c:v>
                </c:pt>
                <c:pt idx="308" formatCode="0.00">
                  <c:v>30.38</c:v>
                </c:pt>
                <c:pt idx="309" formatCode="0.00">
                  <c:v>30.37</c:v>
                </c:pt>
                <c:pt idx="310" formatCode="0.00">
                  <c:v>30.28</c:v>
                </c:pt>
                <c:pt idx="312">
                  <c:v>30.13</c:v>
                </c:pt>
                <c:pt idx="314" formatCode="0.00">
                  <c:v>30.3</c:v>
                </c:pt>
                <c:pt idx="315" formatCode="0.00">
                  <c:v>30.56</c:v>
                </c:pt>
                <c:pt idx="316" formatCode="0.00">
                  <c:v>30.61</c:v>
                </c:pt>
                <c:pt idx="317" formatCode="0.00">
                  <c:v>30.55</c:v>
                </c:pt>
                <c:pt idx="319" formatCode="0.00">
                  <c:v>30.49</c:v>
                </c:pt>
                <c:pt idx="320" formatCode="0.00">
                  <c:v>30.34</c:v>
                </c:pt>
                <c:pt idx="321" formatCode="0.00">
                  <c:v>30.34</c:v>
                </c:pt>
                <c:pt idx="323" formatCode="0.00">
                  <c:v>30.48</c:v>
                </c:pt>
                <c:pt idx="324">
                  <c:v>30.45</c:v>
                </c:pt>
                <c:pt idx="326" formatCode="0.00">
                  <c:v>30.36</c:v>
                </c:pt>
                <c:pt idx="328" formatCode="0.00">
                  <c:v>30.44</c:v>
                </c:pt>
                <c:pt idx="329" formatCode="0.00">
                  <c:v>30.47</c:v>
                </c:pt>
                <c:pt idx="330">
                  <c:v>30.42</c:v>
                </c:pt>
                <c:pt idx="333" formatCode="0.00">
                  <c:v>30.45</c:v>
                </c:pt>
                <c:pt idx="334">
                  <c:v>30.37</c:v>
                </c:pt>
                <c:pt idx="335" formatCode="0.00">
                  <c:v>30.36</c:v>
                </c:pt>
                <c:pt idx="336" formatCode="0.00">
                  <c:v>30.43</c:v>
                </c:pt>
                <c:pt idx="337" formatCode="0.00">
                  <c:v>30.4</c:v>
                </c:pt>
                <c:pt idx="338" formatCode="0.00">
                  <c:v>30.35</c:v>
                </c:pt>
                <c:pt idx="341" formatCode="0.00">
                  <c:v>30.31</c:v>
                </c:pt>
                <c:pt idx="342">
                  <c:v>30.35</c:v>
                </c:pt>
                <c:pt idx="343" formatCode="0.00">
                  <c:v>30.21</c:v>
                </c:pt>
                <c:pt idx="344" formatCode="0.00">
                  <c:v>30.3</c:v>
                </c:pt>
                <c:pt idx="345" formatCode="0.00">
                  <c:v>30.18</c:v>
                </c:pt>
                <c:pt idx="348" formatCode="0.00">
                  <c:v>30.35</c:v>
                </c:pt>
                <c:pt idx="350" formatCode="0.00">
                  <c:v>30.34</c:v>
                </c:pt>
                <c:pt idx="352">
                  <c:v>30.41</c:v>
                </c:pt>
                <c:pt idx="354" formatCode="0.00">
                  <c:v>30.28</c:v>
                </c:pt>
                <c:pt idx="356" formatCode="0.00">
                  <c:v>30.06</c:v>
                </c:pt>
                <c:pt idx="357">
                  <c:v>30.19</c:v>
                </c:pt>
                <c:pt idx="359" formatCode="0.00">
                  <c:v>30.28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AMOY_1885!$C$7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AMOY_1885!$A$8:$A$372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AMOY_1885!$C$8:$C$372</c:f>
              <c:numCache>
                <c:formatCode>General</c:formatCode>
                <c:ptCount val="365"/>
                <c:pt idx="0" formatCode="0.00">
                  <c:v>30.04</c:v>
                </c:pt>
                <c:pt idx="1">
                  <c:v>30.21</c:v>
                </c:pt>
                <c:pt idx="2">
                  <c:v>30.31</c:v>
                </c:pt>
                <c:pt idx="3" formatCode="0.00">
                  <c:v>30.18</c:v>
                </c:pt>
                <c:pt idx="4">
                  <c:v>30.22</c:v>
                </c:pt>
                <c:pt idx="5">
                  <c:v>30.12</c:v>
                </c:pt>
                <c:pt idx="6" formatCode="0.00">
                  <c:v>30</c:v>
                </c:pt>
                <c:pt idx="7" formatCode="0.00">
                  <c:v>30.2</c:v>
                </c:pt>
                <c:pt idx="8" formatCode="0.00">
                  <c:v>30.23</c:v>
                </c:pt>
                <c:pt idx="9">
                  <c:v>30.15</c:v>
                </c:pt>
                <c:pt idx="10" formatCode="0.00">
                  <c:v>30.04</c:v>
                </c:pt>
                <c:pt idx="11" formatCode="0.00">
                  <c:v>30.16</c:v>
                </c:pt>
                <c:pt idx="12" formatCode="0.00">
                  <c:v>30.21</c:v>
                </c:pt>
                <c:pt idx="13">
                  <c:v>30.17</c:v>
                </c:pt>
                <c:pt idx="14">
                  <c:v>30.29</c:v>
                </c:pt>
                <c:pt idx="15">
                  <c:v>30.21</c:v>
                </c:pt>
                <c:pt idx="16" formatCode="0.00">
                  <c:v>30.09</c:v>
                </c:pt>
                <c:pt idx="17">
                  <c:v>30.07</c:v>
                </c:pt>
                <c:pt idx="18">
                  <c:v>30.21</c:v>
                </c:pt>
                <c:pt idx="19">
                  <c:v>30.21</c:v>
                </c:pt>
                <c:pt idx="20" formatCode="0.00">
                  <c:v>30.12</c:v>
                </c:pt>
                <c:pt idx="21">
                  <c:v>30.23</c:v>
                </c:pt>
                <c:pt idx="22" formatCode="0.00">
                  <c:v>30.23</c:v>
                </c:pt>
                <c:pt idx="23">
                  <c:v>30.12</c:v>
                </c:pt>
                <c:pt idx="24" formatCode="0.00">
                  <c:v>30.19</c:v>
                </c:pt>
                <c:pt idx="25">
                  <c:v>30.25</c:v>
                </c:pt>
                <c:pt idx="26">
                  <c:v>30.24</c:v>
                </c:pt>
                <c:pt idx="27" formatCode="0.00">
                  <c:v>30.3</c:v>
                </c:pt>
                <c:pt idx="28">
                  <c:v>30.24</c:v>
                </c:pt>
                <c:pt idx="29">
                  <c:v>30.29</c:v>
                </c:pt>
                <c:pt idx="30" formatCode="0.00">
                  <c:v>30.32</c:v>
                </c:pt>
                <c:pt idx="31" formatCode="0.00">
                  <c:v>30.31</c:v>
                </c:pt>
                <c:pt idx="32">
                  <c:v>30.33</c:v>
                </c:pt>
                <c:pt idx="33">
                  <c:v>30.24</c:v>
                </c:pt>
                <c:pt idx="34">
                  <c:v>30.09</c:v>
                </c:pt>
                <c:pt idx="35">
                  <c:v>30.01</c:v>
                </c:pt>
                <c:pt idx="36">
                  <c:v>29.91</c:v>
                </c:pt>
                <c:pt idx="37">
                  <c:v>29.94</c:v>
                </c:pt>
                <c:pt idx="38" formatCode="0.00">
                  <c:v>30.01</c:v>
                </c:pt>
                <c:pt idx="39" formatCode="0.00">
                  <c:v>30.07</c:v>
                </c:pt>
                <c:pt idx="40">
                  <c:v>30.07</c:v>
                </c:pt>
                <c:pt idx="41" formatCode="0.00">
                  <c:v>30.07</c:v>
                </c:pt>
                <c:pt idx="42" formatCode="0.00">
                  <c:v>30.14</c:v>
                </c:pt>
                <c:pt idx="47" formatCode="0.00">
                  <c:v>30.13</c:v>
                </c:pt>
                <c:pt idx="48">
                  <c:v>30.25</c:v>
                </c:pt>
                <c:pt idx="49" formatCode="0.00">
                  <c:v>30.25</c:v>
                </c:pt>
                <c:pt idx="50">
                  <c:v>30.19</c:v>
                </c:pt>
                <c:pt idx="51" formatCode="0.00">
                  <c:v>30.04</c:v>
                </c:pt>
                <c:pt idx="52">
                  <c:v>30.13</c:v>
                </c:pt>
                <c:pt idx="53">
                  <c:v>30.15</c:v>
                </c:pt>
                <c:pt idx="56" formatCode="0.00">
                  <c:v>30.2</c:v>
                </c:pt>
                <c:pt idx="57">
                  <c:v>30.15</c:v>
                </c:pt>
                <c:pt idx="58" formatCode="0.00">
                  <c:v>30.12</c:v>
                </c:pt>
                <c:pt idx="59" formatCode="0.00">
                  <c:v>30.18</c:v>
                </c:pt>
                <c:pt idx="60" formatCode="0.00">
                  <c:v>30.09</c:v>
                </c:pt>
                <c:pt idx="61">
                  <c:v>30.06</c:v>
                </c:pt>
                <c:pt idx="62" formatCode="0.00">
                  <c:v>30.03</c:v>
                </c:pt>
                <c:pt idx="63" formatCode="0.00">
                  <c:v>29.93</c:v>
                </c:pt>
                <c:pt idx="64" formatCode="0.00">
                  <c:v>30.07</c:v>
                </c:pt>
                <c:pt idx="65">
                  <c:v>30.06</c:v>
                </c:pt>
                <c:pt idx="66">
                  <c:v>30.16</c:v>
                </c:pt>
                <c:pt idx="67" formatCode="0.00">
                  <c:v>30</c:v>
                </c:pt>
                <c:pt idx="68">
                  <c:v>30.43</c:v>
                </c:pt>
                <c:pt idx="69" formatCode="0.00">
                  <c:v>30.31</c:v>
                </c:pt>
                <c:pt idx="70" formatCode="0.00">
                  <c:v>30.29</c:v>
                </c:pt>
                <c:pt idx="71" formatCode="0.00">
                  <c:v>30.27</c:v>
                </c:pt>
                <c:pt idx="72">
                  <c:v>30.17</c:v>
                </c:pt>
                <c:pt idx="73">
                  <c:v>29.97</c:v>
                </c:pt>
                <c:pt idx="74" formatCode="0.00">
                  <c:v>30.19</c:v>
                </c:pt>
                <c:pt idx="75" formatCode="0.00">
                  <c:v>30.17</c:v>
                </c:pt>
                <c:pt idx="76" formatCode="0.00">
                  <c:v>30.11</c:v>
                </c:pt>
                <c:pt idx="77" formatCode="0.00">
                  <c:v>30</c:v>
                </c:pt>
                <c:pt idx="78">
                  <c:v>29.99</c:v>
                </c:pt>
                <c:pt idx="80">
                  <c:v>29.91</c:v>
                </c:pt>
                <c:pt idx="81">
                  <c:v>29.79</c:v>
                </c:pt>
                <c:pt idx="82" formatCode="0.00">
                  <c:v>29.8</c:v>
                </c:pt>
                <c:pt idx="83" formatCode="0.00">
                  <c:v>29.97</c:v>
                </c:pt>
                <c:pt idx="84">
                  <c:v>29.85</c:v>
                </c:pt>
                <c:pt idx="85">
                  <c:v>30.09</c:v>
                </c:pt>
                <c:pt idx="86" formatCode="0.00">
                  <c:v>30.05</c:v>
                </c:pt>
                <c:pt idx="87" formatCode="0.00">
                  <c:v>29.92</c:v>
                </c:pt>
                <c:pt idx="88">
                  <c:v>29.98</c:v>
                </c:pt>
                <c:pt idx="89" formatCode="0.00">
                  <c:v>30.06</c:v>
                </c:pt>
                <c:pt idx="90" formatCode="0.00">
                  <c:v>29.93</c:v>
                </c:pt>
                <c:pt idx="91">
                  <c:v>29.95</c:v>
                </c:pt>
                <c:pt idx="92">
                  <c:v>29.95</c:v>
                </c:pt>
                <c:pt idx="93">
                  <c:v>29.91</c:v>
                </c:pt>
                <c:pt idx="94" formatCode="0.00">
                  <c:v>29.89</c:v>
                </c:pt>
                <c:pt idx="95">
                  <c:v>29.92</c:v>
                </c:pt>
                <c:pt idx="96" formatCode="0.00">
                  <c:v>29.91</c:v>
                </c:pt>
                <c:pt idx="97">
                  <c:v>29.92</c:v>
                </c:pt>
                <c:pt idx="98" formatCode="0.00">
                  <c:v>30.07</c:v>
                </c:pt>
                <c:pt idx="101" formatCode="0.00">
                  <c:v>29.88</c:v>
                </c:pt>
                <c:pt idx="102" formatCode="0.00">
                  <c:v>29.89</c:v>
                </c:pt>
                <c:pt idx="103" formatCode="0.00">
                  <c:v>30.01</c:v>
                </c:pt>
                <c:pt idx="104" formatCode="0.00">
                  <c:v>30</c:v>
                </c:pt>
                <c:pt idx="105">
                  <c:v>29.89</c:v>
                </c:pt>
                <c:pt idx="106" formatCode="0.00">
                  <c:v>29.9</c:v>
                </c:pt>
                <c:pt idx="110" formatCode="0.00">
                  <c:v>29.89</c:v>
                </c:pt>
                <c:pt idx="111">
                  <c:v>29.99</c:v>
                </c:pt>
                <c:pt idx="112" formatCode="0.00">
                  <c:v>30.03</c:v>
                </c:pt>
                <c:pt idx="113" formatCode="0.00">
                  <c:v>30.06</c:v>
                </c:pt>
                <c:pt idx="114" formatCode="0.00">
                  <c:v>29.99</c:v>
                </c:pt>
                <c:pt idx="115">
                  <c:v>29.79</c:v>
                </c:pt>
                <c:pt idx="116">
                  <c:v>29.87</c:v>
                </c:pt>
                <c:pt idx="117" formatCode="0.00">
                  <c:v>29.78</c:v>
                </c:pt>
                <c:pt idx="118">
                  <c:v>29.77</c:v>
                </c:pt>
                <c:pt idx="119" formatCode="0.00">
                  <c:v>29.94</c:v>
                </c:pt>
                <c:pt idx="120" formatCode="0.00">
                  <c:v>29.98</c:v>
                </c:pt>
                <c:pt idx="121">
                  <c:v>29.99</c:v>
                </c:pt>
                <c:pt idx="122">
                  <c:v>29.96</c:v>
                </c:pt>
                <c:pt idx="123">
                  <c:v>29.94</c:v>
                </c:pt>
                <c:pt idx="124" formatCode="0.00">
                  <c:v>29.89</c:v>
                </c:pt>
                <c:pt idx="125">
                  <c:v>29.99</c:v>
                </c:pt>
                <c:pt idx="126">
                  <c:v>29.93</c:v>
                </c:pt>
                <c:pt idx="127">
                  <c:v>29.98</c:v>
                </c:pt>
                <c:pt idx="128">
                  <c:v>29.77</c:v>
                </c:pt>
                <c:pt idx="129">
                  <c:v>29.72</c:v>
                </c:pt>
                <c:pt idx="130">
                  <c:v>29.91</c:v>
                </c:pt>
                <c:pt idx="131">
                  <c:v>29.94</c:v>
                </c:pt>
                <c:pt idx="132">
                  <c:v>29.78</c:v>
                </c:pt>
                <c:pt idx="133">
                  <c:v>29.68</c:v>
                </c:pt>
                <c:pt idx="134">
                  <c:v>29.57</c:v>
                </c:pt>
                <c:pt idx="135">
                  <c:v>29.67</c:v>
                </c:pt>
                <c:pt idx="136">
                  <c:v>29.88</c:v>
                </c:pt>
                <c:pt idx="137">
                  <c:v>29.91</c:v>
                </c:pt>
                <c:pt idx="139">
                  <c:v>29.86</c:v>
                </c:pt>
                <c:pt idx="140">
                  <c:v>29.79</c:v>
                </c:pt>
                <c:pt idx="141">
                  <c:v>29.81</c:v>
                </c:pt>
                <c:pt idx="142" formatCode="0.00">
                  <c:v>29.8</c:v>
                </c:pt>
                <c:pt idx="143">
                  <c:v>29.79</c:v>
                </c:pt>
                <c:pt idx="144">
                  <c:v>29.76</c:v>
                </c:pt>
                <c:pt idx="145">
                  <c:v>29.73</c:v>
                </c:pt>
                <c:pt idx="146">
                  <c:v>29.77</c:v>
                </c:pt>
                <c:pt idx="147">
                  <c:v>29.91</c:v>
                </c:pt>
                <c:pt idx="148">
                  <c:v>29.88</c:v>
                </c:pt>
                <c:pt idx="149">
                  <c:v>29.79</c:v>
                </c:pt>
                <c:pt idx="150">
                  <c:v>29.77</c:v>
                </c:pt>
                <c:pt idx="151">
                  <c:v>29.78</c:v>
                </c:pt>
                <c:pt idx="152">
                  <c:v>29.75</c:v>
                </c:pt>
                <c:pt idx="153" formatCode="0.00">
                  <c:v>29.76</c:v>
                </c:pt>
                <c:pt idx="154">
                  <c:v>29.94</c:v>
                </c:pt>
                <c:pt idx="155" formatCode="0.00">
                  <c:v>29.94</c:v>
                </c:pt>
                <c:pt idx="157">
                  <c:v>29.77</c:v>
                </c:pt>
                <c:pt idx="158">
                  <c:v>29.69</c:v>
                </c:pt>
                <c:pt idx="159">
                  <c:v>29.69</c:v>
                </c:pt>
                <c:pt idx="160" formatCode="0.00">
                  <c:v>29.76</c:v>
                </c:pt>
                <c:pt idx="161" formatCode="0.00">
                  <c:v>29.96</c:v>
                </c:pt>
                <c:pt idx="163">
                  <c:v>29.83</c:v>
                </c:pt>
                <c:pt idx="164">
                  <c:v>29.71</c:v>
                </c:pt>
                <c:pt idx="165">
                  <c:v>29.68</c:v>
                </c:pt>
                <c:pt idx="167" formatCode="0.00">
                  <c:v>29.75</c:v>
                </c:pt>
                <c:pt idx="168" formatCode="0.00">
                  <c:v>29.76</c:v>
                </c:pt>
                <c:pt idx="169">
                  <c:v>29.76</c:v>
                </c:pt>
                <c:pt idx="170">
                  <c:v>29.77</c:v>
                </c:pt>
                <c:pt idx="171" formatCode="0.00">
                  <c:v>29.77</c:v>
                </c:pt>
                <c:pt idx="172" formatCode="0.00">
                  <c:v>29.81</c:v>
                </c:pt>
                <c:pt idx="173">
                  <c:v>29.78</c:v>
                </c:pt>
                <c:pt idx="174" formatCode="0.00">
                  <c:v>29.75</c:v>
                </c:pt>
                <c:pt idx="175" formatCode="0.00">
                  <c:v>29.71</c:v>
                </c:pt>
                <c:pt idx="177">
                  <c:v>29.67</c:v>
                </c:pt>
                <c:pt idx="178" formatCode="0.00">
                  <c:v>29.67</c:v>
                </c:pt>
                <c:pt idx="179">
                  <c:v>29.55</c:v>
                </c:pt>
                <c:pt idx="180" formatCode="0.00">
                  <c:v>29.56</c:v>
                </c:pt>
                <c:pt idx="181" formatCode="0.00">
                  <c:v>29.57</c:v>
                </c:pt>
                <c:pt idx="182" formatCode="0.00">
                  <c:v>29.62</c:v>
                </c:pt>
                <c:pt idx="183">
                  <c:v>29.56</c:v>
                </c:pt>
                <c:pt idx="185" formatCode="0.00">
                  <c:v>29.68</c:v>
                </c:pt>
                <c:pt idx="186" formatCode="0.00">
                  <c:v>29.72</c:v>
                </c:pt>
                <c:pt idx="187">
                  <c:v>29.74</c:v>
                </c:pt>
                <c:pt idx="188" formatCode="0.00">
                  <c:v>29.76</c:v>
                </c:pt>
                <c:pt idx="189" formatCode="0.00">
                  <c:v>29.74</c:v>
                </c:pt>
                <c:pt idx="190">
                  <c:v>29.74</c:v>
                </c:pt>
                <c:pt idx="193" formatCode="0.00">
                  <c:v>29.91</c:v>
                </c:pt>
                <c:pt idx="195">
                  <c:v>29.77</c:v>
                </c:pt>
                <c:pt idx="196">
                  <c:v>29.67</c:v>
                </c:pt>
                <c:pt idx="197" formatCode="0.00">
                  <c:v>29.57</c:v>
                </c:pt>
                <c:pt idx="199">
                  <c:v>29.52</c:v>
                </c:pt>
                <c:pt idx="200" formatCode="0.00">
                  <c:v>29.7</c:v>
                </c:pt>
                <c:pt idx="201" formatCode="0.00">
                  <c:v>29.67</c:v>
                </c:pt>
                <c:pt idx="202">
                  <c:v>29.59</c:v>
                </c:pt>
                <c:pt idx="203">
                  <c:v>29.57</c:v>
                </c:pt>
                <c:pt idx="204" formatCode="0.00">
                  <c:v>29.6</c:v>
                </c:pt>
                <c:pt idx="206" formatCode="0.00">
                  <c:v>29.65</c:v>
                </c:pt>
                <c:pt idx="207">
                  <c:v>29.67</c:v>
                </c:pt>
                <c:pt idx="208" formatCode="0.00">
                  <c:v>29.72</c:v>
                </c:pt>
                <c:pt idx="209">
                  <c:v>29.69</c:v>
                </c:pt>
                <c:pt idx="210" formatCode="0.00">
                  <c:v>29.7</c:v>
                </c:pt>
                <c:pt idx="211">
                  <c:v>29.69</c:v>
                </c:pt>
                <c:pt idx="212" formatCode="0.00">
                  <c:v>29.6</c:v>
                </c:pt>
                <c:pt idx="213" formatCode="0.00">
                  <c:v>29.41</c:v>
                </c:pt>
                <c:pt idx="214">
                  <c:v>29.49</c:v>
                </c:pt>
                <c:pt idx="215">
                  <c:v>29.68</c:v>
                </c:pt>
                <c:pt idx="216" formatCode="0.00">
                  <c:v>29.71</c:v>
                </c:pt>
                <c:pt idx="217" formatCode="0.00">
                  <c:v>29.62</c:v>
                </c:pt>
                <c:pt idx="218">
                  <c:v>29.65</c:v>
                </c:pt>
                <c:pt idx="219" formatCode="0.00">
                  <c:v>29.7</c:v>
                </c:pt>
                <c:pt idx="220" formatCode="0.00">
                  <c:v>29.63</c:v>
                </c:pt>
                <c:pt idx="221">
                  <c:v>29.66</c:v>
                </c:pt>
                <c:pt idx="222" formatCode="0.00">
                  <c:v>29.61</c:v>
                </c:pt>
                <c:pt idx="223" formatCode="0.00">
                  <c:v>29.71</c:v>
                </c:pt>
                <c:pt idx="224" formatCode="0.00">
                  <c:v>29.74</c:v>
                </c:pt>
                <c:pt idx="225">
                  <c:v>29.75</c:v>
                </c:pt>
                <c:pt idx="226">
                  <c:v>29.75</c:v>
                </c:pt>
                <c:pt idx="228" formatCode="0.00">
                  <c:v>29.77</c:v>
                </c:pt>
                <c:pt idx="229">
                  <c:v>29.85</c:v>
                </c:pt>
                <c:pt idx="230">
                  <c:v>29.83</c:v>
                </c:pt>
                <c:pt idx="232" formatCode="0.00">
                  <c:v>29.75</c:v>
                </c:pt>
                <c:pt idx="233" formatCode="0.00">
                  <c:v>29.63</c:v>
                </c:pt>
                <c:pt idx="234" formatCode="0.00">
                  <c:v>29.52</c:v>
                </c:pt>
                <c:pt idx="235" formatCode="0.00">
                  <c:v>29.21</c:v>
                </c:pt>
                <c:pt idx="236" formatCode="0.00">
                  <c:v>29.36</c:v>
                </c:pt>
                <c:pt idx="237" formatCode="0.00">
                  <c:v>29.68</c:v>
                </c:pt>
                <c:pt idx="238">
                  <c:v>29.86</c:v>
                </c:pt>
                <c:pt idx="239" formatCode="0.00">
                  <c:v>29.7</c:v>
                </c:pt>
                <c:pt idx="240">
                  <c:v>29.71</c:v>
                </c:pt>
                <c:pt idx="241" formatCode="0.00">
                  <c:v>29.79</c:v>
                </c:pt>
                <c:pt idx="242" formatCode="0.00">
                  <c:v>29.74</c:v>
                </c:pt>
                <c:pt idx="243" formatCode="0.00">
                  <c:v>29.76</c:v>
                </c:pt>
                <c:pt idx="244" formatCode="0.00">
                  <c:v>29.66</c:v>
                </c:pt>
                <c:pt idx="245">
                  <c:v>29.67</c:v>
                </c:pt>
                <c:pt idx="246">
                  <c:v>29.69</c:v>
                </c:pt>
                <c:pt idx="247" formatCode="0.00">
                  <c:v>29.7</c:v>
                </c:pt>
                <c:pt idx="248" formatCode="0.00">
                  <c:v>29.73</c:v>
                </c:pt>
                <c:pt idx="249" formatCode="0.00">
                  <c:v>29.73</c:v>
                </c:pt>
                <c:pt idx="250" formatCode="0.00">
                  <c:v>29.7</c:v>
                </c:pt>
                <c:pt idx="251" formatCode="0.00">
                  <c:v>29.69</c:v>
                </c:pt>
                <c:pt idx="252">
                  <c:v>29.71</c:v>
                </c:pt>
                <c:pt idx="253" formatCode="0.00">
                  <c:v>29.67</c:v>
                </c:pt>
                <c:pt idx="254" formatCode="0.00">
                  <c:v>29.63</c:v>
                </c:pt>
                <c:pt idx="255" formatCode="0.00">
                  <c:v>29.72</c:v>
                </c:pt>
                <c:pt idx="256" formatCode="0.00">
                  <c:v>29.9</c:v>
                </c:pt>
                <c:pt idx="257" formatCode="0.00">
                  <c:v>29.9</c:v>
                </c:pt>
                <c:pt idx="258">
                  <c:v>29.96</c:v>
                </c:pt>
                <c:pt idx="259" formatCode="0.00">
                  <c:v>30.02</c:v>
                </c:pt>
                <c:pt idx="260">
                  <c:v>30.08</c:v>
                </c:pt>
                <c:pt idx="261">
                  <c:v>30.03</c:v>
                </c:pt>
                <c:pt idx="262" formatCode="0.00">
                  <c:v>29.97</c:v>
                </c:pt>
                <c:pt idx="263" formatCode="0.00">
                  <c:v>30.06</c:v>
                </c:pt>
                <c:pt idx="264" formatCode="0.00">
                  <c:v>29.99</c:v>
                </c:pt>
                <c:pt idx="265" formatCode="0.00">
                  <c:v>29.9</c:v>
                </c:pt>
                <c:pt idx="266" formatCode="0.00">
                  <c:v>29.93</c:v>
                </c:pt>
                <c:pt idx="267" formatCode="0.00">
                  <c:v>29.89</c:v>
                </c:pt>
                <c:pt idx="268" formatCode="0.00">
                  <c:v>30.07</c:v>
                </c:pt>
                <c:pt idx="269" formatCode="0.00">
                  <c:v>30.07</c:v>
                </c:pt>
                <c:pt idx="270" formatCode="0.00">
                  <c:v>30.14</c:v>
                </c:pt>
                <c:pt idx="271" formatCode="0.00">
                  <c:v>30.1</c:v>
                </c:pt>
                <c:pt idx="272" formatCode="0.00">
                  <c:v>30.14</c:v>
                </c:pt>
                <c:pt idx="273" formatCode="0.00">
                  <c:v>30.11</c:v>
                </c:pt>
                <c:pt idx="274" formatCode="0.00">
                  <c:v>30.11</c:v>
                </c:pt>
                <c:pt idx="275">
                  <c:v>30.09</c:v>
                </c:pt>
                <c:pt idx="276" formatCode="0.00">
                  <c:v>30.02</c:v>
                </c:pt>
                <c:pt idx="277" formatCode="0.00">
                  <c:v>29.93</c:v>
                </c:pt>
                <c:pt idx="278" formatCode="0.00">
                  <c:v>29.96</c:v>
                </c:pt>
                <c:pt idx="279" formatCode="0.00">
                  <c:v>30.11</c:v>
                </c:pt>
                <c:pt idx="280" formatCode="0.00">
                  <c:v>30.13</c:v>
                </c:pt>
                <c:pt idx="281" formatCode="0.00">
                  <c:v>30.12</c:v>
                </c:pt>
                <c:pt idx="282" formatCode="0.00">
                  <c:v>30.11</c:v>
                </c:pt>
                <c:pt idx="283" formatCode="0.00">
                  <c:v>30.1</c:v>
                </c:pt>
                <c:pt idx="305" formatCode="0.00">
                  <c:v>30.17</c:v>
                </c:pt>
                <c:pt idx="306">
                  <c:v>30.09</c:v>
                </c:pt>
                <c:pt idx="307" formatCode="0.00">
                  <c:v>30.19</c:v>
                </c:pt>
                <c:pt idx="308" formatCode="0.00">
                  <c:v>30.27</c:v>
                </c:pt>
                <c:pt idx="309" formatCode="0.00">
                  <c:v>30.24</c:v>
                </c:pt>
                <c:pt idx="310" formatCode="0.00">
                  <c:v>30.16</c:v>
                </c:pt>
                <c:pt idx="311" formatCode="0.00">
                  <c:v>30.03</c:v>
                </c:pt>
                <c:pt idx="312" formatCode="0.00">
                  <c:v>30.05</c:v>
                </c:pt>
                <c:pt idx="313">
                  <c:v>30.13</c:v>
                </c:pt>
                <c:pt idx="314" formatCode="0.00">
                  <c:v>30.24</c:v>
                </c:pt>
                <c:pt idx="315" formatCode="0.00">
                  <c:v>30.4</c:v>
                </c:pt>
                <c:pt idx="316" formatCode="0.00">
                  <c:v>30.47</c:v>
                </c:pt>
                <c:pt idx="318">
                  <c:v>30.19</c:v>
                </c:pt>
                <c:pt idx="319" formatCode="0.00">
                  <c:v>30.32</c:v>
                </c:pt>
                <c:pt idx="320" formatCode="0.00">
                  <c:v>30.27</c:v>
                </c:pt>
                <c:pt idx="321">
                  <c:v>30.25</c:v>
                </c:pt>
                <c:pt idx="322">
                  <c:v>30.34</c:v>
                </c:pt>
                <c:pt idx="323" formatCode="0.00">
                  <c:v>30.39</c:v>
                </c:pt>
                <c:pt idx="324" formatCode="0.00">
                  <c:v>30.36</c:v>
                </c:pt>
                <c:pt idx="325" formatCode="0.00">
                  <c:v>30.32</c:v>
                </c:pt>
                <c:pt idx="326" formatCode="0.00">
                  <c:v>30.3</c:v>
                </c:pt>
                <c:pt idx="327" formatCode="0.00">
                  <c:v>30.29</c:v>
                </c:pt>
                <c:pt idx="330" formatCode="0.00">
                  <c:v>30.34</c:v>
                </c:pt>
                <c:pt idx="331" formatCode="0.00">
                  <c:v>30.39</c:v>
                </c:pt>
                <c:pt idx="332" formatCode="0.00">
                  <c:v>30.39</c:v>
                </c:pt>
                <c:pt idx="333" formatCode="0.00">
                  <c:v>30.32</c:v>
                </c:pt>
                <c:pt idx="334" formatCode="0.00">
                  <c:v>30.29</c:v>
                </c:pt>
                <c:pt idx="335" formatCode="0.00">
                  <c:v>30.21</c:v>
                </c:pt>
                <c:pt idx="336">
                  <c:v>30.37</c:v>
                </c:pt>
                <c:pt idx="337" formatCode="0.00">
                  <c:v>30.29</c:v>
                </c:pt>
                <c:pt idx="338" formatCode="0.00">
                  <c:v>30.29</c:v>
                </c:pt>
                <c:pt idx="340" formatCode="0.00">
                  <c:v>30.25</c:v>
                </c:pt>
                <c:pt idx="341" formatCode="0.00">
                  <c:v>30.22</c:v>
                </c:pt>
                <c:pt idx="342" formatCode="0.00">
                  <c:v>30.24</c:v>
                </c:pt>
                <c:pt idx="343">
                  <c:v>30.12</c:v>
                </c:pt>
                <c:pt idx="344" formatCode="0.00">
                  <c:v>30.26</c:v>
                </c:pt>
                <c:pt idx="347" formatCode="0.00">
                  <c:v>30.25</c:v>
                </c:pt>
                <c:pt idx="348" formatCode="0.00">
                  <c:v>30.23</c:v>
                </c:pt>
                <c:pt idx="349" formatCode="0.00">
                  <c:v>30.2</c:v>
                </c:pt>
                <c:pt idx="351">
                  <c:v>30.27</c:v>
                </c:pt>
                <c:pt idx="352">
                  <c:v>30.29</c:v>
                </c:pt>
                <c:pt idx="353" formatCode="0.00">
                  <c:v>30.21</c:v>
                </c:pt>
                <c:pt idx="354" formatCode="0.00">
                  <c:v>30.5</c:v>
                </c:pt>
                <c:pt idx="355" formatCode="0.00">
                  <c:v>30.06</c:v>
                </c:pt>
                <c:pt idx="358" formatCode="0.00">
                  <c:v>30.24</c:v>
                </c:pt>
                <c:pt idx="359" formatCode="0.00">
                  <c:v>30.27</c:v>
                </c:pt>
                <c:pt idx="361" formatCode="0.00">
                  <c:v>30.4</c:v>
                </c:pt>
                <c:pt idx="362" formatCode="0.00">
                  <c:v>30.4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33992"/>
        <c:axId val="189379520"/>
      </c:lineChart>
      <c:dateAx>
        <c:axId val="165333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9520"/>
        <c:crosses val="autoZero"/>
        <c:auto val="1"/>
        <c:lblOffset val="100"/>
        <c:baseTimeUnit val="days"/>
      </c:dateAx>
      <c:valAx>
        <c:axId val="1893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AMOY_1885!$D$7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AMOY_1885!$A$8:$A$372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AMOY_1885!$D$8:$D$372</c:f>
              <c:numCache>
                <c:formatCode>0.0</c:formatCode>
                <c:ptCount val="365"/>
                <c:pt idx="0">
                  <c:v>54</c:v>
                </c:pt>
                <c:pt idx="1">
                  <c:v>56</c:v>
                </c:pt>
                <c:pt idx="2">
                  <c:v>61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62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60</c:v>
                </c:pt>
                <c:pt idx="11">
                  <c:v>65</c:v>
                </c:pt>
                <c:pt idx="12">
                  <c:v>61</c:v>
                </c:pt>
                <c:pt idx="13">
                  <c:v>53</c:v>
                </c:pt>
                <c:pt idx="14">
                  <c:v>50</c:v>
                </c:pt>
                <c:pt idx="15">
                  <c:v>53</c:v>
                </c:pt>
                <c:pt idx="16">
                  <c:v>53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52</c:v>
                </c:pt>
                <c:pt idx="21">
                  <c:v>59</c:v>
                </c:pt>
                <c:pt idx="22">
                  <c:v>55</c:v>
                </c:pt>
                <c:pt idx="23">
                  <c:v>55</c:v>
                </c:pt>
                <c:pt idx="24">
                  <c:v>57</c:v>
                </c:pt>
                <c:pt idx="25">
                  <c:v>49</c:v>
                </c:pt>
                <c:pt idx="26">
                  <c:v>50</c:v>
                </c:pt>
                <c:pt idx="27">
                  <c:v>41</c:v>
                </c:pt>
                <c:pt idx="28">
                  <c:v>50</c:v>
                </c:pt>
                <c:pt idx="30">
                  <c:v>48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55</c:v>
                </c:pt>
                <c:pt idx="37">
                  <c:v>55</c:v>
                </c:pt>
                <c:pt idx="38">
                  <c:v>62</c:v>
                </c:pt>
                <c:pt idx="39">
                  <c:v>41</c:v>
                </c:pt>
                <c:pt idx="40">
                  <c:v>50</c:v>
                </c:pt>
                <c:pt idx="41">
                  <c:v>52</c:v>
                </c:pt>
                <c:pt idx="42">
                  <c:v>51</c:v>
                </c:pt>
                <c:pt idx="43">
                  <c:v>54</c:v>
                </c:pt>
                <c:pt idx="48">
                  <c:v>61</c:v>
                </c:pt>
                <c:pt idx="49">
                  <c:v>50</c:v>
                </c:pt>
                <c:pt idx="50">
                  <c:v>52</c:v>
                </c:pt>
                <c:pt idx="51">
                  <c:v>52</c:v>
                </c:pt>
                <c:pt idx="52">
                  <c:v>56</c:v>
                </c:pt>
                <c:pt idx="53">
                  <c:v>61</c:v>
                </c:pt>
                <c:pt idx="54">
                  <c:v>52</c:v>
                </c:pt>
                <c:pt idx="56">
                  <c:v>49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59</c:v>
                </c:pt>
                <c:pt idx="65">
                  <c:v>58</c:v>
                </c:pt>
                <c:pt idx="66">
                  <c:v>58</c:v>
                </c:pt>
                <c:pt idx="67">
                  <c:v>55.9</c:v>
                </c:pt>
                <c:pt idx="68">
                  <c:v>53</c:v>
                </c:pt>
                <c:pt idx="69">
                  <c:v>49</c:v>
                </c:pt>
                <c:pt idx="70">
                  <c:v>49</c:v>
                </c:pt>
                <c:pt idx="71">
                  <c:v>51</c:v>
                </c:pt>
                <c:pt idx="72">
                  <c:v>53</c:v>
                </c:pt>
                <c:pt idx="73">
                  <c:v>56</c:v>
                </c:pt>
                <c:pt idx="74">
                  <c:v>55</c:v>
                </c:pt>
                <c:pt idx="75">
                  <c:v>55</c:v>
                </c:pt>
                <c:pt idx="76">
                  <c:v>54</c:v>
                </c:pt>
                <c:pt idx="77">
                  <c:v>56</c:v>
                </c:pt>
                <c:pt idx="78">
                  <c:v>59</c:v>
                </c:pt>
                <c:pt idx="79">
                  <c:v>60</c:v>
                </c:pt>
                <c:pt idx="81">
                  <c:v>65</c:v>
                </c:pt>
                <c:pt idx="82">
                  <c:v>66</c:v>
                </c:pt>
                <c:pt idx="83">
                  <c:v>62</c:v>
                </c:pt>
                <c:pt idx="84">
                  <c:v>60</c:v>
                </c:pt>
                <c:pt idx="85">
                  <c:v>55</c:v>
                </c:pt>
                <c:pt idx="86">
                  <c:v>54</c:v>
                </c:pt>
                <c:pt idx="87">
                  <c:v>59</c:v>
                </c:pt>
                <c:pt idx="88">
                  <c:v>63</c:v>
                </c:pt>
                <c:pt idx="89">
                  <c:v>56</c:v>
                </c:pt>
                <c:pt idx="90">
                  <c:v>60</c:v>
                </c:pt>
                <c:pt idx="91">
                  <c:v>62</c:v>
                </c:pt>
                <c:pt idx="93">
                  <c:v>67</c:v>
                </c:pt>
                <c:pt idx="94">
                  <c:v>65</c:v>
                </c:pt>
                <c:pt idx="95">
                  <c:v>63</c:v>
                </c:pt>
                <c:pt idx="96">
                  <c:v>65</c:v>
                </c:pt>
                <c:pt idx="97">
                  <c:v>70</c:v>
                </c:pt>
                <c:pt idx="98">
                  <c:v>60</c:v>
                </c:pt>
                <c:pt idx="99">
                  <c:v>63</c:v>
                </c:pt>
                <c:pt idx="100">
                  <c:v>66</c:v>
                </c:pt>
                <c:pt idx="102">
                  <c:v>74</c:v>
                </c:pt>
                <c:pt idx="103">
                  <c:v>65</c:v>
                </c:pt>
                <c:pt idx="104">
                  <c:v>66</c:v>
                </c:pt>
                <c:pt idx="105">
                  <c:v>67</c:v>
                </c:pt>
                <c:pt idx="106">
                  <c:v>70</c:v>
                </c:pt>
                <c:pt idx="107">
                  <c:v>64</c:v>
                </c:pt>
                <c:pt idx="111">
                  <c:v>62</c:v>
                </c:pt>
                <c:pt idx="112">
                  <c:v>63</c:v>
                </c:pt>
                <c:pt idx="113">
                  <c:v>65</c:v>
                </c:pt>
                <c:pt idx="114">
                  <c:v>65</c:v>
                </c:pt>
                <c:pt idx="115">
                  <c:v>70</c:v>
                </c:pt>
                <c:pt idx="116">
                  <c:v>71</c:v>
                </c:pt>
                <c:pt idx="117">
                  <c:v>73</c:v>
                </c:pt>
                <c:pt idx="118">
                  <c:v>73</c:v>
                </c:pt>
                <c:pt idx="119">
                  <c:v>63</c:v>
                </c:pt>
                <c:pt idx="120">
                  <c:v>67</c:v>
                </c:pt>
                <c:pt idx="121">
                  <c:v>69</c:v>
                </c:pt>
                <c:pt idx="122">
                  <c:v>71</c:v>
                </c:pt>
                <c:pt idx="123">
                  <c:v>70</c:v>
                </c:pt>
                <c:pt idx="124">
                  <c:v>75</c:v>
                </c:pt>
                <c:pt idx="125">
                  <c:v>75</c:v>
                </c:pt>
                <c:pt idx="126">
                  <c:v>74</c:v>
                </c:pt>
                <c:pt idx="127">
                  <c:v>75</c:v>
                </c:pt>
                <c:pt idx="128">
                  <c:v>76</c:v>
                </c:pt>
                <c:pt idx="129">
                  <c:v>78</c:v>
                </c:pt>
                <c:pt idx="130">
                  <c:v>72</c:v>
                </c:pt>
                <c:pt idx="131">
                  <c:v>68</c:v>
                </c:pt>
                <c:pt idx="132">
                  <c:v>70</c:v>
                </c:pt>
                <c:pt idx="133">
                  <c:v>71</c:v>
                </c:pt>
                <c:pt idx="134">
                  <c:v>75</c:v>
                </c:pt>
                <c:pt idx="135">
                  <c:v>77</c:v>
                </c:pt>
                <c:pt idx="136">
                  <c:v>73</c:v>
                </c:pt>
                <c:pt idx="137">
                  <c:v>71</c:v>
                </c:pt>
                <c:pt idx="138">
                  <c:v>74</c:v>
                </c:pt>
                <c:pt idx="139">
                  <c:v>72</c:v>
                </c:pt>
                <c:pt idx="140">
                  <c:v>71</c:v>
                </c:pt>
                <c:pt idx="141">
                  <c:v>74</c:v>
                </c:pt>
                <c:pt idx="142">
                  <c:v>78</c:v>
                </c:pt>
                <c:pt idx="143">
                  <c:v>79</c:v>
                </c:pt>
                <c:pt idx="144">
                  <c:v>74</c:v>
                </c:pt>
                <c:pt idx="145">
                  <c:v>79</c:v>
                </c:pt>
                <c:pt idx="146">
                  <c:v>80</c:v>
                </c:pt>
                <c:pt idx="147">
                  <c:v>75</c:v>
                </c:pt>
                <c:pt idx="148">
                  <c:v>73</c:v>
                </c:pt>
                <c:pt idx="149">
                  <c:v>78</c:v>
                </c:pt>
                <c:pt idx="150">
                  <c:v>82</c:v>
                </c:pt>
                <c:pt idx="151">
                  <c:v>81</c:v>
                </c:pt>
                <c:pt idx="152">
                  <c:v>82</c:v>
                </c:pt>
                <c:pt idx="153">
                  <c:v>82</c:v>
                </c:pt>
                <c:pt idx="154">
                  <c:v>74</c:v>
                </c:pt>
                <c:pt idx="155">
                  <c:v>74</c:v>
                </c:pt>
                <c:pt idx="156">
                  <c:v>74</c:v>
                </c:pt>
                <c:pt idx="158">
                  <c:v>78</c:v>
                </c:pt>
                <c:pt idx="159">
                  <c:v>77</c:v>
                </c:pt>
                <c:pt idx="160">
                  <c:v>78</c:v>
                </c:pt>
                <c:pt idx="161">
                  <c:v>77</c:v>
                </c:pt>
                <c:pt idx="162">
                  <c:v>75</c:v>
                </c:pt>
                <c:pt idx="164">
                  <c:v>81</c:v>
                </c:pt>
                <c:pt idx="165">
                  <c:v>82</c:v>
                </c:pt>
                <c:pt idx="168">
                  <c:v>82</c:v>
                </c:pt>
                <c:pt idx="169">
                  <c:v>80</c:v>
                </c:pt>
                <c:pt idx="170">
                  <c:v>81</c:v>
                </c:pt>
                <c:pt idx="171">
                  <c:v>92</c:v>
                </c:pt>
                <c:pt idx="172">
                  <c:v>82</c:v>
                </c:pt>
                <c:pt idx="173">
                  <c:v>83</c:v>
                </c:pt>
                <c:pt idx="174">
                  <c:v>83</c:v>
                </c:pt>
                <c:pt idx="175">
                  <c:v>82</c:v>
                </c:pt>
                <c:pt idx="176">
                  <c:v>84</c:v>
                </c:pt>
                <c:pt idx="178">
                  <c:v>85</c:v>
                </c:pt>
                <c:pt idx="179">
                  <c:v>84</c:v>
                </c:pt>
                <c:pt idx="180">
                  <c:v>85</c:v>
                </c:pt>
                <c:pt idx="181">
                  <c:v>85</c:v>
                </c:pt>
                <c:pt idx="182">
                  <c:v>84</c:v>
                </c:pt>
                <c:pt idx="183">
                  <c:v>84</c:v>
                </c:pt>
                <c:pt idx="184">
                  <c:v>81</c:v>
                </c:pt>
                <c:pt idx="186">
                  <c:v>81</c:v>
                </c:pt>
                <c:pt idx="187">
                  <c:v>80</c:v>
                </c:pt>
                <c:pt idx="188">
                  <c:v>82</c:v>
                </c:pt>
                <c:pt idx="189">
                  <c:v>82</c:v>
                </c:pt>
                <c:pt idx="190">
                  <c:v>83</c:v>
                </c:pt>
                <c:pt idx="191">
                  <c:v>82</c:v>
                </c:pt>
                <c:pt idx="193">
                  <c:v>83</c:v>
                </c:pt>
                <c:pt idx="194">
                  <c:v>82</c:v>
                </c:pt>
                <c:pt idx="195">
                  <c:v>81</c:v>
                </c:pt>
                <c:pt idx="196">
                  <c:v>83</c:v>
                </c:pt>
                <c:pt idx="197">
                  <c:v>82</c:v>
                </c:pt>
                <c:pt idx="198">
                  <c:v>84</c:v>
                </c:pt>
                <c:pt idx="200">
                  <c:v>77</c:v>
                </c:pt>
                <c:pt idx="201">
                  <c:v>82</c:v>
                </c:pt>
                <c:pt idx="202">
                  <c:v>83</c:v>
                </c:pt>
                <c:pt idx="203">
                  <c:v>86</c:v>
                </c:pt>
                <c:pt idx="204">
                  <c:v>89</c:v>
                </c:pt>
                <c:pt idx="205">
                  <c:v>89</c:v>
                </c:pt>
                <c:pt idx="207">
                  <c:v>82</c:v>
                </c:pt>
                <c:pt idx="208">
                  <c:v>82</c:v>
                </c:pt>
                <c:pt idx="209">
                  <c:v>81</c:v>
                </c:pt>
                <c:pt idx="210">
                  <c:v>83</c:v>
                </c:pt>
                <c:pt idx="211">
                  <c:v>92</c:v>
                </c:pt>
                <c:pt idx="212">
                  <c:v>92</c:v>
                </c:pt>
                <c:pt idx="214">
                  <c:v>95</c:v>
                </c:pt>
                <c:pt idx="215">
                  <c:v>79</c:v>
                </c:pt>
                <c:pt idx="216">
                  <c:v>81</c:v>
                </c:pt>
                <c:pt idx="218">
                  <c:v>82</c:v>
                </c:pt>
                <c:pt idx="219">
                  <c:v>83</c:v>
                </c:pt>
                <c:pt idx="221">
                  <c:v>82</c:v>
                </c:pt>
                <c:pt idx="222">
                  <c:v>89</c:v>
                </c:pt>
                <c:pt idx="223">
                  <c:v>81</c:v>
                </c:pt>
                <c:pt idx="224">
                  <c:v>84</c:v>
                </c:pt>
                <c:pt idx="225">
                  <c:v>86</c:v>
                </c:pt>
                <c:pt idx="226">
                  <c:v>86</c:v>
                </c:pt>
                <c:pt idx="228">
                  <c:v>84</c:v>
                </c:pt>
                <c:pt idx="229">
                  <c:v>83</c:v>
                </c:pt>
                <c:pt idx="230">
                  <c:v>81</c:v>
                </c:pt>
                <c:pt idx="231">
                  <c:v>82</c:v>
                </c:pt>
                <c:pt idx="232">
                  <c:v>83</c:v>
                </c:pt>
                <c:pt idx="233">
                  <c:v>85</c:v>
                </c:pt>
                <c:pt idx="235">
                  <c:v>88</c:v>
                </c:pt>
                <c:pt idx="238">
                  <c:v>77</c:v>
                </c:pt>
                <c:pt idx="239">
                  <c:v>81</c:v>
                </c:pt>
                <c:pt idx="240">
                  <c:v>82</c:v>
                </c:pt>
                <c:pt idx="242">
                  <c:v>81</c:v>
                </c:pt>
                <c:pt idx="243">
                  <c:v>80</c:v>
                </c:pt>
                <c:pt idx="244">
                  <c:v>80</c:v>
                </c:pt>
                <c:pt idx="246">
                  <c:v>80</c:v>
                </c:pt>
                <c:pt idx="247">
                  <c:v>80</c:v>
                </c:pt>
                <c:pt idx="249">
                  <c:v>83</c:v>
                </c:pt>
                <c:pt idx="250">
                  <c:v>81</c:v>
                </c:pt>
                <c:pt idx="251">
                  <c:v>83</c:v>
                </c:pt>
                <c:pt idx="252">
                  <c:v>80</c:v>
                </c:pt>
                <c:pt idx="253">
                  <c:v>78</c:v>
                </c:pt>
                <c:pt idx="254">
                  <c:v>80</c:v>
                </c:pt>
                <c:pt idx="256">
                  <c:v>81</c:v>
                </c:pt>
                <c:pt idx="257">
                  <c:v>78</c:v>
                </c:pt>
                <c:pt idx="258">
                  <c:v>78</c:v>
                </c:pt>
                <c:pt idx="259">
                  <c:v>79</c:v>
                </c:pt>
                <c:pt idx="260">
                  <c:v>79</c:v>
                </c:pt>
                <c:pt idx="263">
                  <c:v>80</c:v>
                </c:pt>
                <c:pt idx="264">
                  <c:v>79</c:v>
                </c:pt>
                <c:pt idx="266">
                  <c:v>82</c:v>
                </c:pt>
                <c:pt idx="267">
                  <c:v>82</c:v>
                </c:pt>
                <c:pt idx="268">
                  <c:v>80</c:v>
                </c:pt>
                <c:pt idx="270">
                  <c:v>76</c:v>
                </c:pt>
                <c:pt idx="271">
                  <c:v>79</c:v>
                </c:pt>
                <c:pt idx="272">
                  <c:v>79</c:v>
                </c:pt>
                <c:pt idx="273">
                  <c:v>77</c:v>
                </c:pt>
                <c:pt idx="274">
                  <c:v>80</c:v>
                </c:pt>
                <c:pt idx="275">
                  <c:v>79</c:v>
                </c:pt>
                <c:pt idx="277">
                  <c:v>77</c:v>
                </c:pt>
                <c:pt idx="279">
                  <c:v>80</c:v>
                </c:pt>
                <c:pt idx="280">
                  <c:v>70</c:v>
                </c:pt>
                <c:pt idx="281">
                  <c:v>71</c:v>
                </c:pt>
                <c:pt idx="282">
                  <c:v>78</c:v>
                </c:pt>
                <c:pt idx="284">
                  <c:v>79</c:v>
                </c:pt>
                <c:pt idx="306">
                  <c:v>71</c:v>
                </c:pt>
                <c:pt idx="307">
                  <c:v>71</c:v>
                </c:pt>
                <c:pt idx="308">
                  <c:v>66</c:v>
                </c:pt>
                <c:pt idx="309">
                  <c:v>64</c:v>
                </c:pt>
                <c:pt idx="310">
                  <c:v>69</c:v>
                </c:pt>
                <c:pt idx="312">
                  <c:v>71</c:v>
                </c:pt>
                <c:pt idx="314">
                  <c:v>69</c:v>
                </c:pt>
                <c:pt idx="315">
                  <c:v>62</c:v>
                </c:pt>
                <c:pt idx="316">
                  <c:v>59</c:v>
                </c:pt>
                <c:pt idx="317">
                  <c:v>62</c:v>
                </c:pt>
                <c:pt idx="319">
                  <c:v>66</c:v>
                </c:pt>
                <c:pt idx="320">
                  <c:v>69</c:v>
                </c:pt>
                <c:pt idx="321">
                  <c:v>70</c:v>
                </c:pt>
                <c:pt idx="323">
                  <c:v>62</c:v>
                </c:pt>
                <c:pt idx="324">
                  <c:v>64</c:v>
                </c:pt>
                <c:pt idx="326">
                  <c:v>63</c:v>
                </c:pt>
                <c:pt idx="328">
                  <c:v>59</c:v>
                </c:pt>
                <c:pt idx="329">
                  <c:v>60</c:v>
                </c:pt>
                <c:pt idx="330">
                  <c:v>58</c:v>
                </c:pt>
                <c:pt idx="333">
                  <c:v>60</c:v>
                </c:pt>
                <c:pt idx="334">
                  <c:v>62</c:v>
                </c:pt>
                <c:pt idx="335">
                  <c:v>62</c:v>
                </c:pt>
                <c:pt idx="336">
                  <c:v>66</c:v>
                </c:pt>
                <c:pt idx="337">
                  <c:v>64</c:v>
                </c:pt>
                <c:pt idx="338">
                  <c:v>64</c:v>
                </c:pt>
                <c:pt idx="341">
                  <c:v>61</c:v>
                </c:pt>
                <c:pt idx="342">
                  <c:v>63</c:v>
                </c:pt>
                <c:pt idx="343">
                  <c:v>64</c:v>
                </c:pt>
                <c:pt idx="344">
                  <c:v>64</c:v>
                </c:pt>
                <c:pt idx="345">
                  <c:v>69</c:v>
                </c:pt>
                <c:pt idx="348">
                  <c:v>69</c:v>
                </c:pt>
                <c:pt idx="349">
                  <c:v>59</c:v>
                </c:pt>
                <c:pt idx="350">
                  <c:v>69</c:v>
                </c:pt>
                <c:pt idx="352">
                  <c:v>56</c:v>
                </c:pt>
                <c:pt idx="354">
                  <c:v>60</c:v>
                </c:pt>
                <c:pt idx="356">
                  <c:v>65</c:v>
                </c:pt>
                <c:pt idx="357">
                  <c:v>64</c:v>
                </c:pt>
                <c:pt idx="359">
                  <c:v>60</c:v>
                </c:pt>
                <c:pt idx="362">
                  <c:v>55</c:v>
                </c:pt>
                <c:pt idx="363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AMOY_1885!$E$7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AMOY_1885!$A$8:$A$372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AMOY_1885!$E$8:$E$372</c:f>
              <c:numCache>
                <c:formatCode>0.0</c:formatCode>
                <c:ptCount val="365"/>
                <c:pt idx="0">
                  <c:v>59</c:v>
                </c:pt>
                <c:pt idx="1">
                  <c:v>65</c:v>
                </c:pt>
                <c:pt idx="2">
                  <c:v>68</c:v>
                </c:pt>
                <c:pt idx="3">
                  <c:v>63</c:v>
                </c:pt>
                <c:pt idx="4">
                  <c:v>62</c:v>
                </c:pt>
                <c:pt idx="5">
                  <c:v>62</c:v>
                </c:pt>
                <c:pt idx="6">
                  <c:v>70</c:v>
                </c:pt>
                <c:pt idx="8">
                  <c:v>60</c:v>
                </c:pt>
                <c:pt idx="9">
                  <c:v>64</c:v>
                </c:pt>
                <c:pt idx="10">
                  <c:v>67</c:v>
                </c:pt>
                <c:pt idx="11">
                  <c:v>63</c:v>
                </c:pt>
                <c:pt idx="12">
                  <c:v>68</c:v>
                </c:pt>
                <c:pt idx="13">
                  <c:v>68</c:v>
                </c:pt>
                <c:pt idx="14">
                  <c:v>54</c:v>
                </c:pt>
                <c:pt idx="15">
                  <c:v>65</c:v>
                </c:pt>
                <c:pt idx="16">
                  <c:v>59</c:v>
                </c:pt>
                <c:pt idx="17">
                  <c:v>51</c:v>
                </c:pt>
                <c:pt idx="18">
                  <c:v>58</c:v>
                </c:pt>
                <c:pt idx="19">
                  <c:v>56</c:v>
                </c:pt>
                <c:pt idx="20">
                  <c:v>59</c:v>
                </c:pt>
                <c:pt idx="21">
                  <c:v>65</c:v>
                </c:pt>
                <c:pt idx="22">
                  <c:v>58</c:v>
                </c:pt>
                <c:pt idx="23">
                  <c:v>62</c:v>
                </c:pt>
                <c:pt idx="24">
                  <c:v>60</c:v>
                </c:pt>
                <c:pt idx="25">
                  <c:v>54</c:v>
                </c:pt>
                <c:pt idx="26">
                  <c:v>52</c:v>
                </c:pt>
                <c:pt idx="27">
                  <c:v>53</c:v>
                </c:pt>
                <c:pt idx="28">
                  <c:v>59</c:v>
                </c:pt>
                <c:pt idx="29">
                  <c:v>57</c:v>
                </c:pt>
                <c:pt idx="30">
                  <c:v>58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54</c:v>
                </c:pt>
                <c:pt idx="35">
                  <c:v>55</c:v>
                </c:pt>
                <c:pt idx="36">
                  <c:v>55</c:v>
                </c:pt>
                <c:pt idx="37">
                  <c:v>67</c:v>
                </c:pt>
                <c:pt idx="38">
                  <c:v>50</c:v>
                </c:pt>
                <c:pt idx="39">
                  <c:v>63</c:v>
                </c:pt>
                <c:pt idx="40">
                  <c:v>54</c:v>
                </c:pt>
                <c:pt idx="41">
                  <c:v>64</c:v>
                </c:pt>
                <c:pt idx="42">
                  <c:v>67</c:v>
                </c:pt>
                <c:pt idx="47">
                  <c:v>48</c:v>
                </c:pt>
                <c:pt idx="48">
                  <c:v>63</c:v>
                </c:pt>
                <c:pt idx="49">
                  <c:v>57</c:v>
                </c:pt>
                <c:pt idx="50">
                  <c:v>54</c:v>
                </c:pt>
                <c:pt idx="51">
                  <c:v>54</c:v>
                </c:pt>
                <c:pt idx="52">
                  <c:v>59</c:v>
                </c:pt>
                <c:pt idx="53">
                  <c:v>53</c:v>
                </c:pt>
                <c:pt idx="56">
                  <c:v>63</c:v>
                </c:pt>
                <c:pt idx="57">
                  <c:v>62</c:v>
                </c:pt>
                <c:pt idx="58">
                  <c:v>60</c:v>
                </c:pt>
                <c:pt idx="59">
                  <c:v>60</c:v>
                </c:pt>
                <c:pt idx="60">
                  <c:v>63</c:v>
                </c:pt>
                <c:pt idx="61">
                  <c:v>60</c:v>
                </c:pt>
                <c:pt idx="62">
                  <c:v>67</c:v>
                </c:pt>
                <c:pt idx="63">
                  <c:v>65</c:v>
                </c:pt>
                <c:pt idx="64">
                  <c:v>65</c:v>
                </c:pt>
                <c:pt idx="65">
                  <c:v>62</c:v>
                </c:pt>
                <c:pt idx="66">
                  <c:v>50</c:v>
                </c:pt>
                <c:pt idx="67">
                  <c:v>59</c:v>
                </c:pt>
                <c:pt idx="68">
                  <c:v>49</c:v>
                </c:pt>
                <c:pt idx="69">
                  <c:v>50</c:v>
                </c:pt>
                <c:pt idx="70">
                  <c:v>49</c:v>
                </c:pt>
                <c:pt idx="71">
                  <c:v>58</c:v>
                </c:pt>
                <c:pt idx="72">
                  <c:v>64</c:v>
                </c:pt>
                <c:pt idx="73">
                  <c:v>56</c:v>
                </c:pt>
                <c:pt idx="74">
                  <c:v>63</c:v>
                </c:pt>
                <c:pt idx="75">
                  <c:v>57</c:v>
                </c:pt>
                <c:pt idx="76">
                  <c:v>55</c:v>
                </c:pt>
                <c:pt idx="77">
                  <c:v>60</c:v>
                </c:pt>
                <c:pt idx="78">
                  <c:v>62</c:v>
                </c:pt>
                <c:pt idx="80">
                  <c:v>71</c:v>
                </c:pt>
                <c:pt idx="81">
                  <c:v>72</c:v>
                </c:pt>
                <c:pt idx="82">
                  <c:v>76</c:v>
                </c:pt>
                <c:pt idx="83">
                  <c:v>61</c:v>
                </c:pt>
                <c:pt idx="84">
                  <c:v>63</c:v>
                </c:pt>
                <c:pt idx="85">
                  <c:v>56</c:v>
                </c:pt>
                <c:pt idx="86">
                  <c:v>59</c:v>
                </c:pt>
                <c:pt idx="87">
                  <c:v>70</c:v>
                </c:pt>
                <c:pt idx="88">
                  <c:v>65</c:v>
                </c:pt>
                <c:pt idx="89">
                  <c:v>61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76</c:v>
                </c:pt>
                <c:pt idx="94">
                  <c:v>69</c:v>
                </c:pt>
                <c:pt idx="95">
                  <c:v>65</c:v>
                </c:pt>
                <c:pt idx="96">
                  <c:v>73</c:v>
                </c:pt>
                <c:pt idx="97">
                  <c:v>77</c:v>
                </c:pt>
                <c:pt idx="98">
                  <c:v>65</c:v>
                </c:pt>
                <c:pt idx="101">
                  <c:v>77</c:v>
                </c:pt>
                <c:pt idx="102">
                  <c:v>75</c:v>
                </c:pt>
                <c:pt idx="103">
                  <c:v>65</c:v>
                </c:pt>
                <c:pt idx="104">
                  <c:v>71</c:v>
                </c:pt>
                <c:pt idx="105">
                  <c:v>71</c:v>
                </c:pt>
                <c:pt idx="106">
                  <c:v>69</c:v>
                </c:pt>
                <c:pt idx="110">
                  <c:v>63</c:v>
                </c:pt>
                <c:pt idx="111">
                  <c:v>64</c:v>
                </c:pt>
                <c:pt idx="112">
                  <c:v>67</c:v>
                </c:pt>
                <c:pt idx="113">
                  <c:v>69</c:v>
                </c:pt>
                <c:pt idx="114">
                  <c:v>72</c:v>
                </c:pt>
                <c:pt idx="115">
                  <c:v>76</c:v>
                </c:pt>
                <c:pt idx="116">
                  <c:v>79</c:v>
                </c:pt>
                <c:pt idx="117">
                  <c:v>75</c:v>
                </c:pt>
                <c:pt idx="119">
                  <c:v>69</c:v>
                </c:pt>
                <c:pt idx="120">
                  <c:v>72</c:v>
                </c:pt>
                <c:pt idx="121">
                  <c:v>73</c:v>
                </c:pt>
                <c:pt idx="122">
                  <c:v>75</c:v>
                </c:pt>
                <c:pt idx="123">
                  <c:v>71</c:v>
                </c:pt>
                <c:pt idx="124">
                  <c:v>83</c:v>
                </c:pt>
                <c:pt idx="125">
                  <c:v>81</c:v>
                </c:pt>
                <c:pt idx="126">
                  <c:v>78</c:v>
                </c:pt>
                <c:pt idx="127">
                  <c:v>78</c:v>
                </c:pt>
                <c:pt idx="128">
                  <c:v>84</c:v>
                </c:pt>
                <c:pt idx="129">
                  <c:v>81</c:v>
                </c:pt>
                <c:pt idx="130">
                  <c:v>69</c:v>
                </c:pt>
                <c:pt idx="131">
                  <c:v>71</c:v>
                </c:pt>
                <c:pt idx="132">
                  <c:v>75</c:v>
                </c:pt>
                <c:pt idx="133">
                  <c:v>74</c:v>
                </c:pt>
                <c:pt idx="134">
                  <c:v>81</c:v>
                </c:pt>
                <c:pt idx="135">
                  <c:v>80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72</c:v>
                </c:pt>
                <c:pt idx="140">
                  <c:v>78</c:v>
                </c:pt>
                <c:pt idx="141">
                  <c:v>77</c:v>
                </c:pt>
                <c:pt idx="142">
                  <c:v>83</c:v>
                </c:pt>
                <c:pt idx="143">
                  <c:v>84</c:v>
                </c:pt>
                <c:pt idx="144">
                  <c:v>86</c:v>
                </c:pt>
                <c:pt idx="145">
                  <c:v>86</c:v>
                </c:pt>
                <c:pt idx="146">
                  <c:v>89</c:v>
                </c:pt>
                <c:pt idx="147">
                  <c:v>75</c:v>
                </c:pt>
                <c:pt idx="148">
                  <c:v>78</c:v>
                </c:pt>
                <c:pt idx="149">
                  <c:v>85</c:v>
                </c:pt>
                <c:pt idx="150">
                  <c:v>86</c:v>
                </c:pt>
                <c:pt idx="151">
                  <c:v>87</c:v>
                </c:pt>
                <c:pt idx="152">
                  <c:v>87</c:v>
                </c:pt>
                <c:pt idx="153">
                  <c:v>87</c:v>
                </c:pt>
                <c:pt idx="154">
                  <c:v>74</c:v>
                </c:pt>
                <c:pt idx="155">
                  <c:v>79</c:v>
                </c:pt>
                <c:pt idx="157">
                  <c:v>80</c:v>
                </c:pt>
                <c:pt idx="158">
                  <c:v>95</c:v>
                </c:pt>
                <c:pt idx="159">
                  <c:v>87</c:v>
                </c:pt>
                <c:pt idx="160">
                  <c:v>85</c:v>
                </c:pt>
                <c:pt idx="161">
                  <c:v>78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86</c:v>
                </c:pt>
                <c:pt idx="170">
                  <c:v>85</c:v>
                </c:pt>
                <c:pt idx="171">
                  <c:v>80</c:v>
                </c:pt>
                <c:pt idx="172">
                  <c:v>84</c:v>
                </c:pt>
                <c:pt idx="173">
                  <c:v>87</c:v>
                </c:pt>
                <c:pt idx="174">
                  <c:v>88</c:v>
                </c:pt>
                <c:pt idx="175">
                  <c:v>86</c:v>
                </c:pt>
                <c:pt idx="177">
                  <c:v>89</c:v>
                </c:pt>
                <c:pt idx="178">
                  <c:v>86</c:v>
                </c:pt>
                <c:pt idx="179">
                  <c:v>88</c:v>
                </c:pt>
                <c:pt idx="180">
                  <c:v>81</c:v>
                </c:pt>
                <c:pt idx="181">
                  <c:v>88</c:v>
                </c:pt>
                <c:pt idx="182">
                  <c:v>83</c:v>
                </c:pt>
                <c:pt idx="183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83</c:v>
                </c:pt>
                <c:pt idx="188">
                  <c:v>86</c:v>
                </c:pt>
                <c:pt idx="189">
                  <c:v>87</c:v>
                </c:pt>
                <c:pt idx="190">
                  <c:v>85</c:v>
                </c:pt>
                <c:pt idx="192">
                  <c:v>89</c:v>
                </c:pt>
                <c:pt idx="193">
                  <c:v>86</c:v>
                </c:pt>
                <c:pt idx="194">
                  <c:v>85</c:v>
                </c:pt>
                <c:pt idx="195">
                  <c:v>87</c:v>
                </c:pt>
                <c:pt idx="196">
                  <c:v>86</c:v>
                </c:pt>
                <c:pt idx="197">
                  <c:v>88</c:v>
                </c:pt>
                <c:pt idx="199">
                  <c:v>89</c:v>
                </c:pt>
                <c:pt idx="200">
                  <c:v>82</c:v>
                </c:pt>
                <c:pt idx="201">
                  <c:v>90</c:v>
                </c:pt>
                <c:pt idx="202">
                  <c:v>87</c:v>
                </c:pt>
                <c:pt idx="203">
                  <c:v>95</c:v>
                </c:pt>
                <c:pt idx="204">
                  <c:v>88</c:v>
                </c:pt>
                <c:pt idx="206">
                  <c:v>84</c:v>
                </c:pt>
                <c:pt idx="207">
                  <c:v>85</c:v>
                </c:pt>
                <c:pt idx="208">
                  <c:v>85</c:v>
                </c:pt>
                <c:pt idx="209">
                  <c:v>84</c:v>
                </c:pt>
                <c:pt idx="210">
                  <c:v>82</c:v>
                </c:pt>
                <c:pt idx="211">
                  <c:v>83</c:v>
                </c:pt>
                <c:pt idx="212">
                  <c:v>85</c:v>
                </c:pt>
                <c:pt idx="213">
                  <c:v>90</c:v>
                </c:pt>
                <c:pt idx="214">
                  <c:v>84</c:v>
                </c:pt>
                <c:pt idx="215">
                  <c:v>85</c:v>
                </c:pt>
                <c:pt idx="216">
                  <c:v>89</c:v>
                </c:pt>
                <c:pt idx="217">
                  <c:v>90</c:v>
                </c:pt>
                <c:pt idx="218">
                  <c:v>88</c:v>
                </c:pt>
                <c:pt idx="219">
                  <c:v>87</c:v>
                </c:pt>
                <c:pt idx="220">
                  <c:v>86</c:v>
                </c:pt>
                <c:pt idx="221">
                  <c:v>87</c:v>
                </c:pt>
                <c:pt idx="222">
                  <c:v>87</c:v>
                </c:pt>
                <c:pt idx="223">
                  <c:v>86</c:v>
                </c:pt>
                <c:pt idx="224">
                  <c:v>86</c:v>
                </c:pt>
                <c:pt idx="225">
                  <c:v>90</c:v>
                </c:pt>
                <c:pt idx="226">
                  <c:v>90</c:v>
                </c:pt>
                <c:pt idx="228">
                  <c:v>82</c:v>
                </c:pt>
                <c:pt idx="229">
                  <c:v>83</c:v>
                </c:pt>
                <c:pt idx="230">
                  <c:v>84</c:v>
                </c:pt>
                <c:pt idx="232">
                  <c:v>90</c:v>
                </c:pt>
                <c:pt idx="233">
                  <c:v>90</c:v>
                </c:pt>
                <c:pt idx="234">
                  <c:v>97</c:v>
                </c:pt>
                <c:pt idx="235">
                  <c:v>90</c:v>
                </c:pt>
                <c:pt idx="236">
                  <c:v>79</c:v>
                </c:pt>
                <c:pt idx="237">
                  <c:v>82</c:v>
                </c:pt>
                <c:pt idx="238">
                  <c:v>82</c:v>
                </c:pt>
                <c:pt idx="239">
                  <c:v>85</c:v>
                </c:pt>
                <c:pt idx="240">
                  <c:v>85</c:v>
                </c:pt>
                <c:pt idx="241">
                  <c:v>81</c:v>
                </c:pt>
                <c:pt idx="242">
                  <c:v>87</c:v>
                </c:pt>
                <c:pt idx="243">
                  <c:v>84</c:v>
                </c:pt>
                <c:pt idx="244">
                  <c:v>85</c:v>
                </c:pt>
                <c:pt idx="245">
                  <c:v>80</c:v>
                </c:pt>
                <c:pt idx="246">
                  <c:v>84</c:v>
                </c:pt>
                <c:pt idx="247">
                  <c:v>85</c:v>
                </c:pt>
                <c:pt idx="248">
                  <c:v>85</c:v>
                </c:pt>
                <c:pt idx="249">
                  <c:v>84</c:v>
                </c:pt>
                <c:pt idx="250">
                  <c:v>84</c:v>
                </c:pt>
                <c:pt idx="251">
                  <c:v>87</c:v>
                </c:pt>
                <c:pt idx="252">
                  <c:v>81</c:v>
                </c:pt>
                <c:pt idx="253">
                  <c:v>80</c:v>
                </c:pt>
                <c:pt idx="254">
                  <c:v>82</c:v>
                </c:pt>
                <c:pt idx="255">
                  <c:v>83</c:v>
                </c:pt>
                <c:pt idx="256">
                  <c:v>82</c:v>
                </c:pt>
                <c:pt idx="257">
                  <c:v>83</c:v>
                </c:pt>
                <c:pt idx="258">
                  <c:v>85</c:v>
                </c:pt>
                <c:pt idx="259">
                  <c:v>83</c:v>
                </c:pt>
                <c:pt idx="260">
                  <c:v>84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83</c:v>
                </c:pt>
                <c:pt idx="265">
                  <c:v>87</c:v>
                </c:pt>
                <c:pt idx="266">
                  <c:v>85</c:v>
                </c:pt>
                <c:pt idx="267">
                  <c:v>83</c:v>
                </c:pt>
                <c:pt idx="268">
                  <c:v>81</c:v>
                </c:pt>
                <c:pt idx="269">
                  <c:v>84</c:v>
                </c:pt>
                <c:pt idx="270">
                  <c:v>83</c:v>
                </c:pt>
                <c:pt idx="272">
                  <c:v>85</c:v>
                </c:pt>
                <c:pt idx="273">
                  <c:v>82</c:v>
                </c:pt>
                <c:pt idx="274">
                  <c:v>85</c:v>
                </c:pt>
                <c:pt idx="275">
                  <c:v>82</c:v>
                </c:pt>
                <c:pt idx="276">
                  <c:v>82</c:v>
                </c:pt>
                <c:pt idx="277">
                  <c:v>83</c:v>
                </c:pt>
                <c:pt idx="278">
                  <c:v>86</c:v>
                </c:pt>
                <c:pt idx="279">
                  <c:v>72</c:v>
                </c:pt>
                <c:pt idx="280">
                  <c:v>75</c:v>
                </c:pt>
                <c:pt idx="281">
                  <c:v>81</c:v>
                </c:pt>
                <c:pt idx="282">
                  <c:v>84</c:v>
                </c:pt>
                <c:pt idx="283">
                  <c:v>86</c:v>
                </c:pt>
                <c:pt idx="305">
                  <c:v>78</c:v>
                </c:pt>
                <c:pt idx="306">
                  <c:v>75</c:v>
                </c:pt>
                <c:pt idx="307">
                  <c:v>78</c:v>
                </c:pt>
                <c:pt idx="308">
                  <c:v>72</c:v>
                </c:pt>
                <c:pt idx="309">
                  <c:v>72</c:v>
                </c:pt>
                <c:pt idx="310">
                  <c:v>76</c:v>
                </c:pt>
                <c:pt idx="311">
                  <c:v>74</c:v>
                </c:pt>
                <c:pt idx="312">
                  <c:v>77</c:v>
                </c:pt>
                <c:pt idx="313">
                  <c:v>78</c:v>
                </c:pt>
                <c:pt idx="314">
                  <c:v>78</c:v>
                </c:pt>
                <c:pt idx="315">
                  <c:v>64</c:v>
                </c:pt>
                <c:pt idx="316">
                  <c:v>69</c:v>
                </c:pt>
                <c:pt idx="318">
                  <c:v>66</c:v>
                </c:pt>
                <c:pt idx="319">
                  <c:v>76</c:v>
                </c:pt>
                <c:pt idx="320">
                  <c:v>78</c:v>
                </c:pt>
                <c:pt idx="321">
                  <c:v>72</c:v>
                </c:pt>
                <c:pt idx="322">
                  <c:v>68</c:v>
                </c:pt>
                <c:pt idx="323">
                  <c:v>65</c:v>
                </c:pt>
                <c:pt idx="324">
                  <c:v>66</c:v>
                </c:pt>
                <c:pt idx="325">
                  <c:v>65</c:v>
                </c:pt>
                <c:pt idx="326">
                  <c:v>67</c:v>
                </c:pt>
                <c:pt idx="327">
                  <c:v>64</c:v>
                </c:pt>
                <c:pt idx="328">
                  <c:v>66</c:v>
                </c:pt>
                <c:pt idx="329">
                  <c:v>67</c:v>
                </c:pt>
                <c:pt idx="330">
                  <c:v>69</c:v>
                </c:pt>
                <c:pt idx="331">
                  <c:v>67</c:v>
                </c:pt>
                <c:pt idx="332">
                  <c:v>68</c:v>
                </c:pt>
                <c:pt idx="333">
                  <c:v>69</c:v>
                </c:pt>
                <c:pt idx="334">
                  <c:v>68</c:v>
                </c:pt>
                <c:pt idx="335">
                  <c:v>70</c:v>
                </c:pt>
                <c:pt idx="336">
                  <c:v>69</c:v>
                </c:pt>
                <c:pt idx="337">
                  <c:v>69</c:v>
                </c:pt>
                <c:pt idx="338">
                  <c:v>68</c:v>
                </c:pt>
                <c:pt idx="340">
                  <c:v>67</c:v>
                </c:pt>
                <c:pt idx="341">
                  <c:v>67</c:v>
                </c:pt>
                <c:pt idx="342">
                  <c:v>70</c:v>
                </c:pt>
                <c:pt idx="343">
                  <c:v>70</c:v>
                </c:pt>
                <c:pt idx="344">
                  <c:v>65</c:v>
                </c:pt>
                <c:pt idx="345">
                  <c:v>63</c:v>
                </c:pt>
                <c:pt idx="347">
                  <c:v>65</c:v>
                </c:pt>
                <c:pt idx="348">
                  <c:v>67</c:v>
                </c:pt>
                <c:pt idx="349">
                  <c:v>65</c:v>
                </c:pt>
                <c:pt idx="351">
                  <c:v>68</c:v>
                </c:pt>
                <c:pt idx="352">
                  <c:v>65</c:v>
                </c:pt>
                <c:pt idx="353">
                  <c:v>60</c:v>
                </c:pt>
                <c:pt idx="354">
                  <c:v>69</c:v>
                </c:pt>
                <c:pt idx="355">
                  <c:v>67</c:v>
                </c:pt>
                <c:pt idx="356">
                  <c:v>72</c:v>
                </c:pt>
                <c:pt idx="358">
                  <c:v>65</c:v>
                </c:pt>
                <c:pt idx="359">
                  <c:v>63</c:v>
                </c:pt>
                <c:pt idx="361">
                  <c:v>63</c:v>
                </c:pt>
                <c:pt idx="36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80304"/>
        <c:axId val="189380696"/>
      </c:lineChart>
      <c:dateAx>
        <c:axId val="189380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0696"/>
        <c:crosses val="autoZero"/>
        <c:auto val="1"/>
        <c:lblOffset val="100"/>
        <c:baseTimeUnit val="days"/>
      </c:dateAx>
      <c:valAx>
        <c:axId val="18938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force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AMOY_1885!$J$7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AMOY_1885!$A$8:$A$372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AMOY_1885!$J$8:$J$372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 formatCode="0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8">
                  <c:v>2</c:v>
                </c:pt>
                <c:pt idx="49" formatCode="0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 formatCode="0">
                  <c:v>0</c:v>
                </c:pt>
                <c:pt idx="78">
                  <c:v>0</c:v>
                </c:pt>
                <c:pt idx="79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4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8">
                  <c:v>1</c:v>
                </c:pt>
                <c:pt idx="169" formatCode="0">
                  <c:v>1</c:v>
                </c:pt>
                <c:pt idx="170">
                  <c:v>0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 formatCode="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5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3">
                  <c:v>2</c:v>
                </c:pt>
                <c:pt idx="264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4</c:v>
                </c:pt>
                <c:pt idx="284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2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3">
                  <c:v>3</c:v>
                </c:pt>
                <c:pt idx="324">
                  <c:v>3</c:v>
                </c:pt>
                <c:pt idx="326">
                  <c:v>1</c:v>
                </c:pt>
                <c:pt idx="328">
                  <c:v>2</c:v>
                </c:pt>
                <c:pt idx="329">
                  <c:v>3</c:v>
                </c:pt>
                <c:pt idx="330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8">
                  <c:v>0</c:v>
                </c:pt>
                <c:pt idx="349">
                  <c:v>2</c:v>
                </c:pt>
                <c:pt idx="350">
                  <c:v>1</c:v>
                </c:pt>
                <c:pt idx="352" formatCode="0">
                  <c:v>1</c:v>
                </c:pt>
                <c:pt idx="354">
                  <c:v>1</c:v>
                </c:pt>
                <c:pt idx="356">
                  <c:v>1</c:v>
                </c:pt>
                <c:pt idx="357">
                  <c:v>2</c:v>
                </c:pt>
                <c:pt idx="359">
                  <c:v>2</c:v>
                </c:pt>
                <c:pt idx="362">
                  <c:v>3</c:v>
                </c:pt>
                <c:pt idx="36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AMOY_1885!$K$7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AMOY_1885!$A$8:$A$372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AMOY_1885!$K$8:$K$372</c:f>
              <c:numCache>
                <c:formatCode>General</c:formatCode>
                <c:ptCount val="36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4</c:v>
                </c:pt>
                <c:pt idx="184">
                  <c:v>0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0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4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4</c:v>
                </c:pt>
                <c:pt idx="308">
                  <c:v>4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4</c:v>
                </c:pt>
                <c:pt idx="345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8">
                  <c:v>1</c:v>
                </c:pt>
                <c:pt idx="359">
                  <c:v>2</c:v>
                </c:pt>
                <c:pt idx="361">
                  <c:v>2</c:v>
                </c:pt>
                <c:pt idx="36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81480"/>
        <c:axId val="189381872"/>
      </c:lineChart>
      <c:dateAx>
        <c:axId val="1893814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1872"/>
        <c:crosses val="autoZero"/>
        <c:auto val="1"/>
        <c:lblOffset val="100"/>
        <c:baseTimeUnit val="days"/>
      </c:dateAx>
      <c:valAx>
        <c:axId val="1893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AMOY_1885!$F$7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AMOY_1885!$A$8:$A$372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AMOY_1885!$F$8:$F$372</c:f>
              <c:numCache>
                <c:formatCode>General</c:formatCode>
                <c:ptCount val="365"/>
                <c:pt idx="0">
                  <c:v>74</c:v>
                </c:pt>
                <c:pt idx="1">
                  <c:v>81</c:v>
                </c:pt>
                <c:pt idx="2">
                  <c:v>80</c:v>
                </c:pt>
                <c:pt idx="3">
                  <c:v>74</c:v>
                </c:pt>
                <c:pt idx="4" formatCode="0">
                  <c:v>87</c:v>
                </c:pt>
                <c:pt idx="5" formatCode="0">
                  <c:v>82</c:v>
                </c:pt>
                <c:pt idx="6" formatCode="0">
                  <c:v>89</c:v>
                </c:pt>
                <c:pt idx="7">
                  <c:v>74</c:v>
                </c:pt>
                <c:pt idx="8">
                  <c:v>74</c:v>
                </c:pt>
                <c:pt idx="9">
                  <c:v>81</c:v>
                </c:pt>
                <c:pt idx="10">
                  <c:v>82</c:v>
                </c:pt>
                <c:pt idx="11" formatCode="0">
                  <c:v>94</c:v>
                </c:pt>
                <c:pt idx="12">
                  <c:v>74</c:v>
                </c:pt>
                <c:pt idx="13">
                  <c:v>80</c:v>
                </c:pt>
                <c:pt idx="14">
                  <c:v>72</c:v>
                </c:pt>
                <c:pt idx="15">
                  <c:v>62</c:v>
                </c:pt>
                <c:pt idx="16" formatCode="0">
                  <c:v>80</c:v>
                </c:pt>
                <c:pt idx="17" formatCode="0">
                  <c:v>80</c:v>
                </c:pt>
                <c:pt idx="18" formatCode="0">
                  <c:v>72</c:v>
                </c:pt>
                <c:pt idx="19" formatCode="0">
                  <c:v>64</c:v>
                </c:pt>
                <c:pt idx="20" formatCode="0">
                  <c:v>79</c:v>
                </c:pt>
                <c:pt idx="21">
                  <c:v>51</c:v>
                </c:pt>
                <c:pt idx="22">
                  <c:v>80</c:v>
                </c:pt>
                <c:pt idx="23" formatCode="0">
                  <c:v>80</c:v>
                </c:pt>
                <c:pt idx="24">
                  <c:v>87</c:v>
                </c:pt>
                <c:pt idx="25">
                  <c:v>71</c:v>
                </c:pt>
                <c:pt idx="26">
                  <c:v>86</c:v>
                </c:pt>
                <c:pt idx="27" formatCode="0">
                  <c:v>77</c:v>
                </c:pt>
                <c:pt idx="28" formatCode="0">
                  <c:v>79</c:v>
                </c:pt>
                <c:pt idx="31">
                  <c:v>71</c:v>
                </c:pt>
                <c:pt idx="32">
                  <c:v>71</c:v>
                </c:pt>
                <c:pt idx="33">
                  <c:v>65</c:v>
                </c:pt>
                <c:pt idx="34">
                  <c:v>72</c:v>
                </c:pt>
                <c:pt idx="35" formatCode="0">
                  <c:v>93</c:v>
                </c:pt>
                <c:pt idx="36" formatCode="0">
                  <c:v>91</c:v>
                </c:pt>
                <c:pt idx="37" formatCode="0">
                  <c:v>91</c:v>
                </c:pt>
                <c:pt idx="38">
                  <c:v>73</c:v>
                </c:pt>
                <c:pt idx="39">
                  <c:v>66</c:v>
                </c:pt>
                <c:pt idx="40">
                  <c:v>79</c:v>
                </c:pt>
                <c:pt idx="41">
                  <c:v>86</c:v>
                </c:pt>
                <c:pt idx="42" formatCode="0">
                  <c:v>79</c:v>
                </c:pt>
                <c:pt idx="43">
                  <c:v>87</c:v>
                </c:pt>
                <c:pt idx="48" formatCode="0">
                  <c:v>79</c:v>
                </c:pt>
                <c:pt idx="49" formatCode="0">
                  <c:v>72</c:v>
                </c:pt>
                <c:pt idx="50" formatCode="0">
                  <c:v>79</c:v>
                </c:pt>
                <c:pt idx="51" formatCode="0">
                  <c:v>93</c:v>
                </c:pt>
                <c:pt idx="52">
                  <c:v>75</c:v>
                </c:pt>
                <c:pt idx="53">
                  <c:v>56</c:v>
                </c:pt>
                <c:pt idx="54" formatCode="0">
                  <c:v>79</c:v>
                </c:pt>
                <c:pt idx="56">
                  <c:v>78</c:v>
                </c:pt>
                <c:pt idx="57">
                  <c:v>95</c:v>
                </c:pt>
                <c:pt idx="58" formatCode="0">
                  <c:v>96</c:v>
                </c:pt>
                <c:pt idx="59">
                  <c:v>90</c:v>
                </c:pt>
                <c:pt idx="60">
                  <c:v>87</c:v>
                </c:pt>
                <c:pt idx="61">
                  <c:v>87</c:v>
                </c:pt>
                <c:pt idx="62">
                  <c:v>94</c:v>
                </c:pt>
                <c:pt idx="63" formatCode="0">
                  <c:v>94</c:v>
                </c:pt>
                <c:pt idx="64">
                  <c:v>76</c:v>
                </c:pt>
                <c:pt idx="65" formatCode="0">
                  <c:v>81</c:v>
                </c:pt>
                <c:pt idx="66">
                  <c:v>70</c:v>
                </c:pt>
                <c:pt idx="67">
                  <c:v>62</c:v>
                </c:pt>
                <c:pt idx="68">
                  <c:v>79</c:v>
                </c:pt>
                <c:pt idx="69">
                  <c:v>71</c:v>
                </c:pt>
                <c:pt idx="70" formatCode="0">
                  <c:v>71</c:v>
                </c:pt>
                <c:pt idx="71">
                  <c:v>86</c:v>
                </c:pt>
                <c:pt idx="72">
                  <c:v>80</c:v>
                </c:pt>
                <c:pt idx="73">
                  <c:v>94</c:v>
                </c:pt>
                <c:pt idx="74">
                  <c:v>68</c:v>
                </c:pt>
                <c:pt idx="75" formatCode="0">
                  <c:v>68</c:v>
                </c:pt>
                <c:pt idx="76" formatCode="0">
                  <c:v>94</c:v>
                </c:pt>
                <c:pt idx="77" formatCode="0">
                  <c:v>94</c:v>
                </c:pt>
                <c:pt idx="78" formatCode="0">
                  <c:v>88</c:v>
                </c:pt>
                <c:pt idx="79" formatCode="0">
                  <c:v>82</c:v>
                </c:pt>
                <c:pt idx="81">
                  <c:v>89</c:v>
                </c:pt>
                <c:pt idx="82" formatCode="0">
                  <c:v>81</c:v>
                </c:pt>
                <c:pt idx="83">
                  <c:v>77</c:v>
                </c:pt>
                <c:pt idx="84">
                  <c:v>82</c:v>
                </c:pt>
                <c:pt idx="85">
                  <c:v>87</c:v>
                </c:pt>
                <c:pt idx="86" formatCode="0">
                  <c:v>80</c:v>
                </c:pt>
                <c:pt idx="87" formatCode="0">
                  <c:v>88</c:v>
                </c:pt>
                <c:pt idx="88">
                  <c:v>95</c:v>
                </c:pt>
                <c:pt idx="89">
                  <c:v>94</c:v>
                </c:pt>
                <c:pt idx="90">
                  <c:v>82</c:v>
                </c:pt>
                <c:pt idx="91">
                  <c:v>77</c:v>
                </c:pt>
                <c:pt idx="93">
                  <c:v>89</c:v>
                </c:pt>
                <c:pt idx="94" formatCode="0">
                  <c:v>84</c:v>
                </c:pt>
                <c:pt idx="95" formatCode="0">
                  <c:v>89</c:v>
                </c:pt>
                <c:pt idx="96" formatCode="0">
                  <c:v>95</c:v>
                </c:pt>
                <c:pt idx="97">
                  <c:v>90</c:v>
                </c:pt>
                <c:pt idx="98">
                  <c:v>76</c:v>
                </c:pt>
                <c:pt idx="99">
                  <c:v>78</c:v>
                </c:pt>
                <c:pt idx="100">
                  <c:v>89</c:v>
                </c:pt>
                <c:pt idx="102">
                  <c:v>86</c:v>
                </c:pt>
                <c:pt idx="103">
                  <c:v>78</c:v>
                </c:pt>
                <c:pt idx="104">
                  <c:v>64</c:v>
                </c:pt>
                <c:pt idx="105">
                  <c:v>79</c:v>
                </c:pt>
                <c:pt idx="106" formatCode="0">
                  <c:v>65</c:v>
                </c:pt>
                <c:pt idx="107" formatCode="0">
                  <c:v>84</c:v>
                </c:pt>
                <c:pt idx="111">
                  <c:v>77</c:v>
                </c:pt>
                <c:pt idx="112">
                  <c:v>72</c:v>
                </c:pt>
                <c:pt idx="113" formatCode="0">
                  <c:v>73</c:v>
                </c:pt>
                <c:pt idx="114">
                  <c:v>73</c:v>
                </c:pt>
                <c:pt idx="115">
                  <c:v>75</c:v>
                </c:pt>
                <c:pt idx="116">
                  <c:v>80</c:v>
                </c:pt>
                <c:pt idx="117" formatCode="0">
                  <c:v>86</c:v>
                </c:pt>
                <c:pt idx="118" formatCode="0">
                  <c:v>90</c:v>
                </c:pt>
                <c:pt idx="119">
                  <c:v>72</c:v>
                </c:pt>
                <c:pt idx="120">
                  <c:v>79</c:v>
                </c:pt>
                <c:pt idx="121">
                  <c:v>90</c:v>
                </c:pt>
                <c:pt idx="122">
                  <c:v>85</c:v>
                </c:pt>
                <c:pt idx="123">
                  <c:v>85</c:v>
                </c:pt>
                <c:pt idx="124" formatCode="0">
                  <c:v>90</c:v>
                </c:pt>
                <c:pt idx="125" formatCode="0">
                  <c:v>77</c:v>
                </c:pt>
                <c:pt idx="126" formatCode="0">
                  <c:v>68</c:v>
                </c:pt>
                <c:pt idx="127" formatCode="0">
                  <c:v>81</c:v>
                </c:pt>
                <c:pt idx="128" formatCode="0">
                  <c:v>86</c:v>
                </c:pt>
                <c:pt idx="129" formatCode="0">
                  <c:v>78</c:v>
                </c:pt>
                <c:pt idx="130" formatCode="0">
                  <c:v>85</c:v>
                </c:pt>
                <c:pt idx="131" formatCode="0">
                  <c:v>79</c:v>
                </c:pt>
                <c:pt idx="132" formatCode="0">
                  <c:v>80</c:v>
                </c:pt>
                <c:pt idx="133" formatCode="0">
                  <c:v>80</c:v>
                </c:pt>
                <c:pt idx="134" formatCode="0">
                  <c:v>86</c:v>
                </c:pt>
                <c:pt idx="135" formatCode="0">
                  <c:v>81</c:v>
                </c:pt>
                <c:pt idx="136" formatCode="0">
                  <c:v>76</c:v>
                </c:pt>
                <c:pt idx="137" formatCode="0">
                  <c:v>76</c:v>
                </c:pt>
                <c:pt idx="138" formatCode="0">
                  <c:v>81</c:v>
                </c:pt>
                <c:pt idx="139" formatCode="0">
                  <c:v>81</c:v>
                </c:pt>
                <c:pt idx="140" formatCode="0">
                  <c:v>90</c:v>
                </c:pt>
                <c:pt idx="141" formatCode="0">
                  <c:v>86</c:v>
                </c:pt>
                <c:pt idx="142" formatCode="0">
                  <c:v>86</c:v>
                </c:pt>
                <c:pt idx="143" formatCode="0">
                  <c:v>91</c:v>
                </c:pt>
                <c:pt idx="144" formatCode="0">
                  <c:v>91</c:v>
                </c:pt>
                <c:pt idx="145" formatCode="0">
                  <c:v>91</c:v>
                </c:pt>
                <c:pt idx="146" formatCode="0">
                  <c:v>82</c:v>
                </c:pt>
                <c:pt idx="147" formatCode="0">
                  <c:v>86</c:v>
                </c:pt>
                <c:pt idx="148" formatCode="0">
                  <c:v>76</c:v>
                </c:pt>
                <c:pt idx="149" formatCode="0">
                  <c:v>85</c:v>
                </c:pt>
                <c:pt idx="150" formatCode="0">
                  <c:v>82</c:v>
                </c:pt>
                <c:pt idx="151" formatCode="0">
                  <c:v>91</c:v>
                </c:pt>
                <c:pt idx="152" formatCode="0">
                  <c:v>87</c:v>
                </c:pt>
                <c:pt idx="153" formatCode="0">
                  <c:v>87</c:v>
                </c:pt>
                <c:pt idx="154" formatCode="0">
                  <c:v>86</c:v>
                </c:pt>
                <c:pt idx="155" formatCode="0">
                  <c:v>90</c:v>
                </c:pt>
                <c:pt idx="156" formatCode="0">
                  <c:v>86</c:v>
                </c:pt>
                <c:pt idx="158" formatCode="0">
                  <c:v>95</c:v>
                </c:pt>
                <c:pt idx="159" formatCode="0">
                  <c:v>86</c:v>
                </c:pt>
                <c:pt idx="160">
                  <c:v>74</c:v>
                </c:pt>
                <c:pt idx="161">
                  <c:v>82</c:v>
                </c:pt>
                <c:pt idx="162" formatCode="0">
                  <c:v>90</c:v>
                </c:pt>
                <c:pt idx="164">
                  <c:v>91</c:v>
                </c:pt>
                <c:pt idx="165">
                  <c:v>91</c:v>
                </c:pt>
                <c:pt idx="166">
                  <c:v>87</c:v>
                </c:pt>
                <c:pt idx="168" formatCode="0">
                  <c:v>95</c:v>
                </c:pt>
                <c:pt idx="169" formatCode="0">
                  <c:v>91</c:v>
                </c:pt>
                <c:pt idx="170" formatCode="0">
                  <c:v>91</c:v>
                </c:pt>
                <c:pt idx="171" formatCode="0">
                  <c:v>87</c:v>
                </c:pt>
                <c:pt idx="172">
                  <c:v>91</c:v>
                </c:pt>
                <c:pt idx="173">
                  <c:v>83</c:v>
                </c:pt>
                <c:pt idx="174" formatCode="0">
                  <c:v>87</c:v>
                </c:pt>
                <c:pt idx="175">
                  <c:v>91</c:v>
                </c:pt>
                <c:pt idx="176">
                  <c:v>83</c:v>
                </c:pt>
                <c:pt idx="178" formatCode="0">
                  <c:v>87</c:v>
                </c:pt>
                <c:pt idx="179" formatCode="0">
                  <c:v>87</c:v>
                </c:pt>
                <c:pt idx="180">
                  <c:v>89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91</c:v>
                </c:pt>
                <c:pt idx="186" formatCode="0">
                  <c:v>97</c:v>
                </c:pt>
                <c:pt idx="187" formatCode="0">
                  <c:v>91</c:v>
                </c:pt>
                <c:pt idx="188">
                  <c:v>91</c:v>
                </c:pt>
                <c:pt idx="189">
                  <c:v>87</c:v>
                </c:pt>
                <c:pt idx="190">
                  <c:v>87</c:v>
                </c:pt>
                <c:pt idx="191">
                  <c:v>87</c:v>
                </c:pt>
                <c:pt idx="193">
                  <c:v>87</c:v>
                </c:pt>
                <c:pt idx="194">
                  <c:v>83</c:v>
                </c:pt>
                <c:pt idx="195">
                  <c:v>83</c:v>
                </c:pt>
                <c:pt idx="197" formatCode="0">
                  <c:v>83</c:v>
                </c:pt>
                <c:pt idx="198" formatCode="0">
                  <c:v>79</c:v>
                </c:pt>
                <c:pt idx="200" formatCode="0">
                  <c:v>91</c:v>
                </c:pt>
                <c:pt idx="201" formatCode="0">
                  <c:v>87</c:v>
                </c:pt>
                <c:pt idx="202" formatCode="0">
                  <c:v>87</c:v>
                </c:pt>
                <c:pt idx="203">
                  <c:v>68</c:v>
                </c:pt>
                <c:pt idx="204" formatCode="0">
                  <c:v>67</c:v>
                </c:pt>
                <c:pt idx="205">
                  <c:v>83</c:v>
                </c:pt>
                <c:pt idx="207">
                  <c:v>87</c:v>
                </c:pt>
                <c:pt idx="208" formatCode="0">
                  <c:v>81</c:v>
                </c:pt>
                <c:pt idx="209" formatCode="0">
                  <c:v>87</c:v>
                </c:pt>
                <c:pt idx="210">
                  <c:v>83</c:v>
                </c:pt>
                <c:pt idx="211">
                  <c:v>87</c:v>
                </c:pt>
                <c:pt idx="212">
                  <c:v>87</c:v>
                </c:pt>
                <c:pt idx="214">
                  <c:v>83</c:v>
                </c:pt>
                <c:pt idx="215">
                  <c:v>91</c:v>
                </c:pt>
                <c:pt idx="216" formatCode="0">
                  <c:v>87</c:v>
                </c:pt>
                <c:pt idx="218" formatCode="0">
                  <c:v>87</c:v>
                </c:pt>
                <c:pt idx="219">
                  <c:v>87</c:v>
                </c:pt>
                <c:pt idx="221">
                  <c:v>70</c:v>
                </c:pt>
                <c:pt idx="222">
                  <c:v>75</c:v>
                </c:pt>
                <c:pt idx="223" formatCode="0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72</c:v>
                </c:pt>
                <c:pt idx="228" formatCode="0">
                  <c:v>87</c:v>
                </c:pt>
                <c:pt idx="229" formatCode="0">
                  <c:v>87</c:v>
                </c:pt>
                <c:pt idx="230" formatCode="0">
                  <c:v>83</c:v>
                </c:pt>
                <c:pt idx="231" formatCode="0">
                  <c:v>87</c:v>
                </c:pt>
                <c:pt idx="232" formatCode="0">
                  <c:v>87</c:v>
                </c:pt>
                <c:pt idx="233">
                  <c:v>87</c:v>
                </c:pt>
                <c:pt idx="235" formatCode="0">
                  <c:v>69</c:v>
                </c:pt>
                <c:pt idx="238">
                  <c:v>100</c:v>
                </c:pt>
                <c:pt idx="239" formatCode="0">
                  <c:v>87</c:v>
                </c:pt>
                <c:pt idx="240" formatCode="0">
                  <c:v>83</c:v>
                </c:pt>
                <c:pt idx="242">
                  <c:v>87</c:v>
                </c:pt>
                <c:pt idx="243">
                  <c:v>82</c:v>
                </c:pt>
                <c:pt idx="244">
                  <c:v>87</c:v>
                </c:pt>
                <c:pt idx="246">
                  <c:v>91</c:v>
                </c:pt>
                <c:pt idx="247" formatCode="0">
                  <c:v>87</c:v>
                </c:pt>
                <c:pt idx="249" formatCode="0">
                  <c:v>87</c:v>
                </c:pt>
                <c:pt idx="250">
                  <c:v>91</c:v>
                </c:pt>
                <c:pt idx="251">
                  <c:v>87</c:v>
                </c:pt>
                <c:pt idx="252">
                  <c:v>91</c:v>
                </c:pt>
                <c:pt idx="253">
                  <c:v>95</c:v>
                </c:pt>
                <c:pt idx="254" formatCode="0">
                  <c:v>87</c:v>
                </c:pt>
                <c:pt idx="256">
                  <c:v>87</c:v>
                </c:pt>
                <c:pt idx="257">
                  <c:v>82</c:v>
                </c:pt>
                <c:pt idx="258">
                  <c:v>78</c:v>
                </c:pt>
                <c:pt idx="259" formatCode="0">
                  <c:v>78</c:v>
                </c:pt>
                <c:pt idx="260" formatCode="0">
                  <c:v>74</c:v>
                </c:pt>
                <c:pt idx="263" formatCode="0">
                  <c:v>78</c:v>
                </c:pt>
                <c:pt idx="264">
                  <c:v>87</c:v>
                </c:pt>
                <c:pt idx="267">
                  <c:v>83</c:v>
                </c:pt>
                <c:pt idx="268">
                  <c:v>78</c:v>
                </c:pt>
                <c:pt idx="270" formatCode="0">
                  <c:v>82</c:v>
                </c:pt>
                <c:pt idx="271" formatCode="0">
                  <c:v>78</c:v>
                </c:pt>
                <c:pt idx="272">
                  <c:v>70</c:v>
                </c:pt>
                <c:pt idx="273">
                  <c:v>77</c:v>
                </c:pt>
                <c:pt idx="274">
                  <c:v>78</c:v>
                </c:pt>
                <c:pt idx="275">
                  <c:v>95</c:v>
                </c:pt>
                <c:pt idx="277" formatCode="0">
                  <c:v>91</c:v>
                </c:pt>
                <c:pt idx="279" formatCode="0">
                  <c:v>66</c:v>
                </c:pt>
                <c:pt idx="280">
                  <c:v>80</c:v>
                </c:pt>
                <c:pt idx="281">
                  <c:v>80</c:v>
                </c:pt>
                <c:pt idx="282">
                  <c:v>74</c:v>
                </c:pt>
                <c:pt idx="284" formatCode="0">
                  <c:v>70</c:v>
                </c:pt>
                <c:pt idx="306">
                  <c:v>78</c:v>
                </c:pt>
                <c:pt idx="307">
                  <c:v>76</c:v>
                </c:pt>
                <c:pt idx="308" formatCode="0">
                  <c:v>72</c:v>
                </c:pt>
                <c:pt idx="309" formatCode="0">
                  <c:v>68</c:v>
                </c:pt>
                <c:pt idx="310" formatCode="0">
                  <c:v>80</c:v>
                </c:pt>
                <c:pt idx="312">
                  <c:v>71</c:v>
                </c:pt>
                <c:pt idx="314">
                  <c:v>80</c:v>
                </c:pt>
                <c:pt idx="315" formatCode="0">
                  <c:v>77</c:v>
                </c:pt>
                <c:pt idx="316">
                  <c:v>69</c:v>
                </c:pt>
                <c:pt idx="317">
                  <c:v>73</c:v>
                </c:pt>
                <c:pt idx="319">
                  <c:v>85</c:v>
                </c:pt>
                <c:pt idx="320" formatCode="0">
                  <c:v>80</c:v>
                </c:pt>
                <c:pt idx="321" formatCode="0">
                  <c:v>75</c:v>
                </c:pt>
                <c:pt idx="323" formatCode="0">
                  <c:v>56</c:v>
                </c:pt>
                <c:pt idx="324" formatCode="0">
                  <c:v>53</c:v>
                </c:pt>
                <c:pt idx="326">
                  <c:v>83</c:v>
                </c:pt>
                <c:pt idx="328">
                  <c:v>64</c:v>
                </c:pt>
                <c:pt idx="329">
                  <c:v>60</c:v>
                </c:pt>
                <c:pt idx="330">
                  <c:v>70</c:v>
                </c:pt>
                <c:pt idx="333">
                  <c:v>65</c:v>
                </c:pt>
                <c:pt idx="334">
                  <c:v>77</c:v>
                </c:pt>
                <c:pt idx="335">
                  <c:v>83</c:v>
                </c:pt>
                <c:pt idx="336">
                  <c:v>84</c:v>
                </c:pt>
                <c:pt idx="337">
                  <c:v>73</c:v>
                </c:pt>
                <c:pt idx="338" formatCode="0">
                  <c:v>84</c:v>
                </c:pt>
                <c:pt idx="341">
                  <c:v>82</c:v>
                </c:pt>
                <c:pt idx="342">
                  <c:v>78</c:v>
                </c:pt>
                <c:pt idx="343">
                  <c:v>84</c:v>
                </c:pt>
                <c:pt idx="344">
                  <c:v>78</c:v>
                </c:pt>
                <c:pt idx="345" formatCode="0">
                  <c:v>75</c:v>
                </c:pt>
                <c:pt idx="348">
                  <c:v>70</c:v>
                </c:pt>
                <c:pt idx="349">
                  <c:v>65</c:v>
                </c:pt>
                <c:pt idx="350" formatCode="0">
                  <c:v>54</c:v>
                </c:pt>
                <c:pt idx="352" formatCode="0">
                  <c:v>75</c:v>
                </c:pt>
                <c:pt idx="354" formatCode="0">
                  <c:v>88</c:v>
                </c:pt>
                <c:pt idx="356">
                  <c:v>89</c:v>
                </c:pt>
                <c:pt idx="357" formatCode="0">
                  <c:v>84</c:v>
                </c:pt>
                <c:pt idx="359">
                  <c:v>83</c:v>
                </c:pt>
                <c:pt idx="362" formatCode="0">
                  <c:v>61</c:v>
                </c:pt>
                <c:pt idx="363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AMOY_1885!$G$7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AMOY_1885!$A$8:$A$372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AMOY_1885!$G$8:$G$372</c:f>
              <c:numCache>
                <c:formatCode>General</c:formatCode>
                <c:ptCount val="365"/>
                <c:pt idx="0" formatCode="0">
                  <c:v>76</c:v>
                </c:pt>
                <c:pt idx="1">
                  <c:v>69</c:v>
                </c:pt>
                <c:pt idx="2">
                  <c:v>52</c:v>
                </c:pt>
                <c:pt idx="3" formatCode="0">
                  <c:v>62</c:v>
                </c:pt>
                <c:pt idx="4">
                  <c:v>51</c:v>
                </c:pt>
                <c:pt idx="5">
                  <c:v>93</c:v>
                </c:pt>
                <c:pt idx="6" formatCode="0">
                  <c:v>66</c:v>
                </c:pt>
                <c:pt idx="7" formatCode="0">
                  <c:v>64</c:v>
                </c:pt>
                <c:pt idx="8" formatCode="0">
                  <c:v>65</c:v>
                </c:pt>
                <c:pt idx="9">
                  <c:v>63</c:v>
                </c:pt>
                <c:pt idx="10" formatCode="0">
                  <c:v>69</c:v>
                </c:pt>
                <c:pt idx="11" formatCode="0">
                  <c:v>52</c:v>
                </c:pt>
                <c:pt idx="12">
                  <c:v>64</c:v>
                </c:pt>
                <c:pt idx="13" formatCode="0">
                  <c:v>64</c:v>
                </c:pt>
                <c:pt idx="14" formatCode="0">
                  <c:v>68</c:v>
                </c:pt>
                <c:pt idx="15">
                  <c:v>69</c:v>
                </c:pt>
                <c:pt idx="16" formatCode="0">
                  <c:v>65</c:v>
                </c:pt>
                <c:pt idx="17" formatCode="0">
                  <c:v>74</c:v>
                </c:pt>
                <c:pt idx="18" formatCode="0">
                  <c:v>65</c:v>
                </c:pt>
                <c:pt idx="19" formatCode="0">
                  <c:v>63</c:v>
                </c:pt>
                <c:pt idx="20" formatCode="0">
                  <c:v>70</c:v>
                </c:pt>
                <c:pt idx="21" formatCode="0">
                  <c:v>55</c:v>
                </c:pt>
                <c:pt idx="22" formatCode="0">
                  <c:v>76</c:v>
                </c:pt>
                <c:pt idx="23" formatCode="0">
                  <c:v>77</c:v>
                </c:pt>
                <c:pt idx="24" formatCode="0">
                  <c:v>76</c:v>
                </c:pt>
                <c:pt idx="25" formatCode="0">
                  <c:v>68</c:v>
                </c:pt>
                <c:pt idx="26">
                  <c:v>65</c:v>
                </c:pt>
                <c:pt idx="27" formatCode="0">
                  <c:v>61</c:v>
                </c:pt>
                <c:pt idx="28">
                  <c:v>65</c:v>
                </c:pt>
                <c:pt idx="29" formatCode="0">
                  <c:v>69</c:v>
                </c:pt>
                <c:pt idx="30">
                  <c:v>68</c:v>
                </c:pt>
                <c:pt idx="31" formatCode="0">
                  <c:v>86</c:v>
                </c:pt>
                <c:pt idx="32">
                  <c:v>62</c:v>
                </c:pt>
                <c:pt idx="33">
                  <c:v>56</c:v>
                </c:pt>
                <c:pt idx="34" formatCode="0">
                  <c:v>74</c:v>
                </c:pt>
                <c:pt idx="35">
                  <c:v>87</c:v>
                </c:pt>
                <c:pt idx="36">
                  <c:v>91</c:v>
                </c:pt>
                <c:pt idx="37" formatCode="0">
                  <c:v>87</c:v>
                </c:pt>
                <c:pt idx="38" formatCode="0">
                  <c:v>79</c:v>
                </c:pt>
                <c:pt idx="39" formatCode="0">
                  <c:v>80</c:v>
                </c:pt>
                <c:pt idx="40">
                  <c:v>74</c:v>
                </c:pt>
                <c:pt idx="41" formatCode="0">
                  <c:v>87</c:v>
                </c:pt>
                <c:pt idx="42" formatCode="0">
                  <c:v>81</c:v>
                </c:pt>
                <c:pt idx="47" formatCode="0">
                  <c:v>93</c:v>
                </c:pt>
                <c:pt idx="48" formatCode="0">
                  <c:v>73</c:v>
                </c:pt>
                <c:pt idx="49" formatCode="0">
                  <c:v>63</c:v>
                </c:pt>
                <c:pt idx="50" formatCode="0">
                  <c:v>80</c:v>
                </c:pt>
                <c:pt idx="51" formatCode="0">
                  <c:v>87</c:v>
                </c:pt>
                <c:pt idx="52" formatCode="0">
                  <c:v>70</c:v>
                </c:pt>
                <c:pt idx="53" formatCode="0">
                  <c:v>93</c:v>
                </c:pt>
                <c:pt idx="55" formatCode="0">
                  <c:v>85</c:v>
                </c:pt>
                <c:pt idx="56" formatCode="0">
                  <c:v>85</c:v>
                </c:pt>
                <c:pt idx="57" formatCode="0">
                  <c:v>93</c:v>
                </c:pt>
                <c:pt idx="58" formatCode="0">
                  <c:v>85</c:v>
                </c:pt>
                <c:pt idx="59" formatCode="0">
                  <c:v>71</c:v>
                </c:pt>
                <c:pt idx="60" formatCode="0">
                  <c:v>72</c:v>
                </c:pt>
                <c:pt idx="61">
                  <c:v>82</c:v>
                </c:pt>
                <c:pt idx="62" formatCode="0">
                  <c:v>69</c:v>
                </c:pt>
                <c:pt idx="63">
                  <c:v>79</c:v>
                </c:pt>
                <c:pt idx="64" formatCode="0">
                  <c:v>64</c:v>
                </c:pt>
                <c:pt idx="65" formatCode="0">
                  <c:v>72</c:v>
                </c:pt>
                <c:pt idx="66" formatCode="0">
                  <c:v>71</c:v>
                </c:pt>
                <c:pt idx="67" formatCode="0">
                  <c:v>54</c:v>
                </c:pt>
                <c:pt idx="68">
                  <c:v>55</c:v>
                </c:pt>
                <c:pt idx="69" formatCode="0">
                  <c:v>72</c:v>
                </c:pt>
                <c:pt idx="70" formatCode="0">
                  <c:v>100</c:v>
                </c:pt>
                <c:pt idx="71">
                  <c:v>76</c:v>
                </c:pt>
                <c:pt idx="72" formatCode="0">
                  <c:v>73</c:v>
                </c:pt>
                <c:pt idx="73" formatCode="0">
                  <c:v>94</c:v>
                </c:pt>
                <c:pt idx="74">
                  <c:v>62</c:v>
                </c:pt>
                <c:pt idx="75" formatCode="0">
                  <c:v>61</c:v>
                </c:pt>
                <c:pt idx="76" formatCode="0">
                  <c:v>87</c:v>
                </c:pt>
                <c:pt idx="77" formatCode="0">
                  <c:v>82</c:v>
                </c:pt>
                <c:pt idx="78" formatCode="0">
                  <c:v>74</c:v>
                </c:pt>
                <c:pt idx="80" formatCode="0">
                  <c:v>80</c:v>
                </c:pt>
                <c:pt idx="81" formatCode="0">
                  <c:v>71</c:v>
                </c:pt>
                <c:pt idx="82" formatCode="0">
                  <c:v>69</c:v>
                </c:pt>
                <c:pt idx="83" formatCode="0">
                  <c:v>78</c:v>
                </c:pt>
                <c:pt idx="84" formatCode="0">
                  <c:v>83</c:v>
                </c:pt>
                <c:pt idx="85">
                  <c:v>87</c:v>
                </c:pt>
                <c:pt idx="86" formatCode="0">
                  <c:v>76</c:v>
                </c:pt>
                <c:pt idx="87">
                  <c:v>80</c:v>
                </c:pt>
                <c:pt idx="88" formatCode="0">
                  <c:v>84</c:v>
                </c:pt>
                <c:pt idx="89">
                  <c:v>77</c:v>
                </c:pt>
                <c:pt idx="90" formatCode="0">
                  <c:v>70</c:v>
                </c:pt>
                <c:pt idx="91">
                  <c:v>75</c:v>
                </c:pt>
                <c:pt idx="92">
                  <c:v>75</c:v>
                </c:pt>
                <c:pt idx="93" formatCode="0">
                  <c:v>73</c:v>
                </c:pt>
                <c:pt idx="94">
                  <c:v>75</c:v>
                </c:pt>
                <c:pt idx="95">
                  <c:v>81</c:v>
                </c:pt>
                <c:pt idx="96" formatCode="0">
                  <c:v>76</c:v>
                </c:pt>
                <c:pt idx="97" formatCode="0">
                  <c:v>65</c:v>
                </c:pt>
                <c:pt idx="98" formatCode="0">
                  <c:v>68</c:v>
                </c:pt>
                <c:pt idx="101" formatCode="0">
                  <c:v>82</c:v>
                </c:pt>
                <c:pt idx="102">
                  <c:v>88</c:v>
                </c:pt>
                <c:pt idx="103" formatCode="0">
                  <c:v>70</c:v>
                </c:pt>
                <c:pt idx="104" formatCode="0">
                  <c:v>57</c:v>
                </c:pt>
                <c:pt idx="105">
                  <c:v>71</c:v>
                </c:pt>
                <c:pt idx="106" formatCode="0">
                  <c:v>80</c:v>
                </c:pt>
                <c:pt idx="110" formatCode="0">
                  <c:v>89</c:v>
                </c:pt>
                <c:pt idx="111" formatCode="0">
                  <c:v>78</c:v>
                </c:pt>
                <c:pt idx="112" formatCode="0">
                  <c:v>64</c:v>
                </c:pt>
                <c:pt idx="113" formatCode="0">
                  <c:v>70</c:v>
                </c:pt>
                <c:pt idx="114" formatCode="0">
                  <c:v>71</c:v>
                </c:pt>
                <c:pt idx="115" formatCode="0">
                  <c:v>69</c:v>
                </c:pt>
                <c:pt idx="116">
                  <c:v>66</c:v>
                </c:pt>
                <c:pt idx="117" formatCode="0">
                  <c:v>77</c:v>
                </c:pt>
                <c:pt idx="118">
                  <c:v>96</c:v>
                </c:pt>
                <c:pt idx="119" formatCode="0">
                  <c:v>65</c:v>
                </c:pt>
                <c:pt idx="120" formatCode="0">
                  <c:v>71</c:v>
                </c:pt>
                <c:pt idx="121">
                  <c:v>81</c:v>
                </c:pt>
                <c:pt idx="122">
                  <c:v>81</c:v>
                </c:pt>
                <c:pt idx="123" formatCode="0">
                  <c:v>82</c:v>
                </c:pt>
                <c:pt idx="124">
                  <c:v>67</c:v>
                </c:pt>
                <c:pt idx="125">
                  <c:v>59</c:v>
                </c:pt>
                <c:pt idx="126">
                  <c:v>65</c:v>
                </c:pt>
                <c:pt idx="127">
                  <c:v>65</c:v>
                </c:pt>
                <c:pt idx="128">
                  <c:v>68</c:v>
                </c:pt>
                <c:pt idx="129">
                  <c:v>78</c:v>
                </c:pt>
                <c:pt idx="130">
                  <c:v>85</c:v>
                </c:pt>
                <c:pt idx="131">
                  <c:v>76</c:v>
                </c:pt>
                <c:pt idx="132">
                  <c:v>79</c:v>
                </c:pt>
                <c:pt idx="133">
                  <c:v>86</c:v>
                </c:pt>
                <c:pt idx="134">
                  <c:v>74</c:v>
                </c:pt>
                <c:pt idx="135">
                  <c:v>74</c:v>
                </c:pt>
                <c:pt idx="136">
                  <c:v>82</c:v>
                </c:pt>
                <c:pt idx="137">
                  <c:v>77</c:v>
                </c:pt>
                <c:pt idx="138">
                  <c:v>77</c:v>
                </c:pt>
                <c:pt idx="139">
                  <c:v>81</c:v>
                </c:pt>
                <c:pt idx="140">
                  <c:v>90</c:v>
                </c:pt>
                <c:pt idx="141">
                  <c:v>91</c:v>
                </c:pt>
                <c:pt idx="142">
                  <c:v>79</c:v>
                </c:pt>
                <c:pt idx="143">
                  <c:v>79</c:v>
                </c:pt>
                <c:pt idx="144">
                  <c:v>76</c:v>
                </c:pt>
                <c:pt idx="145">
                  <c:v>72</c:v>
                </c:pt>
                <c:pt idx="146">
                  <c:v>69</c:v>
                </c:pt>
                <c:pt idx="147">
                  <c:v>81</c:v>
                </c:pt>
                <c:pt idx="148">
                  <c:v>74</c:v>
                </c:pt>
                <c:pt idx="149">
                  <c:v>76</c:v>
                </c:pt>
                <c:pt idx="150">
                  <c:v>80</c:v>
                </c:pt>
                <c:pt idx="151">
                  <c:v>73</c:v>
                </c:pt>
                <c:pt idx="152">
                  <c:v>72</c:v>
                </c:pt>
                <c:pt idx="153">
                  <c:v>69</c:v>
                </c:pt>
                <c:pt idx="154">
                  <c:v>85</c:v>
                </c:pt>
                <c:pt idx="155">
                  <c:v>66</c:v>
                </c:pt>
                <c:pt idx="157" formatCode="0">
                  <c:v>100</c:v>
                </c:pt>
                <c:pt idx="158">
                  <c:v>85</c:v>
                </c:pt>
                <c:pt idx="159">
                  <c:v>68</c:v>
                </c:pt>
                <c:pt idx="160">
                  <c:v>68</c:v>
                </c:pt>
                <c:pt idx="161" formatCode="0">
                  <c:v>76</c:v>
                </c:pt>
                <c:pt idx="163" formatCode="0">
                  <c:v>75</c:v>
                </c:pt>
                <c:pt idx="164" formatCode="0">
                  <c:v>83</c:v>
                </c:pt>
                <c:pt idx="165" formatCode="0">
                  <c:v>75</c:v>
                </c:pt>
                <c:pt idx="167" formatCode="0">
                  <c:v>91</c:v>
                </c:pt>
                <c:pt idx="168" formatCode="0">
                  <c:v>84</c:v>
                </c:pt>
                <c:pt idx="169" formatCode="0">
                  <c:v>76</c:v>
                </c:pt>
                <c:pt idx="170" formatCode="0">
                  <c:v>83</c:v>
                </c:pt>
                <c:pt idx="171" formatCode="0">
                  <c:v>91</c:v>
                </c:pt>
                <c:pt idx="172" formatCode="0">
                  <c:v>83</c:v>
                </c:pt>
                <c:pt idx="173" formatCode="0">
                  <c:v>72</c:v>
                </c:pt>
                <c:pt idx="174" formatCode="0">
                  <c:v>73</c:v>
                </c:pt>
                <c:pt idx="175" formatCode="0">
                  <c:v>84</c:v>
                </c:pt>
                <c:pt idx="177">
                  <c:v>76</c:v>
                </c:pt>
                <c:pt idx="178" formatCode="0">
                  <c:v>84</c:v>
                </c:pt>
                <c:pt idx="179">
                  <c:v>80</c:v>
                </c:pt>
                <c:pt idx="180" formatCode="0">
                  <c:v>83</c:v>
                </c:pt>
                <c:pt idx="181" formatCode="0">
                  <c:v>80</c:v>
                </c:pt>
                <c:pt idx="182">
                  <c:v>83</c:v>
                </c:pt>
                <c:pt idx="183">
                  <c:v>79</c:v>
                </c:pt>
                <c:pt idx="185">
                  <c:v>83</c:v>
                </c:pt>
                <c:pt idx="186">
                  <c:v>76</c:v>
                </c:pt>
                <c:pt idx="187" formatCode="0">
                  <c:v>79</c:v>
                </c:pt>
                <c:pt idx="188" formatCode="0">
                  <c:v>80</c:v>
                </c:pt>
                <c:pt idx="189" formatCode="0">
                  <c:v>76</c:v>
                </c:pt>
                <c:pt idx="190">
                  <c:v>79</c:v>
                </c:pt>
                <c:pt idx="192" formatCode="0">
                  <c:v>76</c:v>
                </c:pt>
                <c:pt idx="193">
                  <c:v>80</c:v>
                </c:pt>
                <c:pt idx="194" formatCode="0">
                  <c:v>72</c:v>
                </c:pt>
                <c:pt idx="195" formatCode="0">
                  <c:v>72</c:v>
                </c:pt>
                <c:pt idx="196">
                  <c:v>76</c:v>
                </c:pt>
                <c:pt idx="197" formatCode="0">
                  <c:v>74</c:v>
                </c:pt>
                <c:pt idx="199" formatCode="0">
                  <c:v>84</c:v>
                </c:pt>
                <c:pt idx="200" formatCode="0">
                  <c:v>87</c:v>
                </c:pt>
                <c:pt idx="201" formatCode="0">
                  <c:v>70</c:v>
                </c:pt>
                <c:pt idx="202">
                  <c:v>76</c:v>
                </c:pt>
                <c:pt idx="203" formatCode="0">
                  <c:v>59</c:v>
                </c:pt>
                <c:pt idx="204" formatCode="0">
                  <c:v>69</c:v>
                </c:pt>
                <c:pt idx="206" formatCode="0">
                  <c:v>83</c:v>
                </c:pt>
                <c:pt idx="207">
                  <c:v>83</c:v>
                </c:pt>
                <c:pt idx="208" formatCode="0">
                  <c:v>79</c:v>
                </c:pt>
                <c:pt idx="209">
                  <c:v>79</c:v>
                </c:pt>
                <c:pt idx="210" formatCode="0">
                  <c:v>87</c:v>
                </c:pt>
                <c:pt idx="211">
                  <c:v>83</c:v>
                </c:pt>
                <c:pt idx="212" formatCode="0">
                  <c:v>83</c:v>
                </c:pt>
                <c:pt idx="213">
                  <c:v>73</c:v>
                </c:pt>
                <c:pt idx="214">
                  <c:v>83</c:v>
                </c:pt>
                <c:pt idx="215" formatCode="0">
                  <c:v>79</c:v>
                </c:pt>
                <c:pt idx="216">
                  <c:v>77</c:v>
                </c:pt>
                <c:pt idx="217">
                  <c:v>77</c:v>
                </c:pt>
                <c:pt idx="218" formatCode="0">
                  <c:v>76</c:v>
                </c:pt>
                <c:pt idx="219" formatCode="0">
                  <c:v>76</c:v>
                </c:pt>
                <c:pt idx="220" formatCode="0">
                  <c:v>72</c:v>
                </c:pt>
                <c:pt idx="221">
                  <c:v>72</c:v>
                </c:pt>
                <c:pt idx="222" formatCode="0">
                  <c:v>69</c:v>
                </c:pt>
                <c:pt idx="223" formatCode="0">
                  <c:v>72</c:v>
                </c:pt>
                <c:pt idx="224">
                  <c:v>80</c:v>
                </c:pt>
                <c:pt idx="225" formatCode="0">
                  <c:v>73</c:v>
                </c:pt>
                <c:pt idx="226" formatCode="0">
                  <c:v>70</c:v>
                </c:pt>
                <c:pt idx="228" formatCode="0">
                  <c:v>87</c:v>
                </c:pt>
                <c:pt idx="229" formatCode="0">
                  <c:v>83</c:v>
                </c:pt>
                <c:pt idx="230" formatCode="0">
                  <c:v>83</c:v>
                </c:pt>
                <c:pt idx="232" formatCode="0">
                  <c:v>73</c:v>
                </c:pt>
                <c:pt idx="233" formatCode="0">
                  <c:v>73</c:v>
                </c:pt>
                <c:pt idx="235" formatCode="0">
                  <c:v>68</c:v>
                </c:pt>
                <c:pt idx="236" formatCode="0">
                  <c:v>91</c:v>
                </c:pt>
                <c:pt idx="237" formatCode="0">
                  <c:v>87</c:v>
                </c:pt>
                <c:pt idx="238">
                  <c:v>87</c:v>
                </c:pt>
                <c:pt idx="239" formatCode="0">
                  <c:v>79</c:v>
                </c:pt>
                <c:pt idx="240">
                  <c:v>79</c:v>
                </c:pt>
                <c:pt idx="241" formatCode="0">
                  <c:v>91</c:v>
                </c:pt>
                <c:pt idx="242">
                  <c:v>76</c:v>
                </c:pt>
                <c:pt idx="243" formatCode="0">
                  <c:v>83</c:v>
                </c:pt>
                <c:pt idx="244">
                  <c:v>79</c:v>
                </c:pt>
                <c:pt idx="245">
                  <c:v>78</c:v>
                </c:pt>
                <c:pt idx="246" formatCode="0">
                  <c:v>87</c:v>
                </c:pt>
                <c:pt idx="247">
                  <c:v>79</c:v>
                </c:pt>
                <c:pt idx="248">
                  <c:v>83</c:v>
                </c:pt>
                <c:pt idx="249" formatCode="0">
                  <c:v>79</c:v>
                </c:pt>
                <c:pt idx="250" formatCode="0">
                  <c:v>83</c:v>
                </c:pt>
                <c:pt idx="251" formatCode="0">
                  <c:v>76</c:v>
                </c:pt>
                <c:pt idx="252">
                  <c:v>91</c:v>
                </c:pt>
                <c:pt idx="253" formatCode="0">
                  <c:v>91</c:v>
                </c:pt>
                <c:pt idx="254" formatCode="0">
                  <c:v>87</c:v>
                </c:pt>
                <c:pt idx="255">
                  <c:v>83</c:v>
                </c:pt>
                <c:pt idx="256" formatCode="0">
                  <c:v>71</c:v>
                </c:pt>
                <c:pt idx="257" formatCode="0">
                  <c:v>79</c:v>
                </c:pt>
                <c:pt idx="258">
                  <c:v>76</c:v>
                </c:pt>
                <c:pt idx="259" formatCode="0">
                  <c:v>75</c:v>
                </c:pt>
                <c:pt idx="260" formatCode="0">
                  <c:v>64</c:v>
                </c:pt>
                <c:pt idx="261" formatCode="0">
                  <c:v>71</c:v>
                </c:pt>
                <c:pt idx="262" formatCode="0">
                  <c:v>79</c:v>
                </c:pt>
                <c:pt idx="263" formatCode="0">
                  <c:v>77</c:v>
                </c:pt>
                <c:pt idx="264" formatCode="0">
                  <c:v>79</c:v>
                </c:pt>
                <c:pt idx="265" formatCode="0">
                  <c:v>79</c:v>
                </c:pt>
                <c:pt idx="266" formatCode="0">
                  <c:v>79</c:v>
                </c:pt>
                <c:pt idx="267" formatCode="0">
                  <c:v>90</c:v>
                </c:pt>
                <c:pt idx="268" formatCode="0">
                  <c:v>74</c:v>
                </c:pt>
                <c:pt idx="269">
                  <c:v>79</c:v>
                </c:pt>
                <c:pt idx="270" formatCode="0">
                  <c:v>67</c:v>
                </c:pt>
                <c:pt idx="271">
                  <c:v>72</c:v>
                </c:pt>
                <c:pt idx="272" formatCode="0">
                  <c:v>68</c:v>
                </c:pt>
                <c:pt idx="273" formatCode="0">
                  <c:v>75</c:v>
                </c:pt>
                <c:pt idx="274">
                  <c:v>64</c:v>
                </c:pt>
                <c:pt idx="275">
                  <c:v>64</c:v>
                </c:pt>
                <c:pt idx="276" formatCode="0">
                  <c:v>71</c:v>
                </c:pt>
                <c:pt idx="277">
                  <c:v>75</c:v>
                </c:pt>
                <c:pt idx="278">
                  <c:v>68</c:v>
                </c:pt>
                <c:pt idx="279" formatCode="0">
                  <c:v>67</c:v>
                </c:pt>
                <c:pt idx="280" formatCode="0">
                  <c:v>77</c:v>
                </c:pt>
                <c:pt idx="281" formatCode="0">
                  <c:v>71</c:v>
                </c:pt>
                <c:pt idx="282">
                  <c:v>64</c:v>
                </c:pt>
                <c:pt idx="283" formatCode="0">
                  <c:v>64</c:v>
                </c:pt>
                <c:pt idx="305" formatCode="0">
                  <c:v>70</c:v>
                </c:pt>
                <c:pt idx="306">
                  <c:v>68</c:v>
                </c:pt>
                <c:pt idx="309">
                  <c:v>62</c:v>
                </c:pt>
                <c:pt idx="310" formatCode="0">
                  <c:v>64</c:v>
                </c:pt>
                <c:pt idx="311" formatCode="0">
                  <c:v>81</c:v>
                </c:pt>
                <c:pt idx="312" formatCode="0">
                  <c:v>65</c:v>
                </c:pt>
                <c:pt idx="313">
                  <c:v>68</c:v>
                </c:pt>
                <c:pt idx="314" formatCode="0">
                  <c:v>61</c:v>
                </c:pt>
                <c:pt idx="315" formatCode="0">
                  <c:v>68</c:v>
                </c:pt>
                <c:pt idx="316">
                  <c:v>61</c:v>
                </c:pt>
                <c:pt idx="318" formatCode="0">
                  <c:v>79</c:v>
                </c:pt>
                <c:pt idx="319">
                  <c:v>64</c:v>
                </c:pt>
                <c:pt idx="320" formatCode="0">
                  <c:v>58</c:v>
                </c:pt>
                <c:pt idx="321" formatCode="0">
                  <c:v>67</c:v>
                </c:pt>
                <c:pt idx="322" formatCode="0">
                  <c:v>65</c:v>
                </c:pt>
                <c:pt idx="323" formatCode="0">
                  <c:v>44</c:v>
                </c:pt>
                <c:pt idx="324" formatCode="0">
                  <c:v>64</c:v>
                </c:pt>
                <c:pt idx="325" formatCode="0">
                  <c:v>72</c:v>
                </c:pt>
                <c:pt idx="326" formatCode="0">
                  <c:v>79</c:v>
                </c:pt>
                <c:pt idx="327" formatCode="0">
                  <c:v>63</c:v>
                </c:pt>
                <c:pt idx="328" formatCode="0">
                  <c:v>49</c:v>
                </c:pt>
                <c:pt idx="329" formatCode="0">
                  <c:v>50</c:v>
                </c:pt>
                <c:pt idx="330">
                  <c:v>39</c:v>
                </c:pt>
                <c:pt idx="331" formatCode="0">
                  <c:v>50</c:v>
                </c:pt>
                <c:pt idx="332">
                  <c:v>51</c:v>
                </c:pt>
                <c:pt idx="333" formatCode="0">
                  <c:v>56</c:v>
                </c:pt>
                <c:pt idx="334" formatCode="0">
                  <c:v>79</c:v>
                </c:pt>
                <c:pt idx="335">
                  <c:v>66</c:v>
                </c:pt>
                <c:pt idx="336">
                  <c:v>70</c:v>
                </c:pt>
                <c:pt idx="337" formatCode="0">
                  <c:v>70</c:v>
                </c:pt>
                <c:pt idx="338">
                  <c:v>78</c:v>
                </c:pt>
                <c:pt idx="340">
                  <c:v>60</c:v>
                </c:pt>
                <c:pt idx="341" formatCode="0">
                  <c:v>74</c:v>
                </c:pt>
                <c:pt idx="342" formatCode="0">
                  <c:v>70</c:v>
                </c:pt>
                <c:pt idx="343">
                  <c:v>75</c:v>
                </c:pt>
                <c:pt idx="344" formatCode="0">
                  <c:v>68</c:v>
                </c:pt>
                <c:pt idx="345" formatCode="0">
                  <c:v>62</c:v>
                </c:pt>
                <c:pt idx="347" formatCode="0">
                  <c:v>48</c:v>
                </c:pt>
                <c:pt idx="348" formatCode="0">
                  <c:v>69</c:v>
                </c:pt>
                <c:pt idx="349">
                  <c:v>61</c:v>
                </c:pt>
                <c:pt idx="351" formatCode="0">
                  <c:v>47</c:v>
                </c:pt>
                <c:pt idx="352" formatCode="0">
                  <c:v>54</c:v>
                </c:pt>
                <c:pt idx="354" formatCode="0">
                  <c:v>85</c:v>
                </c:pt>
                <c:pt idx="355" formatCode="0">
                  <c:v>79</c:v>
                </c:pt>
                <c:pt idx="356" formatCode="0">
                  <c:v>78</c:v>
                </c:pt>
                <c:pt idx="358" formatCode="0">
                  <c:v>73</c:v>
                </c:pt>
                <c:pt idx="359" formatCode="0">
                  <c:v>89</c:v>
                </c:pt>
                <c:pt idx="361" formatCode="0">
                  <c:v>51</c:v>
                </c:pt>
                <c:pt idx="362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82656"/>
        <c:axId val="189383048"/>
      </c:lineChart>
      <c:dateAx>
        <c:axId val="189382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3048"/>
        <c:crosses val="autoZero"/>
        <c:auto val="1"/>
        <c:lblOffset val="100"/>
        <c:baseTimeUnit val="days"/>
      </c:dateAx>
      <c:valAx>
        <c:axId val="1893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MANILA_1885!$D$7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MANILA_1885!$A$8:$A$372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MANILA_1885!$D$8:$D$372</c:f>
              <c:numCache>
                <c:formatCode>0.0</c:formatCode>
                <c:ptCount val="365"/>
                <c:pt idx="0" formatCode="General">
                  <c:v>79.5</c:v>
                </c:pt>
                <c:pt idx="2" formatCode="General">
                  <c:v>79.099999999999994</c:v>
                </c:pt>
                <c:pt idx="3" formatCode="General">
                  <c:v>78.099999999999994</c:v>
                </c:pt>
                <c:pt idx="4">
                  <c:v>79</c:v>
                </c:pt>
                <c:pt idx="5" formatCode="General">
                  <c:v>80.099999999999994</c:v>
                </c:pt>
                <c:pt idx="6">
                  <c:v>78</c:v>
                </c:pt>
                <c:pt idx="7" formatCode="General">
                  <c:v>79.099999999999994</c:v>
                </c:pt>
                <c:pt idx="8">
                  <c:v>77</c:v>
                </c:pt>
                <c:pt idx="9" formatCode="General">
                  <c:v>77.599999999999994</c:v>
                </c:pt>
                <c:pt idx="10" formatCode="General">
                  <c:v>78.8</c:v>
                </c:pt>
                <c:pt idx="11">
                  <c:v>78.900000000000006</c:v>
                </c:pt>
                <c:pt idx="12" formatCode="General">
                  <c:v>70.3</c:v>
                </c:pt>
                <c:pt idx="13">
                  <c:v>79.2</c:v>
                </c:pt>
                <c:pt idx="15">
                  <c:v>76.2</c:v>
                </c:pt>
                <c:pt idx="16">
                  <c:v>79.099999999999994</c:v>
                </c:pt>
                <c:pt idx="17">
                  <c:v>78.3</c:v>
                </c:pt>
                <c:pt idx="18" formatCode="General">
                  <c:v>78.900000000000006</c:v>
                </c:pt>
                <c:pt idx="19" formatCode="General">
                  <c:v>80.099999999999994</c:v>
                </c:pt>
                <c:pt idx="25">
                  <c:v>77.900000000000006</c:v>
                </c:pt>
                <c:pt idx="28" formatCode="General">
                  <c:v>77.7</c:v>
                </c:pt>
                <c:pt idx="31" formatCode="General">
                  <c:v>80.400000000000006</c:v>
                </c:pt>
                <c:pt idx="32">
                  <c:v>79.599999999999994</c:v>
                </c:pt>
                <c:pt idx="33">
                  <c:v>77</c:v>
                </c:pt>
                <c:pt idx="36" formatCode="General">
                  <c:v>76.2</c:v>
                </c:pt>
                <c:pt idx="37">
                  <c:v>76.5</c:v>
                </c:pt>
                <c:pt idx="39">
                  <c:v>77</c:v>
                </c:pt>
                <c:pt idx="40" formatCode="General">
                  <c:v>71.2</c:v>
                </c:pt>
                <c:pt idx="41">
                  <c:v>74</c:v>
                </c:pt>
                <c:pt idx="42">
                  <c:v>78</c:v>
                </c:pt>
                <c:pt idx="43" formatCode="General">
                  <c:v>80.8</c:v>
                </c:pt>
                <c:pt idx="45">
                  <c:v>79.3</c:v>
                </c:pt>
                <c:pt idx="46">
                  <c:v>77.5</c:v>
                </c:pt>
                <c:pt idx="47">
                  <c:v>78.3</c:v>
                </c:pt>
                <c:pt idx="48">
                  <c:v>78.5</c:v>
                </c:pt>
                <c:pt idx="49">
                  <c:v>80</c:v>
                </c:pt>
                <c:pt idx="50" formatCode="General">
                  <c:v>81.5</c:v>
                </c:pt>
                <c:pt idx="51">
                  <c:v>86.8</c:v>
                </c:pt>
                <c:pt idx="52" formatCode="General">
                  <c:v>79.3</c:v>
                </c:pt>
                <c:pt idx="53" formatCode="General">
                  <c:v>80.5</c:v>
                </c:pt>
                <c:pt idx="56">
                  <c:v>77.7</c:v>
                </c:pt>
                <c:pt idx="57">
                  <c:v>78.400000000000006</c:v>
                </c:pt>
                <c:pt idx="59" formatCode="General">
                  <c:v>81.7</c:v>
                </c:pt>
                <c:pt idx="60">
                  <c:v>83.9</c:v>
                </c:pt>
                <c:pt idx="61">
                  <c:v>82</c:v>
                </c:pt>
                <c:pt idx="62">
                  <c:v>80</c:v>
                </c:pt>
                <c:pt idx="63">
                  <c:v>83.4</c:v>
                </c:pt>
                <c:pt idx="64">
                  <c:v>79</c:v>
                </c:pt>
                <c:pt idx="65">
                  <c:v>78</c:v>
                </c:pt>
                <c:pt idx="66" formatCode="General">
                  <c:v>82.6</c:v>
                </c:pt>
                <c:pt idx="67">
                  <c:v>82.7</c:v>
                </c:pt>
                <c:pt idx="68" formatCode="General">
                  <c:v>79.2</c:v>
                </c:pt>
                <c:pt idx="69" formatCode="General">
                  <c:v>83.5</c:v>
                </c:pt>
                <c:pt idx="72">
                  <c:v>83.4</c:v>
                </c:pt>
                <c:pt idx="73">
                  <c:v>78.8</c:v>
                </c:pt>
                <c:pt idx="74">
                  <c:v>81.3</c:v>
                </c:pt>
                <c:pt idx="75">
                  <c:v>80.3</c:v>
                </c:pt>
                <c:pt idx="76">
                  <c:v>80</c:v>
                </c:pt>
                <c:pt idx="77" formatCode="General">
                  <c:v>83.9</c:v>
                </c:pt>
                <c:pt idx="78" formatCode="General">
                  <c:v>80.400000000000006</c:v>
                </c:pt>
                <c:pt idx="79">
                  <c:v>80.3</c:v>
                </c:pt>
                <c:pt idx="82">
                  <c:v>81</c:v>
                </c:pt>
                <c:pt idx="84">
                  <c:v>83</c:v>
                </c:pt>
                <c:pt idx="85">
                  <c:v>84</c:v>
                </c:pt>
                <c:pt idx="86">
                  <c:v>82.8</c:v>
                </c:pt>
                <c:pt idx="87">
                  <c:v>83</c:v>
                </c:pt>
                <c:pt idx="88">
                  <c:v>84.2</c:v>
                </c:pt>
                <c:pt idx="89">
                  <c:v>85.2</c:v>
                </c:pt>
                <c:pt idx="90" formatCode="General">
                  <c:v>85.8</c:v>
                </c:pt>
                <c:pt idx="91">
                  <c:v>86</c:v>
                </c:pt>
                <c:pt idx="93">
                  <c:v>85.4</c:v>
                </c:pt>
                <c:pt idx="94">
                  <c:v>81.2</c:v>
                </c:pt>
                <c:pt idx="95">
                  <c:v>81.599999999999994</c:v>
                </c:pt>
                <c:pt idx="96">
                  <c:v>84.9</c:v>
                </c:pt>
                <c:pt idx="98">
                  <c:v>82.1</c:v>
                </c:pt>
                <c:pt idx="99" formatCode="General">
                  <c:v>80.400000000000006</c:v>
                </c:pt>
                <c:pt idx="100" formatCode="General">
                  <c:v>80.599999999999994</c:v>
                </c:pt>
                <c:pt idx="101">
                  <c:v>87.3</c:v>
                </c:pt>
                <c:pt idx="102" formatCode="General">
                  <c:v>86.8</c:v>
                </c:pt>
                <c:pt idx="103">
                  <c:v>84.8</c:v>
                </c:pt>
                <c:pt idx="104">
                  <c:v>82.3</c:v>
                </c:pt>
                <c:pt idx="106">
                  <c:v>82.1</c:v>
                </c:pt>
                <c:pt idx="107">
                  <c:v>84.1</c:v>
                </c:pt>
                <c:pt idx="108">
                  <c:v>81</c:v>
                </c:pt>
                <c:pt idx="109" formatCode="General">
                  <c:v>84.2</c:v>
                </c:pt>
                <c:pt idx="110">
                  <c:v>84</c:v>
                </c:pt>
                <c:pt idx="112">
                  <c:v>86</c:v>
                </c:pt>
                <c:pt idx="113">
                  <c:v>83.8</c:v>
                </c:pt>
                <c:pt idx="114" formatCode="General">
                  <c:v>81.400000000000006</c:v>
                </c:pt>
                <c:pt idx="115">
                  <c:v>85.8</c:v>
                </c:pt>
                <c:pt idx="116">
                  <c:v>82</c:v>
                </c:pt>
                <c:pt idx="117">
                  <c:v>82.9</c:v>
                </c:pt>
                <c:pt idx="119">
                  <c:v>85.2</c:v>
                </c:pt>
                <c:pt idx="120" formatCode="General">
                  <c:v>85.6</c:v>
                </c:pt>
                <c:pt idx="121">
                  <c:v>82.8</c:v>
                </c:pt>
                <c:pt idx="122">
                  <c:v>82.8</c:v>
                </c:pt>
                <c:pt idx="123">
                  <c:v>83.8</c:v>
                </c:pt>
                <c:pt idx="126">
                  <c:v>85.1</c:v>
                </c:pt>
                <c:pt idx="127" formatCode="General">
                  <c:v>82.3</c:v>
                </c:pt>
                <c:pt idx="129" formatCode="General">
                  <c:v>83.8</c:v>
                </c:pt>
                <c:pt idx="130" formatCode="General">
                  <c:v>83.7</c:v>
                </c:pt>
                <c:pt idx="131">
                  <c:v>86.6</c:v>
                </c:pt>
                <c:pt idx="132" formatCode="General">
                  <c:v>84.3</c:v>
                </c:pt>
                <c:pt idx="133">
                  <c:v>86.6</c:v>
                </c:pt>
                <c:pt idx="134">
                  <c:v>85.9</c:v>
                </c:pt>
                <c:pt idx="135">
                  <c:v>87.3</c:v>
                </c:pt>
                <c:pt idx="136">
                  <c:v>84.9</c:v>
                </c:pt>
                <c:pt idx="137">
                  <c:v>87.8</c:v>
                </c:pt>
                <c:pt idx="138">
                  <c:v>87</c:v>
                </c:pt>
                <c:pt idx="139" formatCode="General">
                  <c:v>86.8</c:v>
                </c:pt>
                <c:pt idx="140">
                  <c:v>87</c:v>
                </c:pt>
                <c:pt idx="141" formatCode="General">
                  <c:v>86.4</c:v>
                </c:pt>
                <c:pt idx="142">
                  <c:v>91</c:v>
                </c:pt>
                <c:pt idx="143">
                  <c:v>83.8</c:v>
                </c:pt>
                <c:pt idx="144" formatCode="General">
                  <c:v>86.1</c:v>
                </c:pt>
                <c:pt idx="145">
                  <c:v>88.1</c:v>
                </c:pt>
                <c:pt idx="146">
                  <c:v>88.9</c:v>
                </c:pt>
                <c:pt idx="149">
                  <c:v>85.6</c:v>
                </c:pt>
                <c:pt idx="150">
                  <c:v>85.7</c:v>
                </c:pt>
                <c:pt idx="152">
                  <c:v>83</c:v>
                </c:pt>
                <c:pt idx="153">
                  <c:v>87</c:v>
                </c:pt>
                <c:pt idx="154">
                  <c:v>84.8</c:v>
                </c:pt>
                <c:pt idx="155">
                  <c:v>84.2</c:v>
                </c:pt>
                <c:pt idx="156">
                  <c:v>85</c:v>
                </c:pt>
                <c:pt idx="157">
                  <c:v>85.8</c:v>
                </c:pt>
                <c:pt idx="159">
                  <c:v>87.5</c:v>
                </c:pt>
                <c:pt idx="164">
                  <c:v>86.5</c:v>
                </c:pt>
                <c:pt idx="166">
                  <c:v>80</c:v>
                </c:pt>
                <c:pt idx="167">
                  <c:v>87.5</c:v>
                </c:pt>
                <c:pt idx="168">
                  <c:v>87.1</c:v>
                </c:pt>
                <c:pt idx="169">
                  <c:v>87.9</c:v>
                </c:pt>
                <c:pt idx="170" formatCode="General">
                  <c:v>89.8</c:v>
                </c:pt>
                <c:pt idx="171">
                  <c:v>88.5</c:v>
                </c:pt>
                <c:pt idx="172" formatCode="General">
                  <c:v>84.8</c:v>
                </c:pt>
                <c:pt idx="173">
                  <c:v>82.2</c:v>
                </c:pt>
                <c:pt idx="174">
                  <c:v>83.3</c:v>
                </c:pt>
                <c:pt idx="175" formatCode="General">
                  <c:v>85.9</c:v>
                </c:pt>
                <c:pt idx="176">
                  <c:v>84.8</c:v>
                </c:pt>
                <c:pt idx="178">
                  <c:v>89.8</c:v>
                </c:pt>
                <c:pt idx="179">
                  <c:v>77</c:v>
                </c:pt>
                <c:pt idx="181">
                  <c:v>83</c:v>
                </c:pt>
                <c:pt idx="182">
                  <c:v>87</c:v>
                </c:pt>
                <c:pt idx="183">
                  <c:v>86</c:v>
                </c:pt>
                <c:pt idx="184">
                  <c:v>85</c:v>
                </c:pt>
                <c:pt idx="185">
                  <c:v>86</c:v>
                </c:pt>
                <c:pt idx="186">
                  <c:v>87</c:v>
                </c:pt>
                <c:pt idx="187">
                  <c:v>87</c:v>
                </c:pt>
                <c:pt idx="188">
                  <c:v>85</c:v>
                </c:pt>
                <c:pt idx="189">
                  <c:v>87</c:v>
                </c:pt>
                <c:pt idx="190">
                  <c:v>83</c:v>
                </c:pt>
                <c:pt idx="191">
                  <c:v>84</c:v>
                </c:pt>
                <c:pt idx="192">
                  <c:v>84</c:v>
                </c:pt>
                <c:pt idx="193">
                  <c:v>86</c:v>
                </c:pt>
                <c:pt idx="194">
                  <c:v>83</c:v>
                </c:pt>
                <c:pt idx="195">
                  <c:v>88</c:v>
                </c:pt>
                <c:pt idx="196">
                  <c:v>84</c:v>
                </c:pt>
                <c:pt idx="198">
                  <c:v>78</c:v>
                </c:pt>
                <c:pt idx="200">
                  <c:v>84</c:v>
                </c:pt>
                <c:pt idx="201">
                  <c:v>83</c:v>
                </c:pt>
                <c:pt idx="202">
                  <c:v>78</c:v>
                </c:pt>
                <c:pt idx="203">
                  <c:v>77</c:v>
                </c:pt>
                <c:pt idx="204">
                  <c:v>76</c:v>
                </c:pt>
                <c:pt idx="206">
                  <c:v>81</c:v>
                </c:pt>
                <c:pt idx="211">
                  <c:v>85</c:v>
                </c:pt>
                <c:pt idx="212">
                  <c:v>86</c:v>
                </c:pt>
                <c:pt idx="213">
                  <c:v>86</c:v>
                </c:pt>
                <c:pt idx="214">
                  <c:v>85</c:v>
                </c:pt>
                <c:pt idx="215">
                  <c:v>85</c:v>
                </c:pt>
                <c:pt idx="216">
                  <c:v>83</c:v>
                </c:pt>
                <c:pt idx="217">
                  <c:v>83</c:v>
                </c:pt>
                <c:pt idx="218">
                  <c:v>84</c:v>
                </c:pt>
                <c:pt idx="219">
                  <c:v>85</c:v>
                </c:pt>
                <c:pt idx="220">
                  <c:v>83</c:v>
                </c:pt>
                <c:pt idx="221">
                  <c:v>80</c:v>
                </c:pt>
                <c:pt idx="222">
                  <c:v>76</c:v>
                </c:pt>
                <c:pt idx="223">
                  <c:v>80</c:v>
                </c:pt>
                <c:pt idx="224">
                  <c:v>82</c:v>
                </c:pt>
                <c:pt idx="225">
                  <c:v>82</c:v>
                </c:pt>
                <c:pt idx="226">
                  <c:v>81</c:v>
                </c:pt>
                <c:pt idx="227">
                  <c:v>86</c:v>
                </c:pt>
                <c:pt idx="228">
                  <c:v>82</c:v>
                </c:pt>
                <c:pt idx="229">
                  <c:v>84</c:v>
                </c:pt>
                <c:pt idx="230">
                  <c:v>82</c:v>
                </c:pt>
                <c:pt idx="231">
                  <c:v>82</c:v>
                </c:pt>
                <c:pt idx="232">
                  <c:v>84</c:v>
                </c:pt>
                <c:pt idx="233">
                  <c:v>85</c:v>
                </c:pt>
                <c:pt idx="234">
                  <c:v>84</c:v>
                </c:pt>
                <c:pt idx="235">
                  <c:v>81</c:v>
                </c:pt>
                <c:pt idx="236">
                  <c:v>81</c:v>
                </c:pt>
                <c:pt idx="239">
                  <c:v>82</c:v>
                </c:pt>
                <c:pt idx="241">
                  <c:v>75</c:v>
                </c:pt>
                <c:pt idx="242">
                  <c:v>84</c:v>
                </c:pt>
                <c:pt idx="243">
                  <c:v>83</c:v>
                </c:pt>
                <c:pt idx="244">
                  <c:v>86</c:v>
                </c:pt>
                <c:pt idx="245">
                  <c:v>81</c:v>
                </c:pt>
                <c:pt idx="247">
                  <c:v>78</c:v>
                </c:pt>
                <c:pt idx="248">
                  <c:v>86</c:v>
                </c:pt>
                <c:pt idx="249">
                  <c:v>84</c:v>
                </c:pt>
                <c:pt idx="250">
                  <c:v>87</c:v>
                </c:pt>
                <c:pt idx="251">
                  <c:v>86</c:v>
                </c:pt>
                <c:pt idx="252">
                  <c:v>86</c:v>
                </c:pt>
                <c:pt idx="253">
                  <c:v>87</c:v>
                </c:pt>
                <c:pt idx="254">
                  <c:v>84</c:v>
                </c:pt>
                <c:pt idx="255">
                  <c:v>87</c:v>
                </c:pt>
                <c:pt idx="256">
                  <c:v>85</c:v>
                </c:pt>
                <c:pt idx="257">
                  <c:v>85</c:v>
                </c:pt>
                <c:pt idx="259">
                  <c:v>83</c:v>
                </c:pt>
                <c:pt idx="260">
                  <c:v>85</c:v>
                </c:pt>
                <c:pt idx="261">
                  <c:v>85</c:v>
                </c:pt>
                <c:pt idx="262">
                  <c:v>86</c:v>
                </c:pt>
                <c:pt idx="263">
                  <c:v>87</c:v>
                </c:pt>
                <c:pt idx="264">
                  <c:v>84</c:v>
                </c:pt>
                <c:pt idx="265">
                  <c:v>78</c:v>
                </c:pt>
                <c:pt idx="266">
                  <c:v>85</c:v>
                </c:pt>
                <c:pt idx="268">
                  <c:v>85</c:v>
                </c:pt>
                <c:pt idx="269">
                  <c:v>87</c:v>
                </c:pt>
                <c:pt idx="270">
                  <c:v>88</c:v>
                </c:pt>
                <c:pt idx="273">
                  <c:v>89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81">
                  <c:v>85</c:v>
                </c:pt>
                <c:pt idx="282">
                  <c:v>86</c:v>
                </c:pt>
                <c:pt idx="283">
                  <c:v>85</c:v>
                </c:pt>
                <c:pt idx="284">
                  <c:v>85</c:v>
                </c:pt>
                <c:pt idx="286">
                  <c:v>83</c:v>
                </c:pt>
                <c:pt idx="287">
                  <c:v>84</c:v>
                </c:pt>
                <c:pt idx="290">
                  <c:v>84</c:v>
                </c:pt>
                <c:pt idx="292">
                  <c:v>85</c:v>
                </c:pt>
                <c:pt idx="294">
                  <c:v>85</c:v>
                </c:pt>
                <c:pt idx="297">
                  <c:v>88</c:v>
                </c:pt>
                <c:pt idx="299">
                  <c:v>85</c:v>
                </c:pt>
                <c:pt idx="300">
                  <c:v>83</c:v>
                </c:pt>
                <c:pt idx="301">
                  <c:v>88</c:v>
                </c:pt>
                <c:pt idx="302">
                  <c:v>82</c:v>
                </c:pt>
                <c:pt idx="303">
                  <c:v>86</c:v>
                </c:pt>
                <c:pt idx="305">
                  <c:v>83</c:v>
                </c:pt>
                <c:pt idx="306">
                  <c:v>84</c:v>
                </c:pt>
                <c:pt idx="307">
                  <c:v>83</c:v>
                </c:pt>
                <c:pt idx="308">
                  <c:v>83</c:v>
                </c:pt>
                <c:pt idx="309">
                  <c:v>77</c:v>
                </c:pt>
                <c:pt idx="310">
                  <c:v>79</c:v>
                </c:pt>
                <c:pt idx="312">
                  <c:v>84</c:v>
                </c:pt>
                <c:pt idx="313">
                  <c:v>84</c:v>
                </c:pt>
                <c:pt idx="314">
                  <c:v>83</c:v>
                </c:pt>
                <c:pt idx="315">
                  <c:v>81</c:v>
                </c:pt>
                <c:pt idx="316">
                  <c:v>82</c:v>
                </c:pt>
                <c:pt idx="317">
                  <c:v>80</c:v>
                </c:pt>
                <c:pt idx="318">
                  <c:v>83</c:v>
                </c:pt>
                <c:pt idx="319">
                  <c:v>80</c:v>
                </c:pt>
                <c:pt idx="320">
                  <c:v>82</c:v>
                </c:pt>
                <c:pt idx="322">
                  <c:v>83</c:v>
                </c:pt>
                <c:pt idx="323">
                  <c:v>84</c:v>
                </c:pt>
                <c:pt idx="324">
                  <c:v>81</c:v>
                </c:pt>
                <c:pt idx="325">
                  <c:v>81</c:v>
                </c:pt>
                <c:pt idx="326">
                  <c:v>82</c:v>
                </c:pt>
                <c:pt idx="327">
                  <c:v>88</c:v>
                </c:pt>
                <c:pt idx="328">
                  <c:v>82</c:v>
                </c:pt>
                <c:pt idx="329">
                  <c:v>81</c:v>
                </c:pt>
                <c:pt idx="330">
                  <c:v>81</c:v>
                </c:pt>
                <c:pt idx="331">
                  <c:v>83</c:v>
                </c:pt>
                <c:pt idx="332">
                  <c:v>82</c:v>
                </c:pt>
                <c:pt idx="333">
                  <c:v>79</c:v>
                </c:pt>
                <c:pt idx="339">
                  <c:v>81</c:v>
                </c:pt>
                <c:pt idx="340">
                  <c:v>79</c:v>
                </c:pt>
                <c:pt idx="341">
                  <c:v>78</c:v>
                </c:pt>
                <c:pt idx="342">
                  <c:v>84</c:v>
                </c:pt>
                <c:pt idx="343">
                  <c:v>88</c:v>
                </c:pt>
                <c:pt idx="344">
                  <c:v>81</c:v>
                </c:pt>
                <c:pt idx="345">
                  <c:v>84</c:v>
                </c:pt>
                <c:pt idx="346">
                  <c:v>84</c:v>
                </c:pt>
                <c:pt idx="348">
                  <c:v>85</c:v>
                </c:pt>
                <c:pt idx="349">
                  <c:v>78</c:v>
                </c:pt>
                <c:pt idx="350">
                  <c:v>80</c:v>
                </c:pt>
                <c:pt idx="352">
                  <c:v>83</c:v>
                </c:pt>
                <c:pt idx="353">
                  <c:v>80</c:v>
                </c:pt>
                <c:pt idx="354">
                  <c:v>82</c:v>
                </c:pt>
                <c:pt idx="355">
                  <c:v>81</c:v>
                </c:pt>
                <c:pt idx="356">
                  <c:v>80</c:v>
                </c:pt>
                <c:pt idx="357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80</c:v>
                </c:pt>
                <c:pt idx="362">
                  <c:v>78</c:v>
                </c:pt>
                <c:pt idx="363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MANILA_1885!$E$7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MANILA_1885!$A$8:$A$372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MANILA_1885!$E$8:$E$372</c:f>
              <c:numCache>
                <c:formatCode>General</c:formatCode>
                <c:ptCount val="365"/>
                <c:pt idx="1">
                  <c:v>85.4</c:v>
                </c:pt>
                <c:pt idx="2">
                  <c:v>83.2</c:v>
                </c:pt>
                <c:pt idx="3">
                  <c:v>83.6</c:v>
                </c:pt>
                <c:pt idx="4">
                  <c:v>83.9</c:v>
                </c:pt>
                <c:pt idx="5">
                  <c:v>84</c:v>
                </c:pt>
                <c:pt idx="6" formatCode="0.0">
                  <c:v>78.5</c:v>
                </c:pt>
                <c:pt idx="7" formatCode="0.0">
                  <c:v>85</c:v>
                </c:pt>
                <c:pt idx="8" formatCode="0.0">
                  <c:v>75.2</c:v>
                </c:pt>
                <c:pt idx="9">
                  <c:v>79.5</c:v>
                </c:pt>
                <c:pt idx="10">
                  <c:v>82.2</c:v>
                </c:pt>
                <c:pt idx="11">
                  <c:v>77.8</c:v>
                </c:pt>
                <c:pt idx="12">
                  <c:v>83.3</c:v>
                </c:pt>
                <c:pt idx="13" formatCode="0.0">
                  <c:v>82</c:v>
                </c:pt>
                <c:pt idx="14" formatCode="0.0">
                  <c:v>81.599999999999994</c:v>
                </c:pt>
                <c:pt idx="15">
                  <c:v>84.2</c:v>
                </c:pt>
                <c:pt idx="16" formatCode="0.0">
                  <c:v>82.5</c:v>
                </c:pt>
                <c:pt idx="17" formatCode="0.0">
                  <c:v>82.3</c:v>
                </c:pt>
                <c:pt idx="18">
                  <c:v>85.4</c:v>
                </c:pt>
                <c:pt idx="19" formatCode="0.0">
                  <c:v>80.599999999999994</c:v>
                </c:pt>
                <c:pt idx="20">
                  <c:v>79.8</c:v>
                </c:pt>
                <c:pt idx="21" formatCode="0.0">
                  <c:v>84</c:v>
                </c:pt>
                <c:pt idx="22">
                  <c:v>73.599999999999994</c:v>
                </c:pt>
                <c:pt idx="23">
                  <c:v>82.8</c:v>
                </c:pt>
                <c:pt idx="24" formatCode="0.0">
                  <c:v>81</c:v>
                </c:pt>
                <c:pt idx="25" formatCode="0.0">
                  <c:v>80.2</c:v>
                </c:pt>
                <c:pt idx="26" formatCode="0.0">
                  <c:v>74</c:v>
                </c:pt>
                <c:pt idx="27">
                  <c:v>85.7</c:v>
                </c:pt>
                <c:pt idx="28" formatCode="0.0">
                  <c:v>81.8</c:v>
                </c:pt>
                <c:pt idx="29">
                  <c:v>81.8</c:v>
                </c:pt>
                <c:pt idx="30">
                  <c:v>81.8</c:v>
                </c:pt>
                <c:pt idx="31" formatCode="0.0">
                  <c:v>83</c:v>
                </c:pt>
                <c:pt idx="32">
                  <c:v>79.900000000000006</c:v>
                </c:pt>
                <c:pt idx="38" formatCode="0.0">
                  <c:v>81.8</c:v>
                </c:pt>
                <c:pt idx="39" formatCode="0.0">
                  <c:v>84.6</c:v>
                </c:pt>
                <c:pt idx="40" formatCode="0.0">
                  <c:v>84</c:v>
                </c:pt>
                <c:pt idx="41">
                  <c:v>82.8</c:v>
                </c:pt>
                <c:pt idx="42" formatCode="0.0">
                  <c:v>82</c:v>
                </c:pt>
                <c:pt idx="44" formatCode="0.0">
                  <c:v>83.9</c:v>
                </c:pt>
                <c:pt idx="45" formatCode="0.0">
                  <c:v>81.900000000000006</c:v>
                </c:pt>
                <c:pt idx="46">
                  <c:v>80.8</c:v>
                </c:pt>
                <c:pt idx="47" formatCode="0.0">
                  <c:v>81.8</c:v>
                </c:pt>
                <c:pt idx="48" formatCode="0.0">
                  <c:v>81.8</c:v>
                </c:pt>
                <c:pt idx="49">
                  <c:v>83.9</c:v>
                </c:pt>
                <c:pt idx="50" formatCode="0.0">
                  <c:v>81.2</c:v>
                </c:pt>
                <c:pt idx="51" formatCode="0.0">
                  <c:v>84</c:v>
                </c:pt>
                <c:pt idx="52" formatCode="0.0">
                  <c:v>82.2</c:v>
                </c:pt>
                <c:pt idx="55" formatCode="0.0">
                  <c:v>87</c:v>
                </c:pt>
                <c:pt idx="57" formatCode="0.0">
                  <c:v>85</c:v>
                </c:pt>
                <c:pt idx="58">
                  <c:v>87.1</c:v>
                </c:pt>
                <c:pt idx="60">
                  <c:v>81.8</c:v>
                </c:pt>
                <c:pt idx="61">
                  <c:v>84.9</c:v>
                </c:pt>
                <c:pt idx="62">
                  <c:v>81.599999999999994</c:v>
                </c:pt>
                <c:pt idx="63">
                  <c:v>83.7</c:v>
                </c:pt>
                <c:pt idx="64">
                  <c:v>83.9</c:v>
                </c:pt>
                <c:pt idx="65" formatCode="0.0">
                  <c:v>88.5</c:v>
                </c:pt>
                <c:pt idx="66" formatCode="0.0">
                  <c:v>75.599999999999994</c:v>
                </c:pt>
                <c:pt idx="67" formatCode="0.0">
                  <c:v>81.8</c:v>
                </c:pt>
                <c:pt idx="68">
                  <c:v>85.8</c:v>
                </c:pt>
                <c:pt idx="69">
                  <c:v>77.2</c:v>
                </c:pt>
                <c:pt idx="70">
                  <c:v>83.6</c:v>
                </c:pt>
                <c:pt idx="71">
                  <c:v>81.900000000000006</c:v>
                </c:pt>
                <c:pt idx="72" formatCode="0.0">
                  <c:v>83.9</c:v>
                </c:pt>
                <c:pt idx="73" formatCode="0.0">
                  <c:v>88.7</c:v>
                </c:pt>
                <c:pt idx="74" formatCode="0.0">
                  <c:v>76</c:v>
                </c:pt>
                <c:pt idx="75" formatCode="0.0">
                  <c:v>84.5</c:v>
                </c:pt>
                <c:pt idx="76" formatCode="0.0">
                  <c:v>83.6</c:v>
                </c:pt>
                <c:pt idx="77">
                  <c:v>87.5</c:v>
                </c:pt>
                <c:pt idx="78" formatCode="0.0">
                  <c:v>87.6</c:v>
                </c:pt>
                <c:pt idx="80" formatCode="0.0">
                  <c:v>87</c:v>
                </c:pt>
                <c:pt idx="81">
                  <c:v>87.6</c:v>
                </c:pt>
                <c:pt idx="82" formatCode="0.0">
                  <c:v>87</c:v>
                </c:pt>
                <c:pt idx="83" formatCode="0.0">
                  <c:v>83.9</c:v>
                </c:pt>
                <c:pt idx="84" formatCode="0.0">
                  <c:v>83.8</c:v>
                </c:pt>
                <c:pt idx="85" formatCode="0.0">
                  <c:v>84.2</c:v>
                </c:pt>
                <c:pt idx="86" formatCode="0.0">
                  <c:v>83</c:v>
                </c:pt>
                <c:pt idx="87" formatCode="0.0">
                  <c:v>80.099999999999994</c:v>
                </c:pt>
                <c:pt idx="88">
                  <c:v>83.8</c:v>
                </c:pt>
                <c:pt idx="89">
                  <c:v>86.6</c:v>
                </c:pt>
                <c:pt idx="90" formatCode="0.0">
                  <c:v>86.6</c:v>
                </c:pt>
                <c:pt idx="92" formatCode="0.0">
                  <c:v>89</c:v>
                </c:pt>
                <c:pt idx="93" formatCode="0.0">
                  <c:v>87</c:v>
                </c:pt>
                <c:pt idx="94">
                  <c:v>88.2</c:v>
                </c:pt>
                <c:pt idx="95">
                  <c:v>89.6</c:v>
                </c:pt>
                <c:pt idx="96" formatCode="0.0">
                  <c:v>88</c:v>
                </c:pt>
                <c:pt idx="97" formatCode="0.0">
                  <c:v>88.9</c:v>
                </c:pt>
                <c:pt idx="98" formatCode="0.0">
                  <c:v>89.5</c:v>
                </c:pt>
                <c:pt idx="100" formatCode="0.0">
                  <c:v>86</c:v>
                </c:pt>
                <c:pt idx="101" formatCode="0.0">
                  <c:v>83</c:v>
                </c:pt>
                <c:pt idx="102">
                  <c:v>78.3</c:v>
                </c:pt>
                <c:pt idx="103" formatCode="0.0">
                  <c:v>88.3</c:v>
                </c:pt>
                <c:pt idx="104" formatCode="0.0">
                  <c:v>90.3</c:v>
                </c:pt>
                <c:pt idx="105" formatCode="0.0">
                  <c:v>88.6</c:v>
                </c:pt>
                <c:pt idx="106" formatCode="0.0">
                  <c:v>87</c:v>
                </c:pt>
                <c:pt idx="107" formatCode="0.0">
                  <c:v>89.8</c:v>
                </c:pt>
                <c:pt idx="108" formatCode="0.0">
                  <c:v>91</c:v>
                </c:pt>
                <c:pt idx="109" formatCode="0.0">
                  <c:v>91.2</c:v>
                </c:pt>
                <c:pt idx="110" formatCode="0.0">
                  <c:v>92</c:v>
                </c:pt>
                <c:pt idx="111" formatCode="0.0">
                  <c:v>90.5</c:v>
                </c:pt>
                <c:pt idx="112">
                  <c:v>84.4</c:v>
                </c:pt>
                <c:pt idx="113" formatCode="0.0">
                  <c:v>89.8</c:v>
                </c:pt>
                <c:pt idx="114" formatCode="0.0">
                  <c:v>91.9</c:v>
                </c:pt>
                <c:pt idx="115" formatCode="0.0">
                  <c:v>81.7</c:v>
                </c:pt>
                <c:pt idx="116" formatCode="0.0">
                  <c:v>77.2</c:v>
                </c:pt>
                <c:pt idx="117" formatCode="0.0">
                  <c:v>85</c:v>
                </c:pt>
                <c:pt idx="119">
                  <c:v>90.2</c:v>
                </c:pt>
                <c:pt idx="120" formatCode="0.0">
                  <c:v>91</c:v>
                </c:pt>
                <c:pt idx="121" formatCode="0.0">
                  <c:v>82</c:v>
                </c:pt>
                <c:pt idx="122" formatCode="0.0">
                  <c:v>84.3</c:v>
                </c:pt>
                <c:pt idx="123" formatCode="0.0">
                  <c:v>85.9</c:v>
                </c:pt>
                <c:pt idx="124">
                  <c:v>88.1</c:v>
                </c:pt>
                <c:pt idx="125">
                  <c:v>91.2</c:v>
                </c:pt>
                <c:pt idx="126" formatCode="0.0">
                  <c:v>89.8</c:v>
                </c:pt>
                <c:pt idx="127" formatCode="0.0">
                  <c:v>88.9</c:v>
                </c:pt>
                <c:pt idx="128" formatCode="0.0">
                  <c:v>91.9</c:v>
                </c:pt>
                <c:pt idx="129">
                  <c:v>84.5</c:v>
                </c:pt>
                <c:pt idx="130" formatCode="0.0">
                  <c:v>86</c:v>
                </c:pt>
                <c:pt idx="131" formatCode="0.0">
                  <c:v>87.1</c:v>
                </c:pt>
                <c:pt idx="132" formatCode="0.0">
                  <c:v>88</c:v>
                </c:pt>
                <c:pt idx="133" formatCode="0.0">
                  <c:v>87.8</c:v>
                </c:pt>
                <c:pt idx="134" formatCode="0.0">
                  <c:v>86</c:v>
                </c:pt>
                <c:pt idx="135" formatCode="0.0">
                  <c:v>85.5</c:v>
                </c:pt>
                <c:pt idx="136" formatCode="0.0">
                  <c:v>85.2</c:v>
                </c:pt>
                <c:pt idx="137" formatCode="0.0">
                  <c:v>88</c:v>
                </c:pt>
                <c:pt idx="138" formatCode="0.0">
                  <c:v>93</c:v>
                </c:pt>
                <c:pt idx="139" formatCode="0.0">
                  <c:v>91.6</c:v>
                </c:pt>
                <c:pt idx="140" formatCode="0.0">
                  <c:v>83.9</c:v>
                </c:pt>
                <c:pt idx="141" formatCode="0.0">
                  <c:v>95.8</c:v>
                </c:pt>
                <c:pt idx="142">
                  <c:v>92.9</c:v>
                </c:pt>
                <c:pt idx="143" formatCode="0.0">
                  <c:v>94</c:v>
                </c:pt>
                <c:pt idx="144" formatCode="0.0">
                  <c:v>90.9</c:v>
                </c:pt>
                <c:pt idx="145" formatCode="0.0">
                  <c:v>90.9</c:v>
                </c:pt>
                <c:pt idx="146" formatCode="0.0">
                  <c:v>91.6</c:v>
                </c:pt>
                <c:pt idx="147" formatCode="0.0">
                  <c:v>91.3</c:v>
                </c:pt>
                <c:pt idx="148" formatCode="0.0">
                  <c:v>82.7</c:v>
                </c:pt>
                <c:pt idx="149">
                  <c:v>83.3</c:v>
                </c:pt>
                <c:pt idx="150" formatCode="0.0">
                  <c:v>92</c:v>
                </c:pt>
                <c:pt idx="151" formatCode="0.0">
                  <c:v>81.8</c:v>
                </c:pt>
                <c:pt idx="152" formatCode="0.0">
                  <c:v>93</c:v>
                </c:pt>
                <c:pt idx="153" formatCode="0.0">
                  <c:v>94</c:v>
                </c:pt>
                <c:pt idx="154" formatCode="0.0">
                  <c:v>82.3</c:v>
                </c:pt>
                <c:pt idx="155">
                  <c:v>84.3</c:v>
                </c:pt>
                <c:pt idx="156">
                  <c:v>89.6</c:v>
                </c:pt>
                <c:pt idx="157" formatCode="0.0">
                  <c:v>93.9</c:v>
                </c:pt>
                <c:pt idx="158" formatCode="0.0">
                  <c:v>94.5</c:v>
                </c:pt>
                <c:pt idx="162" formatCode="0.0">
                  <c:v>95.3</c:v>
                </c:pt>
                <c:pt idx="163" formatCode="0.0">
                  <c:v>93.3</c:v>
                </c:pt>
                <c:pt idx="164" formatCode="0.0">
                  <c:v>89.9</c:v>
                </c:pt>
                <c:pt idx="165" formatCode="0.0">
                  <c:v>86.3</c:v>
                </c:pt>
                <c:pt idx="166" formatCode="0.0">
                  <c:v>84.3</c:v>
                </c:pt>
                <c:pt idx="167" formatCode="0.0">
                  <c:v>76</c:v>
                </c:pt>
                <c:pt idx="168" formatCode="0.0">
                  <c:v>88</c:v>
                </c:pt>
                <c:pt idx="169" formatCode="0.0">
                  <c:v>85.2</c:v>
                </c:pt>
                <c:pt idx="170" formatCode="0.0">
                  <c:v>84</c:v>
                </c:pt>
                <c:pt idx="171" formatCode="0.0">
                  <c:v>93.3</c:v>
                </c:pt>
                <c:pt idx="172" formatCode="0.0">
                  <c:v>79.7</c:v>
                </c:pt>
                <c:pt idx="173">
                  <c:v>82.4</c:v>
                </c:pt>
                <c:pt idx="174" formatCode="0.0">
                  <c:v>87</c:v>
                </c:pt>
                <c:pt idx="175" formatCode="0.0">
                  <c:v>85.5</c:v>
                </c:pt>
                <c:pt idx="177" formatCode="0.0">
                  <c:v>83.3</c:v>
                </c:pt>
                <c:pt idx="178" formatCode="0.0">
                  <c:v>84</c:v>
                </c:pt>
                <c:pt idx="179" formatCode="0.0">
                  <c:v>80.5</c:v>
                </c:pt>
                <c:pt idx="180">
                  <c:v>79.5</c:v>
                </c:pt>
                <c:pt idx="181" formatCode="0.0">
                  <c:v>78</c:v>
                </c:pt>
                <c:pt idx="182" formatCode="0.0">
                  <c:v>86</c:v>
                </c:pt>
                <c:pt idx="183" formatCode="0.0">
                  <c:v>85</c:v>
                </c:pt>
                <c:pt idx="184" formatCode="0.0">
                  <c:v>78</c:v>
                </c:pt>
                <c:pt idx="185" formatCode="0.0">
                  <c:v>88</c:v>
                </c:pt>
                <c:pt idx="186" formatCode="0.0">
                  <c:v>85</c:v>
                </c:pt>
                <c:pt idx="187" formatCode="0.0">
                  <c:v>88</c:v>
                </c:pt>
                <c:pt idx="188" formatCode="0.0">
                  <c:v>91</c:v>
                </c:pt>
                <c:pt idx="189" formatCode="0.0">
                  <c:v>90</c:v>
                </c:pt>
                <c:pt idx="190" formatCode="0.0">
                  <c:v>81</c:v>
                </c:pt>
                <c:pt idx="191" formatCode="0.0">
                  <c:v>77</c:v>
                </c:pt>
                <c:pt idx="192" formatCode="0.0">
                  <c:v>85</c:v>
                </c:pt>
                <c:pt idx="193" formatCode="0.0">
                  <c:v>84</c:v>
                </c:pt>
                <c:pt idx="194" formatCode="0.0">
                  <c:v>87</c:v>
                </c:pt>
                <c:pt idx="195" formatCode="0.0">
                  <c:v>87</c:v>
                </c:pt>
                <c:pt idx="196" formatCode="0.0">
                  <c:v>84</c:v>
                </c:pt>
                <c:pt idx="197" formatCode="0.0">
                  <c:v>77</c:v>
                </c:pt>
                <c:pt idx="198" formatCode="0.0">
                  <c:v>84</c:v>
                </c:pt>
                <c:pt idx="199" formatCode="0.0">
                  <c:v>83</c:v>
                </c:pt>
                <c:pt idx="200" formatCode="0.0">
                  <c:v>83</c:v>
                </c:pt>
                <c:pt idx="201" formatCode="0.0">
                  <c:v>80</c:v>
                </c:pt>
                <c:pt idx="202" formatCode="0.0">
                  <c:v>79</c:v>
                </c:pt>
                <c:pt idx="203" formatCode="0.0">
                  <c:v>80</c:v>
                </c:pt>
                <c:pt idx="204" formatCode="0.0">
                  <c:v>74</c:v>
                </c:pt>
                <c:pt idx="205" formatCode="0.0">
                  <c:v>76</c:v>
                </c:pt>
                <c:pt idx="206" formatCode="0.0">
                  <c:v>83</c:v>
                </c:pt>
                <c:pt idx="207" formatCode="0.0">
                  <c:v>87</c:v>
                </c:pt>
                <c:pt idx="208" formatCode="0.0">
                  <c:v>84</c:v>
                </c:pt>
                <c:pt idx="210" formatCode="0.0">
                  <c:v>79</c:v>
                </c:pt>
                <c:pt idx="211" formatCode="0.0">
                  <c:v>85</c:v>
                </c:pt>
                <c:pt idx="212" formatCode="0.0">
                  <c:v>84</c:v>
                </c:pt>
                <c:pt idx="213" formatCode="0.0">
                  <c:v>85</c:v>
                </c:pt>
                <c:pt idx="214" formatCode="0.0">
                  <c:v>85</c:v>
                </c:pt>
                <c:pt idx="215" formatCode="0.0">
                  <c:v>81</c:v>
                </c:pt>
                <c:pt idx="216" formatCode="0.0">
                  <c:v>83</c:v>
                </c:pt>
                <c:pt idx="217" formatCode="0.0">
                  <c:v>85</c:v>
                </c:pt>
                <c:pt idx="218" formatCode="0.0">
                  <c:v>86</c:v>
                </c:pt>
                <c:pt idx="219" formatCode="0.0">
                  <c:v>81</c:v>
                </c:pt>
                <c:pt idx="220" formatCode="0.0">
                  <c:v>87</c:v>
                </c:pt>
                <c:pt idx="221" formatCode="0.0">
                  <c:v>82</c:v>
                </c:pt>
                <c:pt idx="222" formatCode="0.0">
                  <c:v>80</c:v>
                </c:pt>
                <c:pt idx="223" formatCode="0.0">
                  <c:v>81</c:v>
                </c:pt>
                <c:pt idx="224" formatCode="0.0">
                  <c:v>82</c:v>
                </c:pt>
                <c:pt idx="225" formatCode="0.0">
                  <c:v>81</c:v>
                </c:pt>
                <c:pt idx="226" formatCode="0.0">
                  <c:v>80</c:v>
                </c:pt>
                <c:pt idx="227" formatCode="0.0">
                  <c:v>85</c:v>
                </c:pt>
                <c:pt idx="228" formatCode="0.0">
                  <c:v>83</c:v>
                </c:pt>
                <c:pt idx="229" formatCode="0.0">
                  <c:v>83</c:v>
                </c:pt>
                <c:pt idx="231" formatCode="0.0">
                  <c:v>86</c:v>
                </c:pt>
                <c:pt idx="232" formatCode="0.0">
                  <c:v>86</c:v>
                </c:pt>
                <c:pt idx="233" formatCode="0.0">
                  <c:v>87</c:v>
                </c:pt>
                <c:pt idx="234" formatCode="0.0">
                  <c:v>84</c:v>
                </c:pt>
                <c:pt idx="235" formatCode="0.0">
                  <c:v>83</c:v>
                </c:pt>
                <c:pt idx="236" formatCode="0.0">
                  <c:v>82</c:v>
                </c:pt>
                <c:pt idx="237" formatCode="0.0">
                  <c:v>85</c:v>
                </c:pt>
                <c:pt idx="238" formatCode="0.0">
                  <c:v>85</c:v>
                </c:pt>
                <c:pt idx="239" formatCode="0.0">
                  <c:v>83</c:v>
                </c:pt>
                <c:pt idx="240" formatCode="0.0">
                  <c:v>85</c:v>
                </c:pt>
                <c:pt idx="241" formatCode="0.0">
                  <c:v>88</c:v>
                </c:pt>
                <c:pt idx="242" formatCode="0.0">
                  <c:v>82</c:v>
                </c:pt>
                <c:pt idx="243" formatCode="0.0">
                  <c:v>86</c:v>
                </c:pt>
                <c:pt idx="244" formatCode="0.0">
                  <c:v>86</c:v>
                </c:pt>
                <c:pt idx="245" formatCode="0.0">
                  <c:v>83</c:v>
                </c:pt>
                <c:pt idx="246" formatCode="0.0">
                  <c:v>84</c:v>
                </c:pt>
                <c:pt idx="247" formatCode="0.0">
                  <c:v>80</c:v>
                </c:pt>
                <c:pt idx="248" formatCode="0.0">
                  <c:v>85</c:v>
                </c:pt>
                <c:pt idx="249" formatCode="0.0">
                  <c:v>85</c:v>
                </c:pt>
                <c:pt idx="250" formatCode="0.0">
                  <c:v>86</c:v>
                </c:pt>
                <c:pt idx="251" formatCode="0.0">
                  <c:v>87</c:v>
                </c:pt>
                <c:pt idx="252" formatCode="0.0">
                  <c:v>87</c:v>
                </c:pt>
                <c:pt idx="253" formatCode="0.0">
                  <c:v>87</c:v>
                </c:pt>
                <c:pt idx="254" formatCode="0.0">
                  <c:v>89</c:v>
                </c:pt>
                <c:pt idx="255" formatCode="0.0">
                  <c:v>84</c:v>
                </c:pt>
                <c:pt idx="256" formatCode="0.0">
                  <c:v>83</c:v>
                </c:pt>
                <c:pt idx="257" formatCode="0.0">
                  <c:v>86</c:v>
                </c:pt>
                <c:pt idx="258" formatCode="0.0">
                  <c:v>88</c:v>
                </c:pt>
                <c:pt idx="259" formatCode="0.0">
                  <c:v>90</c:v>
                </c:pt>
                <c:pt idx="260" formatCode="0.0">
                  <c:v>90</c:v>
                </c:pt>
                <c:pt idx="261" formatCode="0.0">
                  <c:v>86</c:v>
                </c:pt>
                <c:pt idx="262" formatCode="0.0">
                  <c:v>86</c:v>
                </c:pt>
                <c:pt idx="263" formatCode="0.0">
                  <c:v>83</c:v>
                </c:pt>
                <c:pt idx="264" formatCode="0.0">
                  <c:v>89</c:v>
                </c:pt>
                <c:pt idx="265" formatCode="0.0">
                  <c:v>79</c:v>
                </c:pt>
                <c:pt idx="266" formatCode="0.0">
                  <c:v>87</c:v>
                </c:pt>
                <c:pt idx="267" formatCode="0.0">
                  <c:v>85</c:v>
                </c:pt>
                <c:pt idx="268" formatCode="0.0">
                  <c:v>87</c:v>
                </c:pt>
                <c:pt idx="269" formatCode="0.0">
                  <c:v>87</c:v>
                </c:pt>
                <c:pt idx="270" formatCode="0.0">
                  <c:v>82</c:v>
                </c:pt>
                <c:pt idx="271" formatCode="0.0">
                  <c:v>88</c:v>
                </c:pt>
                <c:pt idx="272" formatCode="0.0">
                  <c:v>89</c:v>
                </c:pt>
                <c:pt idx="273" formatCode="0.0">
                  <c:v>86</c:v>
                </c:pt>
                <c:pt idx="274" formatCode="0.0">
                  <c:v>89</c:v>
                </c:pt>
                <c:pt idx="275" formatCode="0.0">
                  <c:v>86</c:v>
                </c:pt>
                <c:pt idx="276" formatCode="0.0">
                  <c:v>85</c:v>
                </c:pt>
                <c:pt idx="277" formatCode="0.0">
                  <c:v>93</c:v>
                </c:pt>
                <c:pt idx="278" formatCode="0.0">
                  <c:v>90</c:v>
                </c:pt>
                <c:pt idx="279" formatCode="0.0">
                  <c:v>90</c:v>
                </c:pt>
                <c:pt idx="280" formatCode="0.0">
                  <c:v>92</c:v>
                </c:pt>
                <c:pt idx="281" formatCode="0.0">
                  <c:v>92</c:v>
                </c:pt>
                <c:pt idx="282" formatCode="0.0">
                  <c:v>92</c:v>
                </c:pt>
                <c:pt idx="283" formatCode="0.0">
                  <c:v>91</c:v>
                </c:pt>
                <c:pt idx="284" formatCode="0.0">
                  <c:v>86</c:v>
                </c:pt>
                <c:pt idx="285" formatCode="0.0">
                  <c:v>87</c:v>
                </c:pt>
                <c:pt idx="286" formatCode="0.0">
                  <c:v>85</c:v>
                </c:pt>
                <c:pt idx="287" formatCode="0.0">
                  <c:v>86</c:v>
                </c:pt>
                <c:pt idx="288" formatCode="0.0">
                  <c:v>84</c:v>
                </c:pt>
                <c:pt idx="289" formatCode="0.0">
                  <c:v>87</c:v>
                </c:pt>
                <c:pt idx="291" formatCode="0.0">
                  <c:v>83</c:v>
                </c:pt>
                <c:pt idx="292" formatCode="0.0">
                  <c:v>79</c:v>
                </c:pt>
                <c:pt idx="293" formatCode="0.0">
                  <c:v>86</c:v>
                </c:pt>
                <c:pt idx="296" formatCode="0.0">
                  <c:v>89</c:v>
                </c:pt>
                <c:pt idx="297" formatCode="0.0">
                  <c:v>87</c:v>
                </c:pt>
                <c:pt idx="298" formatCode="0.0">
                  <c:v>88</c:v>
                </c:pt>
                <c:pt idx="299" formatCode="0.0">
                  <c:v>88</c:v>
                </c:pt>
                <c:pt idx="300" formatCode="0.0">
                  <c:v>81</c:v>
                </c:pt>
                <c:pt idx="301" formatCode="0.0">
                  <c:v>84</c:v>
                </c:pt>
                <c:pt idx="302" formatCode="0.0">
                  <c:v>84</c:v>
                </c:pt>
                <c:pt idx="303" formatCode="0.0">
                  <c:v>86</c:v>
                </c:pt>
                <c:pt idx="304" formatCode="0.0">
                  <c:v>88</c:v>
                </c:pt>
                <c:pt idx="305" formatCode="0.0">
                  <c:v>87</c:v>
                </c:pt>
                <c:pt idx="306" formatCode="0.0">
                  <c:v>89</c:v>
                </c:pt>
                <c:pt idx="307" formatCode="0.0">
                  <c:v>88</c:v>
                </c:pt>
                <c:pt idx="308" formatCode="0.0">
                  <c:v>90</c:v>
                </c:pt>
                <c:pt idx="309" formatCode="0.0">
                  <c:v>86</c:v>
                </c:pt>
                <c:pt idx="310" formatCode="0.0">
                  <c:v>80</c:v>
                </c:pt>
                <c:pt idx="311" formatCode="0.0">
                  <c:v>82</c:v>
                </c:pt>
                <c:pt idx="312" formatCode="0.0">
                  <c:v>85</c:v>
                </c:pt>
                <c:pt idx="313" formatCode="0.0">
                  <c:v>83</c:v>
                </c:pt>
                <c:pt idx="314" formatCode="0.0">
                  <c:v>83</c:v>
                </c:pt>
                <c:pt idx="315" formatCode="0.0">
                  <c:v>84</c:v>
                </c:pt>
                <c:pt idx="316" formatCode="0.0">
                  <c:v>84</c:v>
                </c:pt>
                <c:pt idx="317" formatCode="0.0">
                  <c:v>84</c:v>
                </c:pt>
                <c:pt idx="318" formatCode="0.0">
                  <c:v>81</c:v>
                </c:pt>
                <c:pt idx="319" formatCode="0.0">
                  <c:v>78</c:v>
                </c:pt>
                <c:pt idx="320" formatCode="0.0">
                  <c:v>87</c:v>
                </c:pt>
                <c:pt idx="321" formatCode="0.0">
                  <c:v>87</c:v>
                </c:pt>
                <c:pt idx="322" formatCode="0.0">
                  <c:v>85</c:v>
                </c:pt>
                <c:pt idx="323" formatCode="0.0">
                  <c:v>85</c:v>
                </c:pt>
                <c:pt idx="324" formatCode="0.0">
                  <c:v>85</c:v>
                </c:pt>
                <c:pt idx="325" formatCode="0.0">
                  <c:v>83</c:v>
                </c:pt>
                <c:pt idx="326" formatCode="0.0">
                  <c:v>87</c:v>
                </c:pt>
                <c:pt idx="327" formatCode="0.0">
                  <c:v>86</c:v>
                </c:pt>
                <c:pt idx="328" formatCode="0.0">
                  <c:v>84</c:v>
                </c:pt>
                <c:pt idx="329" formatCode="0.0">
                  <c:v>78</c:v>
                </c:pt>
                <c:pt idx="330" formatCode="0.0">
                  <c:v>83</c:v>
                </c:pt>
                <c:pt idx="331" formatCode="0.0">
                  <c:v>82</c:v>
                </c:pt>
                <c:pt idx="332" formatCode="0.0">
                  <c:v>83</c:v>
                </c:pt>
                <c:pt idx="333" formatCode="0.0">
                  <c:v>72</c:v>
                </c:pt>
                <c:pt idx="334" formatCode="0.0">
                  <c:v>80</c:v>
                </c:pt>
                <c:pt idx="335" formatCode="0.0">
                  <c:v>83</c:v>
                </c:pt>
                <c:pt idx="336" formatCode="0.0">
                  <c:v>77</c:v>
                </c:pt>
                <c:pt idx="337" formatCode="0.0">
                  <c:v>80</c:v>
                </c:pt>
                <c:pt idx="338" formatCode="0.0">
                  <c:v>79</c:v>
                </c:pt>
                <c:pt idx="339" formatCode="0.0">
                  <c:v>80</c:v>
                </c:pt>
                <c:pt idx="340" formatCode="0.0">
                  <c:v>84</c:v>
                </c:pt>
                <c:pt idx="341" formatCode="0.0">
                  <c:v>82</c:v>
                </c:pt>
                <c:pt idx="342" formatCode="0.0">
                  <c:v>83</c:v>
                </c:pt>
                <c:pt idx="343" formatCode="0.0">
                  <c:v>88</c:v>
                </c:pt>
                <c:pt idx="344" formatCode="0.0">
                  <c:v>82</c:v>
                </c:pt>
                <c:pt idx="345" formatCode="0.0">
                  <c:v>82</c:v>
                </c:pt>
                <c:pt idx="347" formatCode="0.0">
                  <c:v>82</c:v>
                </c:pt>
                <c:pt idx="348" formatCode="0.0">
                  <c:v>86</c:v>
                </c:pt>
                <c:pt idx="349" formatCode="0.0">
                  <c:v>86</c:v>
                </c:pt>
                <c:pt idx="351" formatCode="0.0">
                  <c:v>81</c:v>
                </c:pt>
                <c:pt idx="352" formatCode="0.0">
                  <c:v>83</c:v>
                </c:pt>
                <c:pt idx="353" formatCode="0.0">
                  <c:v>85</c:v>
                </c:pt>
                <c:pt idx="354" formatCode="0.0">
                  <c:v>83</c:v>
                </c:pt>
                <c:pt idx="355" formatCode="0.0">
                  <c:v>84</c:v>
                </c:pt>
                <c:pt idx="356" formatCode="0.0">
                  <c:v>86</c:v>
                </c:pt>
                <c:pt idx="358" formatCode="0.0">
                  <c:v>85</c:v>
                </c:pt>
                <c:pt idx="359" formatCode="0.0">
                  <c:v>85</c:v>
                </c:pt>
                <c:pt idx="360" formatCode="0.0">
                  <c:v>84</c:v>
                </c:pt>
                <c:pt idx="361" formatCode="0.0">
                  <c:v>85</c:v>
                </c:pt>
                <c:pt idx="362" formatCode="0.0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87104"/>
        <c:axId val="165642320"/>
      </c:lineChart>
      <c:dateAx>
        <c:axId val="164987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2320"/>
        <c:crosses val="autoZero"/>
        <c:auto val="1"/>
        <c:lblOffset val="100"/>
        <c:baseTimeUnit val="days"/>
      </c:dateAx>
      <c:valAx>
        <c:axId val="1656423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SHANGHAI_1885!$B$7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SHANGHAI_1885!$A$8:$A$372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SHANGHAI_1885!$B$8:$B$372</c:f>
              <c:numCache>
                <c:formatCode>General</c:formatCode>
                <c:ptCount val="365"/>
                <c:pt idx="0">
                  <c:v>30.24</c:v>
                </c:pt>
                <c:pt idx="1">
                  <c:v>30.29</c:v>
                </c:pt>
                <c:pt idx="2" formatCode="0.00">
                  <c:v>30.5</c:v>
                </c:pt>
                <c:pt idx="3">
                  <c:v>30.32</c:v>
                </c:pt>
                <c:pt idx="4" formatCode="0.00">
                  <c:v>30.29</c:v>
                </c:pt>
                <c:pt idx="5" formatCode="0.00">
                  <c:v>30.24</c:v>
                </c:pt>
                <c:pt idx="6" formatCode="0.00">
                  <c:v>30.17</c:v>
                </c:pt>
                <c:pt idx="7" formatCode="0.00">
                  <c:v>30.31</c:v>
                </c:pt>
                <c:pt idx="8">
                  <c:v>30.06</c:v>
                </c:pt>
                <c:pt idx="9" formatCode="0.00">
                  <c:v>30.01</c:v>
                </c:pt>
                <c:pt idx="10" formatCode="0.00">
                  <c:v>30.3</c:v>
                </c:pt>
                <c:pt idx="11" formatCode="0.00">
                  <c:v>30.14</c:v>
                </c:pt>
                <c:pt idx="12">
                  <c:v>30.44</c:v>
                </c:pt>
                <c:pt idx="13">
                  <c:v>30.42</c:v>
                </c:pt>
                <c:pt idx="15">
                  <c:v>30.37</c:v>
                </c:pt>
                <c:pt idx="16">
                  <c:v>30.35</c:v>
                </c:pt>
                <c:pt idx="17" formatCode="0.00">
                  <c:v>30.34</c:v>
                </c:pt>
                <c:pt idx="18">
                  <c:v>30.34</c:v>
                </c:pt>
                <c:pt idx="19" formatCode="0.00">
                  <c:v>30.42</c:v>
                </c:pt>
                <c:pt idx="20" formatCode="0.00">
                  <c:v>30.3</c:v>
                </c:pt>
                <c:pt idx="21" formatCode="0.00">
                  <c:v>30.38</c:v>
                </c:pt>
                <c:pt idx="22" formatCode="0.00">
                  <c:v>30.27</c:v>
                </c:pt>
                <c:pt idx="23" formatCode="0.00">
                  <c:v>30.3</c:v>
                </c:pt>
                <c:pt idx="24" formatCode="0.00">
                  <c:v>30.11</c:v>
                </c:pt>
                <c:pt idx="25" formatCode="0.00">
                  <c:v>30.5</c:v>
                </c:pt>
                <c:pt idx="26" formatCode="0.00">
                  <c:v>30.45</c:v>
                </c:pt>
                <c:pt idx="27">
                  <c:v>30.56</c:v>
                </c:pt>
                <c:pt idx="28" formatCode="0.00">
                  <c:v>30.5</c:v>
                </c:pt>
                <c:pt idx="29" formatCode="0.00">
                  <c:v>30.5</c:v>
                </c:pt>
                <c:pt idx="30">
                  <c:v>30.47</c:v>
                </c:pt>
                <c:pt idx="31">
                  <c:v>30.49</c:v>
                </c:pt>
                <c:pt idx="32" formatCode="0.00">
                  <c:v>30.45</c:v>
                </c:pt>
                <c:pt idx="33" formatCode="0.00">
                  <c:v>30.36</c:v>
                </c:pt>
                <c:pt idx="34" formatCode="0.00">
                  <c:v>30.23</c:v>
                </c:pt>
                <c:pt idx="35" formatCode="0.00">
                  <c:v>30.13</c:v>
                </c:pt>
                <c:pt idx="36" formatCode="0.00">
                  <c:v>30.1</c:v>
                </c:pt>
                <c:pt idx="37">
                  <c:v>30.18</c:v>
                </c:pt>
                <c:pt idx="38" formatCode="0.00">
                  <c:v>30.26</c:v>
                </c:pt>
                <c:pt idx="39" formatCode="0.00">
                  <c:v>30.3</c:v>
                </c:pt>
                <c:pt idx="40" formatCode="0.00">
                  <c:v>30.3</c:v>
                </c:pt>
                <c:pt idx="41" formatCode="0.00">
                  <c:v>30.34</c:v>
                </c:pt>
                <c:pt idx="42">
                  <c:v>30.44</c:v>
                </c:pt>
                <c:pt idx="43">
                  <c:v>30.34</c:v>
                </c:pt>
                <c:pt idx="48" formatCode="0.00">
                  <c:v>30.4</c:v>
                </c:pt>
                <c:pt idx="49" formatCode="0.00">
                  <c:v>30.17</c:v>
                </c:pt>
                <c:pt idx="50" formatCode="0.00">
                  <c:v>30.4</c:v>
                </c:pt>
                <c:pt idx="51">
                  <c:v>30.27</c:v>
                </c:pt>
                <c:pt idx="52">
                  <c:v>30.26</c:v>
                </c:pt>
                <c:pt idx="53" formatCode="0.00">
                  <c:v>30.2</c:v>
                </c:pt>
                <c:pt idx="54" formatCode="0.00">
                  <c:v>30.44</c:v>
                </c:pt>
                <c:pt idx="56" formatCode="0.00">
                  <c:v>30.4</c:v>
                </c:pt>
                <c:pt idx="57" formatCode="0.00">
                  <c:v>30.16</c:v>
                </c:pt>
                <c:pt idx="59" formatCode="0.00">
                  <c:v>30.17</c:v>
                </c:pt>
                <c:pt idx="60">
                  <c:v>30.21</c:v>
                </c:pt>
                <c:pt idx="62" formatCode="0.00">
                  <c:v>30.15</c:v>
                </c:pt>
                <c:pt idx="63" formatCode="0.00">
                  <c:v>30.01</c:v>
                </c:pt>
                <c:pt idx="64">
                  <c:v>30.19</c:v>
                </c:pt>
                <c:pt idx="65">
                  <c:v>30.22</c:v>
                </c:pt>
                <c:pt idx="66" formatCode="0.00">
                  <c:v>30.43</c:v>
                </c:pt>
                <c:pt idx="67">
                  <c:v>30.45</c:v>
                </c:pt>
                <c:pt idx="68">
                  <c:v>30.43</c:v>
                </c:pt>
                <c:pt idx="69">
                  <c:v>30.54</c:v>
                </c:pt>
                <c:pt idx="70">
                  <c:v>30.54</c:v>
                </c:pt>
                <c:pt idx="71">
                  <c:v>30.43</c:v>
                </c:pt>
                <c:pt idx="72">
                  <c:v>30.38</c:v>
                </c:pt>
                <c:pt idx="73" formatCode="0.00">
                  <c:v>30.31</c:v>
                </c:pt>
                <c:pt idx="74">
                  <c:v>30.24</c:v>
                </c:pt>
                <c:pt idx="75" formatCode="0.00">
                  <c:v>30.23</c:v>
                </c:pt>
                <c:pt idx="76" formatCode="0.00">
                  <c:v>30.16</c:v>
                </c:pt>
                <c:pt idx="77" formatCode="0.00">
                  <c:v>30.03</c:v>
                </c:pt>
                <c:pt idx="78" formatCode="0.00">
                  <c:v>29.91</c:v>
                </c:pt>
                <c:pt idx="79">
                  <c:v>30.02</c:v>
                </c:pt>
                <c:pt idx="81" formatCode="0.00">
                  <c:v>29.9</c:v>
                </c:pt>
                <c:pt idx="82" formatCode="0.00">
                  <c:v>29.96</c:v>
                </c:pt>
                <c:pt idx="83" formatCode="0.00">
                  <c:v>30.22</c:v>
                </c:pt>
                <c:pt idx="84" formatCode="0.00">
                  <c:v>30.07</c:v>
                </c:pt>
                <c:pt idx="85">
                  <c:v>30.17</c:v>
                </c:pt>
                <c:pt idx="86">
                  <c:v>30.24</c:v>
                </c:pt>
                <c:pt idx="87" formatCode="0.00">
                  <c:v>29.95</c:v>
                </c:pt>
                <c:pt idx="88" formatCode="0.00">
                  <c:v>30.11</c:v>
                </c:pt>
                <c:pt idx="89">
                  <c:v>30.16</c:v>
                </c:pt>
                <c:pt idx="90" formatCode="0.00">
                  <c:v>30.09</c:v>
                </c:pt>
                <c:pt idx="91">
                  <c:v>30.13</c:v>
                </c:pt>
                <c:pt idx="93">
                  <c:v>30.06</c:v>
                </c:pt>
                <c:pt idx="94" formatCode="0.00">
                  <c:v>30.08</c:v>
                </c:pt>
                <c:pt idx="95" formatCode="0.00">
                  <c:v>30.04</c:v>
                </c:pt>
                <c:pt idx="96">
                  <c:v>29.91</c:v>
                </c:pt>
                <c:pt idx="97" formatCode="0.00">
                  <c:v>30.11</c:v>
                </c:pt>
                <c:pt idx="98" formatCode="0.00">
                  <c:v>30.26</c:v>
                </c:pt>
                <c:pt idx="102" formatCode="0.00">
                  <c:v>29.9</c:v>
                </c:pt>
                <c:pt idx="104" formatCode="0.00">
                  <c:v>30.14</c:v>
                </c:pt>
                <c:pt idx="105" formatCode="0.00">
                  <c:v>29.9</c:v>
                </c:pt>
                <c:pt idx="106" formatCode="0.00">
                  <c:v>30.08</c:v>
                </c:pt>
                <c:pt idx="107" formatCode="0.00">
                  <c:v>30.12</c:v>
                </c:pt>
                <c:pt idx="111">
                  <c:v>30.16</c:v>
                </c:pt>
                <c:pt idx="112" formatCode="0.00">
                  <c:v>30.13</c:v>
                </c:pt>
                <c:pt idx="113">
                  <c:v>30.19</c:v>
                </c:pt>
                <c:pt idx="114" formatCode="0.00">
                  <c:v>30.15</c:v>
                </c:pt>
                <c:pt idx="115" formatCode="0.00">
                  <c:v>29.89</c:v>
                </c:pt>
                <c:pt idx="116" formatCode="0.00">
                  <c:v>29.82</c:v>
                </c:pt>
                <c:pt idx="117">
                  <c:v>29.71</c:v>
                </c:pt>
                <c:pt idx="118" formatCode="0.00">
                  <c:v>29.84</c:v>
                </c:pt>
                <c:pt idx="119" formatCode="0.00">
                  <c:v>30.06</c:v>
                </c:pt>
                <c:pt idx="120">
                  <c:v>30.07</c:v>
                </c:pt>
                <c:pt idx="121" formatCode="0.00">
                  <c:v>30.12</c:v>
                </c:pt>
                <c:pt idx="122" formatCode="0.00">
                  <c:v>30.02</c:v>
                </c:pt>
                <c:pt idx="123">
                  <c:v>30.01</c:v>
                </c:pt>
                <c:pt idx="124" formatCode="0.00">
                  <c:v>30</c:v>
                </c:pt>
                <c:pt idx="125" formatCode="0.00">
                  <c:v>30.1</c:v>
                </c:pt>
                <c:pt idx="126" formatCode="0.00">
                  <c:v>30.02</c:v>
                </c:pt>
                <c:pt idx="127" formatCode="0.00">
                  <c:v>29.91</c:v>
                </c:pt>
                <c:pt idx="128" formatCode="0.00">
                  <c:v>29.86</c:v>
                </c:pt>
                <c:pt idx="129" formatCode="0.00">
                  <c:v>29.8</c:v>
                </c:pt>
                <c:pt idx="130" formatCode="0.00">
                  <c:v>29.91</c:v>
                </c:pt>
                <c:pt idx="131" formatCode="0.00">
                  <c:v>29.9</c:v>
                </c:pt>
                <c:pt idx="132" formatCode="0.00">
                  <c:v>29.74</c:v>
                </c:pt>
                <c:pt idx="133" formatCode="0.00">
                  <c:v>29.66</c:v>
                </c:pt>
                <c:pt idx="136" formatCode="0.00">
                  <c:v>29.98</c:v>
                </c:pt>
                <c:pt idx="137" formatCode="0.00">
                  <c:v>29.98</c:v>
                </c:pt>
                <c:pt idx="139" formatCode="0.00">
                  <c:v>29.94</c:v>
                </c:pt>
                <c:pt idx="140" formatCode="0.00">
                  <c:v>29.89</c:v>
                </c:pt>
                <c:pt idx="141" formatCode="0.00">
                  <c:v>29.88</c:v>
                </c:pt>
                <c:pt idx="142" formatCode="0.00">
                  <c:v>29.89</c:v>
                </c:pt>
                <c:pt idx="143" formatCode="0.00">
                  <c:v>29.82</c:v>
                </c:pt>
                <c:pt idx="144" formatCode="0.00">
                  <c:v>29.92</c:v>
                </c:pt>
                <c:pt idx="145" formatCode="0.00">
                  <c:v>29.7</c:v>
                </c:pt>
                <c:pt idx="146" formatCode="0.00">
                  <c:v>29.79</c:v>
                </c:pt>
                <c:pt idx="147" formatCode="0.00">
                  <c:v>29.9</c:v>
                </c:pt>
                <c:pt idx="149" formatCode="0.00">
                  <c:v>29.76</c:v>
                </c:pt>
                <c:pt idx="150" formatCode="0.00">
                  <c:v>29.66</c:v>
                </c:pt>
                <c:pt idx="151" formatCode="0.00">
                  <c:v>29.87</c:v>
                </c:pt>
                <c:pt idx="152" formatCode="0.00">
                  <c:v>29.87</c:v>
                </c:pt>
                <c:pt idx="153" formatCode="0.00">
                  <c:v>29.87</c:v>
                </c:pt>
                <c:pt idx="154" formatCode="0.00">
                  <c:v>30.05</c:v>
                </c:pt>
                <c:pt idx="155" formatCode="0.00">
                  <c:v>30.07</c:v>
                </c:pt>
                <c:pt idx="156" formatCode="0.00">
                  <c:v>30.02</c:v>
                </c:pt>
                <c:pt idx="158" formatCode="0.00">
                  <c:v>29.74</c:v>
                </c:pt>
                <c:pt idx="159" formatCode="0.00">
                  <c:v>29.57</c:v>
                </c:pt>
                <c:pt idx="160">
                  <c:v>29.76</c:v>
                </c:pt>
                <c:pt idx="161">
                  <c:v>29.82</c:v>
                </c:pt>
                <c:pt idx="164" formatCode="0.00">
                  <c:v>29.68</c:v>
                </c:pt>
                <c:pt idx="165" formatCode="0.00">
                  <c:v>29.69</c:v>
                </c:pt>
                <c:pt idx="166" formatCode="0.00">
                  <c:v>29.64</c:v>
                </c:pt>
                <c:pt idx="169" formatCode="0.00">
                  <c:v>29.76</c:v>
                </c:pt>
                <c:pt idx="170" formatCode="0.00">
                  <c:v>29.79</c:v>
                </c:pt>
                <c:pt idx="171">
                  <c:v>29.79</c:v>
                </c:pt>
                <c:pt idx="172" formatCode="0.00">
                  <c:v>29.75</c:v>
                </c:pt>
                <c:pt idx="173" formatCode="0.00">
                  <c:v>29.76</c:v>
                </c:pt>
                <c:pt idx="174" formatCode="0.00">
                  <c:v>29.79</c:v>
                </c:pt>
                <c:pt idx="175" formatCode="0.00">
                  <c:v>29.58</c:v>
                </c:pt>
                <c:pt idx="178">
                  <c:v>29.66</c:v>
                </c:pt>
                <c:pt idx="180" formatCode="0.00">
                  <c:v>29.68</c:v>
                </c:pt>
                <c:pt idx="181">
                  <c:v>29.66</c:v>
                </c:pt>
                <c:pt idx="183" formatCode="0.00">
                  <c:v>29.59</c:v>
                </c:pt>
                <c:pt idx="186" formatCode="0.00">
                  <c:v>29.76</c:v>
                </c:pt>
                <c:pt idx="187" formatCode="0.00">
                  <c:v>29.75</c:v>
                </c:pt>
                <c:pt idx="188" formatCode="0.00">
                  <c:v>29.69</c:v>
                </c:pt>
                <c:pt idx="189">
                  <c:v>29.59</c:v>
                </c:pt>
                <c:pt idx="190">
                  <c:v>29.55</c:v>
                </c:pt>
                <c:pt idx="191">
                  <c:v>29.82</c:v>
                </c:pt>
                <c:pt idx="193" formatCode="0.00">
                  <c:v>29.93</c:v>
                </c:pt>
                <c:pt idx="194" formatCode="0.00">
                  <c:v>29.89</c:v>
                </c:pt>
                <c:pt idx="196" formatCode="0.00">
                  <c:v>29.73</c:v>
                </c:pt>
                <c:pt idx="197" formatCode="0.00">
                  <c:v>29.67</c:v>
                </c:pt>
                <c:pt idx="198" formatCode="0.00">
                  <c:v>29.89</c:v>
                </c:pt>
                <c:pt idx="200" formatCode="0.00">
                  <c:v>29.66</c:v>
                </c:pt>
                <c:pt idx="201">
                  <c:v>29.76</c:v>
                </c:pt>
                <c:pt idx="202" formatCode="0.00">
                  <c:v>29.77</c:v>
                </c:pt>
                <c:pt idx="203" formatCode="0.00">
                  <c:v>29.81</c:v>
                </c:pt>
                <c:pt idx="204">
                  <c:v>29.74</c:v>
                </c:pt>
                <c:pt idx="205" formatCode="0.00">
                  <c:v>29.64</c:v>
                </c:pt>
                <c:pt idx="207" formatCode="0.00">
                  <c:v>29.72</c:v>
                </c:pt>
                <c:pt idx="208">
                  <c:v>29.76</c:v>
                </c:pt>
                <c:pt idx="209" formatCode="0.00">
                  <c:v>29.77</c:v>
                </c:pt>
                <c:pt idx="210">
                  <c:v>29.83</c:v>
                </c:pt>
                <c:pt idx="211">
                  <c:v>29.82</c:v>
                </c:pt>
                <c:pt idx="215">
                  <c:v>29.54</c:v>
                </c:pt>
                <c:pt idx="216" formatCode="0.00">
                  <c:v>29.59</c:v>
                </c:pt>
                <c:pt idx="218" formatCode="0.00">
                  <c:v>29.66</c:v>
                </c:pt>
                <c:pt idx="219" formatCode="0.00">
                  <c:v>29.73</c:v>
                </c:pt>
                <c:pt idx="221" formatCode="0.00">
                  <c:v>29.87</c:v>
                </c:pt>
                <c:pt idx="222">
                  <c:v>29.82</c:v>
                </c:pt>
                <c:pt idx="223">
                  <c:v>29.87</c:v>
                </c:pt>
                <c:pt idx="224" formatCode="0.00">
                  <c:v>29.87</c:v>
                </c:pt>
                <c:pt idx="225" formatCode="0.00">
                  <c:v>29.87</c:v>
                </c:pt>
                <c:pt idx="226" formatCode="0.00">
                  <c:v>29.82</c:v>
                </c:pt>
                <c:pt idx="228" formatCode="0.00">
                  <c:v>29.7</c:v>
                </c:pt>
                <c:pt idx="229" formatCode="0.00">
                  <c:v>29.71</c:v>
                </c:pt>
                <c:pt idx="230" formatCode="0.00">
                  <c:v>29.76</c:v>
                </c:pt>
                <c:pt idx="231" formatCode="0.00">
                  <c:v>29.75</c:v>
                </c:pt>
                <c:pt idx="232" formatCode="0.00">
                  <c:v>29.75</c:v>
                </c:pt>
                <c:pt idx="235">
                  <c:v>29.86</c:v>
                </c:pt>
                <c:pt idx="236" formatCode="0.00">
                  <c:v>29.77</c:v>
                </c:pt>
                <c:pt idx="237" formatCode="0.00">
                  <c:v>29.78</c:v>
                </c:pt>
                <c:pt idx="238">
                  <c:v>29.79</c:v>
                </c:pt>
                <c:pt idx="239">
                  <c:v>29.76</c:v>
                </c:pt>
                <c:pt idx="240" formatCode="0.00">
                  <c:v>29.71</c:v>
                </c:pt>
                <c:pt idx="242">
                  <c:v>29.78</c:v>
                </c:pt>
                <c:pt idx="243" formatCode="0.00">
                  <c:v>29.77</c:v>
                </c:pt>
                <c:pt idx="245" formatCode="0.00">
                  <c:v>29.73</c:v>
                </c:pt>
                <c:pt idx="246">
                  <c:v>29.77</c:v>
                </c:pt>
                <c:pt idx="249" formatCode="0.00">
                  <c:v>29.73</c:v>
                </c:pt>
                <c:pt idx="250" formatCode="0.00">
                  <c:v>29.77</c:v>
                </c:pt>
                <c:pt idx="251">
                  <c:v>29.73</c:v>
                </c:pt>
                <c:pt idx="252">
                  <c:v>29.83</c:v>
                </c:pt>
                <c:pt idx="253">
                  <c:v>29.83</c:v>
                </c:pt>
                <c:pt idx="256" formatCode="0.00">
                  <c:v>29.87</c:v>
                </c:pt>
                <c:pt idx="257" formatCode="0.00">
                  <c:v>29.94</c:v>
                </c:pt>
                <c:pt idx="258" formatCode="0.00">
                  <c:v>29.95</c:v>
                </c:pt>
                <c:pt idx="260" formatCode="0.00">
                  <c:v>29.92</c:v>
                </c:pt>
                <c:pt idx="261">
                  <c:v>29.95</c:v>
                </c:pt>
                <c:pt idx="263">
                  <c:v>29.99</c:v>
                </c:pt>
                <c:pt idx="264" formatCode="0.00">
                  <c:v>29.95</c:v>
                </c:pt>
                <c:pt idx="265" formatCode="0.00">
                  <c:v>29.91</c:v>
                </c:pt>
                <c:pt idx="266">
                  <c:v>30.03</c:v>
                </c:pt>
                <c:pt idx="267" formatCode="0.00">
                  <c:v>30.01</c:v>
                </c:pt>
                <c:pt idx="268" formatCode="0.00">
                  <c:v>30.09</c:v>
                </c:pt>
                <c:pt idx="270">
                  <c:v>30.07</c:v>
                </c:pt>
                <c:pt idx="271" formatCode="0.00">
                  <c:v>30.1</c:v>
                </c:pt>
                <c:pt idx="272" formatCode="0.00">
                  <c:v>30.19</c:v>
                </c:pt>
                <c:pt idx="273" formatCode="0.00">
                  <c:v>30.05</c:v>
                </c:pt>
                <c:pt idx="274" formatCode="0.00">
                  <c:v>30.05</c:v>
                </c:pt>
                <c:pt idx="275" formatCode="0.00">
                  <c:v>30.01</c:v>
                </c:pt>
                <c:pt idx="278" formatCode="0.00">
                  <c:v>29.85</c:v>
                </c:pt>
                <c:pt idx="280" formatCode="0.00">
                  <c:v>30.06</c:v>
                </c:pt>
                <c:pt idx="281">
                  <c:v>30.09</c:v>
                </c:pt>
                <c:pt idx="282">
                  <c:v>30.13</c:v>
                </c:pt>
                <c:pt idx="284" formatCode="0.00">
                  <c:v>30.05</c:v>
                </c:pt>
                <c:pt idx="313" formatCode="0.00">
                  <c:v>30.1</c:v>
                </c:pt>
                <c:pt idx="315" formatCode="0.00">
                  <c:v>30.52</c:v>
                </c:pt>
                <c:pt idx="316" formatCode="0.00">
                  <c:v>30.55</c:v>
                </c:pt>
                <c:pt idx="320" formatCode="0.00">
                  <c:v>30.26</c:v>
                </c:pt>
                <c:pt idx="322">
                  <c:v>30.34</c:v>
                </c:pt>
                <c:pt idx="328" formatCode="0.00">
                  <c:v>29.29</c:v>
                </c:pt>
                <c:pt idx="330">
                  <c:v>30.27</c:v>
                </c:pt>
                <c:pt idx="335" formatCode="0.00">
                  <c:v>30.24</c:v>
                </c:pt>
                <c:pt idx="336" formatCode="0.00">
                  <c:v>30.11</c:v>
                </c:pt>
                <c:pt idx="338" formatCode="0.00">
                  <c:v>30.29</c:v>
                </c:pt>
                <c:pt idx="340" formatCode="0.00">
                  <c:v>30.3</c:v>
                </c:pt>
                <c:pt idx="344" formatCode="0.00">
                  <c:v>30.31</c:v>
                </c:pt>
                <c:pt idx="349" formatCode="0.00">
                  <c:v>30.21</c:v>
                </c:pt>
                <c:pt idx="350" formatCode="0.00">
                  <c:v>30.33</c:v>
                </c:pt>
                <c:pt idx="354" formatCode="0.00">
                  <c:v>30.19</c:v>
                </c:pt>
                <c:pt idx="356" formatCode="0.00">
                  <c:v>29.86</c:v>
                </c:pt>
                <c:pt idx="357" formatCode="0.00">
                  <c:v>30.09</c:v>
                </c:pt>
                <c:pt idx="359" formatCode="0.00">
                  <c:v>30.25</c:v>
                </c:pt>
                <c:pt idx="361" formatCode="0.00">
                  <c:v>30.01</c:v>
                </c:pt>
                <c:pt idx="363" formatCode="0.00">
                  <c:v>30.55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SHANGHAI_1885!$C$7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SHANGHAI_1885!$A$8:$A$372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SHANGHAI_1885!$C$8:$C$372</c:f>
              <c:numCache>
                <c:formatCode>0.00</c:formatCode>
                <c:ptCount val="365"/>
                <c:pt idx="0">
                  <c:v>30.2</c:v>
                </c:pt>
                <c:pt idx="1">
                  <c:v>30.4</c:v>
                </c:pt>
                <c:pt idx="3">
                  <c:v>30.27</c:v>
                </c:pt>
                <c:pt idx="4" formatCode="General">
                  <c:v>30.27</c:v>
                </c:pt>
                <c:pt idx="5" formatCode="General">
                  <c:v>30.08</c:v>
                </c:pt>
                <c:pt idx="6">
                  <c:v>30.23</c:v>
                </c:pt>
                <c:pt idx="7">
                  <c:v>30.28</c:v>
                </c:pt>
                <c:pt idx="8">
                  <c:v>30.34</c:v>
                </c:pt>
                <c:pt idx="9">
                  <c:v>30.26</c:v>
                </c:pt>
                <c:pt idx="10">
                  <c:v>30.19</c:v>
                </c:pt>
                <c:pt idx="11">
                  <c:v>30.39</c:v>
                </c:pt>
                <c:pt idx="12">
                  <c:v>30.34</c:v>
                </c:pt>
                <c:pt idx="14" formatCode="General">
                  <c:v>30.37</c:v>
                </c:pt>
                <c:pt idx="15" formatCode="General">
                  <c:v>30.27</c:v>
                </c:pt>
                <c:pt idx="16">
                  <c:v>30.26</c:v>
                </c:pt>
                <c:pt idx="17" formatCode="General">
                  <c:v>30.34</c:v>
                </c:pt>
                <c:pt idx="18" formatCode="General">
                  <c:v>30.33</c:v>
                </c:pt>
                <c:pt idx="19" formatCode="General">
                  <c:v>30.42</c:v>
                </c:pt>
                <c:pt idx="20">
                  <c:v>30.29</c:v>
                </c:pt>
                <c:pt idx="21">
                  <c:v>30.4</c:v>
                </c:pt>
                <c:pt idx="22">
                  <c:v>30.32</c:v>
                </c:pt>
                <c:pt idx="23" formatCode="General">
                  <c:v>30.13</c:v>
                </c:pt>
                <c:pt idx="24">
                  <c:v>30.41</c:v>
                </c:pt>
                <c:pt idx="25">
                  <c:v>30.4</c:v>
                </c:pt>
                <c:pt idx="26" formatCode="General">
                  <c:v>30.19</c:v>
                </c:pt>
                <c:pt idx="27">
                  <c:v>30.47</c:v>
                </c:pt>
                <c:pt idx="28" formatCode="General">
                  <c:v>30.13</c:v>
                </c:pt>
                <c:pt idx="29" formatCode="General">
                  <c:v>30.46</c:v>
                </c:pt>
                <c:pt idx="30">
                  <c:v>30.44</c:v>
                </c:pt>
                <c:pt idx="31">
                  <c:v>30.48</c:v>
                </c:pt>
                <c:pt idx="32" formatCode="General">
                  <c:v>30.41</c:v>
                </c:pt>
                <c:pt idx="33">
                  <c:v>30.3</c:v>
                </c:pt>
                <c:pt idx="34" formatCode="General">
                  <c:v>30.29</c:v>
                </c:pt>
                <c:pt idx="35" formatCode="General">
                  <c:v>30.11</c:v>
                </c:pt>
                <c:pt idx="36" formatCode="General">
                  <c:v>30.07</c:v>
                </c:pt>
                <c:pt idx="37" formatCode="General">
                  <c:v>30.16</c:v>
                </c:pt>
                <c:pt idx="38">
                  <c:v>30.27</c:v>
                </c:pt>
                <c:pt idx="39">
                  <c:v>30.37</c:v>
                </c:pt>
                <c:pt idx="40" formatCode="General">
                  <c:v>30.24</c:v>
                </c:pt>
                <c:pt idx="41">
                  <c:v>30.32</c:v>
                </c:pt>
                <c:pt idx="42">
                  <c:v>30.34</c:v>
                </c:pt>
                <c:pt idx="47">
                  <c:v>30.27</c:v>
                </c:pt>
                <c:pt idx="48" formatCode="General">
                  <c:v>30.45</c:v>
                </c:pt>
                <c:pt idx="49">
                  <c:v>30.44</c:v>
                </c:pt>
                <c:pt idx="50" formatCode="General">
                  <c:v>30.34</c:v>
                </c:pt>
                <c:pt idx="51">
                  <c:v>30.18</c:v>
                </c:pt>
                <c:pt idx="52" formatCode="General">
                  <c:v>30.29</c:v>
                </c:pt>
                <c:pt idx="53" formatCode="General">
                  <c:v>30.24</c:v>
                </c:pt>
                <c:pt idx="55">
                  <c:v>30.38</c:v>
                </c:pt>
                <c:pt idx="56">
                  <c:v>30.21</c:v>
                </c:pt>
                <c:pt idx="58">
                  <c:v>30.13</c:v>
                </c:pt>
                <c:pt idx="59">
                  <c:v>30.13</c:v>
                </c:pt>
                <c:pt idx="61" formatCode="General">
                  <c:v>30.15</c:v>
                </c:pt>
                <c:pt idx="62">
                  <c:v>30.13</c:v>
                </c:pt>
                <c:pt idx="63">
                  <c:v>30.13</c:v>
                </c:pt>
                <c:pt idx="64">
                  <c:v>30.21</c:v>
                </c:pt>
                <c:pt idx="65">
                  <c:v>30.2</c:v>
                </c:pt>
                <c:pt idx="66" formatCode="General">
                  <c:v>30.41</c:v>
                </c:pt>
                <c:pt idx="67">
                  <c:v>30.38</c:v>
                </c:pt>
                <c:pt idx="68" formatCode="General">
                  <c:v>30.43</c:v>
                </c:pt>
                <c:pt idx="69">
                  <c:v>30.51</c:v>
                </c:pt>
                <c:pt idx="70">
                  <c:v>30.47</c:v>
                </c:pt>
                <c:pt idx="71">
                  <c:v>30.35</c:v>
                </c:pt>
                <c:pt idx="73" formatCode="General">
                  <c:v>30.12</c:v>
                </c:pt>
                <c:pt idx="74">
                  <c:v>30.23</c:v>
                </c:pt>
                <c:pt idx="75">
                  <c:v>30.17</c:v>
                </c:pt>
                <c:pt idx="76">
                  <c:v>30.13</c:v>
                </c:pt>
                <c:pt idx="77">
                  <c:v>29.86</c:v>
                </c:pt>
                <c:pt idx="78" formatCode="General">
                  <c:v>30.01</c:v>
                </c:pt>
                <c:pt idx="80" formatCode="General">
                  <c:v>29.76</c:v>
                </c:pt>
                <c:pt idx="81" formatCode="General">
                  <c:v>29.86</c:v>
                </c:pt>
                <c:pt idx="82">
                  <c:v>30.02</c:v>
                </c:pt>
                <c:pt idx="83">
                  <c:v>30.07</c:v>
                </c:pt>
                <c:pt idx="84" formatCode="General">
                  <c:v>30.04</c:v>
                </c:pt>
                <c:pt idx="85" formatCode="General">
                  <c:v>30.21</c:v>
                </c:pt>
                <c:pt idx="86">
                  <c:v>30.13</c:v>
                </c:pt>
                <c:pt idx="87">
                  <c:v>29.99</c:v>
                </c:pt>
                <c:pt idx="88" formatCode="General">
                  <c:v>30.16</c:v>
                </c:pt>
                <c:pt idx="89">
                  <c:v>30.1</c:v>
                </c:pt>
                <c:pt idx="90">
                  <c:v>30.12</c:v>
                </c:pt>
                <c:pt idx="92" formatCode="General">
                  <c:v>29.85</c:v>
                </c:pt>
                <c:pt idx="93" formatCode="General">
                  <c:v>30.07</c:v>
                </c:pt>
                <c:pt idx="94">
                  <c:v>30.04</c:v>
                </c:pt>
                <c:pt idx="95" formatCode="General">
                  <c:v>29.91</c:v>
                </c:pt>
                <c:pt idx="96">
                  <c:v>29.78</c:v>
                </c:pt>
                <c:pt idx="97" formatCode="General">
                  <c:v>30.11</c:v>
                </c:pt>
                <c:pt idx="101">
                  <c:v>29.91</c:v>
                </c:pt>
                <c:pt idx="103">
                  <c:v>30.15</c:v>
                </c:pt>
                <c:pt idx="104">
                  <c:v>29.99</c:v>
                </c:pt>
                <c:pt idx="105" formatCode="General">
                  <c:v>29.89</c:v>
                </c:pt>
                <c:pt idx="106">
                  <c:v>30.11</c:v>
                </c:pt>
                <c:pt idx="110">
                  <c:v>30.01</c:v>
                </c:pt>
                <c:pt idx="111" formatCode="General">
                  <c:v>30.11</c:v>
                </c:pt>
                <c:pt idx="112">
                  <c:v>30.1</c:v>
                </c:pt>
                <c:pt idx="113">
                  <c:v>30.18</c:v>
                </c:pt>
                <c:pt idx="114">
                  <c:v>29.99</c:v>
                </c:pt>
                <c:pt idx="115" formatCode="General">
                  <c:v>29.73</c:v>
                </c:pt>
                <c:pt idx="116" formatCode="General">
                  <c:v>29.87</c:v>
                </c:pt>
                <c:pt idx="117">
                  <c:v>29.6</c:v>
                </c:pt>
                <c:pt idx="119">
                  <c:v>30.06</c:v>
                </c:pt>
                <c:pt idx="120">
                  <c:v>30.04</c:v>
                </c:pt>
                <c:pt idx="121" formatCode="General">
                  <c:v>30.11</c:v>
                </c:pt>
                <c:pt idx="122" formatCode="General">
                  <c:v>29.94</c:v>
                </c:pt>
                <c:pt idx="123" formatCode="General">
                  <c:v>29.85</c:v>
                </c:pt>
                <c:pt idx="124">
                  <c:v>29.88</c:v>
                </c:pt>
                <c:pt idx="125" formatCode="General">
                  <c:v>30.01</c:v>
                </c:pt>
                <c:pt idx="126" formatCode="General">
                  <c:v>29.94</c:v>
                </c:pt>
                <c:pt idx="127" formatCode="General">
                  <c:v>29.74</c:v>
                </c:pt>
                <c:pt idx="128" formatCode="General">
                  <c:v>29.79</c:v>
                </c:pt>
                <c:pt idx="129" formatCode="General">
                  <c:v>29.82</c:v>
                </c:pt>
                <c:pt idx="130" formatCode="General">
                  <c:v>29.93</c:v>
                </c:pt>
                <c:pt idx="131" formatCode="General">
                  <c:v>29.86</c:v>
                </c:pt>
                <c:pt idx="132" formatCode="General">
                  <c:v>29.71</c:v>
                </c:pt>
                <c:pt idx="135" formatCode="General">
                  <c:v>29.82</c:v>
                </c:pt>
                <c:pt idx="136" formatCode="General">
                  <c:v>29.88</c:v>
                </c:pt>
                <c:pt idx="138">
                  <c:v>29.9</c:v>
                </c:pt>
                <c:pt idx="139" formatCode="General">
                  <c:v>29.87</c:v>
                </c:pt>
                <c:pt idx="140">
                  <c:v>29.8</c:v>
                </c:pt>
                <c:pt idx="141" formatCode="General">
                  <c:v>29.84</c:v>
                </c:pt>
                <c:pt idx="142">
                  <c:v>29.73</c:v>
                </c:pt>
                <c:pt idx="143" formatCode="General">
                  <c:v>29.82</c:v>
                </c:pt>
                <c:pt idx="144" formatCode="General">
                  <c:v>29.84</c:v>
                </c:pt>
                <c:pt idx="146" formatCode="General">
                  <c:v>29.86</c:v>
                </c:pt>
                <c:pt idx="148" formatCode="General">
                  <c:v>29.82</c:v>
                </c:pt>
                <c:pt idx="149" formatCode="General">
                  <c:v>29.72</c:v>
                </c:pt>
                <c:pt idx="150" formatCode="General">
                  <c:v>29.72</c:v>
                </c:pt>
                <c:pt idx="151" formatCode="General">
                  <c:v>29.71</c:v>
                </c:pt>
                <c:pt idx="152" formatCode="General">
                  <c:v>29.83</c:v>
                </c:pt>
                <c:pt idx="153">
                  <c:v>29.93</c:v>
                </c:pt>
                <c:pt idx="154" formatCode="General">
                  <c:v>30.02</c:v>
                </c:pt>
                <c:pt idx="155">
                  <c:v>29.97</c:v>
                </c:pt>
                <c:pt idx="157" formatCode="General">
                  <c:v>29.86</c:v>
                </c:pt>
                <c:pt idx="158" formatCode="General">
                  <c:v>29.68</c:v>
                </c:pt>
                <c:pt idx="159" formatCode="General">
                  <c:v>29.59</c:v>
                </c:pt>
                <c:pt idx="160">
                  <c:v>29.77</c:v>
                </c:pt>
                <c:pt idx="163">
                  <c:v>29.71</c:v>
                </c:pt>
                <c:pt idx="164" formatCode="General">
                  <c:v>29.59</c:v>
                </c:pt>
                <c:pt idx="165" formatCode="General">
                  <c:v>29.59</c:v>
                </c:pt>
                <c:pt idx="168">
                  <c:v>29.74</c:v>
                </c:pt>
                <c:pt idx="169" formatCode="General">
                  <c:v>29.66</c:v>
                </c:pt>
                <c:pt idx="170" formatCode="General">
                  <c:v>29.71</c:v>
                </c:pt>
                <c:pt idx="171">
                  <c:v>29.78</c:v>
                </c:pt>
                <c:pt idx="172">
                  <c:v>29.74</c:v>
                </c:pt>
                <c:pt idx="173" formatCode="General">
                  <c:v>29.77</c:v>
                </c:pt>
                <c:pt idx="174">
                  <c:v>29.64</c:v>
                </c:pt>
                <c:pt idx="177">
                  <c:v>29.7</c:v>
                </c:pt>
                <c:pt idx="178">
                  <c:v>29.62</c:v>
                </c:pt>
                <c:pt idx="179" formatCode="General">
                  <c:v>29.64</c:v>
                </c:pt>
                <c:pt idx="180">
                  <c:v>29.63</c:v>
                </c:pt>
                <c:pt idx="181">
                  <c:v>29.68</c:v>
                </c:pt>
                <c:pt idx="182">
                  <c:v>29.69</c:v>
                </c:pt>
                <c:pt idx="185">
                  <c:v>29.74</c:v>
                </c:pt>
                <c:pt idx="186">
                  <c:v>29.73</c:v>
                </c:pt>
                <c:pt idx="187" formatCode="General">
                  <c:v>29.74</c:v>
                </c:pt>
                <c:pt idx="188">
                  <c:v>29.69</c:v>
                </c:pt>
                <c:pt idx="190" formatCode="General">
                  <c:v>29.64</c:v>
                </c:pt>
                <c:pt idx="192">
                  <c:v>29.84</c:v>
                </c:pt>
                <c:pt idx="193">
                  <c:v>29.89</c:v>
                </c:pt>
                <c:pt idx="194" formatCode="General">
                  <c:v>29.76</c:v>
                </c:pt>
                <c:pt idx="195">
                  <c:v>29.7</c:v>
                </c:pt>
                <c:pt idx="196" formatCode="General">
                  <c:v>29.62</c:v>
                </c:pt>
                <c:pt idx="197">
                  <c:v>29.61</c:v>
                </c:pt>
                <c:pt idx="199" formatCode="General">
                  <c:v>29.65</c:v>
                </c:pt>
                <c:pt idx="200">
                  <c:v>29.65</c:v>
                </c:pt>
                <c:pt idx="201">
                  <c:v>29.68</c:v>
                </c:pt>
                <c:pt idx="202" formatCode="General">
                  <c:v>29.79</c:v>
                </c:pt>
                <c:pt idx="203">
                  <c:v>29.8</c:v>
                </c:pt>
                <c:pt idx="204">
                  <c:v>29.66</c:v>
                </c:pt>
                <c:pt idx="206">
                  <c:v>29.66</c:v>
                </c:pt>
                <c:pt idx="207" formatCode="General">
                  <c:v>29.68</c:v>
                </c:pt>
                <c:pt idx="208">
                  <c:v>29.69</c:v>
                </c:pt>
                <c:pt idx="209" formatCode="General">
                  <c:v>29.71</c:v>
                </c:pt>
                <c:pt idx="210">
                  <c:v>29.81</c:v>
                </c:pt>
                <c:pt idx="214" formatCode="General">
                  <c:v>29.44</c:v>
                </c:pt>
                <c:pt idx="215" formatCode="General">
                  <c:v>29.56</c:v>
                </c:pt>
                <c:pt idx="217">
                  <c:v>29.59</c:v>
                </c:pt>
                <c:pt idx="218" formatCode="General">
                  <c:v>29.68</c:v>
                </c:pt>
                <c:pt idx="220">
                  <c:v>29.74</c:v>
                </c:pt>
                <c:pt idx="222">
                  <c:v>29.73</c:v>
                </c:pt>
                <c:pt idx="223">
                  <c:v>29.77</c:v>
                </c:pt>
                <c:pt idx="224">
                  <c:v>29.81</c:v>
                </c:pt>
                <c:pt idx="225" formatCode="General">
                  <c:v>29.78</c:v>
                </c:pt>
                <c:pt idx="227">
                  <c:v>29.76</c:v>
                </c:pt>
                <c:pt idx="228">
                  <c:v>29.78</c:v>
                </c:pt>
                <c:pt idx="229" formatCode="General">
                  <c:v>29.71</c:v>
                </c:pt>
                <c:pt idx="230" formatCode="General">
                  <c:v>29.71</c:v>
                </c:pt>
                <c:pt idx="231">
                  <c:v>29.72</c:v>
                </c:pt>
                <c:pt idx="234">
                  <c:v>29.84</c:v>
                </c:pt>
                <c:pt idx="235">
                  <c:v>29.79</c:v>
                </c:pt>
                <c:pt idx="236">
                  <c:v>29.76</c:v>
                </c:pt>
                <c:pt idx="237">
                  <c:v>29.73</c:v>
                </c:pt>
                <c:pt idx="238">
                  <c:v>29.7</c:v>
                </c:pt>
                <c:pt idx="239">
                  <c:v>29.66</c:v>
                </c:pt>
                <c:pt idx="241">
                  <c:v>29.82</c:v>
                </c:pt>
                <c:pt idx="242">
                  <c:v>29.77</c:v>
                </c:pt>
                <c:pt idx="243">
                  <c:v>29.68</c:v>
                </c:pt>
                <c:pt idx="244">
                  <c:v>29.68</c:v>
                </c:pt>
                <c:pt idx="245" formatCode="General">
                  <c:v>29.75</c:v>
                </c:pt>
                <c:pt idx="248">
                  <c:v>29.62</c:v>
                </c:pt>
                <c:pt idx="249">
                  <c:v>29.68</c:v>
                </c:pt>
                <c:pt idx="250">
                  <c:v>29.71</c:v>
                </c:pt>
                <c:pt idx="251">
                  <c:v>29.74</c:v>
                </c:pt>
                <c:pt idx="252" formatCode="General">
                  <c:v>29.78</c:v>
                </c:pt>
                <c:pt idx="253">
                  <c:v>29.8</c:v>
                </c:pt>
                <c:pt idx="255">
                  <c:v>29.76</c:v>
                </c:pt>
                <c:pt idx="256">
                  <c:v>29.89</c:v>
                </c:pt>
                <c:pt idx="257">
                  <c:v>29.94</c:v>
                </c:pt>
                <c:pt idx="259">
                  <c:v>29.95</c:v>
                </c:pt>
                <c:pt idx="260" formatCode="General">
                  <c:v>29.89</c:v>
                </c:pt>
                <c:pt idx="262">
                  <c:v>29.95</c:v>
                </c:pt>
                <c:pt idx="263">
                  <c:v>29.94</c:v>
                </c:pt>
                <c:pt idx="264">
                  <c:v>29.89</c:v>
                </c:pt>
                <c:pt idx="265">
                  <c:v>29.94</c:v>
                </c:pt>
                <c:pt idx="266">
                  <c:v>29.9</c:v>
                </c:pt>
                <c:pt idx="267">
                  <c:v>29.93</c:v>
                </c:pt>
                <c:pt idx="269">
                  <c:v>30.03</c:v>
                </c:pt>
                <c:pt idx="270">
                  <c:v>30.07</c:v>
                </c:pt>
                <c:pt idx="271">
                  <c:v>30.08</c:v>
                </c:pt>
                <c:pt idx="272">
                  <c:v>30.09</c:v>
                </c:pt>
                <c:pt idx="273">
                  <c:v>30</c:v>
                </c:pt>
                <c:pt idx="274">
                  <c:v>30.03</c:v>
                </c:pt>
                <c:pt idx="277">
                  <c:v>29.72</c:v>
                </c:pt>
                <c:pt idx="279">
                  <c:v>29.99</c:v>
                </c:pt>
                <c:pt idx="280">
                  <c:v>29.97</c:v>
                </c:pt>
                <c:pt idx="281">
                  <c:v>30.01</c:v>
                </c:pt>
                <c:pt idx="283">
                  <c:v>30.14</c:v>
                </c:pt>
                <c:pt idx="312">
                  <c:v>29.99</c:v>
                </c:pt>
                <c:pt idx="314">
                  <c:v>30.33</c:v>
                </c:pt>
                <c:pt idx="315">
                  <c:v>30.54</c:v>
                </c:pt>
                <c:pt idx="319">
                  <c:v>30.23</c:v>
                </c:pt>
                <c:pt idx="321" formatCode="General">
                  <c:v>30.22</c:v>
                </c:pt>
                <c:pt idx="327">
                  <c:v>30.31</c:v>
                </c:pt>
                <c:pt idx="329">
                  <c:v>30.24</c:v>
                </c:pt>
                <c:pt idx="334">
                  <c:v>30.11</c:v>
                </c:pt>
                <c:pt idx="335">
                  <c:v>30.1</c:v>
                </c:pt>
                <c:pt idx="337">
                  <c:v>30.15</c:v>
                </c:pt>
                <c:pt idx="339">
                  <c:v>30.37</c:v>
                </c:pt>
                <c:pt idx="342">
                  <c:v>30.11</c:v>
                </c:pt>
                <c:pt idx="348">
                  <c:v>30.18</c:v>
                </c:pt>
                <c:pt idx="349">
                  <c:v>30.15</c:v>
                </c:pt>
                <c:pt idx="353">
                  <c:v>30.15</c:v>
                </c:pt>
                <c:pt idx="355">
                  <c:v>29.89</c:v>
                </c:pt>
                <c:pt idx="358">
                  <c:v>30.22</c:v>
                </c:pt>
                <c:pt idx="360">
                  <c:v>30.31</c:v>
                </c:pt>
                <c:pt idx="361">
                  <c:v>30.1</c:v>
                </c:pt>
                <c:pt idx="362">
                  <c:v>30.18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7136"/>
        <c:axId val="189897528"/>
      </c:lineChart>
      <c:dateAx>
        <c:axId val="189897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7528"/>
        <c:crosses val="autoZero"/>
        <c:auto val="1"/>
        <c:lblOffset val="100"/>
        <c:baseTimeUnit val="days"/>
      </c:dateAx>
      <c:valAx>
        <c:axId val="1898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SHANGHAI_1885!$D$7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SHANGHAI_1885!$A$8:$A$372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SHANGHAI_1885!$D$8:$D$372</c:f>
              <c:numCache>
                <c:formatCode>0.0</c:formatCode>
                <c:ptCount val="365"/>
                <c:pt idx="0">
                  <c:v>30</c:v>
                </c:pt>
                <c:pt idx="1">
                  <c:v>35</c:v>
                </c:pt>
                <c:pt idx="2">
                  <c:v>28</c:v>
                </c:pt>
                <c:pt idx="3">
                  <c:v>41</c:v>
                </c:pt>
                <c:pt idx="4">
                  <c:v>36.5</c:v>
                </c:pt>
                <c:pt idx="5">
                  <c:v>45.6</c:v>
                </c:pt>
                <c:pt idx="7">
                  <c:v>35</c:v>
                </c:pt>
                <c:pt idx="8">
                  <c:v>34</c:v>
                </c:pt>
                <c:pt idx="9">
                  <c:v>35.5</c:v>
                </c:pt>
                <c:pt idx="10">
                  <c:v>39</c:v>
                </c:pt>
                <c:pt idx="11">
                  <c:v>37</c:v>
                </c:pt>
                <c:pt idx="12">
                  <c:v>35</c:v>
                </c:pt>
                <c:pt idx="13">
                  <c:v>32.5</c:v>
                </c:pt>
                <c:pt idx="15">
                  <c:v>50</c:v>
                </c:pt>
                <c:pt idx="16">
                  <c:v>50</c:v>
                </c:pt>
                <c:pt idx="17">
                  <c:v>35.5</c:v>
                </c:pt>
                <c:pt idx="18">
                  <c:v>33</c:v>
                </c:pt>
                <c:pt idx="19">
                  <c:v>33.5</c:v>
                </c:pt>
                <c:pt idx="20">
                  <c:v>36</c:v>
                </c:pt>
                <c:pt idx="21">
                  <c:v>38</c:v>
                </c:pt>
                <c:pt idx="22">
                  <c:v>35.5</c:v>
                </c:pt>
                <c:pt idx="23">
                  <c:v>36.5</c:v>
                </c:pt>
                <c:pt idx="24">
                  <c:v>35</c:v>
                </c:pt>
                <c:pt idx="25">
                  <c:v>28</c:v>
                </c:pt>
                <c:pt idx="26">
                  <c:v>31</c:v>
                </c:pt>
                <c:pt idx="27">
                  <c:v>33</c:v>
                </c:pt>
                <c:pt idx="28">
                  <c:v>31</c:v>
                </c:pt>
                <c:pt idx="30">
                  <c:v>39</c:v>
                </c:pt>
                <c:pt idx="31">
                  <c:v>35</c:v>
                </c:pt>
                <c:pt idx="32">
                  <c:v>29</c:v>
                </c:pt>
                <c:pt idx="33">
                  <c:v>30.5</c:v>
                </c:pt>
                <c:pt idx="34">
                  <c:v>38</c:v>
                </c:pt>
                <c:pt idx="35">
                  <c:v>41</c:v>
                </c:pt>
                <c:pt idx="36">
                  <c:v>41</c:v>
                </c:pt>
                <c:pt idx="37">
                  <c:v>40</c:v>
                </c:pt>
                <c:pt idx="38">
                  <c:v>33.5</c:v>
                </c:pt>
                <c:pt idx="39">
                  <c:v>26.5</c:v>
                </c:pt>
                <c:pt idx="40">
                  <c:v>29.5</c:v>
                </c:pt>
                <c:pt idx="41">
                  <c:v>37</c:v>
                </c:pt>
                <c:pt idx="42">
                  <c:v>37</c:v>
                </c:pt>
                <c:pt idx="43">
                  <c:v>30</c:v>
                </c:pt>
                <c:pt idx="48">
                  <c:v>36</c:v>
                </c:pt>
                <c:pt idx="49">
                  <c:v>31</c:v>
                </c:pt>
                <c:pt idx="50">
                  <c:v>37.5</c:v>
                </c:pt>
                <c:pt idx="51">
                  <c:v>37.5</c:v>
                </c:pt>
                <c:pt idx="52">
                  <c:v>39.5</c:v>
                </c:pt>
                <c:pt idx="53">
                  <c:v>43</c:v>
                </c:pt>
                <c:pt idx="54">
                  <c:v>35</c:v>
                </c:pt>
                <c:pt idx="56">
                  <c:v>32</c:v>
                </c:pt>
                <c:pt idx="57">
                  <c:v>35.6</c:v>
                </c:pt>
                <c:pt idx="59">
                  <c:v>41</c:v>
                </c:pt>
                <c:pt idx="60">
                  <c:v>40</c:v>
                </c:pt>
                <c:pt idx="62">
                  <c:v>48</c:v>
                </c:pt>
                <c:pt idx="63">
                  <c:v>53.5</c:v>
                </c:pt>
                <c:pt idx="64">
                  <c:v>42</c:v>
                </c:pt>
                <c:pt idx="65">
                  <c:v>45</c:v>
                </c:pt>
                <c:pt idx="66">
                  <c:v>35</c:v>
                </c:pt>
                <c:pt idx="67">
                  <c:v>32</c:v>
                </c:pt>
                <c:pt idx="68">
                  <c:v>38</c:v>
                </c:pt>
                <c:pt idx="69">
                  <c:v>35</c:v>
                </c:pt>
                <c:pt idx="70">
                  <c:v>34</c:v>
                </c:pt>
                <c:pt idx="71">
                  <c:v>39</c:v>
                </c:pt>
                <c:pt idx="72">
                  <c:v>38</c:v>
                </c:pt>
                <c:pt idx="73">
                  <c:v>48</c:v>
                </c:pt>
                <c:pt idx="74">
                  <c:v>37</c:v>
                </c:pt>
                <c:pt idx="75">
                  <c:v>42</c:v>
                </c:pt>
                <c:pt idx="76">
                  <c:v>46</c:v>
                </c:pt>
                <c:pt idx="77">
                  <c:v>51</c:v>
                </c:pt>
                <c:pt idx="78">
                  <c:v>44</c:v>
                </c:pt>
                <c:pt idx="79">
                  <c:v>45.6</c:v>
                </c:pt>
                <c:pt idx="81">
                  <c:v>50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43</c:v>
                </c:pt>
                <c:pt idx="86">
                  <c:v>37</c:v>
                </c:pt>
                <c:pt idx="87">
                  <c:v>52</c:v>
                </c:pt>
                <c:pt idx="88">
                  <c:v>45</c:v>
                </c:pt>
                <c:pt idx="89">
                  <c:v>45.5</c:v>
                </c:pt>
                <c:pt idx="90">
                  <c:v>42</c:v>
                </c:pt>
                <c:pt idx="91">
                  <c:v>46</c:v>
                </c:pt>
                <c:pt idx="93">
                  <c:v>47</c:v>
                </c:pt>
                <c:pt idx="94">
                  <c:v>43</c:v>
                </c:pt>
                <c:pt idx="95">
                  <c:v>43</c:v>
                </c:pt>
                <c:pt idx="96">
                  <c:v>48</c:v>
                </c:pt>
                <c:pt idx="97">
                  <c:v>46</c:v>
                </c:pt>
                <c:pt idx="98">
                  <c:v>46</c:v>
                </c:pt>
                <c:pt idx="102">
                  <c:v>59</c:v>
                </c:pt>
                <c:pt idx="104">
                  <c:v>48</c:v>
                </c:pt>
                <c:pt idx="105">
                  <c:v>55</c:v>
                </c:pt>
                <c:pt idx="106">
                  <c:v>46</c:v>
                </c:pt>
                <c:pt idx="107">
                  <c:v>61</c:v>
                </c:pt>
                <c:pt idx="111">
                  <c:v>47</c:v>
                </c:pt>
                <c:pt idx="112">
                  <c:v>47</c:v>
                </c:pt>
                <c:pt idx="113">
                  <c:v>53</c:v>
                </c:pt>
                <c:pt idx="114">
                  <c:v>54</c:v>
                </c:pt>
                <c:pt idx="115">
                  <c:v>60</c:v>
                </c:pt>
                <c:pt idx="116">
                  <c:v>64</c:v>
                </c:pt>
                <c:pt idx="117">
                  <c:v>65</c:v>
                </c:pt>
                <c:pt idx="118">
                  <c:v>54.5</c:v>
                </c:pt>
                <c:pt idx="119">
                  <c:v>53</c:v>
                </c:pt>
                <c:pt idx="120">
                  <c:v>56.5</c:v>
                </c:pt>
                <c:pt idx="121">
                  <c:v>56</c:v>
                </c:pt>
                <c:pt idx="122">
                  <c:v>60</c:v>
                </c:pt>
                <c:pt idx="123">
                  <c:v>67.5</c:v>
                </c:pt>
                <c:pt idx="124">
                  <c:v>68</c:v>
                </c:pt>
                <c:pt idx="125">
                  <c:v>64</c:v>
                </c:pt>
                <c:pt idx="126">
                  <c:v>62</c:v>
                </c:pt>
                <c:pt idx="127">
                  <c:v>66</c:v>
                </c:pt>
                <c:pt idx="128">
                  <c:v>60</c:v>
                </c:pt>
                <c:pt idx="129">
                  <c:v>59.5</c:v>
                </c:pt>
                <c:pt idx="130">
                  <c:v>59</c:v>
                </c:pt>
                <c:pt idx="131">
                  <c:v>57</c:v>
                </c:pt>
                <c:pt idx="132">
                  <c:v>61</c:v>
                </c:pt>
                <c:pt idx="133">
                  <c:v>65</c:v>
                </c:pt>
                <c:pt idx="136">
                  <c:v>62</c:v>
                </c:pt>
                <c:pt idx="137">
                  <c:v>60</c:v>
                </c:pt>
                <c:pt idx="139">
                  <c:v>68</c:v>
                </c:pt>
                <c:pt idx="140">
                  <c:v>64</c:v>
                </c:pt>
                <c:pt idx="141">
                  <c:v>66</c:v>
                </c:pt>
                <c:pt idx="142">
                  <c:v>68</c:v>
                </c:pt>
                <c:pt idx="144">
                  <c:v>62</c:v>
                </c:pt>
                <c:pt idx="145">
                  <c:v>65</c:v>
                </c:pt>
                <c:pt idx="146">
                  <c:v>62.5</c:v>
                </c:pt>
                <c:pt idx="147">
                  <c:v>62.5</c:v>
                </c:pt>
                <c:pt idx="149">
                  <c:v>68</c:v>
                </c:pt>
                <c:pt idx="150">
                  <c:v>71</c:v>
                </c:pt>
                <c:pt idx="151">
                  <c:v>64</c:v>
                </c:pt>
                <c:pt idx="152">
                  <c:v>64</c:v>
                </c:pt>
                <c:pt idx="153">
                  <c:v>65</c:v>
                </c:pt>
                <c:pt idx="154">
                  <c:v>61</c:v>
                </c:pt>
                <c:pt idx="155">
                  <c:v>66</c:v>
                </c:pt>
                <c:pt idx="156">
                  <c:v>63</c:v>
                </c:pt>
                <c:pt idx="158">
                  <c:v>66</c:v>
                </c:pt>
                <c:pt idx="159">
                  <c:v>71</c:v>
                </c:pt>
                <c:pt idx="160">
                  <c:v>66</c:v>
                </c:pt>
                <c:pt idx="161">
                  <c:v>68</c:v>
                </c:pt>
                <c:pt idx="164">
                  <c:v>75</c:v>
                </c:pt>
                <c:pt idx="165">
                  <c:v>73</c:v>
                </c:pt>
                <c:pt idx="166">
                  <c:v>73</c:v>
                </c:pt>
                <c:pt idx="169">
                  <c:v>72</c:v>
                </c:pt>
                <c:pt idx="170">
                  <c:v>72</c:v>
                </c:pt>
                <c:pt idx="171">
                  <c:v>75.599999999999994</c:v>
                </c:pt>
                <c:pt idx="172">
                  <c:v>76</c:v>
                </c:pt>
                <c:pt idx="173">
                  <c:v>75</c:v>
                </c:pt>
                <c:pt idx="174">
                  <c:v>73.5</c:v>
                </c:pt>
                <c:pt idx="175">
                  <c:v>76</c:v>
                </c:pt>
                <c:pt idx="178">
                  <c:v>71.5</c:v>
                </c:pt>
                <c:pt idx="179">
                  <c:v>72</c:v>
                </c:pt>
                <c:pt idx="180">
                  <c:v>69</c:v>
                </c:pt>
                <c:pt idx="181">
                  <c:v>70</c:v>
                </c:pt>
                <c:pt idx="182">
                  <c:v>70</c:v>
                </c:pt>
                <c:pt idx="183">
                  <c:v>75</c:v>
                </c:pt>
                <c:pt idx="184">
                  <c:v>70</c:v>
                </c:pt>
                <c:pt idx="186">
                  <c:v>72</c:v>
                </c:pt>
                <c:pt idx="187">
                  <c:v>74</c:v>
                </c:pt>
                <c:pt idx="188">
                  <c:v>74</c:v>
                </c:pt>
                <c:pt idx="189">
                  <c:v>77</c:v>
                </c:pt>
                <c:pt idx="190">
                  <c:v>71</c:v>
                </c:pt>
                <c:pt idx="191">
                  <c:v>70</c:v>
                </c:pt>
                <c:pt idx="193">
                  <c:v>76</c:v>
                </c:pt>
                <c:pt idx="194">
                  <c:v>80</c:v>
                </c:pt>
                <c:pt idx="195">
                  <c:v>80</c:v>
                </c:pt>
                <c:pt idx="196">
                  <c:v>82</c:v>
                </c:pt>
                <c:pt idx="197">
                  <c:v>82</c:v>
                </c:pt>
                <c:pt idx="198">
                  <c:v>83</c:v>
                </c:pt>
                <c:pt idx="200">
                  <c:v>84</c:v>
                </c:pt>
                <c:pt idx="201">
                  <c:v>84</c:v>
                </c:pt>
                <c:pt idx="202">
                  <c:v>77</c:v>
                </c:pt>
                <c:pt idx="203">
                  <c:v>75</c:v>
                </c:pt>
                <c:pt idx="204">
                  <c:v>76</c:v>
                </c:pt>
                <c:pt idx="205">
                  <c:v>75</c:v>
                </c:pt>
                <c:pt idx="207">
                  <c:v>80</c:v>
                </c:pt>
                <c:pt idx="208">
                  <c:v>84</c:v>
                </c:pt>
                <c:pt idx="209">
                  <c:v>82</c:v>
                </c:pt>
                <c:pt idx="210">
                  <c:v>81</c:v>
                </c:pt>
                <c:pt idx="211">
                  <c:v>82</c:v>
                </c:pt>
                <c:pt idx="215">
                  <c:v>80</c:v>
                </c:pt>
                <c:pt idx="216">
                  <c:v>83</c:v>
                </c:pt>
                <c:pt idx="218">
                  <c:v>83</c:v>
                </c:pt>
                <c:pt idx="219">
                  <c:v>90</c:v>
                </c:pt>
                <c:pt idx="221">
                  <c:v>91</c:v>
                </c:pt>
                <c:pt idx="222">
                  <c:v>79</c:v>
                </c:pt>
                <c:pt idx="223">
                  <c:v>80</c:v>
                </c:pt>
                <c:pt idx="224">
                  <c:v>80</c:v>
                </c:pt>
                <c:pt idx="225">
                  <c:v>82</c:v>
                </c:pt>
                <c:pt idx="226">
                  <c:v>82</c:v>
                </c:pt>
                <c:pt idx="228">
                  <c:v>83</c:v>
                </c:pt>
                <c:pt idx="229">
                  <c:v>85</c:v>
                </c:pt>
                <c:pt idx="230">
                  <c:v>86</c:v>
                </c:pt>
                <c:pt idx="231">
                  <c:v>87</c:v>
                </c:pt>
                <c:pt idx="232">
                  <c:v>89</c:v>
                </c:pt>
                <c:pt idx="235">
                  <c:v>85</c:v>
                </c:pt>
                <c:pt idx="236">
                  <c:v>83</c:v>
                </c:pt>
                <c:pt idx="237">
                  <c:v>81</c:v>
                </c:pt>
                <c:pt idx="238">
                  <c:v>81</c:v>
                </c:pt>
                <c:pt idx="239">
                  <c:v>85</c:v>
                </c:pt>
                <c:pt idx="240">
                  <c:v>86</c:v>
                </c:pt>
                <c:pt idx="242">
                  <c:v>79</c:v>
                </c:pt>
                <c:pt idx="243">
                  <c:v>80</c:v>
                </c:pt>
                <c:pt idx="244">
                  <c:v>78</c:v>
                </c:pt>
                <c:pt idx="245">
                  <c:v>76</c:v>
                </c:pt>
                <c:pt idx="246">
                  <c:v>77</c:v>
                </c:pt>
                <c:pt idx="249">
                  <c:v>76</c:v>
                </c:pt>
                <c:pt idx="250">
                  <c:v>80</c:v>
                </c:pt>
                <c:pt idx="251">
                  <c:v>78</c:v>
                </c:pt>
                <c:pt idx="252">
                  <c:v>77</c:v>
                </c:pt>
                <c:pt idx="253">
                  <c:v>79</c:v>
                </c:pt>
                <c:pt idx="254">
                  <c:v>80</c:v>
                </c:pt>
                <c:pt idx="256">
                  <c:v>72</c:v>
                </c:pt>
                <c:pt idx="257">
                  <c:v>69</c:v>
                </c:pt>
                <c:pt idx="258">
                  <c:v>68</c:v>
                </c:pt>
                <c:pt idx="260">
                  <c:v>72</c:v>
                </c:pt>
                <c:pt idx="261">
                  <c:v>71</c:v>
                </c:pt>
                <c:pt idx="263">
                  <c:v>75</c:v>
                </c:pt>
                <c:pt idx="264">
                  <c:v>76</c:v>
                </c:pt>
                <c:pt idx="265">
                  <c:v>74</c:v>
                </c:pt>
                <c:pt idx="266">
                  <c:v>71</c:v>
                </c:pt>
                <c:pt idx="267">
                  <c:v>65</c:v>
                </c:pt>
                <c:pt idx="268">
                  <c:v>67</c:v>
                </c:pt>
                <c:pt idx="270">
                  <c:v>67</c:v>
                </c:pt>
                <c:pt idx="271">
                  <c:v>70</c:v>
                </c:pt>
                <c:pt idx="272">
                  <c:v>72</c:v>
                </c:pt>
                <c:pt idx="273">
                  <c:v>70</c:v>
                </c:pt>
                <c:pt idx="274">
                  <c:v>71</c:v>
                </c:pt>
                <c:pt idx="275">
                  <c:v>73</c:v>
                </c:pt>
                <c:pt idx="278">
                  <c:v>68</c:v>
                </c:pt>
                <c:pt idx="280">
                  <c:v>65</c:v>
                </c:pt>
                <c:pt idx="281">
                  <c:v>69</c:v>
                </c:pt>
                <c:pt idx="282">
                  <c:v>71</c:v>
                </c:pt>
                <c:pt idx="284">
                  <c:v>70</c:v>
                </c:pt>
                <c:pt idx="313">
                  <c:v>60</c:v>
                </c:pt>
                <c:pt idx="315">
                  <c:v>39</c:v>
                </c:pt>
                <c:pt idx="316">
                  <c:v>38</c:v>
                </c:pt>
                <c:pt idx="320">
                  <c:v>59</c:v>
                </c:pt>
                <c:pt idx="322">
                  <c:v>47</c:v>
                </c:pt>
                <c:pt idx="328">
                  <c:v>38</c:v>
                </c:pt>
                <c:pt idx="330">
                  <c:v>42</c:v>
                </c:pt>
                <c:pt idx="335">
                  <c:v>54</c:v>
                </c:pt>
                <c:pt idx="336">
                  <c:v>59</c:v>
                </c:pt>
                <c:pt idx="338">
                  <c:v>54</c:v>
                </c:pt>
                <c:pt idx="340">
                  <c:v>42</c:v>
                </c:pt>
                <c:pt idx="343">
                  <c:v>54</c:v>
                </c:pt>
                <c:pt idx="344">
                  <c:v>47</c:v>
                </c:pt>
                <c:pt idx="349">
                  <c:v>41</c:v>
                </c:pt>
                <c:pt idx="350">
                  <c:v>37</c:v>
                </c:pt>
                <c:pt idx="354">
                  <c:v>48</c:v>
                </c:pt>
                <c:pt idx="356">
                  <c:v>52</c:v>
                </c:pt>
                <c:pt idx="357">
                  <c:v>48</c:v>
                </c:pt>
                <c:pt idx="359">
                  <c:v>42</c:v>
                </c:pt>
                <c:pt idx="361">
                  <c:v>39</c:v>
                </c:pt>
                <c:pt idx="362">
                  <c:v>35</c:v>
                </c:pt>
                <c:pt idx="363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SHANGHAI_1885!$E$7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SHANGHAI_1885!$A$8:$A$372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SHANGHAI_1885!$E$8:$E$372</c:f>
              <c:numCache>
                <c:formatCode>0.0</c:formatCode>
                <c:ptCount val="365"/>
                <c:pt idx="0">
                  <c:v>43</c:v>
                </c:pt>
                <c:pt idx="1">
                  <c:v>40.5</c:v>
                </c:pt>
                <c:pt idx="2">
                  <c:v>42.5</c:v>
                </c:pt>
                <c:pt idx="3">
                  <c:v>48</c:v>
                </c:pt>
                <c:pt idx="4">
                  <c:v>42.5</c:v>
                </c:pt>
                <c:pt idx="5">
                  <c:v>47</c:v>
                </c:pt>
                <c:pt idx="6">
                  <c:v>40</c:v>
                </c:pt>
                <c:pt idx="7">
                  <c:v>40</c:v>
                </c:pt>
                <c:pt idx="8">
                  <c:v>42.5</c:v>
                </c:pt>
                <c:pt idx="9">
                  <c:v>45.5</c:v>
                </c:pt>
                <c:pt idx="10">
                  <c:v>36</c:v>
                </c:pt>
                <c:pt idx="11">
                  <c:v>36</c:v>
                </c:pt>
                <c:pt idx="12">
                  <c:v>38</c:v>
                </c:pt>
                <c:pt idx="14">
                  <c:v>30.5</c:v>
                </c:pt>
                <c:pt idx="15">
                  <c:v>36.5</c:v>
                </c:pt>
                <c:pt idx="16">
                  <c:v>38</c:v>
                </c:pt>
                <c:pt idx="17">
                  <c:v>37</c:v>
                </c:pt>
                <c:pt idx="18">
                  <c:v>30.5</c:v>
                </c:pt>
                <c:pt idx="19">
                  <c:v>33</c:v>
                </c:pt>
                <c:pt idx="20">
                  <c:v>42</c:v>
                </c:pt>
                <c:pt idx="21">
                  <c:v>40</c:v>
                </c:pt>
                <c:pt idx="22">
                  <c:v>41.5</c:v>
                </c:pt>
                <c:pt idx="23">
                  <c:v>50.5</c:v>
                </c:pt>
                <c:pt idx="24">
                  <c:v>35</c:v>
                </c:pt>
                <c:pt idx="25">
                  <c:v>35</c:v>
                </c:pt>
                <c:pt idx="26">
                  <c:v>34</c:v>
                </c:pt>
                <c:pt idx="27">
                  <c:v>34.5</c:v>
                </c:pt>
                <c:pt idx="28">
                  <c:v>38.5</c:v>
                </c:pt>
                <c:pt idx="29">
                  <c:v>38.5</c:v>
                </c:pt>
                <c:pt idx="30">
                  <c:v>40.5</c:v>
                </c:pt>
                <c:pt idx="31">
                  <c:v>39</c:v>
                </c:pt>
                <c:pt idx="32">
                  <c:v>37.5</c:v>
                </c:pt>
                <c:pt idx="33">
                  <c:v>40</c:v>
                </c:pt>
                <c:pt idx="34">
                  <c:v>47</c:v>
                </c:pt>
                <c:pt idx="35">
                  <c:v>49.5</c:v>
                </c:pt>
                <c:pt idx="36">
                  <c:v>42</c:v>
                </c:pt>
                <c:pt idx="37">
                  <c:v>40</c:v>
                </c:pt>
                <c:pt idx="38">
                  <c:v>36</c:v>
                </c:pt>
                <c:pt idx="39">
                  <c:v>37</c:v>
                </c:pt>
                <c:pt idx="40">
                  <c:v>38.5</c:v>
                </c:pt>
                <c:pt idx="41">
                  <c:v>39</c:v>
                </c:pt>
                <c:pt idx="42">
                  <c:v>40</c:v>
                </c:pt>
                <c:pt idx="47">
                  <c:v>41.5</c:v>
                </c:pt>
                <c:pt idx="48">
                  <c:v>36</c:v>
                </c:pt>
                <c:pt idx="49">
                  <c:v>35</c:v>
                </c:pt>
                <c:pt idx="50">
                  <c:v>40</c:v>
                </c:pt>
                <c:pt idx="51">
                  <c:v>35</c:v>
                </c:pt>
                <c:pt idx="52">
                  <c:v>44</c:v>
                </c:pt>
                <c:pt idx="53">
                  <c:v>41.5</c:v>
                </c:pt>
                <c:pt idx="55">
                  <c:v>38</c:v>
                </c:pt>
                <c:pt idx="56">
                  <c:v>43</c:v>
                </c:pt>
                <c:pt idx="59">
                  <c:v>52.5</c:v>
                </c:pt>
                <c:pt idx="61">
                  <c:v>52</c:v>
                </c:pt>
                <c:pt idx="62">
                  <c:v>50.5</c:v>
                </c:pt>
                <c:pt idx="63">
                  <c:v>51</c:v>
                </c:pt>
                <c:pt idx="64">
                  <c:v>46.5</c:v>
                </c:pt>
                <c:pt idx="65">
                  <c:v>50</c:v>
                </c:pt>
                <c:pt idx="66">
                  <c:v>38.5</c:v>
                </c:pt>
                <c:pt idx="67">
                  <c:v>41</c:v>
                </c:pt>
                <c:pt idx="68">
                  <c:v>40</c:v>
                </c:pt>
                <c:pt idx="69">
                  <c:v>39.5</c:v>
                </c:pt>
                <c:pt idx="70">
                  <c:v>42.5</c:v>
                </c:pt>
                <c:pt idx="71">
                  <c:v>46.5</c:v>
                </c:pt>
                <c:pt idx="72">
                  <c:v>48</c:v>
                </c:pt>
                <c:pt idx="73">
                  <c:v>40</c:v>
                </c:pt>
                <c:pt idx="74">
                  <c:v>49</c:v>
                </c:pt>
                <c:pt idx="75">
                  <c:v>50.5</c:v>
                </c:pt>
                <c:pt idx="76">
                  <c:v>59.5</c:v>
                </c:pt>
                <c:pt idx="77">
                  <c:v>65</c:v>
                </c:pt>
                <c:pt idx="78">
                  <c:v>60</c:v>
                </c:pt>
                <c:pt idx="80">
                  <c:v>74</c:v>
                </c:pt>
                <c:pt idx="81">
                  <c:v>48</c:v>
                </c:pt>
                <c:pt idx="82">
                  <c:v>41</c:v>
                </c:pt>
                <c:pt idx="83">
                  <c:v>45</c:v>
                </c:pt>
                <c:pt idx="84">
                  <c:v>46</c:v>
                </c:pt>
                <c:pt idx="85">
                  <c:v>45</c:v>
                </c:pt>
                <c:pt idx="86">
                  <c:v>50</c:v>
                </c:pt>
                <c:pt idx="87">
                  <c:v>55</c:v>
                </c:pt>
                <c:pt idx="88">
                  <c:v>45.5</c:v>
                </c:pt>
                <c:pt idx="89">
                  <c:v>49</c:v>
                </c:pt>
                <c:pt idx="90">
                  <c:v>48</c:v>
                </c:pt>
                <c:pt idx="92">
                  <c:v>68</c:v>
                </c:pt>
                <c:pt idx="93">
                  <c:v>44</c:v>
                </c:pt>
                <c:pt idx="94">
                  <c:v>43</c:v>
                </c:pt>
                <c:pt idx="95">
                  <c:v>47.5</c:v>
                </c:pt>
                <c:pt idx="96">
                  <c:v>58</c:v>
                </c:pt>
                <c:pt idx="97">
                  <c:v>48</c:v>
                </c:pt>
                <c:pt idx="101">
                  <c:v>60</c:v>
                </c:pt>
                <c:pt idx="103">
                  <c:v>56</c:v>
                </c:pt>
                <c:pt idx="104">
                  <c:v>57</c:v>
                </c:pt>
                <c:pt idx="105">
                  <c:v>55</c:v>
                </c:pt>
                <c:pt idx="106">
                  <c:v>52</c:v>
                </c:pt>
                <c:pt idx="110">
                  <c:v>55</c:v>
                </c:pt>
                <c:pt idx="111">
                  <c:v>54</c:v>
                </c:pt>
                <c:pt idx="112">
                  <c:v>57.5</c:v>
                </c:pt>
                <c:pt idx="113">
                  <c:v>58</c:v>
                </c:pt>
                <c:pt idx="114">
                  <c:v>65</c:v>
                </c:pt>
                <c:pt idx="115">
                  <c:v>77.5</c:v>
                </c:pt>
                <c:pt idx="116">
                  <c:v>80</c:v>
                </c:pt>
                <c:pt idx="117">
                  <c:v>73</c:v>
                </c:pt>
                <c:pt idx="119">
                  <c:v>60</c:v>
                </c:pt>
                <c:pt idx="120">
                  <c:v>61</c:v>
                </c:pt>
                <c:pt idx="121">
                  <c:v>58</c:v>
                </c:pt>
                <c:pt idx="122">
                  <c:v>75</c:v>
                </c:pt>
                <c:pt idx="123">
                  <c:v>79</c:v>
                </c:pt>
                <c:pt idx="124">
                  <c:v>77</c:v>
                </c:pt>
                <c:pt idx="125">
                  <c:v>76</c:v>
                </c:pt>
                <c:pt idx="126">
                  <c:v>71</c:v>
                </c:pt>
                <c:pt idx="127">
                  <c:v>80.599999999999994</c:v>
                </c:pt>
                <c:pt idx="128">
                  <c:v>60</c:v>
                </c:pt>
                <c:pt idx="129">
                  <c:v>61</c:v>
                </c:pt>
                <c:pt idx="130">
                  <c:v>64</c:v>
                </c:pt>
                <c:pt idx="131">
                  <c:v>64</c:v>
                </c:pt>
                <c:pt idx="132">
                  <c:v>72</c:v>
                </c:pt>
                <c:pt idx="135">
                  <c:v>60</c:v>
                </c:pt>
                <c:pt idx="136">
                  <c:v>67.5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73</c:v>
                </c:pt>
                <c:pt idx="142">
                  <c:v>74</c:v>
                </c:pt>
                <c:pt idx="143">
                  <c:v>64</c:v>
                </c:pt>
                <c:pt idx="144">
                  <c:v>72</c:v>
                </c:pt>
                <c:pt idx="145">
                  <c:v>73</c:v>
                </c:pt>
                <c:pt idx="146">
                  <c:v>64</c:v>
                </c:pt>
                <c:pt idx="148">
                  <c:v>70</c:v>
                </c:pt>
                <c:pt idx="149">
                  <c:v>71</c:v>
                </c:pt>
                <c:pt idx="150">
                  <c:v>71</c:v>
                </c:pt>
                <c:pt idx="151">
                  <c:v>65</c:v>
                </c:pt>
                <c:pt idx="152">
                  <c:v>70</c:v>
                </c:pt>
                <c:pt idx="153">
                  <c:v>66</c:v>
                </c:pt>
                <c:pt idx="154">
                  <c:v>71</c:v>
                </c:pt>
                <c:pt idx="155">
                  <c:v>71.5</c:v>
                </c:pt>
                <c:pt idx="157">
                  <c:v>72</c:v>
                </c:pt>
                <c:pt idx="158">
                  <c:v>71</c:v>
                </c:pt>
                <c:pt idx="159">
                  <c:v>71</c:v>
                </c:pt>
                <c:pt idx="160">
                  <c:v>74</c:v>
                </c:pt>
                <c:pt idx="163">
                  <c:v>77.5</c:v>
                </c:pt>
                <c:pt idx="164">
                  <c:v>76</c:v>
                </c:pt>
                <c:pt idx="165">
                  <c:v>79</c:v>
                </c:pt>
                <c:pt idx="168">
                  <c:v>70</c:v>
                </c:pt>
                <c:pt idx="169">
                  <c:v>83.5</c:v>
                </c:pt>
                <c:pt idx="170">
                  <c:v>75.5</c:v>
                </c:pt>
                <c:pt idx="171">
                  <c:v>79</c:v>
                </c:pt>
                <c:pt idx="172">
                  <c:v>77.5</c:v>
                </c:pt>
                <c:pt idx="173">
                  <c:v>73.5</c:v>
                </c:pt>
                <c:pt idx="174">
                  <c:v>80</c:v>
                </c:pt>
                <c:pt idx="177">
                  <c:v>75</c:v>
                </c:pt>
                <c:pt idx="178">
                  <c:v>80</c:v>
                </c:pt>
                <c:pt idx="179">
                  <c:v>69</c:v>
                </c:pt>
                <c:pt idx="180">
                  <c:v>72</c:v>
                </c:pt>
                <c:pt idx="181">
                  <c:v>77</c:v>
                </c:pt>
                <c:pt idx="182">
                  <c:v>73</c:v>
                </c:pt>
                <c:pt idx="183">
                  <c:v>71</c:v>
                </c:pt>
                <c:pt idx="185">
                  <c:v>75</c:v>
                </c:pt>
                <c:pt idx="186">
                  <c:v>78</c:v>
                </c:pt>
                <c:pt idx="187">
                  <c:v>77</c:v>
                </c:pt>
                <c:pt idx="188">
                  <c:v>73</c:v>
                </c:pt>
                <c:pt idx="189">
                  <c:v>79</c:v>
                </c:pt>
                <c:pt idx="190">
                  <c:v>73</c:v>
                </c:pt>
                <c:pt idx="192">
                  <c:v>74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86</c:v>
                </c:pt>
                <c:pt idx="197">
                  <c:v>88</c:v>
                </c:pt>
                <c:pt idx="199">
                  <c:v>87</c:v>
                </c:pt>
                <c:pt idx="200">
                  <c:v>87</c:v>
                </c:pt>
                <c:pt idx="201">
                  <c:v>84</c:v>
                </c:pt>
                <c:pt idx="202">
                  <c:v>76</c:v>
                </c:pt>
                <c:pt idx="203">
                  <c:v>76</c:v>
                </c:pt>
                <c:pt idx="204">
                  <c:v>77</c:v>
                </c:pt>
                <c:pt idx="206">
                  <c:v>84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83</c:v>
                </c:pt>
                <c:pt idx="214">
                  <c:v>79</c:v>
                </c:pt>
                <c:pt idx="215">
                  <c:v>85</c:v>
                </c:pt>
                <c:pt idx="217">
                  <c:v>88</c:v>
                </c:pt>
                <c:pt idx="218">
                  <c:v>84</c:v>
                </c:pt>
                <c:pt idx="220">
                  <c:v>83</c:v>
                </c:pt>
                <c:pt idx="221">
                  <c:v>82</c:v>
                </c:pt>
                <c:pt idx="222">
                  <c:v>81</c:v>
                </c:pt>
                <c:pt idx="223">
                  <c:v>82</c:v>
                </c:pt>
                <c:pt idx="224">
                  <c:v>83</c:v>
                </c:pt>
                <c:pt idx="225">
                  <c:v>84</c:v>
                </c:pt>
                <c:pt idx="227">
                  <c:v>85</c:v>
                </c:pt>
                <c:pt idx="228">
                  <c:v>86</c:v>
                </c:pt>
                <c:pt idx="229">
                  <c:v>91</c:v>
                </c:pt>
                <c:pt idx="230">
                  <c:v>92</c:v>
                </c:pt>
                <c:pt idx="231">
                  <c:v>92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87</c:v>
                </c:pt>
                <c:pt idx="239">
                  <c:v>89</c:v>
                </c:pt>
                <c:pt idx="241">
                  <c:v>81</c:v>
                </c:pt>
                <c:pt idx="242">
                  <c:v>81</c:v>
                </c:pt>
                <c:pt idx="243">
                  <c:v>83</c:v>
                </c:pt>
                <c:pt idx="244">
                  <c:v>79</c:v>
                </c:pt>
                <c:pt idx="245">
                  <c:v>80</c:v>
                </c:pt>
                <c:pt idx="248">
                  <c:v>81</c:v>
                </c:pt>
                <c:pt idx="249">
                  <c:v>85</c:v>
                </c:pt>
                <c:pt idx="250">
                  <c:v>83</c:v>
                </c:pt>
                <c:pt idx="251">
                  <c:v>79</c:v>
                </c:pt>
                <c:pt idx="252">
                  <c:v>78</c:v>
                </c:pt>
                <c:pt idx="253">
                  <c:v>81</c:v>
                </c:pt>
                <c:pt idx="255">
                  <c:v>76</c:v>
                </c:pt>
                <c:pt idx="256">
                  <c:v>74</c:v>
                </c:pt>
                <c:pt idx="257">
                  <c:v>74</c:v>
                </c:pt>
                <c:pt idx="259">
                  <c:v>75</c:v>
                </c:pt>
                <c:pt idx="260">
                  <c:v>75</c:v>
                </c:pt>
                <c:pt idx="262">
                  <c:v>76</c:v>
                </c:pt>
                <c:pt idx="263">
                  <c:v>79</c:v>
                </c:pt>
                <c:pt idx="264">
                  <c:v>75</c:v>
                </c:pt>
                <c:pt idx="265">
                  <c:v>75</c:v>
                </c:pt>
                <c:pt idx="266">
                  <c:v>69</c:v>
                </c:pt>
                <c:pt idx="267">
                  <c:v>69</c:v>
                </c:pt>
                <c:pt idx="269">
                  <c:v>70</c:v>
                </c:pt>
                <c:pt idx="270">
                  <c:v>74</c:v>
                </c:pt>
                <c:pt idx="271">
                  <c:v>75</c:v>
                </c:pt>
                <c:pt idx="272">
                  <c:v>75</c:v>
                </c:pt>
                <c:pt idx="273">
                  <c:v>80</c:v>
                </c:pt>
                <c:pt idx="274">
                  <c:v>76</c:v>
                </c:pt>
                <c:pt idx="277">
                  <c:v>74</c:v>
                </c:pt>
                <c:pt idx="279">
                  <c:v>71</c:v>
                </c:pt>
                <c:pt idx="280">
                  <c:v>76</c:v>
                </c:pt>
                <c:pt idx="281">
                  <c:v>75</c:v>
                </c:pt>
                <c:pt idx="283">
                  <c:v>74</c:v>
                </c:pt>
                <c:pt idx="312">
                  <c:v>66</c:v>
                </c:pt>
                <c:pt idx="314">
                  <c:v>45</c:v>
                </c:pt>
                <c:pt idx="315">
                  <c:v>44</c:v>
                </c:pt>
                <c:pt idx="319">
                  <c:v>65</c:v>
                </c:pt>
                <c:pt idx="321">
                  <c:v>55</c:v>
                </c:pt>
                <c:pt idx="327">
                  <c:v>46</c:v>
                </c:pt>
                <c:pt idx="329">
                  <c:v>48</c:v>
                </c:pt>
                <c:pt idx="334">
                  <c:v>58</c:v>
                </c:pt>
                <c:pt idx="335">
                  <c:v>59</c:v>
                </c:pt>
                <c:pt idx="337">
                  <c:v>55</c:v>
                </c:pt>
                <c:pt idx="339">
                  <c:v>48</c:v>
                </c:pt>
                <c:pt idx="342">
                  <c:v>53</c:v>
                </c:pt>
                <c:pt idx="343">
                  <c:v>52</c:v>
                </c:pt>
                <c:pt idx="348">
                  <c:v>49</c:v>
                </c:pt>
                <c:pt idx="349">
                  <c:v>50</c:v>
                </c:pt>
                <c:pt idx="353">
                  <c:v>52</c:v>
                </c:pt>
                <c:pt idx="355">
                  <c:v>54</c:v>
                </c:pt>
                <c:pt idx="356">
                  <c:v>48</c:v>
                </c:pt>
                <c:pt idx="358">
                  <c:v>47</c:v>
                </c:pt>
                <c:pt idx="360">
                  <c:v>41</c:v>
                </c:pt>
                <c:pt idx="361">
                  <c:v>38</c:v>
                </c:pt>
                <c:pt idx="36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8312"/>
        <c:axId val="189898704"/>
      </c:lineChart>
      <c:dateAx>
        <c:axId val="189898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8704"/>
        <c:crosses val="autoZero"/>
        <c:auto val="1"/>
        <c:lblOffset val="100"/>
        <c:baseTimeUnit val="days"/>
      </c:dateAx>
      <c:valAx>
        <c:axId val="1898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force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SHANGHAI_1885!$J$7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SHANGHAI_1885!$A$8:$A$372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SHANGHAI_1885!$J$8:$J$372</c:f>
              <c:numCache>
                <c:formatCode>General</c:formatCode>
                <c:ptCount val="36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8">
                  <c:v>2</c:v>
                </c:pt>
                <c:pt idx="49" formatCode="0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6">
                  <c:v>1</c:v>
                </c:pt>
                <c:pt idx="57">
                  <c:v>1</c:v>
                </c:pt>
                <c:pt idx="59">
                  <c:v>0</c:v>
                </c:pt>
                <c:pt idx="60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 formatCode="0">
                  <c:v>3</c:v>
                </c:pt>
                <c:pt idx="78">
                  <c:v>3</c:v>
                </c:pt>
                <c:pt idx="79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2</c:v>
                </c:pt>
                <c:pt idx="102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6">
                  <c:v>3</c:v>
                </c:pt>
                <c:pt idx="137">
                  <c:v>0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9">
                  <c:v>3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9" formatCode="0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2</c:v>
                </c:pt>
                <c:pt idx="190">
                  <c:v>5</c:v>
                </c:pt>
                <c:pt idx="191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5">
                  <c:v>4</c:v>
                </c:pt>
                <c:pt idx="216">
                  <c:v>2</c:v>
                </c:pt>
                <c:pt idx="218">
                  <c:v>2</c:v>
                </c:pt>
                <c:pt idx="219">
                  <c:v>2</c:v>
                </c:pt>
                <c:pt idx="221">
                  <c:v>3</c:v>
                </c:pt>
                <c:pt idx="222">
                  <c:v>7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8">
                  <c:v>3</c:v>
                </c:pt>
                <c:pt idx="229">
                  <c:v>1</c:v>
                </c:pt>
                <c:pt idx="230" formatCode="0">
                  <c:v>2</c:v>
                </c:pt>
                <c:pt idx="231">
                  <c:v>1</c:v>
                </c:pt>
                <c:pt idx="232">
                  <c:v>3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60">
                  <c:v>3</c:v>
                </c:pt>
                <c:pt idx="261" formatCode="0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0</c:v>
                </c:pt>
                <c:pt idx="275">
                  <c:v>3</c:v>
                </c:pt>
                <c:pt idx="278">
                  <c:v>4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4">
                  <c:v>2</c:v>
                </c:pt>
                <c:pt idx="313">
                  <c:v>3</c:v>
                </c:pt>
                <c:pt idx="315">
                  <c:v>3</c:v>
                </c:pt>
                <c:pt idx="316">
                  <c:v>2</c:v>
                </c:pt>
                <c:pt idx="320">
                  <c:v>2</c:v>
                </c:pt>
                <c:pt idx="322" formatCode="0">
                  <c:v>2</c:v>
                </c:pt>
                <c:pt idx="328">
                  <c:v>3</c:v>
                </c:pt>
                <c:pt idx="330">
                  <c:v>4</c:v>
                </c:pt>
                <c:pt idx="336">
                  <c:v>3</c:v>
                </c:pt>
                <c:pt idx="338">
                  <c:v>2</c:v>
                </c:pt>
                <c:pt idx="340">
                  <c:v>0</c:v>
                </c:pt>
                <c:pt idx="343">
                  <c:v>2</c:v>
                </c:pt>
                <c:pt idx="344">
                  <c:v>2</c:v>
                </c:pt>
                <c:pt idx="349">
                  <c:v>0</c:v>
                </c:pt>
                <c:pt idx="350">
                  <c:v>0</c:v>
                </c:pt>
                <c:pt idx="354">
                  <c:v>2</c:v>
                </c:pt>
                <c:pt idx="356">
                  <c:v>2</c:v>
                </c:pt>
                <c:pt idx="357">
                  <c:v>3</c:v>
                </c:pt>
                <c:pt idx="359">
                  <c:v>3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SHANGHAI_1885!$K$7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SHANGHAI_1885!$A$8:$A$372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SHANGHAI_1885!$K$8:$K$372</c:f>
              <c:numCache>
                <c:formatCode>General</c:formatCode>
                <c:ptCount val="365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2">
                  <c:v>0</c:v>
                </c:pt>
                <c:pt idx="93">
                  <c:v>5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101">
                  <c:v>0</c:v>
                </c:pt>
                <c:pt idx="103">
                  <c:v>3</c:v>
                </c:pt>
                <c:pt idx="104">
                  <c:v>4</c:v>
                </c:pt>
                <c:pt idx="105">
                  <c:v>2</c:v>
                </c:pt>
                <c:pt idx="106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7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5">
                  <c:v>4</c:v>
                </c:pt>
                <c:pt idx="136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4">
                  <c:v>4</c:v>
                </c:pt>
                <c:pt idx="215">
                  <c:v>3</c:v>
                </c:pt>
                <c:pt idx="217">
                  <c:v>2</c:v>
                </c:pt>
                <c:pt idx="218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4">
                  <c:v>3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9">
                  <c:v>3</c:v>
                </c:pt>
                <c:pt idx="260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7">
                  <c:v>3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3">
                  <c:v>2</c:v>
                </c:pt>
                <c:pt idx="312">
                  <c:v>3</c:v>
                </c:pt>
                <c:pt idx="314">
                  <c:v>4</c:v>
                </c:pt>
                <c:pt idx="315">
                  <c:v>3</c:v>
                </c:pt>
                <c:pt idx="319">
                  <c:v>1</c:v>
                </c:pt>
                <c:pt idx="321">
                  <c:v>3</c:v>
                </c:pt>
                <c:pt idx="327">
                  <c:v>4</c:v>
                </c:pt>
                <c:pt idx="329">
                  <c:v>3</c:v>
                </c:pt>
                <c:pt idx="334">
                  <c:v>2</c:v>
                </c:pt>
                <c:pt idx="335">
                  <c:v>2</c:v>
                </c:pt>
                <c:pt idx="337">
                  <c:v>3</c:v>
                </c:pt>
                <c:pt idx="339">
                  <c:v>3</c:v>
                </c:pt>
                <c:pt idx="342">
                  <c:v>4</c:v>
                </c:pt>
                <c:pt idx="343">
                  <c:v>4</c:v>
                </c:pt>
                <c:pt idx="348">
                  <c:v>3</c:v>
                </c:pt>
                <c:pt idx="349">
                  <c:v>3</c:v>
                </c:pt>
                <c:pt idx="353">
                  <c:v>1</c:v>
                </c:pt>
                <c:pt idx="354">
                  <c:v>0</c:v>
                </c:pt>
                <c:pt idx="355">
                  <c:v>5</c:v>
                </c:pt>
                <c:pt idx="356">
                  <c:v>5</c:v>
                </c:pt>
                <c:pt idx="358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9488"/>
        <c:axId val="189899880"/>
      </c:lineChart>
      <c:dateAx>
        <c:axId val="189899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9880"/>
        <c:crosses val="autoZero"/>
        <c:auto val="1"/>
        <c:lblOffset val="100"/>
        <c:baseTimeUnit val="days"/>
      </c:dateAx>
      <c:valAx>
        <c:axId val="1898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SHANGHAI_1885!$F$7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SHANGHAI_1885!$A$8:$A$372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SHANGHAI_1885!$F$8:$F$372</c:f>
              <c:numCache>
                <c:formatCode>General</c:formatCode>
                <c:ptCount val="365"/>
                <c:pt idx="0">
                  <c:v>88</c:v>
                </c:pt>
                <c:pt idx="1">
                  <c:v>90</c:v>
                </c:pt>
                <c:pt idx="2">
                  <c:v>88</c:v>
                </c:pt>
                <c:pt idx="3">
                  <c:v>83</c:v>
                </c:pt>
                <c:pt idx="4" formatCode="0">
                  <c:v>86</c:v>
                </c:pt>
                <c:pt idx="5" formatCode="0">
                  <c:v>88</c:v>
                </c:pt>
                <c:pt idx="6" formatCode="0">
                  <c:v>86</c:v>
                </c:pt>
                <c:pt idx="7">
                  <c:v>80</c:v>
                </c:pt>
                <c:pt idx="8">
                  <c:v>81</c:v>
                </c:pt>
                <c:pt idx="9">
                  <c:v>90</c:v>
                </c:pt>
                <c:pt idx="10">
                  <c:v>86</c:v>
                </c:pt>
                <c:pt idx="11" formatCode="0">
                  <c:v>80</c:v>
                </c:pt>
                <c:pt idx="12">
                  <c:v>80</c:v>
                </c:pt>
                <c:pt idx="13">
                  <c:v>74</c:v>
                </c:pt>
                <c:pt idx="15">
                  <c:v>89</c:v>
                </c:pt>
                <c:pt idx="16" formatCode="0">
                  <c:v>88</c:v>
                </c:pt>
                <c:pt idx="18" formatCode="0">
                  <c:v>79</c:v>
                </c:pt>
                <c:pt idx="19" formatCode="0">
                  <c:v>69</c:v>
                </c:pt>
                <c:pt idx="20" formatCode="0">
                  <c:v>84</c:v>
                </c:pt>
                <c:pt idx="21">
                  <c:v>91</c:v>
                </c:pt>
                <c:pt idx="22">
                  <c:v>85</c:v>
                </c:pt>
                <c:pt idx="23" formatCode="0">
                  <c:v>95</c:v>
                </c:pt>
                <c:pt idx="24">
                  <c:v>62</c:v>
                </c:pt>
                <c:pt idx="25">
                  <c:v>65</c:v>
                </c:pt>
                <c:pt idx="26">
                  <c:v>78</c:v>
                </c:pt>
                <c:pt idx="27" formatCode="0">
                  <c:v>91</c:v>
                </c:pt>
                <c:pt idx="28" formatCode="0">
                  <c:v>91</c:v>
                </c:pt>
                <c:pt idx="29">
                  <c:v>79</c:v>
                </c:pt>
                <c:pt idx="30">
                  <c:v>91</c:v>
                </c:pt>
                <c:pt idx="31">
                  <c:v>90</c:v>
                </c:pt>
                <c:pt idx="32">
                  <c:v>82</c:v>
                </c:pt>
                <c:pt idx="33">
                  <c:v>72</c:v>
                </c:pt>
                <c:pt idx="34">
                  <c:v>81</c:v>
                </c:pt>
                <c:pt idx="35" formatCode="0">
                  <c:v>81</c:v>
                </c:pt>
                <c:pt idx="36" formatCode="0">
                  <c:v>81</c:v>
                </c:pt>
                <c:pt idx="37" formatCode="0">
                  <c:v>74</c:v>
                </c:pt>
                <c:pt idx="38">
                  <c:v>74</c:v>
                </c:pt>
                <c:pt idx="39">
                  <c:v>81</c:v>
                </c:pt>
                <c:pt idx="40">
                  <c:v>82</c:v>
                </c:pt>
                <c:pt idx="41">
                  <c:v>81</c:v>
                </c:pt>
                <c:pt idx="42" formatCode="0">
                  <c:v>81</c:v>
                </c:pt>
                <c:pt idx="43">
                  <c:v>82</c:v>
                </c:pt>
                <c:pt idx="48" formatCode="0">
                  <c:v>80</c:v>
                </c:pt>
                <c:pt idx="49" formatCode="0">
                  <c:v>78</c:v>
                </c:pt>
                <c:pt idx="50" formatCode="0">
                  <c:v>67</c:v>
                </c:pt>
                <c:pt idx="51" formatCode="0">
                  <c:v>80</c:v>
                </c:pt>
                <c:pt idx="52">
                  <c:v>95</c:v>
                </c:pt>
                <c:pt idx="53">
                  <c:v>83</c:v>
                </c:pt>
                <c:pt idx="54" formatCode="0">
                  <c:v>80</c:v>
                </c:pt>
                <c:pt idx="56">
                  <c:v>79</c:v>
                </c:pt>
                <c:pt idx="57">
                  <c:v>90</c:v>
                </c:pt>
                <c:pt idx="59">
                  <c:v>84</c:v>
                </c:pt>
                <c:pt idx="60">
                  <c:v>82</c:v>
                </c:pt>
                <c:pt idx="62">
                  <c:v>85</c:v>
                </c:pt>
                <c:pt idx="63" formatCode="0">
                  <c:v>90</c:v>
                </c:pt>
                <c:pt idx="64">
                  <c:v>95</c:v>
                </c:pt>
                <c:pt idx="65" formatCode="0">
                  <c:v>84</c:v>
                </c:pt>
                <c:pt idx="66">
                  <c:v>70</c:v>
                </c:pt>
                <c:pt idx="67">
                  <c:v>79</c:v>
                </c:pt>
                <c:pt idx="68">
                  <c:v>63</c:v>
                </c:pt>
                <c:pt idx="69">
                  <c:v>80</c:v>
                </c:pt>
                <c:pt idx="70" formatCode="0">
                  <c:v>79</c:v>
                </c:pt>
                <c:pt idx="71">
                  <c:v>82</c:v>
                </c:pt>
                <c:pt idx="72">
                  <c:v>81</c:v>
                </c:pt>
                <c:pt idx="73">
                  <c:v>84</c:v>
                </c:pt>
                <c:pt idx="74">
                  <c:v>91</c:v>
                </c:pt>
                <c:pt idx="75" formatCode="0">
                  <c:v>92</c:v>
                </c:pt>
                <c:pt idx="76" formatCode="0">
                  <c:v>92</c:v>
                </c:pt>
                <c:pt idx="77" formatCode="0">
                  <c:v>86</c:v>
                </c:pt>
                <c:pt idx="78" formatCode="0">
                  <c:v>84</c:v>
                </c:pt>
                <c:pt idx="79" formatCode="0">
                  <c:v>81</c:v>
                </c:pt>
                <c:pt idx="81">
                  <c:v>86</c:v>
                </c:pt>
                <c:pt idx="82" formatCode="0">
                  <c:v>95</c:v>
                </c:pt>
                <c:pt idx="83">
                  <c:v>76</c:v>
                </c:pt>
                <c:pt idx="84">
                  <c:v>84</c:v>
                </c:pt>
                <c:pt idx="85">
                  <c:v>67</c:v>
                </c:pt>
                <c:pt idx="86" formatCode="0">
                  <c:v>71</c:v>
                </c:pt>
                <c:pt idx="87" formatCode="0">
                  <c:v>89</c:v>
                </c:pt>
                <c:pt idx="88">
                  <c:v>89</c:v>
                </c:pt>
                <c:pt idx="89">
                  <c:v>80</c:v>
                </c:pt>
                <c:pt idx="90">
                  <c:v>87</c:v>
                </c:pt>
                <c:pt idx="91">
                  <c:v>92</c:v>
                </c:pt>
                <c:pt idx="93">
                  <c:v>89</c:v>
                </c:pt>
                <c:pt idx="94" formatCode="0">
                  <c:v>92</c:v>
                </c:pt>
                <c:pt idx="95" formatCode="0">
                  <c:v>92</c:v>
                </c:pt>
                <c:pt idx="96" formatCode="0">
                  <c:v>93</c:v>
                </c:pt>
                <c:pt idx="97">
                  <c:v>96</c:v>
                </c:pt>
                <c:pt idx="98">
                  <c:v>69</c:v>
                </c:pt>
                <c:pt idx="102">
                  <c:v>85</c:v>
                </c:pt>
                <c:pt idx="104">
                  <c:v>85</c:v>
                </c:pt>
                <c:pt idx="105">
                  <c:v>86</c:v>
                </c:pt>
                <c:pt idx="106" formatCode="0">
                  <c:v>85</c:v>
                </c:pt>
                <c:pt idx="107" formatCode="0">
                  <c:v>79</c:v>
                </c:pt>
                <c:pt idx="111">
                  <c:v>70</c:v>
                </c:pt>
                <c:pt idx="112">
                  <c:v>85</c:v>
                </c:pt>
                <c:pt idx="113" formatCode="0">
                  <c:v>86</c:v>
                </c:pt>
                <c:pt idx="114">
                  <c:v>80</c:v>
                </c:pt>
                <c:pt idx="115">
                  <c:v>82</c:v>
                </c:pt>
                <c:pt idx="116">
                  <c:v>79</c:v>
                </c:pt>
                <c:pt idx="117" formatCode="0">
                  <c:v>76</c:v>
                </c:pt>
                <c:pt idx="118" formatCode="0">
                  <c:v>90</c:v>
                </c:pt>
                <c:pt idx="119">
                  <c:v>48</c:v>
                </c:pt>
                <c:pt idx="120">
                  <c:v>91</c:v>
                </c:pt>
                <c:pt idx="121">
                  <c:v>63</c:v>
                </c:pt>
                <c:pt idx="122">
                  <c:v>88</c:v>
                </c:pt>
                <c:pt idx="123">
                  <c:v>92</c:v>
                </c:pt>
                <c:pt idx="124" formatCode="0">
                  <c:v>95</c:v>
                </c:pt>
                <c:pt idx="125" formatCode="0">
                  <c:v>89</c:v>
                </c:pt>
                <c:pt idx="126" formatCode="0">
                  <c:v>83</c:v>
                </c:pt>
                <c:pt idx="127" formatCode="0">
                  <c:v>89</c:v>
                </c:pt>
                <c:pt idx="128" formatCode="0">
                  <c:v>94</c:v>
                </c:pt>
                <c:pt idx="129" formatCode="0">
                  <c:v>91</c:v>
                </c:pt>
                <c:pt idx="130" formatCode="0">
                  <c:v>65</c:v>
                </c:pt>
                <c:pt idx="131" formatCode="0">
                  <c:v>75</c:v>
                </c:pt>
                <c:pt idx="132" formatCode="0">
                  <c:v>82</c:v>
                </c:pt>
                <c:pt idx="133" formatCode="0">
                  <c:v>92</c:v>
                </c:pt>
                <c:pt idx="136" formatCode="0">
                  <c:v>77</c:v>
                </c:pt>
                <c:pt idx="137" formatCode="0">
                  <c:v>77</c:v>
                </c:pt>
                <c:pt idx="139" formatCode="0">
                  <c:v>83</c:v>
                </c:pt>
                <c:pt idx="140" formatCode="0">
                  <c:v>93</c:v>
                </c:pt>
                <c:pt idx="141" formatCode="0">
                  <c:v>89</c:v>
                </c:pt>
                <c:pt idx="142" formatCode="0">
                  <c:v>90</c:v>
                </c:pt>
                <c:pt idx="143" formatCode="0">
                  <c:v>96</c:v>
                </c:pt>
                <c:pt idx="144" formatCode="0">
                  <c:v>89</c:v>
                </c:pt>
                <c:pt idx="145" formatCode="0">
                  <c:v>84</c:v>
                </c:pt>
                <c:pt idx="146" formatCode="0">
                  <c:v>94</c:v>
                </c:pt>
                <c:pt idx="147" formatCode="0">
                  <c:v>84</c:v>
                </c:pt>
                <c:pt idx="149" formatCode="0">
                  <c:v>90</c:v>
                </c:pt>
                <c:pt idx="150" formatCode="0">
                  <c:v>97</c:v>
                </c:pt>
                <c:pt idx="151" formatCode="0">
                  <c:v>95</c:v>
                </c:pt>
                <c:pt idx="152" formatCode="0">
                  <c:v>89</c:v>
                </c:pt>
                <c:pt idx="153" formatCode="0">
                  <c:v>89</c:v>
                </c:pt>
                <c:pt idx="154" formatCode="0">
                  <c:v>77</c:v>
                </c:pt>
                <c:pt idx="155" formatCode="0">
                  <c:v>76</c:v>
                </c:pt>
                <c:pt idx="156" formatCode="0">
                  <c:v>78</c:v>
                </c:pt>
                <c:pt idx="158" formatCode="0">
                  <c:v>97</c:v>
                </c:pt>
                <c:pt idx="159" formatCode="0">
                  <c:v>95</c:v>
                </c:pt>
                <c:pt idx="160">
                  <c:v>84</c:v>
                </c:pt>
                <c:pt idx="161">
                  <c:v>92</c:v>
                </c:pt>
                <c:pt idx="164">
                  <c:v>89</c:v>
                </c:pt>
                <c:pt idx="165">
                  <c:v>95</c:v>
                </c:pt>
                <c:pt idx="166">
                  <c:v>95</c:v>
                </c:pt>
                <c:pt idx="169" formatCode="0">
                  <c:v>95</c:v>
                </c:pt>
                <c:pt idx="170" formatCode="0">
                  <c:v>95</c:v>
                </c:pt>
                <c:pt idx="171" formatCode="0">
                  <c:v>83</c:v>
                </c:pt>
                <c:pt idx="172">
                  <c:v>95</c:v>
                </c:pt>
                <c:pt idx="173">
                  <c:v>93</c:v>
                </c:pt>
                <c:pt idx="174" formatCode="0">
                  <c:v>98</c:v>
                </c:pt>
                <c:pt idx="175">
                  <c:v>91</c:v>
                </c:pt>
                <c:pt idx="178" formatCode="0">
                  <c:v>98</c:v>
                </c:pt>
                <c:pt idx="179" formatCode="0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90</c:v>
                </c:pt>
                <c:pt idx="183">
                  <c:v>90</c:v>
                </c:pt>
                <c:pt idx="184">
                  <c:v>95</c:v>
                </c:pt>
                <c:pt idx="186" formatCode="0">
                  <c:v>89</c:v>
                </c:pt>
                <c:pt idx="187" formatCode="0">
                  <c:v>90</c:v>
                </c:pt>
                <c:pt idx="188">
                  <c:v>93</c:v>
                </c:pt>
                <c:pt idx="189">
                  <c:v>95</c:v>
                </c:pt>
                <c:pt idx="190">
                  <c:v>88</c:v>
                </c:pt>
                <c:pt idx="191">
                  <c:v>95</c:v>
                </c:pt>
                <c:pt idx="193">
                  <c:v>82</c:v>
                </c:pt>
                <c:pt idx="194">
                  <c:v>78</c:v>
                </c:pt>
                <c:pt idx="195">
                  <c:v>82</c:v>
                </c:pt>
                <c:pt idx="196">
                  <c:v>88</c:v>
                </c:pt>
                <c:pt idx="197" formatCode="0">
                  <c:v>83</c:v>
                </c:pt>
                <c:pt idx="198" formatCode="0">
                  <c:v>83</c:v>
                </c:pt>
                <c:pt idx="200" formatCode="0">
                  <c:v>79</c:v>
                </c:pt>
                <c:pt idx="201" formatCode="0">
                  <c:v>79</c:v>
                </c:pt>
                <c:pt idx="202" formatCode="0">
                  <c:v>86</c:v>
                </c:pt>
                <c:pt idx="203">
                  <c:v>86</c:v>
                </c:pt>
                <c:pt idx="204" formatCode="0">
                  <c:v>93</c:v>
                </c:pt>
                <c:pt idx="205">
                  <c:v>86</c:v>
                </c:pt>
                <c:pt idx="207">
                  <c:v>91</c:v>
                </c:pt>
                <c:pt idx="208" formatCode="0">
                  <c:v>79</c:v>
                </c:pt>
                <c:pt idx="209" formatCode="0">
                  <c:v>87</c:v>
                </c:pt>
                <c:pt idx="210">
                  <c:v>87</c:v>
                </c:pt>
                <c:pt idx="211">
                  <c:v>87</c:v>
                </c:pt>
                <c:pt idx="215">
                  <c:v>91</c:v>
                </c:pt>
                <c:pt idx="216" formatCode="0">
                  <c:v>87</c:v>
                </c:pt>
                <c:pt idx="218" formatCode="0">
                  <c:v>79</c:v>
                </c:pt>
                <c:pt idx="219">
                  <c:v>82</c:v>
                </c:pt>
                <c:pt idx="221">
                  <c:v>87</c:v>
                </c:pt>
                <c:pt idx="222">
                  <c:v>95</c:v>
                </c:pt>
                <c:pt idx="223" formatCode="0">
                  <c:v>91</c:v>
                </c:pt>
                <c:pt idx="224">
                  <c:v>91</c:v>
                </c:pt>
                <c:pt idx="225">
                  <c:v>87</c:v>
                </c:pt>
                <c:pt idx="226">
                  <c:v>87</c:v>
                </c:pt>
                <c:pt idx="228" formatCode="0">
                  <c:v>88</c:v>
                </c:pt>
                <c:pt idx="229" formatCode="0">
                  <c:v>85</c:v>
                </c:pt>
                <c:pt idx="230" formatCode="0">
                  <c:v>80</c:v>
                </c:pt>
                <c:pt idx="231" formatCode="0">
                  <c:v>84</c:v>
                </c:pt>
                <c:pt idx="232" formatCode="0">
                  <c:v>77</c:v>
                </c:pt>
                <c:pt idx="235" formatCode="0">
                  <c:v>79</c:v>
                </c:pt>
                <c:pt idx="236">
                  <c:v>87</c:v>
                </c:pt>
                <c:pt idx="237">
                  <c:v>83</c:v>
                </c:pt>
                <c:pt idx="238">
                  <c:v>83</c:v>
                </c:pt>
                <c:pt idx="239" formatCode="0">
                  <c:v>79</c:v>
                </c:pt>
                <c:pt idx="240" formatCode="0">
                  <c:v>80</c:v>
                </c:pt>
                <c:pt idx="242">
                  <c:v>74</c:v>
                </c:pt>
                <c:pt idx="243">
                  <c:v>82</c:v>
                </c:pt>
                <c:pt idx="244">
                  <c:v>86</c:v>
                </c:pt>
                <c:pt idx="245">
                  <c:v>84</c:v>
                </c:pt>
                <c:pt idx="246">
                  <c:v>84</c:v>
                </c:pt>
                <c:pt idx="249" formatCode="0">
                  <c:v>86</c:v>
                </c:pt>
                <c:pt idx="250">
                  <c:v>82</c:v>
                </c:pt>
                <c:pt idx="251">
                  <c:v>86</c:v>
                </c:pt>
                <c:pt idx="252">
                  <c:v>91</c:v>
                </c:pt>
                <c:pt idx="253">
                  <c:v>91</c:v>
                </c:pt>
                <c:pt idx="254" formatCode="0">
                  <c:v>91</c:v>
                </c:pt>
                <c:pt idx="256">
                  <c:v>80</c:v>
                </c:pt>
                <c:pt idx="257">
                  <c:v>80</c:v>
                </c:pt>
                <c:pt idx="258">
                  <c:v>85</c:v>
                </c:pt>
                <c:pt idx="260" formatCode="0">
                  <c:v>83</c:v>
                </c:pt>
                <c:pt idx="261" formatCode="0">
                  <c:v>85</c:v>
                </c:pt>
                <c:pt idx="263" formatCode="0">
                  <c:v>80</c:v>
                </c:pt>
                <c:pt idx="264">
                  <c:v>91</c:v>
                </c:pt>
                <c:pt idx="265">
                  <c:v>86</c:v>
                </c:pt>
                <c:pt idx="266" formatCode="0">
                  <c:v>80</c:v>
                </c:pt>
                <c:pt idx="267">
                  <c:v>89</c:v>
                </c:pt>
                <c:pt idx="268">
                  <c:v>79</c:v>
                </c:pt>
                <c:pt idx="270" formatCode="0">
                  <c:v>79</c:v>
                </c:pt>
                <c:pt idx="271" formatCode="0">
                  <c:v>80</c:v>
                </c:pt>
                <c:pt idx="272">
                  <c:v>81</c:v>
                </c:pt>
                <c:pt idx="273">
                  <c:v>88</c:v>
                </c:pt>
                <c:pt idx="274">
                  <c:v>83</c:v>
                </c:pt>
                <c:pt idx="275">
                  <c:v>86</c:v>
                </c:pt>
                <c:pt idx="278" formatCode="0">
                  <c:v>85</c:v>
                </c:pt>
                <c:pt idx="280">
                  <c:v>89</c:v>
                </c:pt>
                <c:pt idx="281">
                  <c:v>77</c:v>
                </c:pt>
                <c:pt idx="282">
                  <c:v>85</c:v>
                </c:pt>
                <c:pt idx="284" formatCode="0">
                  <c:v>80</c:v>
                </c:pt>
                <c:pt idx="313">
                  <c:v>82</c:v>
                </c:pt>
                <c:pt idx="315" formatCode="0">
                  <c:v>73</c:v>
                </c:pt>
                <c:pt idx="316">
                  <c:v>67</c:v>
                </c:pt>
                <c:pt idx="320" formatCode="0">
                  <c:v>88</c:v>
                </c:pt>
                <c:pt idx="322" formatCode="0">
                  <c:v>70</c:v>
                </c:pt>
                <c:pt idx="328">
                  <c:v>72</c:v>
                </c:pt>
                <c:pt idx="330">
                  <c:v>66</c:v>
                </c:pt>
                <c:pt idx="335">
                  <c:v>80</c:v>
                </c:pt>
                <c:pt idx="336">
                  <c:v>73</c:v>
                </c:pt>
                <c:pt idx="338" formatCode="0">
                  <c:v>87</c:v>
                </c:pt>
                <c:pt idx="340" formatCode="0">
                  <c:v>66</c:v>
                </c:pt>
                <c:pt idx="344">
                  <c:v>85</c:v>
                </c:pt>
                <c:pt idx="349">
                  <c:v>92</c:v>
                </c:pt>
                <c:pt idx="350" formatCode="0">
                  <c:v>71</c:v>
                </c:pt>
                <c:pt idx="354" formatCode="0">
                  <c:v>85</c:v>
                </c:pt>
                <c:pt idx="356">
                  <c:v>86</c:v>
                </c:pt>
                <c:pt idx="357" formatCode="0">
                  <c:v>85</c:v>
                </c:pt>
                <c:pt idx="359">
                  <c:v>85</c:v>
                </c:pt>
                <c:pt idx="361" formatCode="0">
                  <c:v>82</c:v>
                </c:pt>
                <c:pt idx="362" formatCode="0">
                  <c:v>80</c:v>
                </c:pt>
                <c:pt idx="363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SHANGHAI_1885!$G$7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SHANGHAI_1885!$A$8:$A$372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SHANGHAI_1885!$G$8:$G$372</c:f>
              <c:numCache>
                <c:formatCode>General</c:formatCode>
                <c:ptCount val="365"/>
                <c:pt idx="0" formatCode="0">
                  <c:v>59</c:v>
                </c:pt>
                <c:pt idx="1">
                  <c:v>44</c:v>
                </c:pt>
                <c:pt idx="2">
                  <c:v>39</c:v>
                </c:pt>
                <c:pt idx="3" formatCode="0">
                  <c:v>63</c:v>
                </c:pt>
                <c:pt idx="4">
                  <c:v>88</c:v>
                </c:pt>
                <c:pt idx="5">
                  <c:v>96</c:v>
                </c:pt>
                <c:pt idx="6" formatCode="0">
                  <c:v>74</c:v>
                </c:pt>
                <c:pt idx="7" formatCode="0">
                  <c:v>69</c:v>
                </c:pt>
                <c:pt idx="8" formatCode="0">
                  <c:v>62</c:v>
                </c:pt>
                <c:pt idx="9">
                  <c:v>76</c:v>
                </c:pt>
                <c:pt idx="10" formatCode="0">
                  <c:v>90</c:v>
                </c:pt>
                <c:pt idx="11" formatCode="0">
                  <c:v>65</c:v>
                </c:pt>
                <c:pt idx="12">
                  <c:v>67</c:v>
                </c:pt>
                <c:pt idx="14" formatCode="0">
                  <c:v>77</c:v>
                </c:pt>
                <c:pt idx="15">
                  <c:v>57</c:v>
                </c:pt>
                <c:pt idx="16" formatCode="0">
                  <c:v>72</c:v>
                </c:pt>
                <c:pt idx="17" formatCode="0">
                  <c:v>62</c:v>
                </c:pt>
                <c:pt idx="18" formatCode="0">
                  <c:v>60</c:v>
                </c:pt>
                <c:pt idx="19" formatCode="0">
                  <c:v>64</c:v>
                </c:pt>
                <c:pt idx="20" formatCode="0">
                  <c:v>74</c:v>
                </c:pt>
                <c:pt idx="21" formatCode="0">
                  <c:v>60</c:v>
                </c:pt>
                <c:pt idx="22" formatCode="0">
                  <c:v>70</c:v>
                </c:pt>
                <c:pt idx="23" formatCode="0">
                  <c:v>79</c:v>
                </c:pt>
                <c:pt idx="24" formatCode="0">
                  <c:v>49</c:v>
                </c:pt>
                <c:pt idx="25" formatCode="0">
                  <c:v>70</c:v>
                </c:pt>
                <c:pt idx="26">
                  <c:v>61</c:v>
                </c:pt>
                <c:pt idx="27" formatCode="0">
                  <c:v>57</c:v>
                </c:pt>
                <c:pt idx="28">
                  <c:v>59</c:v>
                </c:pt>
                <c:pt idx="29" formatCode="0">
                  <c:v>68</c:v>
                </c:pt>
                <c:pt idx="30">
                  <c:v>61</c:v>
                </c:pt>
                <c:pt idx="31" formatCode="0">
                  <c:v>64</c:v>
                </c:pt>
                <c:pt idx="32">
                  <c:v>63</c:v>
                </c:pt>
                <c:pt idx="33">
                  <c:v>82</c:v>
                </c:pt>
                <c:pt idx="34" formatCode="0">
                  <c:v>66</c:v>
                </c:pt>
                <c:pt idx="35">
                  <c:v>82</c:v>
                </c:pt>
                <c:pt idx="36">
                  <c:v>87</c:v>
                </c:pt>
                <c:pt idx="37" formatCode="0">
                  <c:v>69</c:v>
                </c:pt>
                <c:pt idx="38" formatCode="0">
                  <c:v>51</c:v>
                </c:pt>
                <c:pt idx="39" formatCode="0">
                  <c:v>47</c:v>
                </c:pt>
                <c:pt idx="40">
                  <c:v>63</c:v>
                </c:pt>
                <c:pt idx="41" formatCode="0">
                  <c:v>64</c:v>
                </c:pt>
                <c:pt idx="42" formatCode="0">
                  <c:v>65</c:v>
                </c:pt>
                <c:pt idx="47" formatCode="0">
                  <c:v>54</c:v>
                </c:pt>
                <c:pt idx="48" formatCode="0">
                  <c:v>61</c:v>
                </c:pt>
                <c:pt idx="49" formatCode="0">
                  <c:v>70</c:v>
                </c:pt>
                <c:pt idx="50" formatCode="0">
                  <c:v>78</c:v>
                </c:pt>
                <c:pt idx="51" formatCode="0">
                  <c:v>91</c:v>
                </c:pt>
                <c:pt idx="52" formatCode="0">
                  <c:v>84</c:v>
                </c:pt>
                <c:pt idx="53" formatCode="0">
                  <c:v>96</c:v>
                </c:pt>
                <c:pt idx="55" formatCode="0">
                  <c:v>54</c:v>
                </c:pt>
                <c:pt idx="58" formatCode="0">
                  <c:v>27</c:v>
                </c:pt>
                <c:pt idx="59" formatCode="0">
                  <c:v>85</c:v>
                </c:pt>
                <c:pt idx="61">
                  <c:v>65</c:v>
                </c:pt>
                <c:pt idx="62" formatCode="0">
                  <c:v>90</c:v>
                </c:pt>
                <c:pt idx="63">
                  <c:v>75</c:v>
                </c:pt>
                <c:pt idx="64" formatCode="0">
                  <c:v>81</c:v>
                </c:pt>
                <c:pt idx="65" formatCode="0">
                  <c:v>68</c:v>
                </c:pt>
                <c:pt idx="66" formatCode="0">
                  <c:v>59</c:v>
                </c:pt>
                <c:pt idx="67" formatCode="0">
                  <c:v>33</c:v>
                </c:pt>
                <c:pt idx="68">
                  <c:v>56</c:v>
                </c:pt>
                <c:pt idx="69" formatCode="0">
                  <c:v>51</c:v>
                </c:pt>
                <c:pt idx="70" formatCode="0">
                  <c:v>55</c:v>
                </c:pt>
                <c:pt idx="71">
                  <c:v>59</c:v>
                </c:pt>
                <c:pt idx="72" formatCode="0">
                  <c:v>71</c:v>
                </c:pt>
                <c:pt idx="73" formatCode="0">
                  <c:v>91</c:v>
                </c:pt>
                <c:pt idx="74">
                  <c:v>64</c:v>
                </c:pt>
                <c:pt idx="75" formatCode="0">
                  <c:v>94</c:v>
                </c:pt>
                <c:pt idx="76" formatCode="0">
                  <c:v>62</c:v>
                </c:pt>
                <c:pt idx="77" formatCode="0">
                  <c:v>73</c:v>
                </c:pt>
                <c:pt idx="78" formatCode="0">
                  <c:v>65</c:v>
                </c:pt>
                <c:pt idx="80" formatCode="0">
                  <c:v>68</c:v>
                </c:pt>
                <c:pt idx="81" formatCode="0">
                  <c:v>74</c:v>
                </c:pt>
                <c:pt idx="82" formatCode="0">
                  <c:v>92</c:v>
                </c:pt>
                <c:pt idx="83" formatCode="0">
                  <c:v>76</c:v>
                </c:pt>
                <c:pt idx="84" formatCode="0">
                  <c:v>69</c:v>
                </c:pt>
                <c:pt idx="85">
                  <c:v>46</c:v>
                </c:pt>
                <c:pt idx="86" formatCode="0">
                  <c:v>68</c:v>
                </c:pt>
                <c:pt idx="87">
                  <c:v>80</c:v>
                </c:pt>
                <c:pt idx="88" formatCode="0">
                  <c:v>80</c:v>
                </c:pt>
                <c:pt idx="89">
                  <c:v>71</c:v>
                </c:pt>
                <c:pt idx="90" formatCode="0">
                  <c:v>67</c:v>
                </c:pt>
                <c:pt idx="92">
                  <c:v>85</c:v>
                </c:pt>
                <c:pt idx="93" formatCode="0">
                  <c:v>76</c:v>
                </c:pt>
                <c:pt idx="94">
                  <c:v>88</c:v>
                </c:pt>
                <c:pt idx="95">
                  <c:v>89</c:v>
                </c:pt>
                <c:pt idx="96" formatCode="0">
                  <c:v>94</c:v>
                </c:pt>
                <c:pt idx="97" formatCode="0">
                  <c:v>93</c:v>
                </c:pt>
                <c:pt idx="101" formatCode="0">
                  <c:v>88</c:v>
                </c:pt>
                <c:pt idx="103" formatCode="0">
                  <c:v>66</c:v>
                </c:pt>
                <c:pt idx="104" formatCode="0">
                  <c:v>60</c:v>
                </c:pt>
                <c:pt idx="105">
                  <c:v>94</c:v>
                </c:pt>
                <c:pt idx="106" formatCode="0">
                  <c:v>69</c:v>
                </c:pt>
                <c:pt idx="110" formatCode="0">
                  <c:v>80</c:v>
                </c:pt>
                <c:pt idx="111" formatCode="0">
                  <c:v>61</c:v>
                </c:pt>
                <c:pt idx="112" formatCode="0">
                  <c:v>69</c:v>
                </c:pt>
                <c:pt idx="113" formatCode="0">
                  <c:v>81</c:v>
                </c:pt>
                <c:pt idx="114" formatCode="0">
                  <c:v>68</c:v>
                </c:pt>
                <c:pt idx="115" formatCode="0">
                  <c:v>48</c:v>
                </c:pt>
                <c:pt idx="116">
                  <c:v>62</c:v>
                </c:pt>
                <c:pt idx="117" formatCode="0">
                  <c:v>76</c:v>
                </c:pt>
                <c:pt idx="118">
                  <c:v>36</c:v>
                </c:pt>
                <c:pt idx="119" formatCode="0">
                  <c:v>45</c:v>
                </c:pt>
                <c:pt idx="120" formatCode="0">
                  <c:v>55</c:v>
                </c:pt>
                <c:pt idx="121">
                  <c:v>72</c:v>
                </c:pt>
                <c:pt idx="122">
                  <c:v>74</c:v>
                </c:pt>
                <c:pt idx="123" formatCode="0">
                  <c:v>76</c:v>
                </c:pt>
                <c:pt idx="124">
                  <c:v>95</c:v>
                </c:pt>
                <c:pt idx="125">
                  <c:v>68</c:v>
                </c:pt>
                <c:pt idx="126">
                  <c:v>71</c:v>
                </c:pt>
                <c:pt idx="127">
                  <c:v>72</c:v>
                </c:pt>
                <c:pt idx="128">
                  <c:v>88</c:v>
                </c:pt>
                <c:pt idx="129">
                  <c:v>94</c:v>
                </c:pt>
                <c:pt idx="130">
                  <c:v>43</c:v>
                </c:pt>
                <c:pt idx="131">
                  <c:v>63</c:v>
                </c:pt>
                <c:pt idx="132">
                  <c:v>62</c:v>
                </c:pt>
                <c:pt idx="135">
                  <c:v>85</c:v>
                </c:pt>
                <c:pt idx="136">
                  <c:v>67</c:v>
                </c:pt>
                <c:pt idx="138">
                  <c:v>66</c:v>
                </c:pt>
                <c:pt idx="139">
                  <c:v>53</c:v>
                </c:pt>
                <c:pt idx="140">
                  <c:v>73</c:v>
                </c:pt>
                <c:pt idx="141">
                  <c:v>81</c:v>
                </c:pt>
                <c:pt idx="142">
                  <c:v>90</c:v>
                </c:pt>
                <c:pt idx="143">
                  <c:v>94</c:v>
                </c:pt>
                <c:pt idx="144">
                  <c:v>67</c:v>
                </c:pt>
                <c:pt idx="145">
                  <c:v>90</c:v>
                </c:pt>
                <c:pt idx="146">
                  <c:v>89</c:v>
                </c:pt>
                <c:pt idx="148">
                  <c:v>75</c:v>
                </c:pt>
                <c:pt idx="149">
                  <c:v>90</c:v>
                </c:pt>
                <c:pt idx="150">
                  <c:v>90</c:v>
                </c:pt>
                <c:pt idx="151">
                  <c:v>82</c:v>
                </c:pt>
                <c:pt idx="152">
                  <c:v>75</c:v>
                </c:pt>
                <c:pt idx="153">
                  <c:v>73</c:v>
                </c:pt>
                <c:pt idx="154">
                  <c:v>49</c:v>
                </c:pt>
                <c:pt idx="155">
                  <c:v>49</c:v>
                </c:pt>
                <c:pt idx="157" formatCode="0">
                  <c:v>71</c:v>
                </c:pt>
                <c:pt idx="158">
                  <c:v>95</c:v>
                </c:pt>
                <c:pt idx="159">
                  <c:v>69</c:v>
                </c:pt>
                <c:pt idx="160">
                  <c:v>55</c:v>
                </c:pt>
                <c:pt idx="163" formatCode="0">
                  <c:v>91</c:v>
                </c:pt>
                <c:pt idx="164" formatCode="0">
                  <c:v>95</c:v>
                </c:pt>
                <c:pt idx="165" formatCode="0">
                  <c:v>89</c:v>
                </c:pt>
                <c:pt idx="168" formatCode="0">
                  <c:v>95</c:v>
                </c:pt>
                <c:pt idx="169" formatCode="0">
                  <c:v>77</c:v>
                </c:pt>
                <c:pt idx="170" formatCode="0">
                  <c:v>88</c:v>
                </c:pt>
                <c:pt idx="171" formatCode="0">
                  <c:v>81</c:v>
                </c:pt>
                <c:pt idx="172" formatCode="0">
                  <c:v>93</c:v>
                </c:pt>
                <c:pt idx="173" formatCode="0">
                  <c:v>90</c:v>
                </c:pt>
                <c:pt idx="174" formatCode="0">
                  <c:v>91</c:v>
                </c:pt>
                <c:pt idx="177">
                  <c:v>84</c:v>
                </c:pt>
                <c:pt idx="178" formatCode="0">
                  <c:v>91</c:v>
                </c:pt>
                <c:pt idx="179">
                  <c:v>75</c:v>
                </c:pt>
                <c:pt idx="180" formatCode="0">
                  <c:v>90</c:v>
                </c:pt>
                <c:pt idx="181" formatCode="0">
                  <c:v>71</c:v>
                </c:pt>
                <c:pt idx="182">
                  <c:v>83</c:v>
                </c:pt>
                <c:pt idx="183">
                  <c:v>66</c:v>
                </c:pt>
                <c:pt idx="185">
                  <c:v>72</c:v>
                </c:pt>
                <c:pt idx="186">
                  <c:v>70</c:v>
                </c:pt>
                <c:pt idx="187" formatCode="0">
                  <c:v>84</c:v>
                </c:pt>
                <c:pt idx="188" formatCode="0">
                  <c:v>95</c:v>
                </c:pt>
                <c:pt idx="189" formatCode="0">
                  <c:v>95</c:v>
                </c:pt>
                <c:pt idx="190">
                  <c:v>91</c:v>
                </c:pt>
                <c:pt idx="192" formatCode="0">
                  <c:v>96</c:v>
                </c:pt>
                <c:pt idx="193">
                  <c:v>76</c:v>
                </c:pt>
                <c:pt idx="194" formatCode="0">
                  <c:v>76</c:v>
                </c:pt>
                <c:pt idx="196">
                  <c:v>80</c:v>
                </c:pt>
                <c:pt idx="197" formatCode="0">
                  <c:v>78</c:v>
                </c:pt>
                <c:pt idx="199" formatCode="0">
                  <c:v>84</c:v>
                </c:pt>
                <c:pt idx="200" formatCode="0">
                  <c:v>76</c:v>
                </c:pt>
                <c:pt idx="201" formatCode="0">
                  <c:v>81</c:v>
                </c:pt>
                <c:pt idx="202">
                  <c:v>86</c:v>
                </c:pt>
                <c:pt idx="203" formatCode="0">
                  <c:v>91</c:v>
                </c:pt>
                <c:pt idx="204" formatCode="0">
                  <c:v>91</c:v>
                </c:pt>
                <c:pt idx="206" formatCode="0">
                  <c:v>79</c:v>
                </c:pt>
                <c:pt idx="207">
                  <c:v>83</c:v>
                </c:pt>
                <c:pt idx="208" formatCode="0">
                  <c:v>83</c:v>
                </c:pt>
                <c:pt idx="209">
                  <c:v>79</c:v>
                </c:pt>
                <c:pt idx="210" formatCode="0">
                  <c:v>70</c:v>
                </c:pt>
                <c:pt idx="214">
                  <c:v>95</c:v>
                </c:pt>
                <c:pt idx="215" formatCode="0">
                  <c:v>83</c:v>
                </c:pt>
                <c:pt idx="217">
                  <c:v>76</c:v>
                </c:pt>
                <c:pt idx="218" formatCode="0">
                  <c:v>81</c:v>
                </c:pt>
                <c:pt idx="220" formatCode="0">
                  <c:v>70</c:v>
                </c:pt>
                <c:pt idx="221">
                  <c:v>81</c:v>
                </c:pt>
                <c:pt idx="222" formatCode="0">
                  <c:v>87</c:v>
                </c:pt>
                <c:pt idx="223" formatCode="0">
                  <c:v>67</c:v>
                </c:pt>
                <c:pt idx="224">
                  <c:v>79</c:v>
                </c:pt>
                <c:pt idx="225" formatCode="0">
                  <c:v>79</c:v>
                </c:pt>
                <c:pt idx="227" formatCode="0">
                  <c:v>79</c:v>
                </c:pt>
                <c:pt idx="228" formatCode="0">
                  <c:v>76</c:v>
                </c:pt>
                <c:pt idx="229" formatCode="0">
                  <c:v>68</c:v>
                </c:pt>
                <c:pt idx="230" formatCode="0">
                  <c:v>67</c:v>
                </c:pt>
                <c:pt idx="231" formatCode="0">
                  <c:v>67</c:v>
                </c:pt>
                <c:pt idx="234" formatCode="0">
                  <c:v>76</c:v>
                </c:pt>
                <c:pt idx="235" formatCode="0">
                  <c:v>83</c:v>
                </c:pt>
                <c:pt idx="236" formatCode="0">
                  <c:v>81</c:v>
                </c:pt>
                <c:pt idx="237" formatCode="0">
                  <c:v>81</c:v>
                </c:pt>
                <c:pt idx="238">
                  <c:v>78</c:v>
                </c:pt>
                <c:pt idx="239" formatCode="0">
                  <c:v>77</c:v>
                </c:pt>
                <c:pt idx="241" formatCode="0">
                  <c:v>67</c:v>
                </c:pt>
                <c:pt idx="242">
                  <c:v>73</c:v>
                </c:pt>
                <c:pt idx="243" formatCode="0">
                  <c:v>81</c:v>
                </c:pt>
                <c:pt idx="244">
                  <c:v>87</c:v>
                </c:pt>
                <c:pt idx="245">
                  <c:v>74</c:v>
                </c:pt>
                <c:pt idx="248">
                  <c:v>77</c:v>
                </c:pt>
                <c:pt idx="249" formatCode="0">
                  <c:v>70</c:v>
                </c:pt>
                <c:pt idx="250" formatCode="0">
                  <c:v>75</c:v>
                </c:pt>
                <c:pt idx="251" formatCode="0">
                  <c:v>84</c:v>
                </c:pt>
                <c:pt idx="252">
                  <c:v>86</c:v>
                </c:pt>
                <c:pt idx="253" formatCode="0">
                  <c:v>87</c:v>
                </c:pt>
                <c:pt idx="255">
                  <c:v>91</c:v>
                </c:pt>
                <c:pt idx="256" formatCode="0">
                  <c:v>68</c:v>
                </c:pt>
                <c:pt idx="257" formatCode="0">
                  <c:v>79</c:v>
                </c:pt>
                <c:pt idx="259" formatCode="0">
                  <c:v>70</c:v>
                </c:pt>
                <c:pt idx="260" formatCode="0">
                  <c:v>68</c:v>
                </c:pt>
                <c:pt idx="262" formatCode="0">
                  <c:v>75</c:v>
                </c:pt>
                <c:pt idx="263" formatCode="0">
                  <c:v>80</c:v>
                </c:pt>
                <c:pt idx="264" formatCode="0">
                  <c:v>86</c:v>
                </c:pt>
                <c:pt idx="265" formatCode="0">
                  <c:v>81</c:v>
                </c:pt>
                <c:pt idx="266" formatCode="0">
                  <c:v>82</c:v>
                </c:pt>
                <c:pt idx="267" formatCode="0">
                  <c:v>77</c:v>
                </c:pt>
                <c:pt idx="269">
                  <c:v>85</c:v>
                </c:pt>
                <c:pt idx="270" formatCode="0">
                  <c:v>68</c:v>
                </c:pt>
                <c:pt idx="271">
                  <c:v>71</c:v>
                </c:pt>
                <c:pt idx="272" formatCode="0">
                  <c:v>68</c:v>
                </c:pt>
                <c:pt idx="273" formatCode="0">
                  <c:v>60</c:v>
                </c:pt>
                <c:pt idx="274">
                  <c:v>66</c:v>
                </c:pt>
                <c:pt idx="277">
                  <c:v>86</c:v>
                </c:pt>
                <c:pt idx="279" formatCode="0">
                  <c:v>78</c:v>
                </c:pt>
                <c:pt idx="280" formatCode="0">
                  <c:v>72</c:v>
                </c:pt>
                <c:pt idx="281" formatCode="0">
                  <c:v>73</c:v>
                </c:pt>
                <c:pt idx="283" formatCode="0">
                  <c:v>76</c:v>
                </c:pt>
                <c:pt idx="312" formatCode="0">
                  <c:v>89</c:v>
                </c:pt>
                <c:pt idx="314" formatCode="0">
                  <c:v>77</c:v>
                </c:pt>
                <c:pt idx="315" formatCode="0">
                  <c:v>68</c:v>
                </c:pt>
                <c:pt idx="319">
                  <c:v>66</c:v>
                </c:pt>
                <c:pt idx="321" formatCode="0">
                  <c:v>68</c:v>
                </c:pt>
                <c:pt idx="327" formatCode="0">
                  <c:v>69</c:v>
                </c:pt>
                <c:pt idx="329" formatCode="0">
                  <c:v>66</c:v>
                </c:pt>
                <c:pt idx="334" formatCode="0">
                  <c:v>70</c:v>
                </c:pt>
                <c:pt idx="335">
                  <c:v>76</c:v>
                </c:pt>
                <c:pt idx="337" formatCode="0">
                  <c:v>80</c:v>
                </c:pt>
                <c:pt idx="339">
                  <c:v>71</c:v>
                </c:pt>
                <c:pt idx="342" formatCode="0">
                  <c:v>74</c:v>
                </c:pt>
                <c:pt idx="343">
                  <c:v>86</c:v>
                </c:pt>
                <c:pt idx="348" formatCode="0">
                  <c:v>71</c:v>
                </c:pt>
                <c:pt idx="349">
                  <c:v>58</c:v>
                </c:pt>
                <c:pt idx="353" formatCode="0">
                  <c:v>84</c:v>
                </c:pt>
                <c:pt idx="355" formatCode="0">
                  <c:v>87</c:v>
                </c:pt>
                <c:pt idx="360" formatCode="0">
                  <c:v>49</c:v>
                </c:pt>
                <c:pt idx="361" formatCode="0">
                  <c:v>72</c:v>
                </c:pt>
                <c:pt idx="36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58736"/>
        <c:axId val="190859128"/>
      </c:lineChart>
      <c:dateAx>
        <c:axId val="190858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9128"/>
        <c:crosses val="autoZero"/>
        <c:auto val="1"/>
        <c:lblOffset val="100"/>
        <c:baseTimeUnit val="days"/>
      </c:dateAx>
      <c:valAx>
        <c:axId val="1908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NAGASAKI_1885!$B$7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NAGASAKI_1885!$A$8:$A$372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NAGASAKI_1885!$B$8:$B$372</c:f>
              <c:numCache>
                <c:formatCode>General</c:formatCode>
                <c:ptCount val="365"/>
                <c:pt idx="3">
                  <c:v>30.47</c:v>
                </c:pt>
                <c:pt idx="4" formatCode="0.00">
                  <c:v>30.36</c:v>
                </c:pt>
                <c:pt idx="5" formatCode="0.00">
                  <c:v>30.15</c:v>
                </c:pt>
                <c:pt idx="6" formatCode="0.00">
                  <c:v>29.84</c:v>
                </c:pt>
                <c:pt idx="7" formatCode="0.00">
                  <c:v>30.2</c:v>
                </c:pt>
                <c:pt idx="8" formatCode="0.00">
                  <c:v>30.3</c:v>
                </c:pt>
                <c:pt idx="9" formatCode="0.00">
                  <c:v>30.33</c:v>
                </c:pt>
                <c:pt idx="10" formatCode="0.00">
                  <c:v>30.15</c:v>
                </c:pt>
                <c:pt idx="11" formatCode="0.00">
                  <c:v>30.29</c:v>
                </c:pt>
                <c:pt idx="12">
                  <c:v>30.37</c:v>
                </c:pt>
                <c:pt idx="13">
                  <c:v>30.22</c:v>
                </c:pt>
                <c:pt idx="15">
                  <c:v>30.23</c:v>
                </c:pt>
                <c:pt idx="16">
                  <c:v>30.25</c:v>
                </c:pt>
                <c:pt idx="17" formatCode="0.00">
                  <c:v>30.17</c:v>
                </c:pt>
                <c:pt idx="18">
                  <c:v>30.19</c:v>
                </c:pt>
                <c:pt idx="19" formatCode="0.00">
                  <c:v>30.39</c:v>
                </c:pt>
                <c:pt idx="20" formatCode="0.00">
                  <c:v>30.41</c:v>
                </c:pt>
                <c:pt idx="21" formatCode="0.00">
                  <c:v>30.31</c:v>
                </c:pt>
                <c:pt idx="22" formatCode="0.00">
                  <c:v>30.12</c:v>
                </c:pt>
                <c:pt idx="23" formatCode="0.00">
                  <c:v>30.33</c:v>
                </c:pt>
                <c:pt idx="24" formatCode="0.00">
                  <c:v>30.01</c:v>
                </c:pt>
                <c:pt idx="26" formatCode="0.00">
                  <c:v>30.3</c:v>
                </c:pt>
                <c:pt idx="27">
                  <c:v>30.39</c:v>
                </c:pt>
                <c:pt idx="28" formatCode="0.00">
                  <c:v>30.41</c:v>
                </c:pt>
                <c:pt idx="30">
                  <c:v>30.37</c:v>
                </c:pt>
                <c:pt idx="31" formatCode="0.00">
                  <c:v>30.3</c:v>
                </c:pt>
                <c:pt idx="32" formatCode="0.00">
                  <c:v>30.24</c:v>
                </c:pt>
                <c:pt idx="33" formatCode="0.00">
                  <c:v>30.18</c:v>
                </c:pt>
                <c:pt idx="35" formatCode="0.00">
                  <c:v>30.29</c:v>
                </c:pt>
                <c:pt idx="36" formatCode="0.00">
                  <c:v>30.09</c:v>
                </c:pt>
                <c:pt idx="37">
                  <c:v>30.07</c:v>
                </c:pt>
                <c:pt idx="38" formatCode="0.00">
                  <c:v>30.01</c:v>
                </c:pt>
                <c:pt idx="39" formatCode="0.00">
                  <c:v>30.01</c:v>
                </c:pt>
                <c:pt idx="40" formatCode="0.00">
                  <c:v>30.23</c:v>
                </c:pt>
                <c:pt idx="41" formatCode="0.00">
                  <c:v>30.18</c:v>
                </c:pt>
                <c:pt idx="42">
                  <c:v>30.34</c:v>
                </c:pt>
                <c:pt idx="43">
                  <c:v>30.38</c:v>
                </c:pt>
                <c:pt idx="45" formatCode="0.00">
                  <c:v>30.25</c:v>
                </c:pt>
                <c:pt idx="46" formatCode="0.00">
                  <c:v>30.26</c:v>
                </c:pt>
                <c:pt idx="47" formatCode="0.00">
                  <c:v>30.21</c:v>
                </c:pt>
                <c:pt idx="48" formatCode="0.00">
                  <c:v>30.13</c:v>
                </c:pt>
                <c:pt idx="49" formatCode="0.00">
                  <c:v>30.38</c:v>
                </c:pt>
                <c:pt idx="50" formatCode="0.00">
                  <c:v>30.35</c:v>
                </c:pt>
                <c:pt idx="51">
                  <c:v>30.32</c:v>
                </c:pt>
                <c:pt idx="52">
                  <c:v>30.23</c:v>
                </c:pt>
                <c:pt idx="53" formatCode="0.00">
                  <c:v>30.29</c:v>
                </c:pt>
                <c:pt idx="54" formatCode="0.00">
                  <c:v>30.17</c:v>
                </c:pt>
                <c:pt idx="56" formatCode="0.00">
                  <c:v>30.36</c:v>
                </c:pt>
                <c:pt idx="57" formatCode="0.00">
                  <c:v>30.18</c:v>
                </c:pt>
                <c:pt idx="58" formatCode="0.00">
                  <c:v>30.14</c:v>
                </c:pt>
                <c:pt idx="59" formatCode="0.00">
                  <c:v>30.21</c:v>
                </c:pt>
                <c:pt idx="60" formatCode="0.00">
                  <c:v>30.2</c:v>
                </c:pt>
                <c:pt idx="61" formatCode="0.00">
                  <c:v>30.18</c:v>
                </c:pt>
                <c:pt idx="62" formatCode="0.00">
                  <c:v>30.33</c:v>
                </c:pt>
                <c:pt idx="63" formatCode="0.00">
                  <c:v>30.01</c:v>
                </c:pt>
                <c:pt idx="64">
                  <c:v>30.13</c:v>
                </c:pt>
                <c:pt idx="66" formatCode="0.00">
                  <c:v>30.25</c:v>
                </c:pt>
                <c:pt idx="67">
                  <c:v>30.27</c:v>
                </c:pt>
                <c:pt idx="68">
                  <c:v>30.33</c:v>
                </c:pt>
                <c:pt idx="69" formatCode="0.00">
                  <c:v>30.3</c:v>
                </c:pt>
                <c:pt idx="70" formatCode="0.00">
                  <c:v>30.4</c:v>
                </c:pt>
                <c:pt idx="71">
                  <c:v>30.43</c:v>
                </c:pt>
                <c:pt idx="72">
                  <c:v>30.41</c:v>
                </c:pt>
                <c:pt idx="73" formatCode="0.00">
                  <c:v>30.35</c:v>
                </c:pt>
                <c:pt idx="74">
                  <c:v>29.81</c:v>
                </c:pt>
                <c:pt idx="75" formatCode="0.00">
                  <c:v>30.23</c:v>
                </c:pt>
                <c:pt idx="76" formatCode="0.00">
                  <c:v>30.27</c:v>
                </c:pt>
                <c:pt idx="77" formatCode="0.00">
                  <c:v>30.26</c:v>
                </c:pt>
                <c:pt idx="78" formatCode="0.00">
                  <c:v>29.79</c:v>
                </c:pt>
                <c:pt idx="79">
                  <c:v>29.93</c:v>
                </c:pt>
                <c:pt idx="81" formatCode="0.00">
                  <c:v>29.92</c:v>
                </c:pt>
                <c:pt idx="82" formatCode="0.00">
                  <c:v>29.94</c:v>
                </c:pt>
                <c:pt idx="83" formatCode="0.00">
                  <c:v>30.18</c:v>
                </c:pt>
                <c:pt idx="84" formatCode="0.00">
                  <c:v>30.03</c:v>
                </c:pt>
                <c:pt idx="85">
                  <c:v>30.02</c:v>
                </c:pt>
                <c:pt idx="86">
                  <c:v>30.29</c:v>
                </c:pt>
                <c:pt idx="87" formatCode="0.00">
                  <c:v>30.02</c:v>
                </c:pt>
                <c:pt idx="88" formatCode="0.00">
                  <c:v>30.05</c:v>
                </c:pt>
                <c:pt idx="89">
                  <c:v>30.15</c:v>
                </c:pt>
                <c:pt idx="90" formatCode="0.00">
                  <c:v>30.01</c:v>
                </c:pt>
                <c:pt idx="91">
                  <c:v>30.23</c:v>
                </c:pt>
                <c:pt idx="93">
                  <c:v>29.99</c:v>
                </c:pt>
                <c:pt idx="94" formatCode="0.00">
                  <c:v>30.04</c:v>
                </c:pt>
                <c:pt idx="95" formatCode="0.00">
                  <c:v>30.1</c:v>
                </c:pt>
                <c:pt idx="96">
                  <c:v>30.01</c:v>
                </c:pt>
                <c:pt idx="97" formatCode="0.00">
                  <c:v>30.01</c:v>
                </c:pt>
                <c:pt idx="98" formatCode="0.00">
                  <c:v>30.17</c:v>
                </c:pt>
                <c:pt idx="101" formatCode="0.00">
                  <c:v>30.11</c:v>
                </c:pt>
                <c:pt idx="102" formatCode="0.00">
                  <c:v>29.97</c:v>
                </c:pt>
                <c:pt idx="103">
                  <c:v>30.03</c:v>
                </c:pt>
                <c:pt idx="104" formatCode="0.00">
                  <c:v>30.21</c:v>
                </c:pt>
                <c:pt idx="105" formatCode="0.00">
                  <c:v>30.06</c:v>
                </c:pt>
                <c:pt idx="106" formatCode="0.00">
                  <c:v>30.04</c:v>
                </c:pt>
                <c:pt idx="107" formatCode="0.00">
                  <c:v>30.11</c:v>
                </c:pt>
                <c:pt idx="108" formatCode="0.00">
                  <c:v>30.09</c:v>
                </c:pt>
                <c:pt idx="111">
                  <c:v>30.07</c:v>
                </c:pt>
                <c:pt idx="113">
                  <c:v>30.23</c:v>
                </c:pt>
                <c:pt idx="114" formatCode="0.00">
                  <c:v>30.17</c:v>
                </c:pt>
                <c:pt idx="115" formatCode="0.00">
                  <c:v>29.88</c:v>
                </c:pt>
                <c:pt idx="116" formatCode="0.00">
                  <c:v>29.87</c:v>
                </c:pt>
                <c:pt idx="119" formatCode="0.00">
                  <c:v>30.04</c:v>
                </c:pt>
                <c:pt idx="120">
                  <c:v>30.15</c:v>
                </c:pt>
                <c:pt idx="121" formatCode="0.00">
                  <c:v>30.2</c:v>
                </c:pt>
                <c:pt idx="122" formatCode="0.00">
                  <c:v>30.24</c:v>
                </c:pt>
                <c:pt idx="123">
                  <c:v>30.16</c:v>
                </c:pt>
                <c:pt idx="124" formatCode="0.00">
                  <c:v>29.89</c:v>
                </c:pt>
                <c:pt idx="125" formatCode="0.00">
                  <c:v>30.05</c:v>
                </c:pt>
                <c:pt idx="126" formatCode="0.00">
                  <c:v>30.12</c:v>
                </c:pt>
                <c:pt idx="127" formatCode="0.00">
                  <c:v>30.1</c:v>
                </c:pt>
                <c:pt idx="128" formatCode="0.00">
                  <c:v>29.83</c:v>
                </c:pt>
                <c:pt idx="130" formatCode="0.00">
                  <c:v>29.78</c:v>
                </c:pt>
                <c:pt idx="131" formatCode="0.00">
                  <c:v>29.92</c:v>
                </c:pt>
                <c:pt idx="132" formatCode="0.00">
                  <c:v>29.91</c:v>
                </c:pt>
                <c:pt idx="133" formatCode="0.00">
                  <c:v>29.91</c:v>
                </c:pt>
                <c:pt idx="136" formatCode="0.00">
                  <c:v>29.79</c:v>
                </c:pt>
                <c:pt idx="137" formatCode="0.00">
                  <c:v>29.88</c:v>
                </c:pt>
                <c:pt idx="139" formatCode="0.00">
                  <c:v>29.86</c:v>
                </c:pt>
                <c:pt idx="140" formatCode="0.00">
                  <c:v>29.94</c:v>
                </c:pt>
                <c:pt idx="141" formatCode="0.00">
                  <c:v>29.99</c:v>
                </c:pt>
                <c:pt idx="142" formatCode="0.00">
                  <c:v>30.02</c:v>
                </c:pt>
                <c:pt idx="144" formatCode="0.00">
                  <c:v>29.77</c:v>
                </c:pt>
                <c:pt idx="145" formatCode="0.00">
                  <c:v>29.86</c:v>
                </c:pt>
                <c:pt idx="146" formatCode="0.00">
                  <c:v>29.71</c:v>
                </c:pt>
                <c:pt idx="147" formatCode="0.00">
                  <c:v>29.59</c:v>
                </c:pt>
                <c:pt idx="150" formatCode="0.00">
                  <c:v>29.87</c:v>
                </c:pt>
                <c:pt idx="152" formatCode="0.00">
                  <c:v>29.81</c:v>
                </c:pt>
                <c:pt idx="153" formatCode="0.00">
                  <c:v>29.83</c:v>
                </c:pt>
                <c:pt idx="154" formatCode="0.00">
                  <c:v>29.98</c:v>
                </c:pt>
                <c:pt idx="155" formatCode="0.00">
                  <c:v>30.04</c:v>
                </c:pt>
                <c:pt idx="156" formatCode="0.00">
                  <c:v>30.01</c:v>
                </c:pt>
                <c:pt idx="158" formatCode="0.00">
                  <c:v>29.86</c:v>
                </c:pt>
                <c:pt idx="159" formatCode="0.00">
                  <c:v>29.79</c:v>
                </c:pt>
                <c:pt idx="160" formatCode="0.00">
                  <c:v>29.7</c:v>
                </c:pt>
                <c:pt idx="164" formatCode="0.00">
                  <c:v>29.81</c:v>
                </c:pt>
                <c:pt idx="165" formatCode="0.00">
                  <c:v>29.64</c:v>
                </c:pt>
                <c:pt idx="168" formatCode="0.00">
                  <c:v>29.88</c:v>
                </c:pt>
                <c:pt idx="169" formatCode="0.00">
                  <c:v>29.85</c:v>
                </c:pt>
                <c:pt idx="170" formatCode="0.00">
                  <c:v>29.89</c:v>
                </c:pt>
                <c:pt idx="171">
                  <c:v>29.91</c:v>
                </c:pt>
                <c:pt idx="172" formatCode="0.00">
                  <c:v>29.89</c:v>
                </c:pt>
                <c:pt idx="174" formatCode="0.00">
                  <c:v>29.81</c:v>
                </c:pt>
                <c:pt idx="175" formatCode="0.00">
                  <c:v>29.79</c:v>
                </c:pt>
                <c:pt idx="176" formatCode="0.00">
                  <c:v>29.66</c:v>
                </c:pt>
                <c:pt idx="178">
                  <c:v>29.85</c:v>
                </c:pt>
                <c:pt idx="179" formatCode="0.00">
                  <c:v>29.7</c:v>
                </c:pt>
                <c:pt idx="180" formatCode="0.00">
                  <c:v>29.72</c:v>
                </c:pt>
                <c:pt idx="181">
                  <c:v>29.46</c:v>
                </c:pt>
                <c:pt idx="182" formatCode="0.00">
                  <c:v>29.8</c:v>
                </c:pt>
                <c:pt idx="183" formatCode="0.00">
                  <c:v>29.74</c:v>
                </c:pt>
                <c:pt idx="184" formatCode="0.00">
                  <c:v>29.54</c:v>
                </c:pt>
                <c:pt idx="185" formatCode="0.00">
                  <c:v>29.63</c:v>
                </c:pt>
                <c:pt idx="186" formatCode="0.00">
                  <c:v>29.75</c:v>
                </c:pt>
                <c:pt idx="187" formatCode="0.00">
                  <c:v>29.84</c:v>
                </c:pt>
                <c:pt idx="188" formatCode="0.00">
                  <c:v>29.85</c:v>
                </c:pt>
                <c:pt idx="189">
                  <c:v>29.77</c:v>
                </c:pt>
                <c:pt idx="190">
                  <c:v>29.67</c:v>
                </c:pt>
                <c:pt idx="191">
                  <c:v>29.93</c:v>
                </c:pt>
                <c:pt idx="193" formatCode="0.00">
                  <c:v>30.13</c:v>
                </c:pt>
                <c:pt idx="194" formatCode="0.00">
                  <c:v>30.01</c:v>
                </c:pt>
                <c:pt idx="195" formatCode="0.00">
                  <c:v>29.95</c:v>
                </c:pt>
                <c:pt idx="196" formatCode="0.00">
                  <c:v>29.87</c:v>
                </c:pt>
                <c:pt idx="197" formatCode="0.00">
                  <c:v>29.62</c:v>
                </c:pt>
                <c:pt idx="198" formatCode="0.00">
                  <c:v>29.61</c:v>
                </c:pt>
                <c:pt idx="199" formatCode="0.00">
                  <c:v>29.83</c:v>
                </c:pt>
                <c:pt idx="200" formatCode="0.00">
                  <c:v>29.92</c:v>
                </c:pt>
                <c:pt idx="201">
                  <c:v>29.95</c:v>
                </c:pt>
                <c:pt idx="202" formatCode="0.00">
                  <c:v>29.93</c:v>
                </c:pt>
                <c:pt idx="203" formatCode="0.00">
                  <c:v>29.91</c:v>
                </c:pt>
                <c:pt idx="204">
                  <c:v>29.91</c:v>
                </c:pt>
                <c:pt idx="205" formatCode="0.00">
                  <c:v>29.47</c:v>
                </c:pt>
                <c:pt idx="206" formatCode="0.00">
                  <c:v>29.8</c:v>
                </c:pt>
                <c:pt idx="207" formatCode="0.00">
                  <c:v>29.91</c:v>
                </c:pt>
                <c:pt idx="208">
                  <c:v>30.01</c:v>
                </c:pt>
                <c:pt idx="209" formatCode="0.00">
                  <c:v>30.02</c:v>
                </c:pt>
                <c:pt idx="210">
                  <c:v>30.01</c:v>
                </c:pt>
                <c:pt idx="211">
                  <c:v>29.93</c:v>
                </c:pt>
                <c:pt idx="212" formatCode="0.00">
                  <c:v>29.86</c:v>
                </c:pt>
                <c:pt idx="213" formatCode="0.00">
                  <c:v>29.85</c:v>
                </c:pt>
                <c:pt idx="214" formatCode="0.00">
                  <c:v>29.86</c:v>
                </c:pt>
                <c:pt idx="215">
                  <c:v>29.89</c:v>
                </c:pt>
                <c:pt idx="217" formatCode="0.00">
                  <c:v>29.71</c:v>
                </c:pt>
                <c:pt idx="218" formatCode="0.00">
                  <c:v>29.8</c:v>
                </c:pt>
                <c:pt idx="220">
                  <c:v>29.99</c:v>
                </c:pt>
                <c:pt idx="221" formatCode="0.00">
                  <c:v>29.95</c:v>
                </c:pt>
                <c:pt idx="222">
                  <c:v>29.97</c:v>
                </c:pt>
                <c:pt idx="223">
                  <c:v>30.02</c:v>
                </c:pt>
                <c:pt idx="224" formatCode="0.00">
                  <c:v>29.97</c:v>
                </c:pt>
                <c:pt idx="225" formatCode="0.00">
                  <c:v>29.93</c:v>
                </c:pt>
                <c:pt idx="226" formatCode="0.00">
                  <c:v>29.93</c:v>
                </c:pt>
                <c:pt idx="227" formatCode="0.00">
                  <c:v>29.93</c:v>
                </c:pt>
                <c:pt idx="228" formatCode="0.00">
                  <c:v>29.89</c:v>
                </c:pt>
                <c:pt idx="229" formatCode="0.00">
                  <c:v>29.86</c:v>
                </c:pt>
                <c:pt idx="230" formatCode="0.00">
                  <c:v>29.83</c:v>
                </c:pt>
                <c:pt idx="231" formatCode="0.00">
                  <c:v>29.83</c:v>
                </c:pt>
                <c:pt idx="232" formatCode="0.00">
                  <c:v>29.89</c:v>
                </c:pt>
                <c:pt idx="233" formatCode="0.00">
                  <c:v>29.95</c:v>
                </c:pt>
                <c:pt idx="234" formatCode="0.00">
                  <c:v>29.96</c:v>
                </c:pt>
                <c:pt idx="235">
                  <c:v>29.96</c:v>
                </c:pt>
                <c:pt idx="236" formatCode="0.00">
                  <c:v>29.97</c:v>
                </c:pt>
                <c:pt idx="237" formatCode="0.00">
                  <c:v>29.94</c:v>
                </c:pt>
                <c:pt idx="238">
                  <c:v>29.93</c:v>
                </c:pt>
                <c:pt idx="239">
                  <c:v>29.87</c:v>
                </c:pt>
                <c:pt idx="240" formatCode="0.00">
                  <c:v>29.8</c:v>
                </c:pt>
                <c:pt idx="241">
                  <c:v>29.76</c:v>
                </c:pt>
                <c:pt idx="242">
                  <c:v>29.82</c:v>
                </c:pt>
                <c:pt idx="243" formatCode="0.00">
                  <c:v>29.86</c:v>
                </c:pt>
                <c:pt idx="244" formatCode="0.00">
                  <c:v>29.82</c:v>
                </c:pt>
                <c:pt idx="245" formatCode="0.00">
                  <c:v>29.84</c:v>
                </c:pt>
                <c:pt idx="246">
                  <c:v>29.82</c:v>
                </c:pt>
                <c:pt idx="250" formatCode="0.00">
                  <c:v>29.91</c:v>
                </c:pt>
                <c:pt idx="251" formatCode="0.00">
                  <c:v>29.9</c:v>
                </c:pt>
                <c:pt idx="252">
                  <c:v>29.93</c:v>
                </c:pt>
                <c:pt idx="253">
                  <c:v>30.02</c:v>
                </c:pt>
                <c:pt idx="254" formatCode="0.00">
                  <c:v>29.97</c:v>
                </c:pt>
                <c:pt idx="255" formatCode="0.00">
                  <c:v>29.75</c:v>
                </c:pt>
                <c:pt idx="256" formatCode="0.00">
                  <c:v>29.82</c:v>
                </c:pt>
                <c:pt idx="257" formatCode="0.00">
                  <c:v>29.91</c:v>
                </c:pt>
                <c:pt idx="258" formatCode="0.00">
                  <c:v>29.89</c:v>
                </c:pt>
                <c:pt idx="259" formatCode="0.00">
                  <c:v>29.86</c:v>
                </c:pt>
                <c:pt idx="260" formatCode="0.00">
                  <c:v>29.91</c:v>
                </c:pt>
                <c:pt idx="261" formatCode="0.00">
                  <c:v>29.8</c:v>
                </c:pt>
                <c:pt idx="263">
                  <c:v>30.12</c:v>
                </c:pt>
                <c:pt idx="264" formatCode="0.00">
                  <c:v>30.03</c:v>
                </c:pt>
                <c:pt idx="265" formatCode="0.00">
                  <c:v>29.91</c:v>
                </c:pt>
                <c:pt idx="266">
                  <c:v>29.86</c:v>
                </c:pt>
                <c:pt idx="267" formatCode="0.00">
                  <c:v>29.83</c:v>
                </c:pt>
                <c:pt idx="268" formatCode="0.00">
                  <c:v>29.9</c:v>
                </c:pt>
                <c:pt idx="270">
                  <c:v>30.16</c:v>
                </c:pt>
                <c:pt idx="272" formatCode="0.00">
                  <c:v>30.17</c:v>
                </c:pt>
                <c:pt idx="273" formatCode="0.00">
                  <c:v>30.09</c:v>
                </c:pt>
                <c:pt idx="274" formatCode="0.00">
                  <c:v>30.03</c:v>
                </c:pt>
                <c:pt idx="275" formatCode="0.00">
                  <c:v>30.09</c:v>
                </c:pt>
                <c:pt idx="276" formatCode="0.00">
                  <c:v>30.07</c:v>
                </c:pt>
                <c:pt idx="277" formatCode="0.00">
                  <c:v>30</c:v>
                </c:pt>
                <c:pt idx="278" formatCode="0.00">
                  <c:v>29.83</c:v>
                </c:pt>
                <c:pt idx="279" formatCode="0.00">
                  <c:v>29.74</c:v>
                </c:pt>
                <c:pt idx="280" formatCode="0.00">
                  <c:v>29.85</c:v>
                </c:pt>
                <c:pt idx="281">
                  <c:v>30.05</c:v>
                </c:pt>
                <c:pt idx="282">
                  <c:v>30.16</c:v>
                </c:pt>
                <c:pt idx="283">
                  <c:v>30.21</c:v>
                </c:pt>
                <c:pt idx="284" formatCode="0.00">
                  <c:v>30.18</c:v>
                </c:pt>
                <c:pt idx="306" formatCode="0.00">
                  <c:v>30.02</c:v>
                </c:pt>
                <c:pt idx="313" formatCode="0.00">
                  <c:v>29.98</c:v>
                </c:pt>
                <c:pt idx="315" formatCode="0.00">
                  <c:v>30.31</c:v>
                </c:pt>
                <c:pt idx="316" formatCode="0.00">
                  <c:v>30.49</c:v>
                </c:pt>
                <c:pt idx="319" formatCode="0.00">
                  <c:v>30.49</c:v>
                </c:pt>
                <c:pt idx="320" formatCode="0.00">
                  <c:v>30.27</c:v>
                </c:pt>
                <c:pt idx="321" formatCode="0.00">
                  <c:v>30.09</c:v>
                </c:pt>
                <c:pt idx="322">
                  <c:v>30.21</c:v>
                </c:pt>
                <c:pt idx="323" formatCode="0.00">
                  <c:v>30.32</c:v>
                </c:pt>
                <c:pt idx="324" formatCode="0.00">
                  <c:v>30.35</c:v>
                </c:pt>
                <c:pt idx="325" formatCode="0.00">
                  <c:v>30.36</c:v>
                </c:pt>
                <c:pt idx="326" formatCode="0.00">
                  <c:v>30.17</c:v>
                </c:pt>
                <c:pt idx="327" formatCode="0.00">
                  <c:v>30</c:v>
                </c:pt>
                <c:pt idx="328" formatCode="0.00">
                  <c:v>30.04</c:v>
                </c:pt>
                <c:pt idx="329" formatCode="0.00">
                  <c:v>30.16</c:v>
                </c:pt>
                <c:pt idx="330">
                  <c:v>30.07</c:v>
                </c:pt>
                <c:pt idx="331" formatCode="0.00">
                  <c:v>30.1</c:v>
                </c:pt>
                <c:pt idx="332" formatCode="0.00">
                  <c:v>30.2</c:v>
                </c:pt>
                <c:pt idx="333" formatCode="0.00">
                  <c:v>30.3</c:v>
                </c:pt>
                <c:pt idx="334">
                  <c:v>30.32</c:v>
                </c:pt>
                <c:pt idx="335" formatCode="0.00">
                  <c:v>30.3</c:v>
                </c:pt>
                <c:pt idx="336" formatCode="0.00">
                  <c:v>30.29</c:v>
                </c:pt>
                <c:pt idx="337" formatCode="0.00">
                  <c:v>30.33</c:v>
                </c:pt>
                <c:pt idx="338" formatCode="0.00">
                  <c:v>30.27</c:v>
                </c:pt>
                <c:pt idx="339" formatCode="0.00">
                  <c:v>30.28</c:v>
                </c:pt>
                <c:pt idx="340" formatCode="0.00">
                  <c:v>30.21</c:v>
                </c:pt>
                <c:pt idx="341" formatCode="0.00">
                  <c:v>30.16</c:v>
                </c:pt>
                <c:pt idx="342" formatCode="0.00">
                  <c:v>30.3</c:v>
                </c:pt>
                <c:pt idx="343" formatCode="0.00">
                  <c:v>30.13</c:v>
                </c:pt>
                <c:pt idx="344" formatCode="0.00">
                  <c:v>30.11</c:v>
                </c:pt>
                <c:pt idx="345" formatCode="0.00">
                  <c:v>30.3</c:v>
                </c:pt>
                <c:pt idx="346" formatCode="0.00">
                  <c:v>30.29</c:v>
                </c:pt>
                <c:pt idx="348" formatCode="0.00">
                  <c:v>30.18</c:v>
                </c:pt>
                <c:pt idx="349" formatCode="0.00">
                  <c:v>30.06</c:v>
                </c:pt>
                <c:pt idx="350" formatCode="0.00">
                  <c:v>29.96</c:v>
                </c:pt>
                <c:pt idx="352" formatCode="0.00">
                  <c:v>30.09</c:v>
                </c:pt>
                <c:pt idx="353" formatCode="0.00">
                  <c:v>30.29</c:v>
                </c:pt>
                <c:pt idx="354" formatCode="0.00">
                  <c:v>30.28</c:v>
                </c:pt>
                <c:pt idx="355" formatCode="0.00">
                  <c:v>30.27</c:v>
                </c:pt>
                <c:pt idx="356" formatCode="0.00">
                  <c:v>29.96</c:v>
                </c:pt>
                <c:pt idx="359" formatCode="0.00">
                  <c:v>30.08</c:v>
                </c:pt>
                <c:pt idx="360" formatCode="0.00">
                  <c:v>30.03</c:v>
                </c:pt>
                <c:pt idx="362" formatCode="0.00">
                  <c:v>30.37</c:v>
                </c:pt>
                <c:pt idx="363" formatCode="0.00">
                  <c:v>30.42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NAGASAKI_1885!$C$7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NAGASAKI_1885!$A$8:$A$372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NAGASAKI_1885!$C$8:$C$372</c:f>
              <c:numCache>
                <c:formatCode>0.00</c:formatCode>
                <c:ptCount val="365"/>
                <c:pt idx="2" formatCode="General">
                  <c:v>30.41</c:v>
                </c:pt>
                <c:pt idx="3">
                  <c:v>30.39</c:v>
                </c:pt>
                <c:pt idx="4" formatCode="General">
                  <c:v>30.29</c:v>
                </c:pt>
                <c:pt idx="5" formatCode="General">
                  <c:v>30.23</c:v>
                </c:pt>
                <c:pt idx="6">
                  <c:v>29.82</c:v>
                </c:pt>
                <c:pt idx="7">
                  <c:v>30.17</c:v>
                </c:pt>
                <c:pt idx="8">
                  <c:v>30.26</c:v>
                </c:pt>
                <c:pt idx="9">
                  <c:v>30.24</c:v>
                </c:pt>
                <c:pt idx="10">
                  <c:v>30.09</c:v>
                </c:pt>
                <c:pt idx="11">
                  <c:v>30.24</c:v>
                </c:pt>
                <c:pt idx="12">
                  <c:v>30.32</c:v>
                </c:pt>
                <c:pt idx="14" formatCode="General">
                  <c:v>30.17</c:v>
                </c:pt>
                <c:pt idx="15" formatCode="General">
                  <c:v>30.16</c:v>
                </c:pt>
                <c:pt idx="16">
                  <c:v>30.17</c:v>
                </c:pt>
                <c:pt idx="17" formatCode="General">
                  <c:v>30.12</c:v>
                </c:pt>
                <c:pt idx="18" formatCode="General">
                  <c:v>30.18</c:v>
                </c:pt>
                <c:pt idx="19" formatCode="General">
                  <c:v>30.35</c:v>
                </c:pt>
                <c:pt idx="20">
                  <c:v>30.31</c:v>
                </c:pt>
                <c:pt idx="21">
                  <c:v>30.26</c:v>
                </c:pt>
                <c:pt idx="22">
                  <c:v>30.29</c:v>
                </c:pt>
                <c:pt idx="23" formatCode="General">
                  <c:v>30.28</c:v>
                </c:pt>
                <c:pt idx="25">
                  <c:v>30.26</c:v>
                </c:pt>
                <c:pt idx="26" formatCode="General">
                  <c:v>30.23</c:v>
                </c:pt>
                <c:pt idx="27">
                  <c:v>30.36</c:v>
                </c:pt>
                <c:pt idx="29" formatCode="General">
                  <c:v>30.38</c:v>
                </c:pt>
                <c:pt idx="30">
                  <c:v>30.32</c:v>
                </c:pt>
                <c:pt idx="31">
                  <c:v>30.27</c:v>
                </c:pt>
                <c:pt idx="32" formatCode="General">
                  <c:v>30.31</c:v>
                </c:pt>
                <c:pt idx="33">
                  <c:v>30.24</c:v>
                </c:pt>
                <c:pt idx="34" formatCode="General">
                  <c:v>30.24</c:v>
                </c:pt>
                <c:pt idx="35" formatCode="General">
                  <c:v>30.17</c:v>
                </c:pt>
                <c:pt idx="36" formatCode="General">
                  <c:v>30.01</c:v>
                </c:pt>
                <c:pt idx="37">
                  <c:v>30</c:v>
                </c:pt>
                <c:pt idx="38">
                  <c:v>29.93</c:v>
                </c:pt>
                <c:pt idx="39">
                  <c:v>30.05</c:v>
                </c:pt>
                <c:pt idx="40" formatCode="General">
                  <c:v>30.17</c:v>
                </c:pt>
                <c:pt idx="41">
                  <c:v>30.14</c:v>
                </c:pt>
                <c:pt idx="42">
                  <c:v>30.3</c:v>
                </c:pt>
                <c:pt idx="44" formatCode="General">
                  <c:v>30.13</c:v>
                </c:pt>
                <c:pt idx="45">
                  <c:v>30.24</c:v>
                </c:pt>
                <c:pt idx="46">
                  <c:v>30.18</c:v>
                </c:pt>
                <c:pt idx="47">
                  <c:v>30.19</c:v>
                </c:pt>
                <c:pt idx="48" formatCode="General">
                  <c:v>30.25</c:v>
                </c:pt>
                <c:pt idx="49">
                  <c:v>30.32</c:v>
                </c:pt>
                <c:pt idx="50">
                  <c:v>30.3</c:v>
                </c:pt>
                <c:pt idx="51">
                  <c:v>30.28</c:v>
                </c:pt>
                <c:pt idx="52" formatCode="General">
                  <c:v>30.22</c:v>
                </c:pt>
                <c:pt idx="53" formatCode="General">
                  <c:v>30.24</c:v>
                </c:pt>
                <c:pt idx="55">
                  <c:v>30.27</c:v>
                </c:pt>
                <c:pt idx="56">
                  <c:v>30.27</c:v>
                </c:pt>
                <c:pt idx="57" formatCode="General">
                  <c:v>30.05</c:v>
                </c:pt>
                <c:pt idx="58">
                  <c:v>30.11</c:v>
                </c:pt>
                <c:pt idx="59">
                  <c:v>30.13</c:v>
                </c:pt>
                <c:pt idx="60">
                  <c:v>30.14</c:v>
                </c:pt>
                <c:pt idx="61" formatCode="General">
                  <c:v>30.15</c:v>
                </c:pt>
                <c:pt idx="62">
                  <c:v>30.13</c:v>
                </c:pt>
                <c:pt idx="63">
                  <c:v>29.85</c:v>
                </c:pt>
                <c:pt idx="64">
                  <c:v>30.12</c:v>
                </c:pt>
                <c:pt idx="65">
                  <c:v>30.17</c:v>
                </c:pt>
                <c:pt idx="66" formatCode="General">
                  <c:v>30.23</c:v>
                </c:pt>
                <c:pt idx="67">
                  <c:v>30.24</c:v>
                </c:pt>
                <c:pt idx="68" formatCode="General">
                  <c:v>30.24</c:v>
                </c:pt>
                <c:pt idx="69">
                  <c:v>30.3</c:v>
                </c:pt>
                <c:pt idx="70">
                  <c:v>30.34</c:v>
                </c:pt>
                <c:pt idx="71">
                  <c:v>30.36</c:v>
                </c:pt>
                <c:pt idx="72" formatCode="General">
                  <c:v>30.39</c:v>
                </c:pt>
                <c:pt idx="73" formatCode="General">
                  <c:v>30.14</c:v>
                </c:pt>
                <c:pt idx="74">
                  <c:v>29.93</c:v>
                </c:pt>
                <c:pt idx="75">
                  <c:v>30.22</c:v>
                </c:pt>
                <c:pt idx="76">
                  <c:v>30.24</c:v>
                </c:pt>
                <c:pt idx="77">
                  <c:v>30.12</c:v>
                </c:pt>
                <c:pt idx="78">
                  <c:v>29.7</c:v>
                </c:pt>
                <c:pt idx="80" formatCode="General">
                  <c:v>29.94</c:v>
                </c:pt>
                <c:pt idx="82">
                  <c:v>29.96</c:v>
                </c:pt>
                <c:pt idx="83">
                  <c:v>30.13</c:v>
                </c:pt>
                <c:pt idx="84" formatCode="General">
                  <c:v>29.93</c:v>
                </c:pt>
                <c:pt idx="85" formatCode="General">
                  <c:v>30.01</c:v>
                </c:pt>
                <c:pt idx="86">
                  <c:v>30.19</c:v>
                </c:pt>
                <c:pt idx="87">
                  <c:v>29.87</c:v>
                </c:pt>
                <c:pt idx="88" formatCode="General">
                  <c:v>30.03</c:v>
                </c:pt>
                <c:pt idx="89">
                  <c:v>30.1</c:v>
                </c:pt>
                <c:pt idx="90">
                  <c:v>29.91</c:v>
                </c:pt>
                <c:pt idx="92" formatCode="General">
                  <c:v>30.01</c:v>
                </c:pt>
                <c:pt idx="93" formatCode="General">
                  <c:v>29.99</c:v>
                </c:pt>
                <c:pt idx="94">
                  <c:v>29.99</c:v>
                </c:pt>
                <c:pt idx="95" formatCode="General">
                  <c:v>30.07</c:v>
                </c:pt>
                <c:pt idx="96">
                  <c:v>30</c:v>
                </c:pt>
                <c:pt idx="97" formatCode="General">
                  <c:v>30.03</c:v>
                </c:pt>
                <c:pt idx="100" formatCode="General">
                  <c:v>29.92</c:v>
                </c:pt>
                <c:pt idx="101">
                  <c:v>30.05</c:v>
                </c:pt>
                <c:pt idx="102">
                  <c:v>29.9</c:v>
                </c:pt>
                <c:pt idx="103">
                  <c:v>30.01</c:v>
                </c:pt>
                <c:pt idx="104">
                  <c:v>30.15</c:v>
                </c:pt>
                <c:pt idx="105" formatCode="General">
                  <c:v>29.89</c:v>
                </c:pt>
                <c:pt idx="106">
                  <c:v>30.03</c:v>
                </c:pt>
                <c:pt idx="107" formatCode="General">
                  <c:v>30.04</c:v>
                </c:pt>
                <c:pt idx="110">
                  <c:v>29.83</c:v>
                </c:pt>
                <c:pt idx="112">
                  <c:v>30.15</c:v>
                </c:pt>
                <c:pt idx="113">
                  <c:v>30.15</c:v>
                </c:pt>
                <c:pt idx="114">
                  <c:v>30.03</c:v>
                </c:pt>
                <c:pt idx="115" formatCode="General">
                  <c:v>29.73</c:v>
                </c:pt>
                <c:pt idx="117">
                  <c:v>29.88</c:v>
                </c:pt>
                <c:pt idx="118" formatCode="General">
                  <c:v>29.66</c:v>
                </c:pt>
                <c:pt idx="119">
                  <c:v>30.03</c:v>
                </c:pt>
                <c:pt idx="120">
                  <c:v>30.1</c:v>
                </c:pt>
                <c:pt idx="121" formatCode="General">
                  <c:v>30.16</c:v>
                </c:pt>
                <c:pt idx="122" formatCode="General">
                  <c:v>30.17</c:v>
                </c:pt>
                <c:pt idx="123" formatCode="General">
                  <c:v>30.07</c:v>
                </c:pt>
                <c:pt idx="124">
                  <c:v>29.91</c:v>
                </c:pt>
                <c:pt idx="125">
                  <c:v>30</c:v>
                </c:pt>
                <c:pt idx="126" formatCode="General">
                  <c:v>30.07</c:v>
                </c:pt>
                <c:pt idx="127" formatCode="General">
                  <c:v>29.99</c:v>
                </c:pt>
                <c:pt idx="129" formatCode="General">
                  <c:v>29.58</c:v>
                </c:pt>
                <c:pt idx="130" formatCode="General">
                  <c:v>29.76</c:v>
                </c:pt>
                <c:pt idx="131" formatCode="General">
                  <c:v>29.88</c:v>
                </c:pt>
                <c:pt idx="132" formatCode="General">
                  <c:v>29.88</c:v>
                </c:pt>
                <c:pt idx="135" formatCode="General">
                  <c:v>29.71</c:v>
                </c:pt>
                <c:pt idx="136" formatCode="General">
                  <c:v>29.77</c:v>
                </c:pt>
                <c:pt idx="138">
                  <c:v>29.85</c:v>
                </c:pt>
                <c:pt idx="139" formatCode="General">
                  <c:v>29.82</c:v>
                </c:pt>
                <c:pt idx="140">
                  <c:v>29.91</c:v>
                </c:pt>
                <c:pt idx="141" formatCode="General">
                  <c:v>29.95</c:v>
                </c:pt>
                <c:pt idx="143" formatCode="General">
                  <c:v>29.74</c:v>
                </c:pt>
                <c:pt idx="144" formatCode="General">
                  <c:v>29.79</c:v>
                </c:pt>
                <c:pt idx="145" formatCode="General">
                  <c:v>29.81</c:v>
                </c:pt>
                <c:pt idx="146" formatCode="General">
                  <c:v>29.72</c:v>
                </c:pt>
                <c:pt idx="149" formatCode="General">
                  <c:v>29.79</c:v>
                </c:pt>
                <c:pt idx="151" formatCode="General">
                  <c:v>29.81</c:v>
                </c:pt>
                <c:pt idx="153">
                  <c:v>29.82</c:v>
                </c:pt>
                <c:pt idx="154" formatCode="General">
                  <c:v>29.97</c:v>
                </c:pt>
                <c:pt idx="155">
                  <c:v>30</c:v>
                </c:pt>
                <c:pt idx="157">
                  <c:v>29.9</c:v>
                </c:pt>
                <c:pt idx="158" formatCode="General">
                  <c:v>29.93</c:v>
                </c:pt>
                <c:pt idx="159" formatCode="General">
                  <c:v>29.63</c:v>
                </c:pt>
                <c:pt idx="163">
                  <c:v>29.96</c:v>
                </c:pt>
                <c:pt idx="164" formatCode="General">
                  <c:v>29.77</c:v>
                </c:pt>
                <c:pt idx="165" formatCode="General">
                  <c:v>29.69</c:v>
                </c:pt>
                <c:pt idx="167">
                  <c:v>29.74</c:v>
                </c:pt>
                <c:pt idx="168">
                  <c:v>29.78</c:v>
                </c:pt>
                <c:pt idx="169" formatCode="General">
                  <c:v>29.85</c:v>
                </c:pt>
                <c:pt idx="170" formatCode="General">
                  <c:v>29.86</c:v>
                </c:pt>
                <c:pt idx="171">
                  <c:v>29.88</c:v>
                </c:pt>
                <c:pt idx="173" formatCode="General">
                  <c:v>29.76</c:v>
                </c:pt>
                <c:pt idx="174">
                  <c:v>29.76</c:v>
                </c:pt>
                <c:pt idx="175">
                  <c:v>29.7</c:v>
                </c:pt>
                <c:pt idx="177">
                  <c:v>29.78</c:v>
                </c:pt>
                <c:pt idx="178">
                  <c:v>29.84</c:v>
                </c:pt>
                <c:pt idx="179" formatCode="General">
                  <c:v>29.68</c:v>
                </c:pt>
                <c:pt idx="180">
                  <c:v>29.63</c:v>
                </c:pt>
                <c:pt idx="181">
                  <c:v>29.63</c:v>
                </c:pt>
                <c:pt idx="182">
                  <c:v>29.77</c:v>
                </c:pt>
                <c:pt idx="183" formatCode="General">
                  <c:v>29.66</c:v>
                </c:pt>
                <c:pt idx="184">
                  <c:v>29.5</c:v>
                </c:pt>
                <c:pt idx="185">
                  <c:v>29.62</c:v>
                </c:pt>
                <c:pt idx="186">
                  <c:v>29.74</c:v>
                </c:pt>
                <c:pt idx="187">
                  <c:v>29.8</c:v>
                </c:pt>
                <c:pt idx="188">
                  <c:v>29.82</c:v>
                </c:pt>
                <c:pt idx="189">
                  <c:v>29.68</c:v>
                </c:pt>
                <c:pt idx="190" formatCode="General">
                  <c:v>29.67</c:v>
                </c:pt>
                <c:pt idx="192">
                  <c:v>30.1</c:v>
                </c:pt>
                <c:pt idx="193">
                  <c:v>30.05</c:v>
                </c:pt>
                <c:pt idx="194" formatCode="General">
                  <c:v>29.95</c:v>
                </c:pt>
                <c:pt idx="195">
                  <c:v>29.91</c:v>
                </c:pt>
                <c:pt idx="196" formatCode="General">
                  <c:v>29.82</c:v>
                </c:pt>
                <c:pt idx="197">
                  <c:v>29.79</c:v>
                </c:pt>
                <c:pt idx="198" formatCode="General">
                  <c:v>29.83</c:v>
                </c:pt>
                <c:pt idx="199" formatCode="General">
                  <c:v>29.85</c:v>
                </c:pt>
                <c:pt idx="200">
                  <c:v>29.97</c:v>
                </c:pt>
                <c:pt idx="201">
                  <c:v>29.91</c:v>
                </c:pt>
                <c:pt idx="202" formatCode="General">
                  <c:v>29.89</c:v>
                </c:pt>
                <c:pt idx="203">
                  <c:v>29.87</c:v>
                </c:pt>
                <c:pt idx="204">
                  <c:v>29.83</c:v>
                </c:pt>
                <c:pt idx="205">
                  <c:v>29.41</c:v>
                </c:pt>
                <c:pt idx="206">
                  <c:v>29.82</c:v>
                </c:pt>
                <c:pt idx="207" formatCode="General">
                  <c:v>29.91</c:v>
                </c:pt>
                <c:pt idx="208">
                  <c:v>29.94</c:v>
                </c:pt>
                <c:pt idx="209" formatCode="General">
                  <c:v>29.95</c:v>
                </c:pt>
                <c:pt idx="210">
                  <c:v>29.96</c:v>
                </c:pt>
                <c:pt idx="211" formatCode="General">
                  <c:v>29.84</c:v>
                </c:pt>
                <c:pt idx="212">
                  <c:v>29.81</c:v>
                </c:pt>
                <c:pt idx="213">
                  <c:v>29.81</c:v>
                </c:pt>
                <c:pt idx="214" formatCode="General">
                  <c:v>29.83</c:v>
                </c:pt>
                <c:pt idx="215" formatCode="General">
                  <c:v>29.79</c:v>
                </c:pt>
                <c:pt idx="216">
                  <c:v>29.71</c:v>
                </c:pt>
                <c:pt idx="217">
                  <c:v>29.67</c:v>
                </c:pt>
                <c:pt idx="219">
                  <c:v>29.87</c:v>
                </c:pt>
                <c:pt idx="220">
                  <c:v>29.93</c:v>
                </c:pt>
                <c:pt idx="221" formatCode="General">
                  <c:v>29.92</c:v>
                </c:pt>
                <c:pt idx="222">
                  <c:v>29.96</c:v>
                </c:pt>
                <c:pt idx="223">
                  <c:v>29.97</c:v>
                </c:pt>
                <c:pt idx="224">
                  <c:v>29.91</c:v>
                </c:pt>
                <c:pt idx="225" formatCode="General">
                  <c:v>29.89</c:v>
                </c:pt>
                <c:pt idx="226">
                  <c:v>29.9</c:v>
                </c:pt>
                <c:pt idx="227">
                  <c:v>29.87</c:v>
                </c:pt>
                <c:pt idx="228">
                  <c:v>29.83</c:v>
                </c:pt>
                <c:pt idx="229" formatCode="General">
                  <c:v>29.78</c:v>
                </c:pt>
                <c:pt idx="230" formatCode="General">
                  <c:v>29.77</c:v>
                </c:pt>
                <c:pt idx="231">
                  <c:v>29.76</c:v>
                </c:pt>
                <c:pt idx="232">
                  <c:v>29.83</c:v>
                </c:pt>
                <c:pt idx="233">
                  <c:v>29.91</c:v>
                </c:pt>
                <c:pt idx="234">
                  <c:v>29.88</c:v>
                </c:pt>
                <c:pt idx="235">
                  <c:v>29.91</c:v>
                </c:pt>
                <c:pt idx="236">
                  <c:v>29.9</c:v>
                </c:pt>
                <c:pt idx="237">
                  <c:v>29.91</c:v>
                </c:pt>
                <c:pt idx="238">
                  <c:v>29.86</c:v>
                </c:pt>
                <c:pt idx="239">
                  <c:v>29.82</c:v>
                </c:pt>
                <c:pt idx="240" formatCode="General">
                  <c:v>29.76</c:v>
                </c:pt>
                <c:pt idx="241">
                  <c:v>29.73</c:v>
                </c:pt>
                <c:pt idx="242">
                  <c:v>29.8</c:v>
                </c:pt>
                <c:pt idx="243">
                  <c:v>29.82</c:v>
                </c:pt>
                <c:pt idx="244">
                  <c:v>29.76</c:v>
                </c:pt>
                <c:pt idx="245" formatCode="General">
                  <c:v>29.81</c:v>
                </c:pt>
                <c:pt idx="249">
                  <c:v>29.85</c:v>
                </c:pt>
                <c:pt idx="250">
                  <c:v>29.85</c:v>
                </c:pt>
                <c:pt idx="251">
                  <c:v>29.83</c:v>
                </c:pt>
                <c:pt idx="252" formatCode="General">
                  <c:v>29.91</c:v>
                </c:pt>
                <c:pt idx="253">
                  <c:v>29.96</c:v>
                </c:pt>
                <c:pt idx="254">
                  <c:v>29.95</c:v>
                </c:pt>
                <c:pt idx="255">
                  <c:v>29.62</c:v>
                </c:pt>
                <c:pt idx="256">
                  <c:v>29.78</c:v>
                </c:pt>
                <c:pt idx="257">
                  <c:v>29.83</c:v>
                </c:pt>
                <c:pt idx="258" formatCode="General">
                  <c:v>29.82</c:v>
                </c:pt>
                <c:pt idx="259">
                  <c:v>29.8</c:v>
                </c:pt>
                <c:pt idx="260" formatCode="General">
                  <c:v>29.69</c:v>
                </c:pt>
                <c:pt idx="262">
                  <c:v>29.97</c:v>
                </c:pt>
                <c:pt idx="263">
                  <c:v>30.07</c:v>
                </c:pt>
                <c:pt idx="264">
                  <c:v>29.92</c:v>
                </c:pt>
                <c:pt idx="265">
                  <c:v>29.85</c:v>
                </c:pt>
                <c:pt idx="266">
                  <c:v>29.82</c:v>
                </c:pt>
                <c:pt idx="267">
                  <c:v>29.76</c:v>
                </c:pt>
                <c:pt idx="269">
                  <c:v>30.05</c:v>
                </c:pt>
                <c:pt idx="271">
                  <c:v>30.13</c:v>
                </c:pt>
                <c:pt idx="272">
                  <c:v>30.07</c:v>
                </c:pt>
                <c:pt idx="273">
                  <c:v>30.02</c:v>
                </c:pt>
                <c:pt idx="274">
                  <c:v>30.04</c:v>
                </c:pt>
                <c:pt idx="275" formatCode="General">
                  <c:v>30.04</c:v>
                </c:pt>
                <c:pt idx="276">
                  <c:v>29.99</c:v>
                </c:pt>
                <c:pt idx="277">
                  <c:v>29.93</c:v>
                </c:pt>
                <c:pt idx="278">
                  <c:v>29.76</c:v>
                </c:pt>
                <c:pt idx="279">
                  <c:v>29.67</c:v>
                </c:pt>
                <c:pt idx="280">
                  <c:v>29.87</c:v>
                </c:pt>
                <c:pt idx="281">
                  <c:v>30.03</c:v>
                </c:pt>
                <c:pt idx="282">
                  <c:v>30.11</c:v>
                </c:pt>
                <c:pt idx="283">
                  <c:v>30.14</c:v>
                </c:pt>
                <c:pt idx="305">
                  <c:v>29.89</c:v>
                </c:pt>
                <c:pt idx="312">
                  <c:v>29.91</c:v>
                </c:pt>
                <c:pt idx="314">
                  <c:v>30.12</c:v>
                </c:pt>
                <c:pt idx="315">
                  <c:v>30.33</c:v>
                </c:pt>
                <c:pt idx="318">
                  <c:v>30.41</c:v>
                </c:pt>
                <c:pt idx="319">
                  <c:v>30.39</c:v>
                </c:pt>
                <c:pt idx="320">
                  <c:v>30.09</c:v>
                </c:pt>
                <c:pt idx="321" formatCode="General">
                  <c:v>30.07</c:v>
                </c:pt>
                <c:pt idx="322" formatCode="General">
                  <c:v>30.17</c:v>
                </c:pt>
                <c:pt idx="323">
                  <c:v>30.27</c:v>
                </c:pt>
                <c:pt idx="324">
                  <c:v>30.3</c:v>
                </c:pt>
                <c:pt idx="325">
                  <c:v>30.29</c:v>
                </c:pt>
                <c:pt idx="326">
                  <c:v>30.01</c:v>
                </c:pt>
                <c:pt idx="327">
                  <c:v>29.94</c:v>
                </c:pt>
                <c:pt idx="328">
                  <c:v>30.01</c:v>
                </c:pt>
                <c:pt idx="329">
                  <c:v>30.15</c:v>
                </c:pt>
                <c:pt idx="330">
                  <c:v>30</c:v>
                </c:pt>
                <c:pt idx="331">
                  <c:v>30.13</c:v>
                </c:pt>
                <c:pt idx="332">
                  <c:v>30.26</c:v>
                </c:pt>
                <c:pt idx="333">
                  <c:v>30.23</c:v>
                </c:pt>
                <c:pt idx="334">
                  <c:v>30.25</c:v>
                </c:pt>
                <c:pt idx="335">
                  <c:v>30.21</c:v>
                </c:pt>
                <c:pt idx="336" formatCode="General">
                  <c:v>30.26</c:v>
                </c:pt>
                <c:pt idx="337">
                  <c:v>30.24</c:v>
                </c:pt>
                <c:pt idx="338">
                  <c:v>30.2</c:v>
                </c:pt>
                <c:pt idx="339">
                  <c:v>30.22</c:v>
                </c:pt>
                <c:pt idx="340">
                  <c:v>30.17</c:v>
                </c:pt>
                <c:pt idx="341">
                  <c:v>30.13</c:v>
                </c:pt>
                <c:pt idx="343" formatCode="General">
                  <c:v>29.95</c:v>
                </c:pt>
                <c:pt idx="344">
                  <c:v>30.12</c:v>
                </c:pt>
                <c:pt idx="345">
                  <c:v>30.23</c:v>
                </c:pt>
                <c:pt idx="347">
                  <c:v>30.25</c:v>
                </c:pt>
                <c:pt idx="348">
                  <c:v>30.09</c:v>
                </c:pt>
                <c:pt idx="349">
                  <c:v>29.98</c:v>
                </c:pt>
                <c:pt idx="351" formatCode="General">
                  <c:v>30.04</c:v>
                </c:pt>
                <c:pt idx="352">
                  <c:v>29.93</c:v>
                </c:pt>
                <c:pt idx="354">
                  <c:v>30.24</c:v>
                </c:pt>
                <c:pt idx="355">
                  <c:v>30.18</c:v>
                </c:pt>
                <c:pt idx="358">
                  <c:v>30.05</c:v>
                </c:pt>
                <c:pt idx="360">
                  <c:v>29.98</c:v>
                </c:pt>
                <c:pt idx="361">
                  <c:v>30.19</c:v>
                </c:pt>
                <c:pt idx="362">
                  <c:v>30.3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59912"/>
        <c:axId val="190860304"/>
      </c:lineChart>
      <c:dateAx>
        <c:axId val="190859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0304"/>
        <c:crosses val="autoZero"/>
        <c:auto val="1"/>
        <c:lblOffset val="100"/>
        <c:baseTimeUnit val="days"/>
      </c:dateAx>
      <c:valAx>
        <c:axId val="190860304"/>
        <c:scaling>
          <c:orientation val="minMax"/>
          <c:max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force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NAGASAKI_1885!$J$7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NAGASAKI_1885!$A$8:$A$372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NAGASAKI_1885!$J$8:$J$372</c:f>
              <c:numCache>
                <c:formatCode>General</c:formatCode>
                <c:ptCount val="365"/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 formatCode="0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 formatCode="0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 formatCode="0">
                  <c:v>4</c:v>
                </c:pt>
                <c:pt idx="78">
                  <c:v>3</c:v>
                </c:pt>
                <c:pt idx="79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6</c:v>
                </c:pt>
                <c:pt idx="107">
                  <c:v>3</c:v>
                </c:pt>
                <c:pt idx="108">
                  <c:v>2</c:v>
                </c:pt>
                <c:pt idx="111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8">
                  <c:v>6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4</c:v>
                </c:pt>
                <c:pt idx="128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6">
                  <c:v>4</c:v>
                </c:pt>
                <c:pt idx="137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50">
                  <c:v>6</c:v>
                </c:pt>
                <c:pt idx="152">
                  <c:v>2</c:v>
                </c:pt>
                <c:pt idx="153">
                  <c:v>0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9" formatCode="0">
                  <c:v>2</c:v>
                </c:pt>
                <c:pt idx="170">
                  <c:v>2</c:v>
                </c:pt>
                <c:pt idx="171">
                  <c:v>4</c:v>
                </c:pt>
                <c:pt idx="172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6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6</c:v>
                </c:pt>
                <c:pt idx="191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 formatCode="0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4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20">
                  <c:v>1</c:v>
                </c:pt>
                <c:pt idx="221">
                  <c:v>5</c:v>
                </c:pt>
                <c:pt idx="222">
                  <c:v>4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 formatCode="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 formatCode="0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70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306">
                  <c:v>1</c:v>
                </c:pt>
                <c:pt idx="313">
                  <c:v>3</c:v>
                </c:pt>
                <c:pt idx="315">
                  <c:v>4</c:v>
                </c:pt>
                <c:pt idx="316">
                  <c:v>3</c:v>
                </c:pt>
                <c:pt idx="319">
                  <c:v>0</c:v>
                </c:pt>
                <c:pt idx="320">
                  <c:v>1</c:v>
                </c:pt>
                <c:pt idx="321">
                  <c:v>3</c:v>
                </c:pt>
                <c:pt idx="322" formatCode="0">
                  <c:v>3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3</c:v>
                </c:pt>
                <c:pt idx="327">
                  <c:v>5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2">
                  <c:v>3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4</c:v>
                </c:pt>
                <c:pt idx="362">
                  <c:v>2</c:v>
                </c:pt>
                <c:pt idx="36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NAGASAKI_1885!$K$7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NAGASAKI_1885!$A$8:$A$372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NAGASAKI_1885!$K$8:$K$372</c:f>
              <c:numCache>
                <c:formatCode>General</c:formatCode>
                <c:ptCount val="365"/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6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6</c:v>
                </c:pt>
                <c:pt idx="106">
                  <c:v>3</c:v>
                </c:pt>
                <c:pt idx="107">
                  <c:v>2</c:v>
                </c:pt>
                <c:pt idx="110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5">
                  <c:v>2</c:v>
                </c:pt>
                <c:pt idx="136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9">
                  <c:v>4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3">
                  <c:v>3</c:v>
                </c:pt>
                <c:pt idx="164">
                  <c:v>1</c:v>
                </c:pt>
                <c:pt idx="165">
                  <c:v>5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5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5</c:v>
                </c:pt>
                <c:pt idx="182">
                  <c:v>4</c:v>
                </c:pt>
                <c:pt idx="183">
                  <c:v>2</c:v>
                </c:pt>
                <c:pt idx="184">
                  <c:v>6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6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4</c:v>
                </c:pt>
                <c:pt idx="260">
                  <c:v>4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9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305">
                  <c:v>3</c:v>
                </c:pt>
                <c:pt idx="314">
                  <c:v>4</c:v>
                </c:pt>
                <c:pt idx="315">
                  <c:v>3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5</c:v>
                </c:pt>
                <c:pt idx="331">
                  <c:v>4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61088"/>
        <c:axId val="190861480"/>
      </c:lineChart>
      <c:dateAx>
        <c:axId val="190861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1480"/>
        <c:crosses val="autoZero"/>
        <c:auto val="1"/>
        <c:lblOffset val="100"/>
        <c:baseTimeUnit val="days"/>
      </c:dateAx>
      <c:valAx>
        <c:axId val="19086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NAGASAKI_1885!$D$7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NAGASAKI_1885!$A$8:$A$372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xVal>
          <c:yVal>
            <c:numRef>
              <c:f>NAGASAKI_1885!$D$8:$D$372</c:f>
              <c:numCache>
                <c:formatCode>0.0</c:formatCode>
                <c:ptCount val="365"/>
                <c:pt idx="5">
                  <c:v>49</c:v>
                </c:pt>
                <c:pt idx="19">
                  <c:v>38.1</c:v>
                </c:pt>
                <c:pt idx="24">
                  <c:v>51.7</c:v>
                </c:pt>
                <c:pt idx="34">
                  <c:v>40.6</c:v>
                </c:pt>
                <c:pt idx="38">
                  <c:v>43.9</c:v>
                </c:pt>
                <c:pt idx="39">
                  <c:v>44.3</c:v>
                </c:pt>
                <c:pt idx="42">
                  <c:v>42.6</c:v>
                </c:pt>
                <c:pt idx="45">
                  <c:v>41.6</c:v>
                </c:pt>
                <c:pt idx="48">
                  <c:v>42.9</c:v>
                </c:pt>
                <c:pt idx="51">
                  <c:v>41.2</c:v>
                </c:pt>
                <c:pt idx="60">
                  <c:v>47.9</c:v>
                </c:pt>
                <c:pt idx="62">
                  <c:v>40.1</c:v>
                </c:pt>
                <c:pt idx="68">
                  <c:v>40.5</c:v>
                </c:pt>
                <c:pt idx="106">
                  <c:v>65.7</c:v>
                </c:pt>
                <c:pt idx="131">
                  <c:v>66.2</c:v>
                </c:pt>
                <c:pt idx="150">
                  <c:v>70.8</c:v>
                </c:pt>
                <c:pt idx="159">
                  <c:v>75.099999999999994</c:v>
                </c:pt>
                <c:pt idx="174">
                  <c:v>77.599999999999994</c:v>
                </c:pt>
                <c:pt idx="175">
                  <c:v>69.5</c:v>
                </c:pt>
                <c:pt idx="178">
                  <c:v>70.599999999999994</c:v>
                </c:pt>
                <c:pt idx="183">
                  <c:v>75</c:v>
                </c:pt>
                <c:pt idx="189">
                  <c:v>80</c:v>
                </c:pt>
                <c:pt idx="194">
                  <c:v>80</c:v>
                </c:pt>
                <c:pt idx="200">
                  <c:v>84</c:v>
                </c:pt>
                <c:pt idx="212">
                  <c:v>84</c:v>
                </c:pt>
                <c:pt idx="223">
                  <c:v>86</c:v>
                </c:pt>
                <c:pt idx="227">
                  <c:v>83</c:v>
                </c:pt>
                <c:pt idx="235">
                  <c:v>85</c:v>
                </c:pt>
                <c:pt idx="237">
                  <c:v>87</c:v>
                </c:pt>
                <c:pt idx="245">
                  <c:v>85</c:v>
                </c:pt>
                <c:pt idx="276">
                  <c:v>78</c:v>
                </c:pt>
                <c:pt idx="328">
                  <c:v>48</c:v>
                </c:pt>
                <c:pt idx="334">
                  <c:v>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NAGASAKI_1885!$E$7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NAGASAKI_1885!$A$8:$A$372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xVal>
          <c:yVal>
            <c:numRef>
              <c:f>NAGASAKI_1885!$E$8:$E$372</c:f>
              <c:numCache>
                <c:formatCode>0.0</c:formatCode>
                <c:ptCount val="365"/>
                <c:pt idx="4">
                  <c:v>51.4</c:v>
                </c:pt>
                <c:pt idx="18">
                  <c:v>38.4</c:v>
                </c:pt>
                <c:pt idx="33">
                  <c:v>40.4</c:v>
                </c:pt>
                <c:pt idx="37">
                  <c:v>46</c:v>
                </c:pt>
                <c:pt idx="38">
                  <c:v>51.1</c:v>
                </c:pt>
                <c:pt idx="41">
                  <c:v>45.6</c:v>
                </c:pt>
                <c:pt idx="44">
                  <c:v>46.9</c:v>
                </c:pt>
                <c:pt idx="47">
                  <c:v>40.5</c:v>
                </c:pt>
                <c:pt idx="50">
                  <c:v>43.7</c:v>
                </c:pt>
                <c:pt idx="59">
                  <c:v>53.9</c:v>
                </c:pt>
                <c:pt idx="61">
                  <c:v>40.700000000000003</c:v>
                </c:pt>
                <c:pt idx="67">
                  <c:v>43.2</c:v>
                </c:pt>
                <c:pt idx="71">
                  <c:v>49.7</c:v>
                </c:pt>
                <c:pt idx="105">
                  <c:v>62.3</c:v>
                </c:pt>
                <c:pt idx="130">
                  <c:v>66.5</c:v>
                </c:pt>
                <c:pt idx="149">
                  <c:v>76.099999999999994</c:v>
                </c:pt>
                <c:pt idx="158">
                  <c:v>71.900000000000006</c:v>
                </c:pt>
                <c:pt idx="173">
                  <c:v>77.2</c:v>
                </c:pt>
                <c:pt idx="174">
                  <c:v>75.7</c:v>
                </c:pt>
                <c:pt idx="177">
                  <c:v>79</c:v>
                </c:pt>
                <c:pt idx="182">
                  <c:v>76</c:v>
                </c:pt>
                <c:pt idx="188">
                  <c:v>77</c:v>
                </c:pt>
                <c:pt idx="193">
                  <c:v>81</c:v>
                </c:pt>
                <c:pt idx="199">
                  <c:v>83</c:v>
                </c:pt>
                <c:pt idx="211">
                  <c:v>90</c:v>
                </c:pt>
                <c:pt idx="222">
                  <c:v>90</c:v>
                </c:pt>
                <c:pt idx="226">
                  <c:v>85</c:v>
                </c:pt>
                <c:pt idx="234">
                  <c:v>90</c:v>
                </c:pt>
                <c:pt idx="236">
                  <c:v>89</c:v>
                </c:pt>
                <c:pt idx="244">
                  <c:v>88</c:v>
                </c:pt>
                <c:pt idx="327">
                  <c:v>48</c:v>
                </c:pt>
                <c:pt idx="333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2264"/>
        <c:axId val="189625344"/>
      </c:scatterChart>
      <c:valAx>
        <c:axId val="19086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5344"/>
        <c:crosses val="autoZero"/>
        <c:crossBetween val="midCat"/>
      </c:valAx>
      <c:valAx>
        <c:axId val="189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FOOCHOW_1885!$B$7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FOOCHOW_1885!$A$8:$A$372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FOOCHOW_1885!$B$8:$B$372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FOOCHOW_1885!$C$7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FOOCHOW_1885!$A$8:$A$372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FOOCHOW_1885!$C$8:$C$372</c:f>
              <c:numCache>
                <c:formatCode>General</c:formatCode>
                <c:ptCount val="365"/>
                <c:pt idx="287">
                  <c:v>29.99</c:v>
                </c:pt>
                <c:pt idx="288">
                  <c:v>30.15</c:v>
                </c:pt>
                <c:pt idx="291">
                  <c:v>30.05</c:v>
                </c:pt>
                <c:pt idx="292">
                  <c:v>30.13</c:v>
                </c:pt>
                <c:pt idx="293">
                  <c:v>30.13</c:v>
                </c:pt>
                <c:pt idx="294" formatCode="0.00">
                  <c:v>30.15</c:v>
                </c:pt>
                <c:pt idx="295" formatCode="0.00">
                  <c:v>30.11</c:v>
                </c:pt>
                <c:pt idx="297" formatCode="0.00">
                  <c:v>30.1</c:v>
                </c:pt>
                <c:pt idx="298">
                  <c:v>30.17</c:v>
                </c:pt>
                <c:pt idx="299">
                  <c:v>30.18</c:v>
                </c:pt>
                <c:pt idx="300">
                  <c:v>30.19</c:v>
                </c:pt>
                <c:pt idx="301">
                  <c:v>30.12</c:v>
                </c:pt>
                <c:pt idx="302">
                  <c:v>30.13</c:v>
                </c:pt>
                <c:pt idx="303">
                  <c:v>30.15</c:v>
                </c:pt>
                <c:pt idx="304">
                  <c:v>29.97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128"/>
        <c:axId val="189626520"/>
      </c:lineChart>
      <c:dateAx>
        <c:axId val="189626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520"/>
        <c:crosses val="autoZero"/>
        <c:auto val="1"/>
        <c:lblOffset val="100"/>
        <c:baseTimeUnit val="days"/>
      </c:dateAx>
      <c:valAx>
        <c:axId val="1896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FOOCHOW_1885!$D$7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FOOCHOW_1885!$A$8:$A$372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FOOCHOW_1885!$D$8:$D$372</c:f>
              <c:numCache>
                <c:formatCode>0.0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FOOCHOW_1885!$E$7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FOOCHOW_1885!$A$8:$A$372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FOOCHOW_1885!$E$8:$E$372</c:f>
              <c:numCache>
                <c:formatCode>General</c:formatCode>
                <c:ptCount val="365"/>
                <c:pt idx="287" formatCode="0.0">
                  <c:v>79</c:v>
                </c:pt>
                <c:pt idx="288" formatCode="0.0">
                  <c:v>77</c:v>
                </c:pt>
                <c:pt idx="291" formatCode="0.0">
                  <c:v>75</c:v>
                </c:pt>
                <c:pt idx="292" formatCode="0.0">
                  <c:v>74</c:v>
                </c:pt>
                <c:pt idx="293" formatCode="0.0">
                  <c:v>72</c:v>
                </c:pt>
                <c:pt idx="294" formatCode="0.0">
                  <c:v>68</c:v>
                </c:pt>
                <c:pt idx="295" formatCode="0.0">
                  <c:v>64</c:v>
                </c:pt>
                <c:pt idx="296" formatCode="0.0">
                  <c:v>66</c:v>
                </c:pt>
                <c:pt idx="297" formatCode="0.0">
                  <c:v>63</c:v>
                </c:pt>
                <c:pt idx="298" formatCode="0.0">
                  <c:v>69</c:v>
                </c:pt>
                <c:pt idx="299" formatCode="0.0">
                  <c:v>70</c:v>
                </c:pt>
                <c:pt idx="300" formatCode="0.0">
                  <c:v>69</c:v>
                </c:pt>
                <c:pt idx="301" formatCode="0.0">
                  <c:v>71</c:v>
                </c:pt>
                <c:pt idx="302" formatCode="0.0">
                  <c:v>70</c:v>
                </c:pt>
                <c:pt idx="303" formatCode="0.0">
                  <c:v>72</c:v>
                </c:pt>
                <c:pt idx="304" formatCode="0.0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7304"/>
        <c:axId val="189627696"/>
      </c:lineChart>
      <c:dateAx>
        <c:axId val="189627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696"/>
        <c:crosses val="autoZero"/>
        <c:auto val="1"/>
        <c:lblOffset val="100"/>
        <c:baseTimeUnit val="days"/>
      </c:dateAx>
      <c:valAx>
        <c:axId val="1896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force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FOOCHOW_1885!$J$7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FOOCHOW_1885!$A$8:$A$372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FOOCHOW_1885!$J$8:$J$372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FOOCHOW_1885!$K$7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FOOCHOW_1885!$A$8:$A$372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FOOCHOW_1885!$K$8:$K$372</c:f>
              <c:numCache>
                <c:formatCode>General</c:formatCode>
                <c:ptCount val="365"/>
                <c:pt idx="287">
                  <c:v>1</c:v>
                </c:pt>
                <c:pt idx="288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3</c:v>
                </c:pt>
                <c:pt idx="302">
                  <c:v>2</c:v>
                </c:pt>
                <c:pt idx="303">
                  <c:v>4</c:v>
                </c:pt>
                <c:pt idx="3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8480"/>
        <c:axId val="189628872"/>
      </c:lineChart>
      <c:dateAx>
        <c:axId val="1896284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8872"/>
        <c:crosses val="autoZero"/>
        <c:auto val="1"/>
        <c:lblOffset val="100"/>
        <c:baseTimeUnit val="days"/>
      </c:dateAx>
      <c:valAx>
        <c:axId val="1896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force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MANILA_1885!$J$7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MANILA_1885!$A$8:$A$372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MANILA_1885!$J$8:$J$372</c:f>
              <c:numCache>
                <c:formatCode>General</c:formatCode>
                <c:ptCount val="365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 formatCode="0">
                  <c:v>2</c:v>
                </c:pt>
                <c:pt idx="19">
                  <c:v>1</c:v>
                </c:pt>
                <c:pt idx="25">
                  <c:v>1</c:v>
                </c:pt>
                <c:pt idx="28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 formatCode="0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1">
                  <c:v>1</c:v>
                </c:pt>
                <c:pt idx="72">
                  <c:v>7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 formatCode="0">
                  <c:v>2</c:v>
                </c:pt>
                <c:pt idx="78">
                  <c:v>1</c:v>
                </c:pt>
                <c:pt idx="79">
                  <c:v>2</c:v>
                </c:pt>
                <c:pt idx="82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6">
                  <c:v>2</c:v>
                </c:pt>
                <c:pt idx="107">
                  <c:v>2</c:v>
                </c:pt>
                <c:pt idx="108" formatCode="0">
                  <c:v>3</c:v>
                </c:pt>
                <c:pt idx="109">
                  <c:v>2</c:v>
                </c:pt>
                <c:pt idx="110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6">
                  <c:v>3</c:v>
                </c:pt>
                <c:pt idx="127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 formatCode="0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9">
                  <c:v>2</c:v>
                </c:pt>
                <c:pt idx="150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9">
                  <c:v>2</c:v>
                </c:pt>
                <c:pt idx="163">
                  <c:v>2</c:v>
                </c:pt>
                <c:pt idx="164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 formatCode="0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8">
                  <c:v>5</c:v>
                </c:pt>
                <c:pt idx="179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5</c:v>
                </c:pt>
                <c:pt idx="198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8</c:v>
                </c:pt>
                <c:pt idx="203">
                  <c:v>5</c:v>
                </c:pt>
                <c:pt idx="204">
                  <c:v>4</c:v>
                </c:pt>
                <c:pt idx="206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5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 formatCode="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5</c:v>
                </c:pt>
                <c:pt idx="235">
                  <c:v>3</c:v>
                </c:pt>
                <c:pt idx="236">
                  <c:v>3</c:v>
                </c:pt>
                <c:pt idx="239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9">
                  <c:v>1</c:v>
                </c:pt>
                <c:pt idx="260">
                  <c:v>1</c:v>
                </c:pt>
                <c:pt idx="261" formatCode="0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6">
                  <c:v>1</c:v>
                </c:pt>
                <c:pt idx="287">
                  <c:v>1</c:v>
                </c:pt>
                <c:pt idx="290">
                  <c:v>0</c:v>
                </c:pt>
                <c:pt idx="292">
                  <c:v>1</c:v>
                </c:pt>
                <c:pt idx="294">
                  <c:v>2</c:v>
                </c:pt>
                <c:pt idx="297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4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 formatCode="0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7</c:v>
                </c:pt>
                <c:pt idx="329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2" formatCode="0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MANILA_1885!$K$7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MANILA_1885!$A$8:$A$372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MANILA_1885!$K$8:$K$372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4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8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8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3</c:v>
                </c:pt>
                <c:pt idx="175">
                  <c:v>4</c:v>
                </c:pt>
                <c:pt idx="177">
                  <c:v>6</c:v>
                </c:pt>
                <c:pt idx="178">
                  <c:v>5</c:v>
                </c:pt>
                <c:pt idx="179">
                  <c:v>3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5</c:v>
                </c:pt>
                <c:pt idx="204">
                  <c:v>1</c:v>
                </c:pt>
                <c:pt idx="205">
                  <c:v>5</c:v>
                </c:pt>
                <c:pt idx="206">
                  <c:v>4</c:v>
                </c:pt>
                <c:pt idx="207">
                  <c:v>2</c:v>
                </c:pt>
                <c:pt idx="208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1</c:v>
                </c:pt>
                <c:pt idx="231">
                  <c:v>4</c:v>
                </c:pt>
                <c:pt idx="232">
                  <c:v>1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8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3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7</c:v>
                </c:pt>
                <c:pt idx="311">
                  <c:v>5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7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7">
                  <c:v>1</c:v>
                </c:pt>
                <c:pt idx="348">
                  <c:v>3</c:v>
                </c:pt>
                <c:pt idx="349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90464"/>
        <c:axId val="165694944"/>
      </c:lineChart>
      <c:dateAx>
        <c:axId val="1656904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4944"/>
        <c:crosses val="autoZero"/>
        <c:auto val="1"/>
        <c:lblOffset val="100"/>
        <c:baseTimeUnit val="days"/>
      </c:dateAx>
      <c:valAx>
        <c:axId val="1656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FOOCHOW_1885!$F$7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FOOCHOW_1885!$A$8:$A$372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FOOCHOW_1885!$F$8:$F$372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FOOCHOW_1885!$G$7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FOOCHOW_1885!$A$8:$A$372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FOOCHOW_1885!$G$8:$G$372</c:f>
              <c:numCache>
                <c:formatCode>General</c:formatCode>
                <c:ptCount val="365"/>
                <c:pt idx="287" formatCode="0">
                  <c:v>60</c:v>
                </c:pt>
                <c:pt idx="288" formatCode="0">
                  <c:v>57</c:v>
                </c:pt>
                <c:pt idx="291" formatCode="0">
                  <c:v>77</c:v>
                </c:pt>
                <c:pt idx="292" formatCode="0">
                  <c:v>76</c:v>
                </c:pt>
                <c:pt idx="293" formatCode="0">
                  <c:v>85</c:v>
                </c:pt>
                <c:pt idx="294" formatCode="0">
                  <c:v>85</c:v>
                </c:pt>
                <c:pt idx="295" formatCode="0">
                  <c:v>95</c:v>
                </c:pt>
                <c:pt idx="296" formatCode="0">
                  <c:v>47</c:v>
                </c:pt>
                <c:pt idx="297" formatCode="0">
                  <c:v>83</c:v>
                </c:pt>
                <c:pt idx="298" formatCode="0">
                  <c:v>70</c:v>
                </c:pt>
                <c:pt idx="299" formatCode="0">
                  <c:v>70</c:v>
                </c:pt>
                <c:pt idx="300" formatCode="0">
                  <c:v>69</c:v>
                </c:pt>
                <c:pt idx="301" formatCode="0">
                  <c:v>71</c:v>
                </c:pt>
                <c:pt idx="302" formatCode="0">
                  <c:v>80</c:v>
                </c:pt>
                <c:pt idx="303" formatCode="0">
                  <c:v>54</c:v>
                </c:pt>
                <c:pt idx="304" formatCode="0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1304"/>
        <c:axId val="188941696"/>
      </c:lineChart>
      <c:dateAx>
        <c:axId val="188941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1696"/>
        <c:crosses val="autoZero"/>
        <c:auto val="1"/>
        <c:lblOffset val="100"/>
        <c:baseTimeUnit val="days"/>
      </c:dateAx>
      <c:valAx>
        <c:axId val="1889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WLADIWOSTOCK_1885!$B$7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WLADIWOSTOCK_1885!$A$8:$A$372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WLADIWOSTOCK_1885!$B$8:$B$372</c:f>
              <c:numCache>
                <c:formatCode>General</c:formatCode>
                <c:ptCount val="365"/>
                <c:pt idx="0">
                  <c:v>29.92</c:v>
                </c:pt>
                <c:pt idx="1">
                  <c:v>29.95</c:v>
                </c:pt>
                <c:pt idx="3">
                  <c:v>30.25</c:v>
                </c:pt>
                <c:pt idx="4" formatCode="0.00">
                  <c:v>30.17</c:v>
                </c:pt>
                <c:pt idx="5" formatCode="0.00">
                  <c:v>30.33</c:v>
                </c:pt>
                <c:pt idx="6">
                  <c:v>30.39</c:v>
                </c:pt>
                <c:pt idx="7" formatCode="0.00">
                  <c:v>30.63</c:v>
                </c:pt>
                <c:pt idx="9">
                  <c:v>30.02</c:v>
                </c:pt>
                <c:pt idx="10" formatCode="0.00">
                  <c:v>30</c:v>
                </c:pt>
                <c:pt idx="11">
                  <c:v>30.27</c:v>
                </c:pt>
                <c:pt idx="12">
                  <c:v>30.39</c:v>
                </c:pt>
                <c:pt idx="13">
                  <c:v>30.32</c:v>
                </c:pt>
                <c:pt idx="14" formatCode="0.00">
                  <c:v>30.28</c:v>
                </c:pt>
                <c:pt idx="15">
                  <c:v>30.02</c:v>
                </c:pt>
                <c:pt idx="16" formatCode="0.00">
                  <c:v>30.1</c:v>
                </c:pt>
                <c:pt idx="17" formatCode="0.00">
                  <c:v>29.99</c:v>
                </c:pt>
                <c:pt idx="18">
                  <c:v>30.03</c:v>
                </c:pt>
                <c:pt idx="19" formatCode="0.00">
                  <c:v>30.28</c:v>
                </c:pt>
                <c:pt idx="20">
                  <c:v>30.08</c:v>
                </c:pt>
                <c:pt idx="21">
                  <c:v>30.07</c:v>
                </c:pt>
                <c:pt idx="22" formatCode="0.00">
                  <c:v>30.16</c:v>
                </c:pt>
                <c:pt idx="23">
                  <c:v>30.24</c:v>
                </c:pt>
                <c:pt idx="24" formatCode="0.00">
                  <c:v>29.85</c:v>
                </c:pt>
                <c:pt idx="25" formatCode="0.00">
                  <c:v>30.07</c:v>
                </c:pt>
                <c:pt idx="26">
                  <c:v>30.16</c:v>
                </c:pt>
                <c:pt idx="27" formatCode="0.00">
                  <c:v>30.3</c:v>
                </c:pt>
                <c:pt idx="29">
                  <c:v>30.38</c:v>
                </c:pt>
                <c:pt idx="30">
                  <c:v>30.28</c:v>
                </c:pt>
                <c:pt idx="31">
                  <c:v>30.04</c:v>
                </c:pt>
                <c:pt idx="32">
                  <c:v>30.17</c:v>
                </c:pt>
                <c:pt idx="33">
                  <c:v>30.11</c:v>
                </c:pt>
                <c:pt idx="34">
                  <c:v>30.11</c:v>
                </c:pt>
                <c:pt idx="35" formatCode="0.00">
                  <c:v>29.96</c:v>
                </c:pt>
                <c:pt idx="36" formatCode="0.00">
                  <c:v>30.09</c:v>
                </c:pt>
                <c:pt idx="37">
                  <c:v>30.29</c:v>
                </c:pt>
                <c:pt idx="38" formatCode="0.00">
                  <c:v>30.14</c:v>
                </c:pt>
                <c:pt idx="39">
                  <c:v>30.06</c:v>
                </c:pt>
                <c:pt idx="41" formatCode="0.00">
                  <c:v>30.15</c:v>
                </c:pt>
                <c:pt idx="42">
                  <c:v>30.36</c:v>
                </c:pt>
                <c:pt idx="43">
                  <c:v>30.41</c:v>
                </c:pt>
                <c:pt idx="45" formatCode="0.00">
                  <c:v>30.15</c:v>
                </c:pt>
                <c:pt idx="46" formatCode="0.00">
                  <c:v>30.2</c:v>
                </c:pt>
                <c:pt idx="47" formatCode="0.00">
                  <c:v>30.01</c:v>
                </c:pt>
                <c:pt idx="48" formatCode="0.00">
                  <c:v>30.07</c:v>
                </c:pt>
                <c:pt idx="49">
                  <c:v>30.21</c:v>
                </c:pt>
                <c:pt idx="50" formatCode="0.00">
                  <c:v>30.29</c:v>
                </c:pt>
                <c:pt idx="51">
                  <c:v>30.39</c:v>
                </c:pt>
                <c:pt idx="53" formatCode="0.00">
                  <c:v>30.41</c:v>
                </c:pt>
                <c:pt idx="54" formatCode="0.00">
                  <c:v>30.2</c:v>
                </c:pt>
                <c:pt idx="56" formatCode="0.00">
                  <c:v>29.94</c:v>
                </c:pt>
                <c:pt idx="57">
                  <c:v>29.76</c:v>
                </c:pt>
                <c:pt idx="58" formatCode="0.00">
                  <c:v>29.7</c:v>
                </c:pt>
                <c:pt idx="59">
                  <c:v>29.85</c:v>
                </c:pt>
                <c:pt idx="60">
                  <c:v>29.81</c:v>
                </c:pt>
                <c:pt idx="61" formatCode="0.00">
                  <c:v>29.92</c:v>
                </c:pt>
                <c:pt idx="62">
                  <c:v>30.19</c:v>
                </c:pt>
                <c:pt idx="63" formatCode="0.00">
                  <c:v>29.83</c:v>
                </c:pt>
                <c:pt idx="64" formatCode="0.00">
                  <c:v>29.89</c:v>
                </c:pt>
                <c:pt idx="65">
                  <c:v>29.96</c:v>
                </c:pt>
                <c:pt idx="66" formatCode="0.00">
                  <c:v>29.91</c:v>
                </c:pt>
                <c:pt idx="67">
                  <c:v>30.02</c:v>
                </c:pt>
                <c:pt idx="68">
                  <c:v>30.17</c:v>
                </c:pt>
                <c:pt idx="69" formatCode="0.00">
                  <c:v>30.2</c:v>
                </c:pt>
                <c:pt idx="70">
                  <c:v>30.34</c:v>
                </c:pt>
                <c:pt idx="71">
                  <c:v>30.29</c:v>
                </c:pt>
                <c:pt idx="72">
                  <c:v>30.38</c:v>
                </c:pt>
                <c:pt idx="73" formatCode="0.00">
                  <c:v>30.26</c:v>
                </c:pt>
                <c:pt idx="74">
                  <c:v>30.16</c:v>
                </c:pt>
                <c:pt idx="75">
                  <c:v>30.27</c:v>
                </c:pt>
                <c:pt idx="76" formatCode="0.00">
                  <c:v>30.17</c:v>
                </c:pt>
                <c:pt idx="77">
                  <c:v>29.99</c:v>
                </c:pt>
                <c:pt idx="78" formatCode="0.00">
                  <c:v>29.62</c:v>
                </c:pt>
                <c:pt idx="81" formatCode="0.00">
                  <c:v>29.93</c:v>
                </c:pt>
                <c:pt idx="82">
                  <c:v>30.14</c:v>
                </c:pt>
                <c:pt idx="83" formatCode="0.00">
                  <c:v>30.02</c:v>
                </c:pt>
                <c:pt idx="84" formatCode="0.00">
                  <c:v>29.93</c:v>
                </c:pt>
                <c:pt idx="85">
                  <c:v>29.76</c:v>
                </c:pt>
                <c:pt idx="86">
                  <c:v>29.89</c:v>
                </c:pt>
                <c:pt idx="87">
                  <c:v>29.79</c:v>
                </c:pt>
                <c:pt idx="88">
                  <c:v>29.91</c:v>
                </c:pt>
                <c:pt idx="89">
                  <c:v>30.05</c:v>
                </c:pt>
                <c:pt idx="90">
                  <c:v>30.17</c:v>
                </c:pt>
                <c:pt idx="91">
                  <c:v>30.17</c:v>
                </c:pt>
                <c:pt idx="93">
                  <c:v>29.91</c:v>
                </c:pt>
                <c:pt idx="94" formatCode="0.00">
                  <c:v>30.26</c:v>
                </c:pt>
                <c:pt idx="95" formatCode="0.00">
                  <c:v>29.89</c:v>
                </c:pt>
                <c:pt idx="96" formatCode="0.00">
                  <c:v>30.2</c:v>
                </c:pt>
                <c:pt idx="97" formatCode="0.00">
                  <c:v>29.46</c:v>
                </c:pt>
                <c:pt idx="98">
                  <c:v>29.66</c:v>
                </c:pt>
                <c:pt idx="99">
                  <c:v>29.87</c:v>
                </c:pt>
                <c:pt idx="101">
                  <c:v>30.17</c:v>
                </c:pt>
                <c:pt idx="103">
                  <c:v>29.81</c:v>
                </c:pt>
                <c:pt idx="104" formatCode="0.00">
                  <c:v>29.92</c:v>
                </c:pt>
                <c:pt idx="105" formatCode="0.00">
                  <c:v>30</c:v>
                </c:pt>
                <c:pt idx="106" formatCode="0.00">
                  <c:v>29.97</c:v>
                </c:pt>
                <c:pt idx="107" formatCode="0.00">
                  <c:v>30.12</c:v>
                </c:pt>
                <c:pt idx="108">
                  <c:v>29.96</c:v>
                </c:pt>
                <c:pt idx="109" formatCode="0.00">
                  <c:v>29.79</c:v>
                </c:pt>
                <c:pt idx="111">
                  <c:v>29.93</c:v>
                </c:pt>
                <c:pt idx="112" formatCode="0.00">
                  <c:v>30.11</c:v>
                </c:pt>
                <c:pt idx="114" formatCode="0.00">
                  <c:v>30.15</c:v>
                </c:pt>
                <c:pt idx="115" formatCode="0.00">
                  <c:v>29.69</c:v>
                </c:pt>
                <c:pt idx="117">
                  <c:v>29.47</c:v>
                </c:pt>
                <c:pt idx="118" formatCode="0.00">
                  <c:v>29.6</c:v>
                </c:pt>
                <c:pt idx="119">
                  <c:v>29.74</c:v>
                </c:pt>
                <c:pt idx="120">
                  <c:v>29.99</c:v>
                </c:pt>
                <c:pt idx="121">
                  <c:v>30.03</c:v>
                </c:pt>
                <c:pt idx="122" formatCode="0.00">
                  <c:v>29.96</c:v>
                </c:pt>
                <c:pt idx="123">
                  <c:v>29.63</c:v>
                </c:pt>
                <c:pt idx="124" formatCode="0.00">
                  <c:v>29.48</c:v>
                </c:pt>
                <c:pt idx="125" formatCode="0.00">
                  <c:v>29.65</c:v>
                </c:pt>
                <c:pt idx="126" formatCode="0.00">
                  <c:v>29.89</c:v>
                </c:pt>
                <c:pt idx="127" formatCode="0.00">
                  <c:v>29.96</c:v>
                </c:pt>
                <c:pt idx="128">
                  <c:v>29.95</c:v>
                </c:pt>
                <c:pt idx="130" formatCode="0.00">
                  <c:v>29.7</c:v>
                </c:pt>
                <c:pt idx="132" formatCode="0.00">
                  <c:v>29.81</c:v>
                </c:pt>
                <c:pt idx="133" formatCode="0.00">
                  <c:v>29.99</c:v>
                </c:pt>
                <c:pt idx="140">
                  <c:v>29.65</c:v>
                </c:pt>
                <c:pt idx="141">
                  <c:v>29.61</c:v>
                </c:pt>
                <c:pt idx="142" formatCode="0.00">
                  <c:v>29.73</c:v>
                </c:pt>
                <c:pt idx="144" formatCode="0.00">
                  <c:v>29.69</c:v>
                </c:pt>
                <c:pt idx="145" formatCode="0.00">
                  <c:v>29.62</c:v>
                </c:pt>
                <c:pt idx="146">
                  <c:v>29.65</c:v>
                </c:pt>
                <c:pt idx="148" formatCode="0.00">
                  <c:v>29.94</c:v>
                </c:pt>
                <c:pt idx="149">
                  <c:v>29.89</c:v>
                </c:pt>
                <c:pt idx="150">
                  <c:v>29.76</c:v>
                </c:pt>
                <c:pt idx="151">
                  <c:v>29.75</c:v>
                </c:pt>
                <c:pt idx="152" formatCode="0.00">
                  <c:v>29.74</c:v>
                </c:pt>
                <c:pt idx="153" formatCode="0.00">
                  <c:v>29.82</c:v>
                </c:pt>
                <c:pt idx="154">
                  <c:v>29.81</c:v>
                </c:pt>
                <c:pt idx="155" formatCode="0.00">
                  <c:v>29.84</c:v>
                </c:pt>
                <c:pt idx="156" formatCode="0.00">
                  <c:v>29.82</c:v>
                </c:pt>
                <c:pt idx="159">
                  <c:v>29.81</c:v>
                </c:pt>
                <c:pt idx="160">
                  <c:v>29.76</c:v>
                </c:pt>
                <c:pt idx="161">
                  <c:v>29.74</c:v>
                </c:pt>
                <c:pt idx="164" formatCode="0.00">
                  <c:v>29.92</c:v>
                </c:pt>
                <c:pt idx="165" formatCode="0.00">
                  <c:v>29.62</c:v>
                </c:pt>
                <c:pt idx="166" formatCode="0.00">
                  <c:v>29.79</c:v>
                </c:pt>
                <c:pt idx="167" formatCode="0.00">
                  <c:v>29.88</c:v>
                </c:pt>
                <c:pt idx="168" formatCode="0.00">
                  <c:v>29.76</c:v>
                </c:pt>
                <c:pt idx="169">
                  <c:v>29.89</c:v>
                </c:pt>
                <c:pt idx="170" formatCode="0.00">
                  <c:v>29.81</c:v>
                </c:pt>
                <c:pt idx="171">
                  <c:v>29.57</c:v>
                </c:pt>
                <c:pt idx="172">
                  <c:v>29.54</c:v>
                </c:pt>
                <c:pt idx="173" formatCode="0.00">
                  <c:v>29.62</c:v>
                </c:pt>
                <c:pt idx="174">
                  <c:v>29.76</c:v>
                </c:pt>
                <c:pt idx="176" formatCode="0.00">
                  <c:v>29.73</c:v>
                </c:pt>
                <c:pt idx="178" formatCode="0.00">
                  <c:v>29.6</c:v>
                </c:pt>
                <c:pt idx="179" formatCode="0.00">
                  <c:v>29.91</c:v>
                </c:pt>
                <c:pt idx="180" formatCode="0.00">
                  <c:v>29.8</c:v>
                </c:pt>
                <c:pt idx="181">
                  <c:v>29.98</c:v>
                </c:pt>
                <c:pt idx="183" formatCode="0.00">
                  <c:v>29.69</c:v>
                </c:pt>
                <c:pt idx="184">
                  <c:v>29.66</c:v>
                </c:pt>
                <c:pt idx="185" formatCode="0.00">
                  <c:v>29.6</c:v>
                </c:pt>
                <c:pt idx="186" formatCode="0.00">
                  <c:v>29.77</c:v>
                </c:pt>
                <c:pt idx="187" formatCode="0.00">
                  <c:v>29.86</c:v>
                </c:pt>
                <c:pt idx="188" formatCode="0.00">
                  <c:v>29.76</c:v>
                </c:pt>
                <c:pt idx="189">
                  <c:v>29.74</c:v>
                </c:pt>
                <c:pt idx="190" formatCode="0.00">
                  <c:v>29.7</c:v>
                </c:pt>
                <c:pt idx="191">
                  <c:v>29.83</c:v>
                </c:pt>
                <c:pt idx="193" formatCode="0.00">
                  <c:v>29.93</c:v>
                </c:pt>
                <c:pt idx="194" formatCode="0.00">
                  <c:v>29.72</c:v>
                </c:pt>
                <c:pt idx="195" formatCode="0.00">
                  <c:v>29.78</c:v>
                </c:pt>
                <c:pt idx="196" formatCode="0.00">
                  <c:v>29.54</c:v>
                </c:pt>
                <c:pt idx="197" formatCode="0.00">
                  <c:v>29.68</c:v>
                </c:pt>
                <c:pt idx="198" formatCode="0.00">
                  <c:v>29.76</c:v>
                </c:pt>
                <c:pt idx="199">
                  <c:v>29.92</c:v>
                </c:pt>
                <c:pt idx="200" formatCode="0.00">
                  <c:v>29.81</c:v>
                </c:pt>
                <c:pt idx="201">
                  <c:v>29.99</c:v>
                </c:pt>
                <c:pt idx="202">
                  <c:v>29.98</c:v>
                </c:pt>
                <c:pt idx="203" formatCode="0.00">
                  <c:v>29.94</c:v>
                </c:pt>
                <c:pt idx="204">
                  <c:v>29.86</c:v>
                </c:pt>
                <c:pt idx="205" formatCode="0.00">
                  <c:v>30.02</c:v>
                </c:pt>
                <c:pt idx="206" formatCode="0.00">
                  <c:v>29.64</c:v>
                </c:pt>
                <c:pt idx="207">
                  <c:v>29.55</c:v>
                </c:pt>
                <c:pt idx="208">
                  <c:v>29.78</c:v>
                </c:pt>
                <c:pt idx="209" formatCode="0.00">
                  <c:v>29.84</c:v>
                </c:pt>
                <c:pt idx="210">
                  <c:v>29.87</c:v>
                </c:pt>
                <c:pt idx="211">
                  <c:v>29.57</c:v>
                </c:pt>
                <c:pt idx="212">
                  <c:v>29.56</c:v>
                </c:pt>
                <c:pt idx="213" formatCode="0.00">
                  <c:v>29.75</c:v>
                </c:pt>
                <c:pt idx="214" formatCode="0.00">
                  <c:v>29.68</c:v>
                </c:pt>
                <c:pt idx="215">
                  <c:v>29.73</c:v>
                </c:pt>
                <c:pt idx="216" formatCode="0.00">
                  <c:v>29.68</c:v>
                </c:pt>
                <c:pt idx="217" formatCode="0.00">
                  <c:v>29.63</c:v>
                </c:pt>
                <c:pt idx="218" formatCode="0.00">
                  <c:v>29.6</c:v>
                </c:pt>
                <c:pt idx="219" formatCode="0.00">
                  <c:v>29.85</c:v>
                </c:pt>
                <c:pt idx="220">
                  <c:v>29.98</c:v>
                </c:pt>
                <c:pt idx="221">
                  <c:v>30.03</c:v>
                </c:pt>
                <c:pt idx="222">
                  <c:v>30.11</c:v>
                </c:pt>
                <c:pt idx="224" formatCode="0.00">
                  <c:v>29.81</c:v>
                </c:pt>
                <c:pt idx="225" formatCode="0.00">
                  <c:v>29.65</c:v>
                </c:pt>
                <c:pt idx="226" formatCode="0.00">
                  <c:v>29.66</c:v>
                </c:pt>
                <c:pt idx="227" formatCode="0.00">
                  <c:v>29.69</c:v>
                </c:pt>
                <c:pt idx="228" formatCode="0.00">
                  <c:v>29.7</c:v>
                </c:pt>
                <c:pt idx="229" formatCode="0.00">
                  <c:v>29.76</c:v>
                </c:pt>
                <c:pt idx="230">
                  <c:v>29.76</c:v>
                </c:pt>
                <c:pt idx="231" formatCode="0.00">
                  <c:v>29.72</c:v>
                </c:pt>
                <c:pt idx="232">
                  <c:v>29.73</c:v>
                </c:pt>
                <c:pt idx="233">
                  <c:v>29.78</c:v>
                </c:pt>
                <c:pt idx="234" formatCode="0.00">
                  <c:v>29.78</c:v>
                </c:pt>
                <c:pt idx="235">
                  <c:v>29.91</c:v>
                </c:pt>
                <c:pt idx="236" formatCode="0.00">
                  <c:v>29.87</c:v>
                </c:pt>
                <c:pt idx="237" formatCode="0.00">
                  <c:v>29.72</c:v>
                </c:pt>
                <c:pt idx="238">
                  <c:v>29.66</c:v>
                </c:pt>
                <c:pt idx="239">
                  <c:v>29.68</c:v>
                </c:pt>
                <c:pt idx="240" formatCode="0.00">
                  <c:v>29.57</c:v>
                </c:pt>
                <c:pt idx="241">
                  <c:v>29.65</c:v>
                </c:pt>
                <c:pt idx="242">
                  <c:v>29.74</c:v>
                </c:pt>
                <c:pt idx="243">
                  <c:v>29.92</c:v>
                </c:pt>
                <c:pt idx="244" formatCode="0.00">
                  <c:v>29.87</c:v>
                </c:pt>
                <c:pt idx="245" formatCode="0.00">
                  <c:v>29.78</c:v>
                </c:pt>
                <c:pt idx="246">
                  <c:v>29.93</c:v>
                </c:pt>
                <c:pt idx="247" formatCode="0.00">
                  <c:v>29.93</c:v>
                </c:pt>
                <c:pt idx="248" formatCode="0.00">
                  <c:v>29.94</c:v>
                </c:pt>
                <c:pt idx="249" formatCode="0.00">
                  <c:v>29.82</c:v>
                </c:pt>
                <c:pt idx="250" formatCode="0.00">
                  <c:v>29.72</c:v>
                </c:pt>
                <c:pt idx="252">
                  <c:v>29.94</c:v>
                </c:pt>
                <c:pt idx="253">
                  <c:v>29.96</c:v>
                </c:pt>
                <c:pt idx="254" formatCode="0.00">
                  <c:v>30</c:v>
                </c:pt>
                <c:pt idx="255" formatCode="0.00">
                  <c:v>29.84</c:v>
                </c:pt>
                <c:pt idx="256" formatCode="0.00">
                  <c:v>29.78</c:v>
                </c:pt>
                <c:pt idx="257" formatCode="0.00">
                  <c:v>29.97</c:v>
                </c:pt>
                <c:pt idx="258" formatCode="0.00">
                  <c:v>30</c:v>
                </c:pt>
                <c:pt idx="259" formatCode="0.00">
                  <c:v>29.84</c:v>
                </c:pt>
                <c:pt idx="260" formatCode="0.00">
                  <c:v>29.83</c:v>
                </c:pt>
                <c:pt idx="261">
                  <c:v>29.73</c:v>
                </c:pt>
                <c:pt idx="262" formatCode="0.00">
                  <c:v>29.69</c:v>
                </c:pt>
                <c:pt idx="263">
                  <c:v>29.75</c:v>
                </c:pt>
                <c:pt idx="264">
                  <c:v>29.73</c:v>
                </c:pt>
                <c:pt idx="265" formatCode="0.00">
                  <c:v>29.76</c:v>
                </c:pt>
                <c:pt idx="266">
                  <c:v>29.93</c:v>
                </c:pt>
                <c:pt idx="267" formatCode="0.00">
                  <c:v>29.86</c:v>
                </c:pt>
                <c:pt idx="268" formatCode="0.00">
                  <c:v>29.75</c:v>
                </c:pt>
                <c:pt idx="269">
                  <c:v>29.83</c:v>
                </c:pt>
                <c:pt idx="270">
                  <c:v>29.96</c:v>
                </c:pt>
                <c:pt idx="271" formatCode="0.00">
                  <c:v>29.81</c:v>
                </c:pt>
                <c:pt idx="272">
                  <c:v>29.81</c:v>
                </c:pt>
                <c:pt idx="273" formatCode="0.00">
                  <c:v>30.1</c:v>
                </c:pt>
                <c:pt idx="274" formatCode="0.00">
                  <c:v>29.94</c:v>
                </c:pt>
                <c:pt idx="275" formatCode="0.00">
                  <c:v>29.86</c:v>
                </c:pt>
                <c:pt idx="276">
                  <c:v>29.91</c:v>
                </c:pt>
                <c:pt idx="278" formatCode="0.00">
                  <c:v>30.11</c:v>
                </c:pt>
                <c:pt idx="279" formatCode="0.00">
                  <c:v>30.06</c:v>
                </c:pt>
                <c:pt idx="280" formatCode="0.00">
                  <c:v>29.92</c:v>
                </c:pt>
                <c:pt idx="281">
                  <c:v>29.91</c:v>
                </c:pt>
                <c:pt idx="282">
                  <c:v>30.09</c:v>
                </c:pt>
                <c:pt idx="283">
                  <c:v>30.02</c:v>
                </c:pt>
                <c:pt idx="284" formatCode="0.00">
                  <c:v>30.03</c:v>
                </c:pt>
                <c:pt idx="294" formatCode="0.00">
                  <c:v>30.01</c:v>
                </c:pt>
                <c:pt idx="306" formatCode="0.00">
                  <c:v>29.96</c:v>
                </c:pt>
                <c:pt idx="313">
                  <c:v>29.99</c:v>
                </c:pt>
                <c:pt idx="315" formatCode="0.00">
                  <c:v>30.06</c:v>
                </c:pt>
                <c:pt idx="316" formatCode="0.00">
                  <c:v>30.12</c:v>
                </c:pt>
                <c:pt idx="319" formatCode="0.00">
                  <c:v>30.35</c:v>
                </c:pt>
                <c:pt idx="320" formatCode="0.00">
                  <c:v>30.04</c:v>
                </c:pt>
                <c:pt idx="321" formatCode="0.00">
                  <c:v>30</c:v>
                </c:pt>
                <c:pt idx="322">
                  <c:v>30.01</c:v>
                </c:pt>
                <c:pt idx="323" formatCode="0.00">
                  <c:v>29.92</c:v>
                </c:pt>
                <c:pt idx="324">
                  <c:v>30.24</c:v>
                </c:pt>
                <c:pt idx="325" formatCode="0.00">
                  <c:v>30.32</c:v>
                </c:pt>
                <c:pt idx="326" formatCode="0.00">
                  <c:v>29.95</c:v>
                </c:pt>
                <c:pt idx="327">
                  <c:v>30.15</c:v>
                </c:pt>
                <c:pt idx="329" formatCode="0.00">
                  <c:v>30.1</c:v>
                </c:pt>
                <c:pt idx="330" formatCode="0.00">
                  <c:v>30.01</c:v>
                </c:pt>
                <c:pt idx="331">
                  <c:v>29.79</c:v>
                </c:pt>
                <c:pt idx="332" formatCode="0.00">
                  <c:v>29.73</c:v>
                </c:pt>
                <c:pt idx="333" formatCode="0.00">
                  <c:v>30.05</c:v>
                </c:pt>
                <c:pt idx="334">
                  <c:v>30.27</c:v>
                </c:pt>
                <c:pt idx="335" formatCode="0.00">
                  <c:v>29.99</c:v>
                </c:pt>
                <c:pt idx="336" formatCode="0.00">
                  <c:v>29.98</c:v>
                </c:pt>
                <c:pt idx="337" formatCode="0.00">
                  <c:v>30.02</c:v>
                </c:pt>
                <c:pt idx="338" formatCode="0.00">
                  <c:v>30.07</c:v>
                </c:pt>
                <c:pt idx="339" formatCode="0.00">
                  <c:v>30.15</c:v>
                </c:pt>
                <c:pt idx="340" formatCode="0.00">
                  <c:v>29.9</c:v>
                </c:pt>
                <c:pt idx="341" formatCode="0.00">
                  <c:v>29.83</c:v>
                </c:pt>
                <c:pt idx="342" formatCode="0.00">
                  <c:v>30</c:v>
                </c:pt>
                <c:pt idx="344">
                  <c:v>30.03</c:v>
                </c:pt>
                <c:pt idx="345" formatCode="0.00">
                  <c:v>29.99</c:v>
                </c:pt>
                <c:pt idx="346" formatCode="0.00">
                  <c:v>29.94</c:v>
                </c:pt>
                <c:pt idx="348" formatCode="0.00">
                  <c:v>30.05</c:v>
                </c:pt>
                <c:pt idx="349" formatCode="0.00">
                  <c:v>29.98</c:v>
                </c:pt>
                <c:pt idx="350" formatCode="0.00">
                  <c:v>29.97</c:v>
                </c:pt>
                <c:pt idx="352" formatCode="0.00">
                  <c:v>30</c:v>
                </c:pt>
                <c:pt idx="353" formatCode="0.00">
                  <c:v>29.89</c:v>
                </c:pt>
                <c:pt idx="354" formatCode="0.00">
                  <c:v>29.93</c:v>
                </c:pt>
                <c:pt idx="355" formatCode="0.00">
                  <c:v>30.28</c:v>
                </c:pt>
                <c:pt idx="356" formatCode="0.00">
                  <c:v>30.29</c:v>
                </c:pt>
                <c:pt idx="359" formatCode="0.00">
                  <c:v>30.19</c:v>
                </c:pt>
                <c:pt idx="360">
                  <c:v>30.07</c:v>
                </c:pt>
                <c:pt idx="362" formatCode="0.00">
                  <c:v>30.23</c:v>
                </c:pt>
                <c:pt idx="363" formatCode="0.00">
                  <c:v>30.01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WLADIWOSTOCK_1885!$C$7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WLADIWOSTOCK_1885!$A$8:$A$372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WLADIWOSTOCK_1885!$C$8:$C$372</c:f>
              <c:numCache>
                <c:formatCode>General</c:formatCode>
                <c:ptCount val="365"/>
                <c:pt idx="0" formatCode="0.00">
                  <c:v>29.93</c:v>
                </c:pt>
                <c:pt idx="2">
                  <c:v>30.01</c:v>
                </c:pt>
                <c:pt idx="3">
                  <c:v>30.35</c:v>
                </c:pt>
                <c:pt idx="4">
                  <c:v>30.17</c:v>
                </c:pt>
                <c:pt idx="5">
                  <c:v>30.49</c:v>
                </c:pt>
                <c:pt idx="6">
                  <c:v>30.37</c:v>
                </c:pt>
                <c:pt idx="7">
                  <c:v>30.22</c:v>
                </c:pt>
                <c:pt idx="8" formatCode="0.00">
                  <c:v>30.25</c:v>
                </c:pt>
                <c:pt idx="9">
                  <c:v>29.91</c:v>
                </c:pt>
                <c:pt idx="10" formatCode="0.00">
                  <c:v>30.16</c:v>
                </c:pt>
                <c:pt idx="11" formatCode="0.00">
                  <c:v>30.41</c:v>
                </c:pt>
                <c:pt idx="12" formatCode="0.00">
                  <c:v>30.25</c:v>
                </c:pt>
                <c:pt idx="13">
                  <c:v>30.31</c:v>
                </c:pt>
                <c:pt idx="14">
                  <c:v>30.22</c:v>
                </c:pt>
                <c:pt idx="15">
                  <c:v>29.99</c:v>
                </c:pt>
                <c:pt idx="16" formatCode="0.00">
                  <c:v>30.06</c:v>
                </c:pt>
                <c:pt idx="17">
                  <c:v>30.04</c:v>
                </c:pt>
                <c:pt idx="18">
                  <c:v>30.19</c:v>
                </c:pt>
                <c:pt idx="19">
                  <c:v>30.18</c:v>
                </c:pt>
                <c:pt idx="20" formatCode="0.00">
                  <c:v>29.96</c:v>
                </c:pt>
                <c:pt idx="21">
                  <c:v>30.18</c:v>
                </c:pt>
                <c:pt idx="22">
                  <c:v>30.17</c:v>
                </c:pt>
                <c:pt idx="23">
                  <c:v>30.06</c:v>
                </c:pt>
                <c:pt idx="24" formatCode="0.00">
                  <c:v>30.04</c:v>
                </c:pt>
                <c:pt idx="25">
                  <c:v>30.09</c:v>
                </c:pt>
                <c:pt idx="26">
                  <c:v>30.28</c:v>
                </c:pt>
                <c:pt idx="28" formatCode="0.00">
                  <c:v>30.4</c:v>
                </c:pt>
                <c:pt idx="29">
                  <c:v>30.26</c:v>
                </c:pt>
                <c:pt idx="30">
                  <c:v>30.17</c:v>
                </c:pt>
                <c:pt idx="31" formatCode="0.00">
                  <c:v>30.26</c:v>
                </c:pt>
                <c:pt idx="32">
                  <c:v>30.07</c:v>
                </c:pt>
                <c:pt idx="33">
                  <c:v>30.03</c:v>
                </c:pt>
                <c:pt idx="34">
                  <c:v>29.93</c:v>
                </c:pt>
                <c:pt idx="35">
                  <c:v>30.12</c:v>
                </c:pt>
                <c:pt idx="36">
                  <c:v>30.23</c:v>
                </c:pt>
                <c:pt idx="37" formatCode="0.00">
                  <c:v>30.2</c:v>
                </c:pt>
                <c:pt idx="38">
                  <c:v>30.04</c:v>
                </c:pt>
                <c:pt idx="39" formatCode="0.00">
                  <c:v>30.15</c:v>
                </c:pt>
                <c:pt idx="40">
                  <c:v>30.19</c:v>
                </c:pt>
                <c:pt idx="41" formatCode="0.00">
                  <c:v>30.27</c:v>
                </c:pt>
                <c:pt idx="42" formatCode="0.00">
                  <c:v>30.38</c:v>
                </c:pt>
                <c:pt idx="44">
                  <c:v>30.09</c:v>
                </c:pt>
                <c:pt idx="45">
                  <c:v>30.16</c:v>
                </c:pt>
                <c:pt idx="46">
                  <c:v>30.05</c:v>
                </c:pt>
                <c:pt idx="47" formatCode="0.00">
                  <c:v>30.03</c:v>
                </c:pt>
                <c:pt idx="48" formatCode="0.00">
                  <c:v>30.1</c:v>
                </c:pt>
                <c:pt idx="49" formatCode="0.00">
                  <c:v>30.2</c:v>
                </c:pt>
                <c:pt idx="50">
                  <c:v>30.21</c:v>
                </c:pt>
                <c:pt idx="51" formatCode="0.00">
                  <c:v>30.4</c:v>
                </c:pt>
                <c:pt idx="52">
                  <c:v>30.46</c:v>
                </c:pt>
                <c:pt idx="53">
                  <c:v>30.44</c:v>
                </c:pt>
                <c:pt idx="55" formatCode="0.00">
                  <c:v>29.89</c:v>
                </c:pt>
                <c:pt idx="56">
                  <c:v>29.89</c:v>
                </c:pt>
                <c:pt idx="57">
                  <c:v>29.66</c:v>
                </c:pt>
                <c:pt idx="58" formatCode="0.00">
                  <c:v>29.76</c:v>
                </c:pt>
                <c:pt idx="59" formatCode="0.00">
                  <c:v>29.87</c:v>
                </c:pt>
                <c:pt idx="60">
                  <c:v>29.71</c:v>
                </c:pt>
                <c:pt idx="61">
                  <c:v>30.06</c:v>
                </c:pt>
                <c:pt idx="62">
                  <c:v>29.97</c:v>
                </c:pt>
                <c:pt idx="63">
                  <c:v>29.69</c:v>
                </c:pt>
                <c:pt idx="64">
                  <c:v>29.94</c:v>
                </c:pt>
                <c:pt idx="65" formatCode="0.00">
                  <c:v>29.9</c:v>
                </c:pt>
                <c:pt idx="66">
                  <c:v>29.94</c:v>
                </c:pt>
                <c:pt idx="67" formatCode="0.00">
                  <c:v>30.08</c:v>
                </c:pt>
                <c:pt idx="68">
                  <c:v>30.19</c:v>
                </c:pt>
                <c:pt idx="69" formatCode="0.00">
                  <c:v>30.2</c:v>
                </c:pt>
                <c:pt idx="70" formatCode="0.00">
                  <c:v>30.31</c:v>
                </c:pt>
                <c:pt idx="71" formatCode="0.00">
                  <c:v>30.36</c:v>
                </c:pt>
                <c:pt idx="72">
                  <c:v>30.33</c:v>
                </c:pt>
                <c:pt idx="73">
                  <c:v>30.19</c:v>
                </c:pt>
                <c:pt idx="74">
                  <c:v>30.06</c:v>
                </c:pt>
                <c:pt idx="75" formatCode="0.00">
                  <c:v>30.12</c:v>
                </c:pt>
                <c:pt idx="76">
                  <c:v>30.08</c:v>
                </c:pt>
                <c:pt idx="77">
                  <c:v>29.78</c:v>
                </c:pt>
                <c:pt idx="78" formatCode="0.00">
                  <c:v>29.5</c:v>
                </c:pt>
                <c:pt idx="80">
                  <c:v>29.82</c:v>
                </c:pt>
                <c:pt idx="81">
                  <c:v>29.96</c:v>
                </c:pt>
                <c:pt idx="82">
                  <c:v>30.01</c:v>
                </c:pt>
                <c:pt idx="83" formatCode="0.00">
                  <c:v>29.98</c:v>
                </c:pt>
                <c:pt idx="84">
                  <c:v>29.81</c:v>
                </c:pt>
                <c:pt idx="85">
                  <c:v>29.81</c:v>
                </c:pt>
                <c:pt idx="86" formatCode="0.00">
                  <c:v>29.8</c:v>
                </c:pt>
                <c:pt idx="87">
                  <c:v>29.82</c:v>
                </c:pt>
                <c:pt idx="88">
                  <c:v>29.98</c:v>
                </c:pt>
                <c:pt idx="89">
                  <c:v>30.14</c:v>
                </c:pt>
                <c:pt idx="90" formatCode="0.00">
                  <c:v>30.15</c:v>
                </c:pt>
                <c:pt idx="92">
                  <c:v>29.94</c:v>
                </c:pt>
                <c:pt idx="93">
                  <c:v>30.15</c:v>
                </c:pt>
                <c:pt idx="94" formatCode="0.00">
                  <c:v>30.3</c:v>
                </c:pt>
                <c:pt idx="95">
                  <c:v>30.31</c:v>
                </c:pt>
                <c:pt idx="96">
                  <c:v>29.94</c:v>
                </c:pt>
                <c:pt idx="97">
                  <c:v>29.46</c:v>
                </c:pt>
                <c:pt idx="98" formatCode="0.00">
                  <c:v>29.84</c:v>
                </c:pt>
                <c:pt idx="100" formatCode="0.00">
                  <c:v>30.03</c:v>
                </c:pt>
                <c:pt idx="101" formatCode="0.00">
                  <c:v>29.97</c:v>
                </c:pt>
                <c:pt idx="102" formatCode="0.00">
                  <c:v>29.97</c:v>
                </c:pt>
                <c:pt idx="103" formatCode="0.00">
                  <c:v>29.9</c:v>
                </c:pt>
                <c:pt idx="104">
                  <c:v>29.95</c:v>
                </c:pt>
                <c:pt idx="105" formatCode="0.00">
                  <c:v>30.1</c:v>
                </c:pt>
                <c:pt idx="106" formatCode="0.00">
                  <c:v>30.12</c:v>
                </c:pt>
                <c:pt idx="107">
                  <c:v>30.01</c:v>
                </c:pt>
                <c:pt idx="108">
                  <c:v>29.99</c:v>
                </c:pt>
                <c:pt idx="110" formatCode="0.00">
                  <c:v>30.12</c:v>
                </c:pt>
                <c:pt idx="111">
                  <c:v>30.09</c:v>
                </c:pt>
                <c:pt idx="113" formatCode="0.00">
                  <c:v>30.17</c:v>
                </c:pt>
                <c:pt idx="114" formatCode="0.00">
                  <c:v>29.92</c:v>
                </c:pt>
                <c:pt idx="115">
                  <c:v>29.46</c:v>
                </c:pt>
                <c:pt idx="116">
                  <c:v>29.35</c:v>
                </c:pt>
                <c:pt idx="117" formatCode="0.00">
                  <c:v>29.63</c:v>
                </c:pt>
                <c:pt idx="118">
                  <c:v>29.76</c:v>
                </c:pt>
                <c:pt idx="119">
                  <c:v>29.83</c:v>
                </c:pt>
                <c:pt idx="120" formatCode="0.00">
                  <c:v>30.02</c:v>
                </c:pt>
                <c:pt idx="121">
                  <c:v>29.95</c:v>
                </c:pt>
                <c:pt idx="122">
                  <c:v>29.85</c:v>
                </c:pt>
                <c:pt idx="123">
                  <c:v>29.56</c:v>
                </c:pt>
                <c:pt idx="124" formatCode="0.00">
                  <c:v>29.54</c:v>
                </c:pt>
                <c:pt idx="125">
                  <c:v>29.63</c:v>
                </c:pt>
                <c:pt idx="126">
                  <c:v>29.96</c:v>
                </c:pt>
                <c:pt idx="127" formatCode="0.00">
                  <c:v>29.85</c:v>
                </c:pt>
                <c:pt idx="129">
                  <c:v>29.66</c:v>
                </c:pt>
                <c:pt idx="131" formatCode="0.00">
                  <c:v>29.78</c:v>
                </c:pt>
                <c:pt idx="132" formatCode="0.00">
                  <c:v>29.9</c:v>
                </c:pt>
                <c:pt idx="139">
                  <c:v>29.61</c:v>
                </c:pt>
                <c:pt idx="140" formatCode="0.00">
                  <c:v>29.57</c:v>
                </c:pt>
                <c:pt idx="141" formatCode="0.00">
                  <c:v>29.7</c:v>
                </c:pt>
                <c:pt idx="143" formatCode="0.00">
                  <c:v>29.84</c:v>
                </c:pt>
                <c:pt idx="144" formatCode="0.00">
                  <c:v>29.61</c:v>
                </c:pt>
                <c:pt idx="145">
                  <c:v>29.71</c:v>
                </c:pt>
                <c:pt idx="147" formatCode="0.00">
                  <c:v>29.9</c:v>
                </c:pt>
                <c:pt idx="148">
                  <c:v>29.93</c:v>
                </c:pt>
                <c:pt idx="149" formatCode="0.00">
                  <c:v>29.9</c:v>
                </c:pt>
                <c:pt idx="150">
                  <c:v>29.65</c:v>
                </c:pt>
                <c:pt idx="151" formatCode="0.00">
                  <c:v>29.84</c:v>
                </c:pt>
                <c:pt idx="152">
                  <c:v>29.78</c:v>
                </c:pt>
                <c:pt idx="153">
                  <c:v>29.79</c:v>
                </c:pt>
                <c:pt idx="154">
                  <c:v>29.74</c:v>
                </c:pt>
                <c:pt idx="155" formatCode="0.00">
                  <c:v>29.84</c:v>
                </c:pt>
                <c:pt idx="157">
                  <c:v>29.78</c:v>
                </c:pt>
                <c:pt idx="159" formatCode="0.00">
                  <c:v>29.87</c:v>
                </c:pt>
                <c:pt idx="160">
                  <c:v>29.71</c:v>
                </c:pt>
                <c:pt idx="163" formatCode="0.00">
                  <c:v>29.62</c:v>
                </c:pt>
                <c:pt idx="164">
                  <c:v>29.73</c:v>
                </c:pt>
                <c:pt idx="165">
                  <c:v>29.46</c:v>
                </c:pt>
                <c:pt idx="166">
                  <c:v>29.83</c:v>
                </c:pt>
                <c:pt idx="167" formatCode="0.00">
                  <c:v>29.76</c:v>
                </c:pt>
                <c:pt idx="168">
                  <c:v>29.99</c:v>
                </c:pt>
                <c:pt idx="169">
                  <c:v>29.95</c:v>
                </c:pt>
                <c:pt idx="170" formatCode="0.00">
                  <c:v>29.6</c:v>
                </c:pt>
                <c:pt idx="171" formatCode="0.00">
                  <c:v>29.55</c:v>
                </c:pt>
                <c:pt idx="172" formatCode="0.00">
                  <c:v>29.6</c:v>
                </c:pt>
                <c:pt idx="173">
                  <c:v>29.66</c:v>
                </c:pt>
                <c:pt idx="175" formatCode="0.00">
                  <c:v>29.76</c:v>
                </c:pt>
                <c:pt idx="177">
                  <c:v>29.75</c:v>
                </c:pt>
                <c:pt idx="178" formatCode="0.00">
                  <c:v>29.95</c:v>
                </c:pt>
                <c:pt idx="179">
                  <c:v>29.79</c:v>
                </c:pt>
                <c:pt idx="180" formatCode="0.00">
                  <c:v>29.9</c:v>
                </c:pt>
                <c:pt idx="182" formatCode="0.00">
                  <c:v>29.7</c:v>
                </c:pt>
                <c:pt idx="183">
                  <c:v>29.61</c:v>
                </c:pt>
                <c:pt idx="184">
                  <c:v>29.75</c:v>
                </c:pt>
                <c:pt idx="185" formatCode="0.00">
                  <c:v>29.74</c:v>
                </c:pt>
                <c:pt idx="186" formatCode="0.00">
                  <c:v>29.87</c:v>
                </c:pt>
                <c:pt idx="187" formatCode="0.00">
                  <c:v>29.8</c:v>
                </c:pt>
                <c:pt idx="188" formatCode="0.00">
                  <c:v>29.81</c:v>
                </c:pt>
                <c:pt idx="189" formatCode="0.00">
                  <c:v>29.7</c:v>
                </c:pt>
                <c:pt idx="190">
                  <c:v>29.79</c:v>
                </c:pt>
                <c:pt idx="192" formatCode="0.00">
                  <c:v>29.93</c:v>
                </c:pt>
                <c:pt idx="193" formatCode="0.00">
                  <c:v>29.91</c:v>
                </c:pt>
                <c:pt idx="194">
                  <c:v>29.76</c:v>
                </c:pt>
                <c:pt idx="195" formatCode="0.00">
                  <c:v>29.5</c:v>
                </c:pt>
                <c:pt idx="196">
                  <c:v>29.67</c:v>
                </c:pt>
                <c:pt idx="197" formatCode="0.00">
                  <c:v>29.79</c:v>
                </c:pt>
                <c:pt idx="198">
                  <c:v>29.89</c:v>
                </c:pt>
                <c:pt idx="199" formatCode="0.00">
                  <c:v>29.9</c:v>
                </c:pt>
                <c:pt idx="200">
                  <c:v>29.97</c:v>
                </c:pt>
                <c:pt idx="201" formatCode="0.00">
                  <c:v>29.98</c:v>
                </c:pt>
                <c:pt idx="202" formatCode="0.00">
                  <c:v>29.94</c:v>
                </c:pt>
                <c:pt idx="203">
                  <c:v>29.82</c:v>
                </c:pt>
                <c:pt idx="204" formatCode="0.00">
                  <c:v>29.95</c:v>
                </c:pt>
                <c:pt idx="205" formatCode="0.00">
                  <c:v>29.77</c:v>
                </c:pt>
                <c:pt idx="206" formatCode="0.00">
                  <c:v>29.64</c:v>
                </c:pt>
                <c:pt idx="207">
                  <c:v>29.67</c:v>
                </c:pt>
                <c:pt idx="208" formatCode="0.00">
                  <c:v>29.81</c:v>
                </c:pt>
                <c:pt idx="209">
                  <c:v>29.82</c:v>
                </c:pt>
                <c:pt idx="210" formatCode="0.00">
                  <c:v>29.58</c:v>
                </c:pt>
                <c:pt idx="211">
                  <c:v>29.54</c:v>
                </c:pt>
                <c:pt idx="212" formatCode="0.00">
                  <c:v>29.7</c:v>
                </c:pt>
                <c:pt idx="213" formatCode="0.00">
                  <c:v>29.67</c:v>
                </c:pt>
                <c:pt idx="214">
                  <c:v>29.82</c:v>
                </c:pt>
                <c:pt idx="215">
                  <c:v>29.62</c:v>
                </c:pt>
                <c:pt idx="216" formatCode="0.00">
                  <c:v>29.55</c:v>
                </c:pt>
                <c:pt idx="217" formatCode="0.00">
                  <c:v>29.59</c:v>
                </c:pt>
                <c:pt idx="218">
                  <c:v>29.75</c:v>
                </c:pt>
                <c:pt idx="219" formatCode="0.00">
                  <c:v>29.89</c:v>
                </c:pt>
                <c:pt idx="220" formatCode="0.00">
                  <c:v>29.95</c:v>
                </c:pt>
                <c:pt idx="221">
                  <c:v>29.94</c:v>
                </c:pt>
                <c:pt idx="223" formatCode="0.00">
                  <c:v>29.84</c:v>
                </c:pt>
                <c:pt idx="224" formatCode="0.00">
                  <c:v>29.69</c:v>
                </c:pt>
                <c:pt idx="225">
                  <c:v>29.61</c:v>
                </c:pt>
                <c:pt idx="226">
                  <c:v>29.71</c:v>
                </c:pt>
                <c:pt idx="227">
                  <c:v>29.63</c:v>
                </c:pt>
                <c:pt idx="228" formatCode="0.00">
                  <c:v>29.65</c:v>
                </c:pt>
                <c:pt idx="229">
                  <c:v>29.88</c:v>
                </c:pt>
                <c:pt idx="230">
                  <c:v>29.75</c:v>
                </c:pt>
                <c:pt idx="231">
                  <c:v>29.78</c:v>
                </c:pt>
                <c:pt idx="232" formatCode="0.00">
                  <c:v>29.7</c:v>
                </c:pt>
                <c:pt idx="233" formatCode="0.00">
                  <c:v>29.77</c:v>
                </c:pt>
                <c:pt idx="234" formatCode="0.00">
                  <c:v>29.76</c:v>
                </c:pt>
                <c:pt idx="235" formatCode="0.00">
                  <c:v>29.88</c:v>
                </c:pt>
                <c:pt idx="236" formatCode="0.00">
                  <c:v>29.89</c:v>
                </c:pt>
                <c:pt idx="237" formatCode="0.00">
                  <c:v>29.61</c:v>
                </c:pt>
                <c:pt idx="238">
                  <c:v>29.63</c:v>
                </c:pt>
                <c:pt idx="239" formatCode="0.00">
                  <c:v>29.55</c:v>
                </c:pt>
                <c:pt idx="240">
                  <c:v>29.57</c:v>
                </c:pt>
                <c:pt idx="241" formatCode="0.00">
                  <c:v>29.67</c:v>
                </c:pt>
                <c:pt idx="242" formatCode="0.00">
                  <c:v>29.94</c:v>
                </c:pt>
                <c:pt idx="243" formatCode="0.00">
                  <c:v>29.93</c:v>
                </c:pt>
                <c:pt idx="244" formatCode="0.00">
                  <c:v>29.93</c:v>
                </c:pt>
                <c:pt idx="245">
                  <c:v>29.81</c:v>
                </c:pt>
                <c:pt idx="246">
                  <c:v>29.61</c:v>
                </c:pt>
                <c:pt idx="247" formatCode="0.00">
                  <c:v>29.93</c:v>
                </c:pt>
                <c:pt idx="248" formatCode="0.00">
                  <c:v>29.83</c:v>
                </c:pt>
                <c:pt idx="249">
                  <c:v>29.75</c:v>
                </c:pt>
                <c:pt idx="251" formatCode="0.00">
                  <c:v>29.91</c:v>
                </c:pt>
                <c:pt idx="252" formatCode="0.00">
                  <c:v>29.9</c:v>
                </c:pt>
                <c:pt idx="253" formatCode="0.00">
                  <c:v>30.01</c:v>
                </c:pt>
                <c:pt idx="254" formatCode="0.00">
                  <c:v>30</c:v>
                </c:pt>
                <c:pt idx="256">
                  <c:v>29.99</c:v>
                </c:pt>
                <c:pt idx="257" formatCode="0.00">
                  <c:v>30</c:v>
                </c:pt>
                <c:pt idx="258">
                  <c:v>29.89</c:v>
                </c:pt>
                <c:pt idx="259" formatCode="0.00">
                  <c:v>29.81</c:v>
                </c:pt>
                <c:pt idx="260">
                  <c:v>29.77</c:v>
                </c:pt>
                <c:pt idx="261">
                  <c:v>29.67</c:v>
                </c:pt>
                <c:pt idx="262">
                  <c:v>29.69</c:v>
                </c:pt>
                <c:pt idx="263" formatCode="0.00">
                  <c:v>29.76</c:v>
                </c:pt>
                <c:pt idx="264" formatCode="0.00">
                  <c:v>29.77</c:v>
                </c:pt>
                <c:pt idx="265" formatCode="0.00">
                  <c:v>29.89</c:v>
                </c:pt>
                <c:pt idx="266" formatCode="0.00">
                  <c:v>29.87</c:v>
                </c:pt>
                <c:pt idx="267" formatCode="0.00">
                  <c:v>29.81</c:v>
                </c:pt>
                <c:pt idx="268" formatCode="0.00">
                  <c:v>29.85</c:v>
                </c:pt>
                <c:pt idx="269" formatCode="0.00">
                  <c:v>29.9</c:v>
                </c:pt>
                <c:pt idx="270" formatCode="0.00">
                  <c:v>29.84</c:v>
                </c:pt>
                <c:pt idx="271">
                  <c:v>29.88</c:v>
                </c:pt>
                <c:pt idx="272" formatCode="0.00">
                  <c:v>29.98</c:v>
                </c:pt>
                <c:pt idx="273" formatCode="0.00">
                  <c:v>30.05</c:v>
                </c:pt>
                <c:pt idx="274" formatCode="0.00">
                  <c:v>29.86</c:v>
                </c:pt>
                <c:pt idx="275">
                  <c:v>29.79</c:v>
                </c:pt>
                <c:pt idx="277" formatCode="0.00">
                  <c:v>30.05</c:v>
                </c:pt>
                <c:pt idx="278" formatCode="0.00">
                  <c:v>30.09</c:v>
                </c:pt>
                <c:pt idx="279">
                  <c:v>30.05</c:v>
                </c:pt>
                <c:pt idx="280" formatCode="0.00">
                  <c:v>29.86</c:v>
                </c:pt>
                <c:pt idx="281" formatCode="0.00">
                  <c:v>29.89</c:v>
                </c:pt>
                <c:pt idx="282" formatCode="0.00">
                  <c:v>30</c:v>
                </c:pt>
                <c:pt idx="283" formatCode="0.00">
                  <c:v>30.09</c:v>
                </c:pt>
                <c:pt idx="293" formatCode="0.00">
                  <c:v>29.99</c:v>
                </c:pt>
                <c:pt idx="305" formatCode="0.00">
                  <c:v>29.86</c:v>
                </c:pt>
                <c:pt idx="312" formatCode="0.00">
                  <c:v>29.93</c:v>
                </c:pt>
                <c:pt idx="314" formatCode="0.00">
                  <c:v>30.04</c:v>
                </c:pt>
                <c:pt idx="315" formatCode="0.00">
                  <c:v>30.04</c:v>
                </c:pt>
                <c:pt idx="318" formatCode="0.00">
                  <c:v>30</c:v>
                </c:pt>
                <c:pt idx="319" formatCode="0.00">
                  <c:v>30.14</c:v>
                </c:pt>
                <c:pt idx="320" formatCode="0.00">
                  <c:v>29.93</c:v>
                </c:pt>
                <c:pt idx="321" formatCode="0.00">
                  <c:v>30</c:v>
                </c:pt>
                <c:pt idx="322">
                  <c:v>30.06</c:v>
                </c:pt>
                <c:pt idx="323" formatCode="0.00">
                  <c:v>29.93</c:v>
                </c:pt>
                <c:pt idx="324" formatCode="0.00">
                  <c:v>30.32</c:v>
                </c:pt>
                <c:pt idx="325" formatCode="0.00">
                  <c:v>30.19</c:v>
                </c:pt>
                <c:pt idx="326" formatCode="0.00">
                  <c:v>29.92</c:v>
                </c:pt>
                <c:pt idx="328" formatCode="0.00">
                  <c:v>30.02</c:v>
                </c:pt>
                <c:pt idx="329" formatCode="0.00">
                  <c:v>30.07</c:v>
                </c:pt>
                <c:pt idx="330" formatCode="0.00">
                  <c:v>29.91</c:v>
                </c:pt>
                <c:pt idx="331" formatCode="0.00">
                  <c:v>29.63</c:v>
                </c:pt>
                <c:pt idx="332" formatCode="0.00">
                  <c:v>29.84</c:v>
                </c:pt>
                <c:pt idx="333" formatCode="0.00">
                  <c:v>30.27</c:v>
                </c:pt>
                <c:pt idx="334" formatCode="0.00">
                  <c:v>30.07</c:v>
                </c:pt>
                <c:pt idx="335" formatCode="0.00">
                  <c:v>29.83</c:v>
                </c:pt>
                <c:pt idx="336">
                  <c:v>30.08</c:v>
                </c:pt>
                <c:pt idx="337" formatCode="0.00">
                  <c:v>29.96</c:v>
                </c:pt>
                <c:pt idx="338" formatCode="0.00">
                  <c:v>30.24</c:v>
                </c:pt>
                <c:pt idx="339" formatCode="0.00">
                  <c:v>30</c:v>
                </c:pt>
                <c:pt idx="340" formatCode="0.00">
                  <c:v>29.86</c:v>
                </c:pt>
                <c:pt idx="341" formatCode="0.00">
                  <c:v>29.86</c:v>
                </c:pt>
                <c:pt idx="342" formatCode="0.00">
                  <c:v>30.16</c:v>
                </c:pt>
                <c:pt idx="343">
                  <c:v>30.17</c:v>
                </c:pt>
                <c:pt idx="344" formatCode="0.00">
                  <c:v>29.9</c:v>
                </c:pt>
                <c:pt idx="345" formatCode="0.00">
                  <c:v>29.87</c:v>
                </c:pt>
                <c:pt idx="347" formatCode="0.00">
                  <c:v>30</c:v>
                </c:pt>
                <c:pt idx="348" formatCode="0.00">
                  <c:v>30.02</c:v>
                </c:pt>
                <c:pt idx="349" formatCode="0.00">
                  <c:v>29.96</c:v>
                </c:pt>
                <c:pt idx="351">
                  <c:v>29.92</c:v>
                </c:pt>
                <c:pt idx="352">
                  <c:v>30.03</c:v>
                </c:pt>
                <c:pt idx="353" formatCode="0.00">
                  <c:v>29.87</c:v>
                </c:pt>
                <c:pt idx="354" formatCode="0.00">
                  <c:v>30.06</c:v>
                </c:pt>
                <c:pt idx="355" formatCode="0.00">
                  <c:v>30.34</c:v>
                </c:pt>
                <c:pt idx="358" formatCode="0.00">
                  <c:v>30.17</c:v>
                </c:pt>
                <c:pt idx="359" formatCode="0.00">
                  <c:v>30.08</c:v>
                </c:pt>
                <c:pt idx="360" formatCode="0.00">
                  <c:v>29.98</c:v>
                </c:pt>
                <c:pt idx="361" formatCode="0.00">
                  <c:v>30.17</c:v>
                </c:pt>
                <c:pt idx="362" formatCode="0.00">
                  <c:v>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2480"/>
        <c:axId val="188942872"/>
      </c:lineChart>
      <c:dateAx>
        <c:axId val="1889424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2872"/>
        <c:crosses val="autoZero"/>
        <c:auto val="1"/>
        <c:lblOffset val="100"/>
        <c:baseTimeUnit val="days"/>
      </c:dateAx>
      <c:valAx>
        <c:axId val="188942872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WLADIWOSTOCK_1885!$D$7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WLADIWOSTOCK_1885!$A$8:$A$372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WLADIWOSTOCK_1885!$D$8:$D$372</c:f>
              <c:numCache>
                <c:formatCode>0.0</c:formatCode>
                <c:ptCount val="365"/>
                <c:pt idx="0" formatCode="General">
                  <c:v>1.3</c:v>
                </c:pt>
                <c:pt idx="1">
                  <c:v>7.1</c:v>
                </c:pt>
                <c:pt idx="3" formatCode="General">
                  <c:v>11.6</c:v>
                </c:pt>
                <c:pt idx="4">
                  <c:v>4.0999999999999996</c:v>
                </c:pt>
                <c:pt idx="5" formatCode="General">
                  <c:v>10.6</c:v>
                </c:pt>
                <c:pt idx="6">
                  <c:v>0.5</c:v>
                </c:pt>
                <c:pt idx="7" formatCode="General">
                  <c:v>1.5</c:v>
                </c:pt>
                <c:pt idx="8">
                  <c:v>5</c:v>
                </c:pt>
                <c:pt idx="9" formatCode="General">
                  <c:v>14.2</c:v>
                </c:pt>
                <c:pt idx="10" formatCode="General">
                  <c:v>7.4</c:v>
                </c:pt>
                <c:pt idx="11">
                  <c:v>0.4</c:v>
                </c:pt>
                <c:pt idx="12" formatCode="General">
                  <c:v>2.4</c:v>
                </c:pt>
                <c:pt idx="13">
                  <c:v>1.4</c:v>
                </c:pt>
                <c:pt idx="14">
                  <c:v>4.2</c:v>
                </c:pt>
                <c:pt idx="15">
                  <c:v>8.5</c:v>
                </c:pt>
                <c:pt idx="17">
                  <c:v>14.2</c:v>
                </c:pt>
                <c:pt idx="18" formatCode="General">
                  <c:v>10.3</c:v>
                </c:pt>
                <c:pt idx="19" formatCode="General">
                  <c:v>4.9000000000000004</c:v>
                </c:pt>
                <c:pt idx="20">
                  <c:v>3.4</c:v>
                </c:pt>
                <c:pt idx="21" formatCode="General">
                  <c:v>6.6</c:v>
                </c:pt>
                <c:pt idx="22" formatCode="General">
                  <c:v>0.5</c:v>
                </c:pt>
                <c:pt idx="23">
                  <c:v>6.7</c:v>
                </c:pt>
                <c:pt idx="24" formatCode="General">
                  <c:v>17.8</c:v>
                </c:pt>
                <c:pt idx="25">
                  <c:v>11.8</c:v>
                </c:pt>
                <c:pt idx="26">
                  <c:v>1.2</c:v>
                </c:pt>
                <c:pt idx="27">
                  <c:v>2.2999999999999998</c:v>
                </c:pt>
                <c:pt idx="29">
                  <c:v>7.8</c:v>
                </c:pt>
                <c:pt idx="30">
                  <c:v>12.8</c:v>
                </c:pt>
                <c:pt idx="31" formatCode="General">
                  <c:v>1.8</c:v>
                </c:pt>
                <c:pt idx="32">
                  <c:v>7</c:v>
                </c:pt>
                <c:pt idx="33">
                  <c:v>6.7</c:v>
                </c:pt>
                <c:pt idx="34" formatCode="General">
                  <c:v>13.1</c:v>
                </c:pt>
                <c:pt idx="35">
                  <c:v>1.5</c:v>
                </c:pt>
                <c:pt idx="36" formatCode="General">
                  <c:v>3.6</c:v>
                </c:pt>
                <c:pt idx="37">
                  <c:v>4.5999999999999996</c:v>
                </c:pt>
                <c:pt idx="38">
                  <c:v>3</c:v>
                </c:pt>
                <c:pt idx="39">
                  <c:v>3.4</c:v>
                </c:pt>
                <c:pt idx="40">
                  <c:v>2</c:v>
                </c:pt>
                <c:pt idx="41">
                  <c:v>4.8</c:v>
                </c:pt>
                <c:pt idx="42">
                  <c:v>4.9000000000000004</c:v>
                </c:pt>
                <c:pt idx="43" formatCode="General">
                  <c:v>5.2</c:v>
                </c:pt>
                <c:pt idx="45">
                  <c:v>6.5</c:v>
                </c:pt>
                <c:pt idx="46">
                  <c:v>3</c:v>
                </c:pt>
                <c:pt idx="47">
                  <c:v>4.4000000000000004</c:v>
                </c:pt>
                <c:pt idx="48">
                  <c:v>0.7</c:v>
                </c:pt>
                <c:pt idx="49">
                  <c:v>5.9</c:v>
                </c:pt>
                <c:pt idx="50" formatCode="General">
                  <c:v>11.5</c:v>
                </c:pt>
                <c:pt idx="51">
                  <c:v>14.4</c:v>
                </c:pt>
                <c:pt idx="52" formatCode="General">
                  <c:v>12.9</c:v>
                </c:pt>
                <c:pt idx="53" formatCode="General">
                  <c:v>15.1</c:v>
                </c:pt>
                <c:pt idx="54">
                  <c:v>30.2</c:v>
                </c:pt>
                <c:pt idx="56">
                  <c:v>11.9</c:v>
                </c:pt>
                <c:pt idx="57">
                  <c:v>18</c:v>
                </c:pt>
                <c:pt idx="58">
                  <c:v>14</c:v>
                </c:pt>
                <c:pt idx="59">
                  <c:v>15</c:v>
                </c:pt>
                <c:pt idx="60">
                  <c:v>22.9</c:v>
                </c:pt>
                <c:pt idx="61">
                  <c:v>12</c:v>
                </c:pt>
                <c:pt idx="62">
                  <c:v>9.3000000000000007</c:v>
                </c:pt>
                <c:pt idx="63">
                  <c:v>10.4</c:v>
                </c:pt>
                <c:pt idx="64">
                  <c:v>28.2</c:v>
                </c:pt>
                <c:pt idx="65">
                  <c:v>14.7</c:v>
                </c:pt>
                <c:pt idx="66" formatCode="General">
                  <c:v>15.6</c:v>
                </c:pt>
                <c:pt idx="67">
                  <c:v>15.6</c:v>
                </c:pt>
                <c:pt idx="68" formatCode="General">
                  <c:v>25.6</c:v>
                </c:pt>
                <c:pt idx="69" formatCode="General">
                  <c:v>20.8</c:v>
                </c:pt>
                <c:pt idx="70">
                  <c:v>22.1</c:v>
                </c:pt>
                <c:pt idx="71">
                  <c:v>10</c:v>
                </c:pt>
                <c:pt idx="72">
                  <c:v>14</c:v>
                </c:pt>
                <c:pt idx="73">
                  <c:v>27</c:v>
                </c:pt>
                <c:pt idx="74">
                  <c:v>15.3</c:v>
                </c:pt>
                <c:pt idx="76">
                  <c:v>18.899999999999999</c:v>
                </c:pt>
                <c:pt idx="77" formatCode="General">
                  <c:v>21.6</c:v>
                </c:pt>
                <c:pt idx="78" formatCode="General">
                  <c:v>34.5</c:v>
                </c:pt>
                <c:pt idx="79">
                  <c:v>32.4</c:v>
                </c:pt>
                <c:pt idx="81" formatCode="General">
                  <c:v>19.399999999999999</c:v>
                </c:pt>
                <c:pt idx="82">
                  <c:v>15</c:v>
                </c:pt>
                <c:pt idx="83" formatCode="General">
                  <c:v>19.399999999999999</c:v>
                </c:pt>
                <c:pt idx="84">
                  <c:v>20.100000000000001</c:v>
                </c:pt>
                <c:pt idx="85">
                  <c:v>23.4</c:v>
                </c:pt>
                <c:pt idx="86">
                  <c:v>27.3</c:v>
                </c:pt>
                <c:pt idx="87">
                  <c:v>25</c:v>
                </c:pt>
                <c:pt idx="88">
                  <c:v>30.5</c:v>
                </c:pt>
                <c:pt idx="89">
                  <c:v>25.5</c:v>
                </c:pt>
                <c:pt idx="90" formatCode="General">
                  <c:v>23.4</c:v>
                </c:pt>
                <c:pt idx="91">
                  <c:v>25</c:v>
                </c:pt>
                <c:pt idx="93">
                  <c:v>32.700000000000003</c:v>
                </c:pt>
                <c:pt idx="94">
                  <c:v>31.8</c:v>
                </c:pt>
                <c:pt idx="95">
                  <c:v>32.4</c:v>
                </c:pt>
                <c:pt idx="96">
                  <c:v>30.9</c:v>
                </c:pt>
                <c:pt idx="97" formatCode="General">
                  <c:v>33.1</c:v>
                </c:pt>
                <c:pt idx="98">
                  <c:v>31.3</c:v>
                </c:pt>
                <c:pt idx="99" formatCode="General">
                  <c:v>34.200000000000003</c:v>
                </c:pt>
                <c:pt idx="101">
                  <c:v>33.4</c:v>
                </c:pt>
                <c:pt idx="103">
                  <c:v>34.9</c:v>
                </c:pt>
                <c:pt idx="104">
                  <c:v>28.3</c:v>
                </c:pt>
                <c:pt idx="105">
                  <c:v>30.8</c:v>
                </c:pt>
                <c:pt idx="106">
                  <c:v>28</c:v>
                </c:pt>
                <c:pt idx="107">
                  <c:v>34.200000000000003</c:v>
                </c:pt>
                <c:pt idx="108">
                  <c:v>36.700000000000003</c:v>
                </c:pt>
                <c:pt idx="109">
                  <c:v>37</c:v>
                </c:pt>
                <c:pt idx="111" formatCode="General">
                  <c:v>34.1</c:v>
                </c:pt>
                <c:pt idx="112">
                  <c:v>40.299999999999997</c:v>
                </c:pt>
                <c:pt idx="114" formatCode="General">
                  <c:v>39.6</c:v>
                </c:pt>
                <c:pt idx="115">
                  <c:v>39.200000000000003</c:v>
                </c:pt>
                <c:pt idx="117">
                  <c:v>40.1</c:v>
                </c:pt>
                <c:pt idx="118">
                  <c:v>38</c:v>
                </c:pt>
                <c:pt idx="119">
                  <c:v>38.6</c:v>
                </c:pt>
                <c:pt idx="120" formatCode="General">
                  <c:v>39.6</c:v>
                </c:pt>
                <c:pt idx="121">
                  <c:v>44.6</c:v>
                </c:pt>
                <c:pt idx="122">
                  <c:v>41.7</c:v>
                </c:pt>
                <c:pt idx="123">
                  <c:v>42.1</c:v>
                </c:pt>
                <c:pt idx="124">
                  <c:v>41</c:v>
                </c:pt>
                <c:pt idx="125">
                  <c:v>45.8</c:v>
                </c:pt>
                <c:pt idx="126">
                  <c:v>45.3</c:v>
                </c:pt>
                <c:pt idx="127" formatCode="General">
                  <c:v>39.5</c:v>
                </c:pt>
                <c:pt idx="128">
                  <c:v>42.4</c:v>
                </c:pt>
                <c:pt idx="130" formatCode="General">
                  <c:v>42.4</c:v>
                </c:pt>
                <c:pt idx="132" formatCode="General">
                  <c:v>45.4</c:v>
                </c:pt>
                <c:pt idx="133">
                  <c:v>45.8</c:v>
                </c:pt>
                <c:pt idx="140">
                  <c:v>49.3</c:v>
                </c:pt>
                <c:pt idx="141" formatCode="General">
                  <c:v>54.7</c:v>
                </c:pt>
                <c:pt idx="142">
                  <c:v>44.2</c:v>
                </c:pt>
                <c:pt idx="144" formatCode="General">
                  <c:v>47.9</c:v>
                </c:pt>
                <c:pt idx="145">
                  <c:v>48.2</c:v>
                </c:pt>
                <c:pt idx="146">
                  <c:v>52.2</c:v>
                </c:pt>
                <c:pt idx="148">
                  <c:v>53.2</c:v>
                </c:pt>
                <c:pt idx="149">
                  <c:v>52.5</c:v>
                </c:pt>
                <c:pt idx="150">
                  <c:v>50.4</c:v>
                </c:pt>
                <c:pt idx="151" formatCode="General">
                  <c:v>55.4</c:v>
                </c:pt>
                <c:pt idx="153">
                  <c:v>49.3</c:v>
                </c:pt>
                <c:pt idx="154">
                  <c:v>52.5</c:v>
                </c:pt>
                <c:pt idx="155">
                  <c:v>52.2</c:v>
                </c:pt>
                <c:pt idx="156">
                  <c:v>45.6</c:v>
                </c:pt>
                <c:pt idx="159">
                  <c:v>52.2</c:v>
                </c:pt>
                <c:pt idx="160" formatCode="General">
                  <c:v>49.1</c:v>
                </c:pt>
                <c:pt idx="161" formatCode="General">
                  <c:v>56.5</c:v>
                </c:pt>
                <c:pt idx="164">
                  <c:v>61.2</c:v>
                </c:pt>
                <c:pt idx="165">
                  <c:v>57.9</c:v>
                </c:pt>
                <c:pt idx="166">
                  <c:v>50.7</c:v>
                </c:pt>
                <c:pt idx="167">
                  <c:v>54.7</c:v>
                </c:pt>
                <c:pt idx="168">
                  <c:v>56.8</c:v>
                </c:pt>
                <c:pt idx="169">
                  <c:v>56.8</c:v>
                </c:pt>
                <c:pt idx="170" formatCode="General">
                  <c:v>57.6</c:v>
                </c:pt>
                <c:pt idx="171">
                  <c:v>59.3</c:v>
                </c:pt>
                <c:pt idx="172">
                  <c:v>51</c:v>
                </c:pt>
                <c:pt idx="173">
                  <c:v>63</c:v>
                </c:pt>
                <c:pt idx="174">
                  <c:v>55</c:v>
                </c:pt>
                <c:pt idx="176">
                  <c:v>57.9</c:v>
                </c:pt>
                <c:pt idx="178">
                  <c:v>55.9</c:v>
                </c:pt>
                <c:pt idx="179">
                  <c:v>53.6</c:v>
                </c:pt>
                <c:pt idx="180">
                  <c:v>54.7</c:v>
                </c:pt>
                <c:pt idx="181">
                  <c:v>58</c:v>
                </c:pt>
                <c:pt idx="183">
                  <c:v>55</c:v>
                </c:pt>
                <c:pt idx="184">
                  <c:v>57</c:v>
                </c:pt>
                <c:pt idx="185">
                  <c:v>59</c:v>
                </c:pt>
                <c:pt idx="186">
                  <c:v>53</c:v>
                </c:pt>
                <c:pt idx="187">
                  <c:v>62</c:v>
                </c:pt>
                <c:pt idx="188">
                  <c:v>59</c:v>
                </c:pt>
                <c:pt idx="189">
                  <c:v>59</c:v>
                </c:pt>
                <c:pt idx="190">
                  <c:v>61</c:v>
                </c:pt>
                <c:pt idx="191">
                  <c:v>64</c:v>
                </c:pt>
                <c:pt idx="193">
                  <c:v>62</c:v>
                </c:pt>
                <c:pt idx="194">
                  <c:v>65</c:v>
                </c:pt>
                <c:pt idx="195">
                  <c:v>64</c:v>
                </c:pt>
                <c:pt idx="196">
                  <c:v>61</c:v>
                </c:pt>
                <c:pt idx="197">
                  <c:v>54</c:v>
                </c:pt>
                <c:pt idx="198">
                  <c:v>56</c:v>
                </c:pt>
                <c:pt idx="199">
                  <c:v>58</c:v>
                </c:pt>
                <c:pt idx="200">
                  <c:v>59</c:v>
                </c:pt>
                <c:pt idx="201">
                  <c:v>58</c:v>
                </c:pt>
                <c:pt idx="202">
                  <c:v>58</c:v>
                </c:pt>
                <c:pt idx="203">
                  <c:v>56</c:v>
                </c:pt>
                <c:pt idx="204">
                  <c:v>60</c:v>
                </c:pt>
                <c:pt idx="205">
                  <c:v>62</c:v>
                </c:pt>
                <c:pt idx="206">
                  <c:v>65</c:v>
                </c:pt>
                <c:pt idx="207">
                  <c:v>63</c:v>
                </c:pt>
                <c:pt idx="208">
                  <c:v>64</c:v>
                </c:pt>
                <c:pt idx="209">
                  <c:v>63</c:v>
                </c:pt>
                <c:pt idx="210">
                  <c:v>65</c:v>
                </c:pt>
                <c:pt idx="211">
                  <c:v>65</c:v>
                </c:pt>
                <c:pt idx="212">
                  <c:v>64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65</c:v>
                </c:pt>
                <c:pt idx="217">
                  <c:v>63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67</c:v>
                </c:pt>
                <c:pt idx="222">
                  <c:v>69</c:v>
                </c:pt>
                <c:pt idx="224">
                  <c:v>70</c:v>
                </c:pt>
                <c:pt idx="225">
                  <c:v>73</c:v>
                </c:pt>
                <c:pt idx="226">
                  <c:v>69</c:v>
                </c:pt>
                <c:pt idx="227">
                  <c:v>70</c:v>
                </c:pt>
                <c:pt idx="228">
                  <c:v>62</c:v>
                </c:pt>
                <c:pt idx="229">
                  <c:v>60</c:v>
                </c:pt>
                <c:pt idx="230">
                  <c:v>65</c:v>
                </c:pt>
                <c:pt idx="231">
                  <c:v>69</c:v>
                </c:pt>
                <c:pt idx="232">
                  <c:v>68</c:v>
                </c:pt>
                <c:pt idx="233">
                  <c:v>60</c:v>
                </c:pt>
                <c:pt idx="234">
                  <c:v>72</c:v>
                </c:pt>
                <c:pt idx="235">
                  <c:v>67</c:v>
                </c:pt>
                <c:pt idx="236">
                  <c:v>63</c:v>
                </c:pt>
                <c:pt idx="237">
                  <c:v>61</c:v>
                </c:pt>
                <c:pt idx="238">
                  <c:v>63</c:v>
                </c:pt>
                <c:pt idx="239">
                  <c:v>58</c:v>
                </c:pt>
                <c:pt idx="240">
                  <c:v>65</c:v>
                </c:pt>
                <c:pt idx="241">
                  <c:v>65</c:v>
                </c:pt>
                <c:pt idx="242">
                  <c:v>68</c:v>
                </c:pt>
                <c:pt idx="243">
                  <c:v>58</c:v>
                </c:pt>
                <c:pt idx="244">
                  <c:v>58</c:v>
                </c:pt>
                <c:pt idx="245">
                  <c:v>57</c:v>
                </c:pt>
                <c:pt idx="246">
                  <c:v>61</c:v>
                </c:pt>
                <c:pt idx="247">
                  <c:v>61</c:v>
                </c:pt>
                <c:pt idx="248">
                  <c:v>62</c:v>
                </c:pt>
                <c:pt idx="249">
                  <c:v>61</c:v>
                </c:pt>
                <c:pt idx="250">
                  <c:v>68</c:v>
                </c:pt>
                <c:pt idx="252">
                  <c:v>61</c:v>
                </c:pt>
                <c:pt idx="253">
                  <c:v>59</c:v>
                </c:pt>
                <c:pt idx="254">
                  <c:v>65</c:v>
                </c:pt>
                <c:pt idx="255">
                  <c:v>65</c:v>
                </c:pt>
                <c:pt idx="256">
                  <c:v>52</c:v>
                </c:pt>
                <c:pt idx="257">
                  <c:v>49</c:v>
                </c:pt>
                <c:pt idx="258">
                  <c:v>52</c:v>
                </c:pt>
                <c:pt idx="259">
                  <c:v>54</c:v>
                </c:pt>
                <c:pt idx="260">
                  <c:v>52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58</c:v>
                </c:pt>
                <c:pt idx="265">
                  <c:v>52</c:v>
                </c:pt>
                <c:pt idx="266">
                  <c:v>64</c:v>
                </c:pt>
                <c:pt idx="267">
                  <c:v>45</c:v>
                </c:pt>
                <c:pt idx="268">
                  <c:v>47</c:v>
                </c:pt>
                <c:pt idx="269">
                  <c:v>57</c:v>
                </c:pt>
                <c:pt idx="270">
                  <c:v>51</c:v>
                </c:pt>
                <c:pt idx="271">
                  <c:v>54</c:v>
                </c:pt>
                <c:pt idx="272">
                  <c:v>52</c:v>
                </c:pt>
                <c:pt idx="273">
                  <c:v>42</c:v>
                </c:pt>
                <c:pt idx="274">
                  <c:v>59</c:v>
                </c:pt>
                <c:pt idx="275">
                  <c:v>58</c:v>
                </c:pt>
                <c:pt idx="276">
                  <c:v>60</c:v>
                </c:pt>
                <c:pt idx="277">
                  <c:v>56</c:v>
                </c:pt>
                <c:pt idx="278">
                  <c:v>59</c:v>
                </c:pt>
                <c:pt idx="279">
                  <c:v>43</c:v>
                </c:pt>
                <c:pt idx="280">
                  <c:v>43</c:v>
                </c:pt>
                <c:pt idx="281">
                  <c:v>44</c:v>
                </c:pt>
                <c:pt idx="282">
                  <c:v>45</c:v>
                </c:pt>
                <c:pt idx="283">
                  <c:v>56</c:v>
                </c:pt>
                <c:pt idx="284">
                  <c:v>58</c:v>
                </c:pt>
                <c:pt idx="294">
                  <c:v>38</c:v>
                </c:pt>
                <c:pt idx="306">
                  <c:v>32</c:v>
                </c:pt>
                <c:pt idx="313">
                  <c:v>50</c:v>
                </c:pt>
                <c:pt idx="315">
                  <c:v>58</c:v>
                </c:pt>
                <c:pt idx="316">
                  <c:v>22</c:v>
                </c:pt>
                <c:pt idx="319">
                  <c:v>31</c:v>
                </c:pt>
                <c:pt idx="320">
                  <c:v>38</c:v>
                </c:pt>
                <c:pt idx="321">
                  <c:v>20</c:v>
                </c:pt>
                <c:pt idx="322">
                  <c:v>22</c:v>
                </c:pt>
                <c:pt idx="323">
                  <c:v>29</c:v>
                </c:pt>
                <c:pt idx="324">
                  <c:v>14</c:v>
                </c:pt>
                <c:pt idx="325">
                  <c:v>11</c:v>
                </c:pt>
                <c:pt idx="326">
                  <c:v>36</c:v>
                </c:pt>
                <c:pt idx="327">
                  <c:v>21</c:v>
                </c:pt>
                <c:pt idx="329">
                  <c:v>20</c:v>
                </c:pt>
                <c:pt idx="330">
                  <c:v>16</c:v>
                </c:pt>
                <c:pt idx="331">
                  <c:v>31</c:v>
                </c:pt>
                <c:pt idx="332">
                  <c:v>21</c:v>
                </c:pt>
                <c:pt idx="333">
                  <c:v>17</c:v>
                </c:pt>
                <c:pt idx="334">
                  <c:v>17</c:v>
                </c:pt>
                <c:pt idx="335">
                  <c:v>39</c:v>
                </c:pt>
                <c:pt idx="336">
                  <c:v>22</c:v>
                </c:pt>
                <c:pt idx="337">
                  <c:v>30</c:v>
                </c:pt>
                <c:pt idx="338">
                  <c:v>30</c:v>
                </c:pt>
                <c:pt idx="339">
                  <c:v>13</c:v>
                </c:pt>
                <c:pt idx="340">
                  <c:v>29</c:v>
                </c:pt>
                <c:pt idx="341">
                  <c:v>23</c:v>
                </c:pt>
                <c:pt idx="342">
                  <c:v>24</c:v>
                </c:pt>
                <c:pt idx="343">
                  <c:v>9</c:v>
                </c:pt>
                <c:pt idx="344">
                  <c:v>4</c:v>
                </c:pt>
                <c:pt idx="345">
                  <c:v>9</c:v>
                </c:pt>
                <c:pt idx="346">
                  <c:v>24</c:v>
                </c:pt>
                <c:pt idx="348">
                  <c:v>2</c:v>
                </c:pt>
                <c:pt idx="349">
                  <c:v>17</c:v>
                </c:pt>
                <c:pt idx="350">
                  <c:v>9</c:v>
                </c:pt>
                <c:pt idx="352">
                  <c:v>5</c:v>
                </c:pt>
                <c:pt idx="353">
                  <c:v>3</c:v>
                </c:pt>
                <c:pt idx="354">
                  <c:v>13</c:v>
                </c:pt>
                <c:pt idx="355">
                  <c:v>8</c:v>
                </c:pt>
                <c:pt idx="356">
                  <c:v>11</c:v>
                </c:pt>
                <c:pt idx="359">
                  <c:v>8</c:v>
                </c:pt>
                <c:pt idx="360">
                  <c:v>2</c:v>
                </c:pt>
                <c:pt idx="361">
                  <c:v>14</c:v>
                </c:pt>
                <c:pt idx="362">
                  <c:v>6</c:v>
                </c:pt>
                <c:pt idx="36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WLADIWOSTOCK_1885!$E$7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WLADIWOSTOCK_1885!$A$8:$A$372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WLADIWOSTOCK_1885!$E$8:$E$372</c:f>
              <c:numCache>
                <c:formatCode>General</c:formatCode>
                <c:ptCount val="365"/>
                <c:pt idx="0" formatCode="0.0">
                  <c:v>8.1999999999999993</c:v>
                </c:pt>
                <c:pt idx="2">
                  <c:v>4.0999999999999996</c:v>
                </c:pt>
                <c:pt idx="3" formatCode="0.0">
                  <c:v>7</c:v>
                </c:pt>
                <c:pt idx="4">
                  <c:v>12.1</c:v>
                </c:pt>
                <c:pt idx="5">
                  <c:v>7.4</c:v>
                </c:pt>
                <c:pt idx="6" formatCode="0.0">
                  <c:v>2</c:v>
                </c:pt>
                <c:pt idx="7" formatCode="0.0">
                  <c:v>1.6</c:v>
                </c:pt>
                <c:pt idx="8" formatCode="0.0">
                  <c:v>0.5</c:v>
                </c:pt>
                <c:pt idx="9" formatCode="0.0">
                  <c:v>18</c:v>
                </c:pt>
                <c:pt idx="10">
                  <c:v>5.6</c:v>
                </c:pt>
                <c:pt idx="11" formatCode="0.0">
                  <c:v>1</c:v>
                </c:pt>
                <c:pt idx="12">
                  <c:v>5.6</c:v>
                </c:pt>
                <c:pt idx="13" formatCode="0.0">
                  <c:v>1.3</c:v>
                </c:pt>
                <c:pt idx="14" formatCode="0.0">
                  <c:v>9.4</c:v>
                </c:pt>
                <c:pt idx="15">
                  <c:v>11.6</c:v>
                </c:pt>
                <c:pt idx="16" formatCode="0.0">
                  <c:v>8.5</c:v>
                </c:pt>
                <c:pt idx="17" formatCode="0.0">
                  <c:v>0.6</c:v>
                </c:pt>
                <c:pt idx="18">
                  <c:v>9.5</c:v>
                </c:pt>
                <c:pt idx="19" formatCode="0.0">
                  <c:v>4.9000000000000004</c:v>
                </c:pt>
                <c:pt idx="20" formatCode="0.0">
                  <c:v>1</c:v>
                </c:pt>
                <c:pt idx="21" formatCode="0.0">
                  <c:v>4.8</c:v>
                </c:pt>
                <c:pt idx="22">
                  <c:v>0.4</c:v>
                </c:pt>
                <c:pt idx="23">
                  <c:v>17.399999999999999</c:v>
                </c:pt>
                <c:pt idx="24" formatCode="0.0">
                  <c:v>7.7</c:v>
                </c:pt>
                <c:pt idx="25" formatCode="0.0">
                  <c:v>4.0999999999999996</c:v>
                </c:pt>
                <c:pt idx="26" formatCode="0.0">
                  <c:v>0.6</c:v>
                </c:pt>
                <c:pt idx="28" formatCode="0.0">
                  <c:v>3.2</c:v>
                </c:pt>
                <c:pt idx="29">
                  <c:v>7.7</c:v>
                </c:pt>
                <c:pt idx="30">
                  <c:v>1.6</c:v>
                </c:pt>
                <c:pt idx="31" formatCode="0.0">
                  <c:v>1.4</c:v>
                </c:pt>
                <c:pt idx="32">
                  <c:v>1.2</c:v>
                </c:pt>
                <c:pt idx="33">
                  <c:v>4.0999999999999996</c:v>
                </c:pt>
                <c:pt idx="34">
                  <c:v>1.6</c:v>
                </c:pt>
                <c:pt idx="35">
                  <c:v>5.9</c:v>
                </c:pt>
                <c:pt idx="36">
                  <c:v>3.8</c:v>
                </c:pt>
                <c:pt idx="37" formatCode="0.0">
                  <c:v>9.8000000000000007</c:v>
                </c:pt>
                <c:pt idx="38" formatCode="0.0">
                  <c:v>5.9</c:v>
                </c:pt>
                <c:pt idx="39" formatCode="0.0">
                  <c:v>5</c:v>
                </c:pt>
                <c:pt idx="40" formatCode="0.0">
                  <c:v>6.6</c:v>
                </c:pt>
                <c:pt idx="41">
                  <c:v>6.2</c:v>
                </c:pt>
                <c:pt idx="42" formatCode="0.0">
                  <c:v>5.6</c:v>
                </c:pt>
                <c:pt idx="44" formatCode="0.0">
                  <c:v>13.6</c:v>
                </c:pt>
                <c:pt idx="45" formatCode="0.0">
                  <c:v>3.4</c:v>
                </c:pt>
                <c:pt idx="46">
                  <c:v>5.6</c:v>
                </c:pt>
                <c:pt idx="47" formatCode="0.0">
                  <c:v>10.199999999999999</c:v>
                </c:pt>
                <c:pt idx="48" formatCode="0.0">
                  <c:v>9.5</c:v>
                </c:pt>
                <c:pt idx="49">
                  <c:v>12.6</c:v>
                </c:pt>
                <c:pt idx="50" formatCode="0.0">
                  <c:v>11.4</c:v>
                </c:pt>
                <c:pt idx="51" formatCode="0.0">
                  <c:v>15.4</c:v>
                </c:pt>
                <c:pt idx="52" formatCode="0.0">
                  <c:v>20.100000000000001</c:v>
                </c:pt>
                <c:pt idx="53" formatCode="0.0">
                  <c:v>27</c:v>
                </c:pt>
                <c:pt idx="55" formatCode="0.0">
                  <c:v>10</c:v>
                </c:pt>
                <c:pt idx="56" formatCode="0.0">
                  <c:v>11.7</c:v>
                </c:pt>
                <c:pt idx="57" formatCode="0.0">
                  <c:v>16.399999999999999</c:v>
                </c:pt>
                <c:pt idx="58" formatCode="0.0">
                  <c:v>16</c:v>
                </c:pt>
                <c:pt idx="59" formatCode="0.0">
                  <c:v>21.9</c:v>
                </c:pt>
                <c:pt idx="60">
                  <c:v>19.899999999999999</c:v>
                </c:pt>
                <c:pt idx="61">
                  <c:v>18.2</c:v>
                </c:pt>
                <c:pt idx="62">
                  <c:v>30.2</c:v>
                </c:pt>
                <c:pt idx="63">
                  <c:v>29.1</c:v>
                </c:pt>
                <c:pt idx="64">
                  <c:v>20.100000000000001</c:v>
                </c:pt>
                <c:pt idx="65" formatCode="0.0">
                  <c:v>19</c:v>
                </c:pt>
                <c:pt idx="66" formatCode="0.0">
                  <c:v>18</c:v>
                </c:pt>
                <c:pt idx="67" formatCode="0.0">
                  <c:v>21.2</c:v>
                </c:pt>
                <c:pt idx="68">
                  <c:v>25.9</c:v>
                </c:pt>
                <c:pt idx="69">
                  <c:v>23.9</c:v>
                </c:pt>
                <c:pt idx="70">
                  <c:v>21.6</c:v>
                </c:pt>
                <c:pt idx="71">
                  <c:v>26.2</c:v>
                </c:pt>
                <c:pt idx="72" formatCode="0.0">
                  <c:v>22.1</c:v>
                </c:pt>
                <c:pt idx="73" formatCode="0.0">
                  <c:v>21.9</c:v>
                </c:pt>
                <c:pt idx="74" formatCode="0.0">
                  <c:v>21.9</c:v>
                </c:pt>
                <c:pt idx="75" formatCode="0.0">
                  <c:v>21.9</c:v>
                </c:pt>
                <c:pt idx="76" formatCode="0.0">
                  <c:v>28</c:v>
                </c:pt>
                <c:pt idx="77">
                  <c:v>21.6</c:v>
                </c:pt>
                <c:pt idx="78" formatCode="0.0">
                  <c:v>32.4</c:v>
                </c:pt>
                <c:pt idx="80" formatCode="0.0">
                  <c:v>18.3</c:v>
                </c:pt>
                <c:pt idx="81">
                  <c:v>20.100000000000001</c:v>
                </c:pt>
                <c:pt idx="82" formatCode="0.0">
                  <c:v>21.9</c:v>
                </c:pt>
                <c:pt idx="83" formatCode="0.0">
                  <c:v>29.1</c:v>
                </c:pt>
                <c:pt idx="84" formatCode="0.0">
                  <c:v>31.6</c:v>
                </c:pt>
                <c:pt idx="85" formatCode="0.0">
                  <c:v>30.6</c:v>
                </c:pt>
                <c:pt idx="86" formatCode="0.0">
                  <c:v>30.2</c:v>
                </c:pt>
                <c:pt idx="87" formatCode="0.0">
                  <c:v>31.7</c:v>
                </c:pt>
                <c:pt idx="88">
                  <c:v>30.6</c:v>
                </c:pt>
                <c:pt idx="89">
                  <c:v>31.6</c:v>
                </c:pt>
                <c:pt idx="90" formatCode="0.0">
                  <c:v>30.9</c:v>
                </c:pt>
                <c:pt idx="92" formatCode="0.0">
                  <c:v>32.4</c:v>
                </c:pt>
                <c:pt idx="93" formatCode="0.0">
                  <c:v>33.4</c:v>
                </c:pt>
                <c:pt idx="94">
                  <c:v>31.6</c:v>
                </c:pt>
                <c:pt idx="95">
                  <c:v>31.3</c:v>
                </c:pt>
                <c:pt idx="96" formatCode="0.0">
                  <c:v>28.8</c:v>
                </c:pt>
                <c:pt idx="97" formatCode="0.0">
                  <c:v>39.1</c:v>
                </c:pt>
                <c:pt idx="98" formatCode="0.0">
                  <c:v>31.8</c:v>
                </c:pt>
                <c:pt idx="100" formatCode="0.0">
                  <c:v>33.4</c:v>
                </c:pt>
                <c:pt idx="101" formatCode="0.0">
                  <c:v>32.4</c:v>
                </c:pt>
                <c:pt idx="102" formatCode="0.0">
                  <c:v>31</c:v>
                </c:pt>
                <c:pt idx="103" formatCode="0.0">
                  <c:v>37</c:v>
                </c:pt>
                <c:pt idx="104" formatCode="0.0">
                  <c:v>30.9</c:v>
                </c:pt>
                <c:pt idx="105" formatCode="0.0">
                  <c:v>33.4</c:v>
                </c:pt>
                <c:pt idx="106" formatCode="0.0">
                  <c:v>32</c:v>
                </c:pt>
                <c:pt idx="107" formatCode="0.0">
                  <c:v>34.200000000000003</c:v>
                </c:pt>
                <c:pt idx="108" formatCode="0.0">
                  <c:v>37</c:v>
                </c:pt>
                <c:pt idx="110" formatCode="0.0">
                  <c:v>42.1</c:v>
                </c:pt>
                <c:pt idx="111" formatCode="0.0">
                  <c:v>42.8</c:v>
                </c:pt>
                <c:pt idx="113" formatCode="0.0">
                  <c:v>41</c:v>
                </c:pt>
                <c:pt idx="114" formatCode="0.0">
                  <c:v>39.9</c:v>
                </c:pt>
                <c:pt idx="115" formatCode="0.0">
                  <c:v>41</c:v>
                </c:pt>
                <c:pt idx="116" formatCode="0.0">
                  <c:v>43.2</c:v>
                </c:pt>
                <c:pt idx="117" formatCode="0.0">
                  <c:v>40.6</c:v>
                </c:pt>
                <c:pt idx="118" formatCode="0.0">
                  <c:v>33.9</c:v>
                </c:pt>
                <c:pt idx="119" formatCode="0.0">
                  <c:v>39</c:v>
                </c:pt>
                <c:pt idx="120" formatCode="0.0">
                  <c:v>41.7</c:v>
                </c:pt>
                <c:pt idx="121" formatCode="0.0">
                  <c:v>34.700000000000003</c:v>
                </c:pt>
                <c:pt idx="122" formatCode="0.0">
                  <c:v>43.4</c:v>
                </c:pt>
                <c:pt idx="123" formatCode="0.0">
                  <c:v>44.2</c:v>
                </c:pt>
                <c:pt idx="124" formatCode="0.0">
                  <c:v>43</c:v>
                </c:pt>
                <c:pt idx="125">
                  <c:v>45.1</c:v>
                </c:pt>
                <c:pt idx="126" formatCode="0.0">
                  <c:v>36.700000000000003</c:v>
                </c:pt>
                <c:pt idx="127" formatCode="0.0">
                  <c:v>44.2</c:v>
                </c:pt>
                <c:pt idx="129" formatCode="0.0">
                  <c:v>46</c:v>
                </c:pt>
                <c:pt idx="131" formatCode="0.0">
                  <c:v>45.3</c:v>
                </c:pt>
                <c:pt idx="132" formatCode="0.0">
                  <c:v>43.9</c:v>
                </c:pt>
                <c:pt idx="139" formatCode="0.0">
                  <c:v>47.1</c:v>
                </c:pt>
                <c:pt idx="140" formatCode="0.0">
                  <c:v>55.9</c:v>
                </c:pt>
                <c:pt idx="141" formatCode="0.0">
                  <c:v>53</c:v>
                </c:pt>
                <c:pt idx="143" formatCode="0.0">
                  <c:v>52</c:v>
                </c:pt>
                <c:pt idx="144" formatCode="0.0">
                  <c:v>47.1</c:v>
                </c:pt>
                <c:pt idx="145" formatCode="0.0">
                  <c:v>42.6</c:v>
                </c:pt>
                <c:pt idx="147" formatCode="0.0">
                  <c:v>52.7</c:v>
                </c:pt>
                <c:pt idx="148" formatCode="0.0">
                  <c:v>52.5</c:v>
                </c:pt>
                <c:pt idx="149">
                  <c:v>49.6</c:v>
                </c:pt>
                <c:pt idx="150" formatCode="0.0">
                  <c:v>50.4</c:v>
                </c:pt>
                <c:pt idx="151" formatCode="0.0">
                  <c:v>56.1</c:v>
                </c:pt>
                <c:pt idx="152" formatCode="0.0">
                  <c:v>50.7</c:v>
                </c:pt>
                <c:pt idx="153" formatCode="0.0">
                  <c:v>52.5</c:v>
                </c:pt>
                <c:pt idx="154" formatCode="0.0">
                  <c:v>52.2</c:v>
                </c:pt>
                <c:pt idx="155">
                  <c:v>48.9</c:v>
                </c:pt>
                <c:pt idx="157" formatCode="0.0">
                  <c:v>55.3</c:v>
                </c:pt>
                <c:pt idx="158" formatCode="0.0">
                  <c:v>55.3</c:v>
                </c:pt>
                <c:pt idx="159" formatCode="0.0">
                  <c:v>57.9</c:v>
                </c:pt>
                <c:pt idx="160" formatCode="0.0">
                  <c:v>55</c:v>
                </c:pt>
                <c:pt idx="163" formatCode="0.0">
                  <c:v>56.5</c:v>
                </c:pt>
                <c:pt idx="164" formatCode="0.0">
                  <c:v>57.6</c:v>
                </c:pt>
                <c:pt idx="165" formatCode="0.0">
                  <c:v>54.7</c:v>
                </c:pt>
                <c:pt idx="166" formatCode="0.0">
                  <c:v>59.7</c:v>
                </c:pt>
                <c:pt idx="167" formatCode="0.0">
                  <c:v>58.6</c:v>
                </c:pt>
                <c:pt idx="168" formatCode="0.0">
                  <c:v>60.8</c:v>
                </c:pt>
                <c:pt idx="169" formatCode="0.0">
                  <c:v>57.6</c:v>
                </c:pt>
                <c:pt idx="170" formatCode="0.0">
                  <c:v>58.3</c:v>
                </c:pt>
                <c:pt idx="171" formatCode="0.0">
                  <c:v>57.2</c:v>
                </c:pt>
                <c:pt idx="172" formatCode="0.0">
                  <c:v>51.5</c:v>
                </c:pt>
                <c:pt idx="173">
                  <c:v>60.8</c:v>
                </c:pt>
                <c:pt idx="175" formatCode="0.0">
                  <c:v>57.6</c:v>
                </c:pt>
                <c:pt idx="177" formatCode="0.0">
                  <c:v>52.9</c:v>
                </c:pt>
                <c:pt idx="178" formatCode="0.0">
                  <c:v>54.3</c:v>
                </c:pt>
                <c:pt idx="179" formatCode="0.0">
                  <c:v>54</c:v>
                </c:pt>
                <c:pt idx="180">
                  <c:v>55.8</c:v>
                </c:pt>
                <c:pt idx="182" formatCode="0.0">
                  <c:v>54</c:v>
                </c:pt>
                <c:pt idx="183" formatCode="0.0">
                  <c:v>58</c:v>
                </c:pt>
                <c:pt idx="184" formatCode="0.0">
                  <c:v>58</c:v>
                </c:pt>
                <c:pt idx="185" formatCode="0.0">
                  <c:v>58</c:v>
                </c:pt>
                <c:pt idx="186" formatCode="0.0">
                  <c:v>57</c:v>
                </c:pt>
                <c:pt idx="187" formatCode="0.0">
                  <c:v>59</c:v>
                </c:pt>
                <c:pt idx="188" formatCode="0.0">
                  <c:v>58</c:v>
                </c:pt>
                <c:pt idx="189" formatCode="0.0">
                  <c:v>61</c:v>
                </c:pt>
                <c:pt idx="190" formatCode="0.0">
                  <c:v>63</c:v>
                </c:pt>
                <c:pt idx="192" formatCode="0.0">
                  <c:v>63</c:v>
                </c:pt>
                <c:pt idx="193" formatCode="0.0">
                  <c:v>63</c:v>
                </c:pt>
                <c:pt idx="194" formatCode="0.0">
                  <c:v>63</c:v>
                </c:pt>
                <c:pt idx="195" formatCode="0.0">
                  <c:v>62</c:v>
                </c:pt>
                <c:pt idx="196" formatCode="0.0">
                  <c:v>60</c:v>
                </c:pt>
                <c:pt idx="197" formatCode="0.0">
                  <c:v>59</c:v>
                </c:pt>
                <c:pt idx="198" formatCode="0.0">
                  <c:v>55</c:v>
                </c:pt>
                <c:pt idx="199" formatCode="0.0">
                  <c:v>56</c:v>
                </c:pt>
                <c:pt idx="200" formatCode="0.0">
                  <c:v>56</c:v>
                </c:pt>
                <c:pt idx="201" formatCode="0.0">
                  <c:v>55</c:v>
                </c:pt>
                <c:pt idx="202" formatCode="0.0">
                  <c:v>54</c:v>
                </c:pt>
                <c:pt idx="203" formatCode="0.0">
                  <c:v>60</c:v>
                </c:pt>
                <c:pt idx="204" formatCode="0.0">
                  <c:v>60</c:v>
                </c:pt>
                <c:pt idx="205" formatCode="0.0">
                  <c:v>61</c:v>
                </c:pt>
                <c:pt idx="206" formatCode="0.0">
                  <c:v>67</c:v>
                </c:pt>
                <c:pt idx="207" formatCode="0.0">
                  <c:v>63</c:v>
                </c:pt>
                <c:pt idx="208" formatCode="0.0">
                  <c:v>63</c:v>
                </c:pt>
                <c:pt idx="209" formatCode="0.0">
                  <c:v>64</c:v>
                </c:pt>
                <c:pt idx="210" formatCode="0.0">
                  <c:v>61</c:v>
                </c:pt>
                <c:pt idx="211" formatCode="0.0">
                  <c:v>64</c:v>
                </c:pt>
                <c:pt idx="212" formatCode="0.0">
                  <c:v>65</c:v>
                </c:pt>
                <c:pt idx="213" formatCode="0.0">
                  <c:v>72</c:v>
                </c:pt>
                <c:pt idx="214" formatCode="0.0">
                  <c:v>67</c:v>
                </c:pt>
                <c:pt idx="215" formatCode="0.0">
                  <c:v>67</c:v>
                </c:pt>
                <c:pt idx="216" formatCode="0.0">
                  <c:v>67</c:v>
                </c:pt>
                <c:pt idx="217" formatCode="0.0">
                  <c:v>67</c:v>
                </c:pt>
                <c:pt idx="218" formatCode="0.0">
                  <c:v>65</c:v>
                </c:pt>
                <c:pt idx="219" formatCode="0.0">
                  <c:v>65</c:v>
                </c:pt>
                <c:pt idx="220" formatCode="0.0">
                  <c:v>67</c:v>
                </c:pt>
                <c:pt idx="221" formatCode="0.0">
                  <c:v>68</c:v>
                </c:pt>
                <c:pt idx="223" formatCode="0.0">
                  <c:v>72</c:v>
                </c:pt>
                <c:pt idx="224" formatCode="0.0">
                  <c:v>73</c:v>
                </c:pt>
                <c:pt idx="225" formatCode="0.0">
                  <c:v>70</c:v>
                </c:pt>
                <c:pt idx="226" formatCode="0.0">
                  <c:v>70</c:v>
                </c:pt>
                <c:pt idx="227" formatCode="0.0">
                  <c:v>67</c:v>
                </c:pt>
                <c:pt idx="228" formatCode="0.0">
                  <c:v>68</c:v>
                </c:pt>
                <c:pt idx="229" formatCode="0.0">
                  <c:v>61</c:v>
                </c:pt>
                <c:pt idx="230" formatCode="0.0">
                  <c:v>69</c:v>
                </c:pt>
                <c:pt idx="231" formatCode="0.0">
                  <c:v>69</c:v>
                </c:pt>
                <c:pt idx="232" formatCode="0.0">
                  <c:v>70</c:v>
                </c:pt>
                <c:pt idx="233" formatCode="0.0">
                  <c:v>70</c:v>
                </c:pt>
                <c:pt idx="234" formatCode="0.0">
                  <c:v>72</c:v>
                </c:pt>
                <c:pt idx="235" formatCode="0.0">
                  <c:v>74</c:v>
                </c:pt>
                <c:pt idx="236" formatCode="0.0">
                  <c:v>67</c:v>
                </c:pt>
                <c:pt idx="237" formatCode="0.0">
                  <c:v>65</c:v>
                </c:pt>
                <c:pt idx="238" formatCode="0.0">
                  <c:v>63</c:v>
                </c:pt>
                <c:pt idx="239" formatCode="0.0">
                  <c:v>67</c:v>
                </c:pt>
                <c:pt idx="240" formatCode="0.0">
                  <c:v>69</c:v>
                </c:pt>
                <c:pt idx="241" formatCode="0.0">
                  <c:v>69</c:v>
                </c:pt>
                <c:pt idx="242" formatCode="0.0">
                  <c:v>71</c:v>
                </c:pt>
                <c:pt idx="243" formatCode="0.0">
                  <c:v>61</c:v>
                </c:pt>
                <c:pt idx="244" formatCode="0.0">
                  <c:v>61</c:v>
                </c:pt>
                <c:pt idx="245" formatCode="0.0">
                  <c:v>63</c:v>
                </c:pt>
                <c:pt idx="246" formatCode="0.0">
                  <c:v>65</c:v>
                </c:pt>
                <c:pt idx="247" formatCode="0.0">
                  <c:v>62</c:v>
                </c:pt>
                <c:pt idx="248" formatCode="0.0">
                  <c:v>63</c:v>
                </c:pt>
                <c:pt idx="249" formatCode="0.0">
                  <c:v>68</c:v>
                </c:pt>
                <c:pt idx="251" formatCode="0.0">
                  <c:v>63</c:v>
                </c:pt>
                <c:pt idx="252" formatCode="0.0">
                  <c:v>63</c:v>
                </c:pt>
                <c:pt idx="253" formatCode="0.0">
                  <c:v>69</c:v>
                </c:pt>
                <c:pt idx="254" formatCode="0.0">
                  <c:v>65</c:v>
                </c:pt>
                <c:pt idx="255" formatCode="0.0">
                  <c:v>54</c:v>
                </c:pt>
                <c:pt idx="256" formatCode="0.0">
                  <c:v>49</c:v>
                </c:pt>
                <c:pt idx="257" formatCode="0.0">
                  <c:v>59</c:v>
                </c:pt>
                <c:pt idx="258" formatCode="0.0">
                  <c:v>60</c:v>
                </c:pt>
                <c:pt idx="259" formatCode="0.0">
                  <c:v>56</c:v>
                </c:pt>
                <c:pt idx="260" formatCode="0.0">
                  <c:v>51</c:v>
                </c:pt>
                <c:pt idx="261" formatCode="0.0">
                  <c:v>61</c:v>
                </c:pt>
                <c:pt idx="262" formatCode="0.0">
                  <c:v>63</c:v>
                </c:pt>
                <c:pt idx="263" formatCode="0.0">
                  <c:v>60</c:v>
                </c:pt>
                <c:pt idx="264" formatCode="0.0">
                  <c:v>60</c:v>
                </c:pt>
                <c:pt idx="265" formatCode="0.0">
                  <c:v>57</c:v>
                </c:pt>
                <c:pt idx="266" formatCode="0.0">
                  <c:v>51</c:v>
                </c:pt>
                <c:pt idx="267" formatCode="0.0">
                  <c:v>52</c:v>
                </c:pt>
                <c:pt idx="268" formatCode="0.0">
                  <c:v>52</c:v>
                </c:pt>
                <c:pt idx="269" formatCode="0.0">
                  <c:v>58</c:v>
                </c:pt>
                <c:pt idx="270" formatCode="0.0">
                  <c:v>57</c:v>
                </c:pt>
                <c:pt idx="271" formatCode="0.0">
                  <c:v>53</c:v>
                </c:pt>
                <c:pt idx="272" formatCode="0.0">
                  <c:v>50</c:v>
                </c:pt>
                <c:pt idx="273" formatCode="0.0">
                  <c:v>58</c:v>
                </c:pt>
                <c:pt idx="274" formatCode="0.0">
                  <c:v>60</c:v>
                </c:pt>
                <c:pt idx="275" formatCode="0.0">
                  <c:v>61</c:v>
                </c:pt>
                <c:pt idx="276" formatCode="0.0">
                  <c:v>61</c:v>
                </c:pt>
                <c:pt idx="277" formatCode="0.0">
                  <c:v>59</c:v>
                </c:pt>
                <c:pt idx="278" formatCode="0.0">
                  <c:v>54</c:v>
                </c:pt>
                <c:pt idx="279" formatCode="0.0">
                  <c:v>47</c:v>
                </c:pt>
                <c:pt idx="280" formatCode="0.0">
                  <c:v>52</c:v>
                </c:pt>
                <c:pt idx="281" formatCode="0.0">
                  <c:v>51</c:v>
                </c:pt>
                <c:pt idx="282" formatCode="0.0">
                  <c:v>56</c:v>
                </c:pt>
                <c:pt idx="283" formatCode="0.0">
                  <c:v>58</c:v>
                </c:pt>
                <c:pt idx="293" formatCode="0.0">
                  <c:v>42</c:v>
                </c:pt>
                <c:pt idx="305" formatCode="0.0">
                  <c:v>36</c:v>
                </c:pt>
                <c:pt idx="312" formatCode="0.0">
                  <c:v>35</c:v>
                </c:pt>
                <c:pt idx="314" formatCode="0.0">
                  <c:v>55</c:v>
                </c:pt>
                <c:pt idx="315" formatCode="0.0">
                  <c:v>29</c:v>
                </c:pt>
                <c:pt idx="318" formatCode="0.0">
                  <c:v>39</c:v>
                </c:pt>
                <c:pt idx="319" formatCode="0.0">
                  <c:v>44</c:v>
                </c:pt>
                <c:pt idx="320" formatCode="0.0">
                  <c:v>29</c:v>
                </c:pt>
                <c:pt idx="321" formatCode="0.0">
                  <c:v>22</c:v>
                </c:pt>
                <c:pt idx="322" formatCode="0.0">
                  <c:v>26</c:v>
                </c:pt>
                <c:pt idx="323" formatCode="0.0">
                  <c:v>32</c:v>
                </c:pt>
                <c:pt idx="324" formatCode="0.0">
                  <c:v>11</c:v>
                </c:pt>
                <c:pt idx="325" formatCode="0.0">
                  <c:v>23</c:v>
                </c:pt>
                <c:pt idx="326" formatCode="0.0">
                  <c:v>22</c:v>
                </c:pt>
                <c:pt idx="328" formatCode="0.0">
                  <c:v>22</c:v>
                </c:pt>
                <c:pt idx="329" formatCode="0.0">
                  <c:v>22</c:v>
                </c:pt>
                <c:pt idx="330" formatCode="0.0">
                  <c:v>24</c:v>
                </c:pt>
                <c:pt idx="331" formatCode="0.0">
                  <c:v>25</c:v>
                </c:pt>
                <c:pt idx="332" formatCode="0.0">
                  <c:v>16</c:v>
                </c:pt>
                <c:pt idx="333" formatCode="0.0">
                  <c:v>16</c:v>
                </c:pt>
                <c:pt idx="334" formatCode="0.0">
                  <c:v>40</c:v>
                </c:pt>
                <c:pt idx="335" formatCode="0.0">
                  <c:v>38</c:v>
                </c:pt>
                <c:pt idx="336" formatCode="0.0">
                  <c:v>22</c:v>
                </c:pt>
                <c:pt idx="337" formatCode="0.0">
                  <c:v>33</c:v>
                </c:pt>
                <c:pt idx="338" formatCode="0.0">
                  <c:v>11</c:v>
                </c:pt>
                <c:pt idx="339" formatCode="0.0">
                  <c:v>24</c:v>
                </c:pt>
                <c:pt idx="340" formatCode="0.0">
                  <c:v>26</c:v>
                </c:pt>
                <c:pt idx="341" formatCode="0.0">
                  <c:v>34</c:v>
                </c:pt>
                <c:pt idx="342" formatCode="0.0">
                  <c:v>18</c:v>
                </c:pt>
                <c:pt idx="343" formatCode="0.0">
                  <c:v>9</c:v>
                </c:pt>
                <c:pt idx="344" formatCode="0.0">
                  <c:v>1</c:v>
                </c:pt>
                <c:pt idx="345" formatCode="0.0">
                  <c:v>25</c:v>
                </c:pt>
                <c:pt idx="347" formatCode="0.0">
                  <c:v>34</c:v>
                </c:pt>
                <c:pt idx="348" formatCode="0.0">
                  <c:v>23</c:v>
                </c:pt>
                <c:pt idx="349" formatCode="0.0">
                  <c:v>11</c:v>
                </c:pt>
                <c:pt idx="351" formatCode="0.0">
                  <c:v>9</c:v>
                </c:pt>
                <c:pt idx="352" formatCode="0.0">
                  <c:v>4</c:v>
                </c:pt>
                <c:pt idx="353" formatCode="0.0">
                  <c:v>24</c:v>
                </c:pt>
                <c:pt idx="354" formatCode="0.0">
                  <c:v>9</c:v>
                </c:pt>
                <c:pt idx="355" formatCode="0.0">
                  <c:v>14</c:v>
                </c:pt>
                <c:pt idx="358" formatCode="0.0">
                  <c:v>17</c:v>
                </c:pt>
                <c:pt idx="359" formatCode="0.0">
                  <c:v>7</c:v>
                </c:pt>
                <c:pt idx="360" formatCode="0.0">
                  <c:v>12</c:v>
                </c:pt>
                <c:pt idx="361" formatCode="0.0">
                  <c:v>7</c:v>
                </c:pt>
                <c:pt idx="362" formatCode="0.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43656"/>
        <c:axId val="188944048"/>
      </c:lineChart>
      <c:dateAx>
        <c:axId val="188943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4048"/>
        <c:crosses val="autoZero"/>
        <c:auto val="1"/>
        <c:lblOffset val="100"/>
        <c:baseTimeUnit val="days"/>
      </c:dateAx>
      <c:valAx>
        <c:axId val="188944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force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WLADIWOSTOCK_1885!$J$7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WLADIWOSTOCK_1885!$A$8:$A$372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WLADIWOSTOCK_1885!$J$8:$J$372</c:f>
              <c:numCache>
                <c:formatCode>General</c:formatCode>
                <c:ptCount val="365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 formatCode="0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 formatCode="0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1</c:v>
                </c:pt>
                <c:pt idx="77" formatCode="0">
                  <c:v>1</c:v>
                </c:pt>
                <c:pt idx="78">
                  <c:v>1</c:v>
                </c:pt>
                <c:pt idx="79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1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6</c:v>
                </c:pt>
                <c:pt idx="106">
                  <c:v>4</c:v>
                </c:pt>
                <c:pt idx="107">
                  <c:v>1</c:v>
                </c:pt>
                <c:pt idx="108" formatCode="0">
                  <c:v>5</c:v>
                </c:pt>
                <c:pt idx="109">
                  <c:v>1</c:v>
                </c:pt>
                <c:pt idx="111">
                  <c:v>0</c:v>
                </c:pt>
                <c:pt idx="112">
                  <c:v>4</c:v>
                </c:pt>
                <c:pt idx="114">
                  <c:v>2</c:v>
                </c:pt>
                <c:pt idx="115">
                  <c:v>6</c:v>
                </c:pt>
                <c:pt idx="117">
                  <c:v>6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1</c:v>
                </c:pt>
                <c:pt idx="130">
                  <c:v>3</c:v>
                </c:pt>
                <c:pt idx="132">
                  <c:v>1</c:v>
                </c:pt>
                <c:pt idx="133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5</c:v>
                </c:pt>
                <c:pt idx="144">
                  <c:v>5</c:v>
                </c:pt>
                <c:pt idx="145">
                  <c:v>3</c:v>
                </c:pt>
                <c:pt idx="146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4">
                  <c:v>4</c:v>
                </c:pt>
                <c:pt idx="165">
                  <c:v>1</c:v>
                </c:pt>
                <c:pt idx="166">
                  <c:v>5</c:v>
                </c:pt>
                <c:pt idx="167">
                  <c:v>0</c:v>
                </c:pt>
                <c:pt idx="168">
                  <c:v>0</c:v>
                </c:pt>
                <c:pt idx="169" formatCode="0">
                  <c:v>0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8</c:v>
                </c:pt>
                <c:pt idx="176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4</c:v>
                </c:pt>
                <c:pt idx="181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3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1</c:v>
                </c:pt>
                <c:pt idx="198">
                  <c:v>0</c:v>
                </c:pt>
                <c:pt idx="199" formatCode="0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3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5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 formatCode="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6</c:v>
                </c:pt>
                <c:pt idx="252">
                  <c:v>1</c:v>
                </c:pt>
                <c:pt idx="253">
                  <c:v>0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1</c:v>
                </c:pt>
                <c:pt idx="258">
                  <c:v>4</c:v>
                </c:pt>
                <c:pt idx="259">
                  <c:v>1</c:v>
                </c:pt>
                <c:pt idx="260">
                  <c:v>0</c:v>
                </c:pt>
                <c:pt idx="261" formatCode="0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4</c:v>
                </c:pt>
                <c:pt idx="277">
                  <c:v>4</c:v>
                </c:pt>
                <c:pt idx="278">
                  <c:v>0</c:v>
                </c:pt>
                <c:pt idx="279">
                  <c:v>4</c:v>
                </c:pt>
                <c:pt idx="280">
                  <c:v>6</c:v>
                </c:pt>
                <c:pt idx="281">
                  <c:v>3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94">
                  <c:v>2</c:v>
                </c:pt>
                <c:pt idx="306">
                  <c:v>3</c:v>
                </c:pt>
                <c:pt idx="313">
                  <c:v>4</c:v>
                </c:pt>
                <c:pt idx="315">
                  <c:v>2</c:v>
                </c:pt>
                <c:pt idx="316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 formatCode="0">
                  <c:v>1</c:v>
                </c:pt>
                <c:pt idx="323">
                  <c:v>3</c:v>
                </c:pt>
                <c:pt idx="324">
                  <c:v>5</c:v>
                </c:pt>
                <c:pt idx="325">
                  <c:v>0</c:v>
                </c:pt>
                <c:pt idx="326">
                  <c:v>4</c:v>
                </c:pt>
                <c:pt idx="327">
                  <c:v>9</c:v>
                </c:pt>
                <c:pt idx="329">
                  <c:v>4</c:v>
                </c:pt>
                <c:pt idx="330">
                  <c:v>0</c:v>
                </c:pt>
                <c:pt idx="331">
                  <c:v>4</c:v>
                </c:pt>
                <c:pt idx="332">
                  <c:v>5</c:v>
                </c:pt>
                <c:pt idx="333">
                  <c:v>3</c:v>
                </c:pt>
                <c:pt idx="334">
                  <c:v>0</c:v>
                </c:pt>
                <c:pt idx="335">
                  <c:v>1</c:v>
                </c:pt>
                <c:pt idx="336">
                  <c:v>3</c:v>
                </c:pt>
                <c:pt idx="337">
                  <c:v>5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6</c:v>
                </c:pt>
                <c:pt idx="344">
                  <c:v>3</c:v>
                </c:pt>
                <c:pt idx="345">
                  <c:v>1</c:v>
                </c:pt>
                <c:pt idx="346">
                  <c:v>3</c:v>
                </c:pt>
                <c:pt idx="348">
                  <c:v>0</c:v>
                </c:pt>
                <c:pt idx="349">
                  <c:v>2</c:v>
                </c:pt>
                <c:pt idx="350">
                  <c:v>5</c:v>
                </c:pt>
                <c:pt idx="352" formatCode="0">
                  <c:v>6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7</c:v>
                </c:pt>
                <c:pt idx="359">
                  <c:v>4</c:v>
                </c:pt>
                <c:pt idx="360">
                  <c:v>8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WLADIWOSTOCK_1885!$K$7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WLADIWOSTOCK_1885!$A$8:$A$372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WLADIWOSTOCK_1885!$K$8:$K$372</c:f>
              <c:numCache>
                <c:formatCode>General</c:formatCode>
                <c:ptCount val="365"/>
                <c:pt idx="0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4">
                  <c:v>6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8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2</c:v>
                </c:pt>
                <c:pt idx="98">
                  <c:v>3</c:v>
                </c:pt>
                <c:pt idx="100">
                  <c:v>1</c:v>
                </c:pt>
                <c:pt idx="101">
                  <c:v>5</c:v>
                </c:pt>
                <c:pt idx="102">
                  <c:v>5</c:v>
                </c:pt>
                <c:pt idx="103">
                  <c:v>1</c:v>
                </c:pt>
                <c:pt idx="104">
                  <c:v>7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10">
                  <c:v>0</c:v>
                </c:pt>
                <c:pt idx="111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2</c:v>
                </c:pt>
                <c:pt idx="117">
                  <c:v>6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5</c:v>
                </c:pt>
                <c:pt idx="127">
                  <c:v>1</c:v>
                </c:pt>
                <c:pt idx="129">
                  <c:v>3</c:v>
                </c:pt>
                <c:pt idx="131">
                  <c:v>1</c:v>
                </c:pt>
                <c:pt idx="132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4</c:v>
                </c:pt>
                <c:pt idx="143">
                  <c:v>0</c:v>
                </c:pt>
                <c:pt idx="144">
                  <c:v>4</c:v>
                </c:pt>
                <c:pt idx="145">
                  <c:v>1</c:v>
                </c:pt>
                <c:pt idx="147">
                  <c:v>0</c:v>
                </c:pt>
                <c:pt idx="148">
                  <c:v>4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0</c:v>
                </c:pt>
                <c:pt idx="173">
                  <c:v>3</c:v>
                </c:pt>
                <c:pt idx="175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4</c:v>
                </c:pt>
                <c:pt idx="208">
                  <c:v>3</c:v>
                </c:pt>
                <c:pt idx="209">
                  <c:v>6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4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4</c:v>
                </c:pt>
                <c:pt idx="251">
                  <c:v>4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7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2</c:v>
                </c:pt>
                <c:pt idx="271">
                  <c:v>4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5</c:v>
                </c:pt>
                <c:pt idx="280">
                  <c:v>3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93">
                  <c:v>3</c:v>
                </c:pt>
                <c:pt idx="305">
                  <c:v>2</c:v>
                </c:pt>
                <c:pt idx="312">
                  <c:v>5</c:v>
                </c:pt>
                <c:pt idx="314">
                  <c:v>3</c:v>
                </c:pt>
                <c:pt idx="315">
                  <c:v>5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0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9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8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5</c:v>
                </c:pt>
                <c:pt idx="338">
                  <c:v>3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5</c:v>
                </c:pt>
                <c:pt idx="343">
                  <c:v>2</c:v>
                </c:pt>
                <c:pt idx="344">
                  <c:v>0</c:v>
                </c:pt>
                <c:pt idx="345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1">
                  <c:v>8</c:v>
                </c:pt>
                <c:pt idx="352">
                  <c:v>4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9</c:v>
                </c:pt>
                <c:pt idx="36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4000"/>
        <c:axId val="191604392"/>
      </c:lineChart>
      <c:dateAx>
        <c:axId val="191604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4392"/>
        <c:crosses val="autoZero"/>
        <c:auto val="1"/>
        <c:lblOffset val="100"/>
        <c:baseTimeUnit val="days"/>
      </c:dateAx>
      <c:valAx>
        <c:axId val="1916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WLADIWOSTOCK_1885!$F$7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WLADIWOSTOCK_1885!$A$8:$A$372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WLADIWOSTOCK_1885!$F$8:$F$372</c:f>
              <c:numCache>
                <c:formatCode>General</c:formatCode>
                <c:ptCount val="365"/>
                <c:pt idx="316">
                  <c:v>100</c:v>
                </c:pt>
                <c:pt idx="319">
                  <c:v>61</c:v>
                </c:pt>
                <c:pt idx="320" formatCode="0">
                  <c:v>100</c:v>
                </c:pt>
                <c:pt idx="322" formatCode="0">
                  <c:v>65</c:v>
                </c:pt>
                <c:pt idx="323" formatCode="0">
                  <c:v>72</c:v>
                </c:pt>
                <c:pt idx="324" formatCode="0">
                  <c:v>60</c:v>
                </c:pt>
                <c:pt idx="327" formatCode="0">
                  <c:v>85</c:v>
                </c:pt>
                <c:pt idx="329">
                  <c:v>77</c:v>
                </c:pt>
                <c:pt idx="330">
                  <c:v>70</c:v>
                </c:pt>
                <c:pt idx="331" formatCode="0">
                  <c:v>75</c:v>
                </c:pt>
                <c:pt idx="332" formatCode="0">
                  <c:v>89</c:v>
                </c:pt>
                <c:pt idx="333">
                  <c:v>68</c:v>
                </c:pt>
                <c:pt idx="334">
                  <c:v>76</c:v>
                </c:pt>
                <c:pt idx="335">
                  <c:v>90</c:v>
                </c:pt>
                <c:pt idx="336">
                  <c:v>84</c:v>
                </c:pt>
                <c:pt idx="337">
                  <c:v>78</c:v>
                </c:pt>
                <c:pt idx="338" formatCode="0">
                  <c:v>65</c:v>
                </c:pt>
                <c:pt idx="339" formatCode="0">
                  <c:v>60</c:v>
                </c:pt>
                <c:pt idx="340" formatCode="0">
                  <c:v>64</c:v>
                </c:pt>
                <c:pt idx="341">
                  <c:v>69</c:v>
                </c:pt>
                <c:pt idx="342">
                  <c:v>65</c:v>
                </c:pt>
                <c:pt idx="343">
                  <c:v>58</c:v>
                </c:pt>
                <c:pt idx="344">
                  <c:v>57</c:v>
                </c:pt>
                <c:pt idx="345" formatCode="0">
                  <c:v>65</c:v>
                </c:pt>
                <c:pt idx="346">
                  <c:v>66</c:v>
                </c:pt>
                <c:pt idx="348">
                  <c:v>78</c:v>
                </c:pt>
                <c:pt idx="349">
                  <c:v>63</c:v>
                </c:pt>
                <c:pt idx="350" formatCode="0">
                  <c:v>62</c:v>
                </c:pt>
                <c:pt idx="352" formatCode="0">
                  <c:v>58</c:v>
                </c:pt>
                <c:pt idx="353" formatCode="0">
                  <c:v>65</c:v>
                </c:pt>
                <c:pt idx="354" formatCode="0">
                  <c:v>65</c:v>
                </c:pt>
                <c:pt idx="355">
                  <c:v>69</c:v>
                </c:pt>
                <c:pt idx="356">
                  <c:v>89</c:v>
                </c:pt>
                <c:pt idx="359">
                  <c:v>76</c:v>
                </c:pt>
                <c:pt idx="360">
                  <c:v>76</c:v>
                </c:pt>
                <c:pt idx="361" formatCode="0">
                  <c:v>82</c:v>
                </c:pt>
                <c:pt idx="362" formatCode="0">
                  <c:v>88</c:v>
                </c:pt>
                <c:pt idx="363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WLADIWOSTOCK_1885!$G$7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WLADIWOSTOCK_1885!$A$8:$A$372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WLADIWOSTOCK_1885!$G$8:$G$372</c:f>
              <c:numCache>
                <c:formatCode>General</c:formatCode>
                <c:ptCount val="365"/>
                <c:pt idx="315" formatCode="0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5176"/>
        <c:axId val="191605568"/>
      </c:lineChart>
      <c:dateAx>
        <c:axId val="191605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5568"/>
        <c:crosses val="autoZero"/>
        <c:auto val="1"/>
        <c:lblOffset val="100"/>
        <c:baseTimeUnit val="days"/>
      </c:dateAx>
      <c:valAx>
        <c:axId val="1916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MANILA_1885!$F$7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MANILA_1885!$A$8:$A$372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MANILA_1885!$F$8:$F$372</c:f>
              <c:numCache>
                <c:formatCode>General</c:formatCode>
                <c:ptCount val="365"/>
                <c:pt idx="0">
                  <c:v>70</c:v>
                </c:pt>
                <c:pt idx="2">
                  <c:v>78</c:v>
                </c:pt>
                <c:pt idx="3">
                  <c:v>78</c:v>
                </c:pt>
                <c:pt idx="4" formatCode="0">
                  <c:v>74</c:v>
                </c:pt>
                <c:pt idx="5" formatCode="0">
                  <c:v>76</c:v>
                </c:pt>
                <c:pt idx="6" formatCode="0">
                  <c:v>71</c:v>
                </c:pt>
                <c:pt idx="7">
                  <c:v>69</c:v>
                </c:pt>
                <c:pt idx="8">
                  <c:v>75</c:v>
                </c:pt>
                <c:pt idx="9">
                  <c:v>67</c:v>
                </c:pt>
                <c:pt idx="10">
                  <c:v>61</c:v>
                </c:pt>
                <c:pt idx="11" formatCode="0">
                  <c:v>74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74</c:v>
                </c:pt>
                <c:pt idx="16" formatCode="0">
                  <c:v>66</c:v>
                </c:pt>
                <c:pt idx="17" formatCode="0">
                  <c:v>87</c:v>
                </c:pt>
                <c:pt idx="18" formatCode="0">
                  <c:v>65</c:v>
                </c:pt>
                <c:pt idx="19" formatCode="0">
                  <c:v>71</c:v>
                </c:pt>
                <c:pt idx="25">
                  <c:v>70</c:v>
                </c:pt>
                <c:pt idx="28" formatCode="0">
                  <c:v>74</c:v>
                </c:pt>
                <c:pt idx="31">
                  <c:v>51</c:v>
                </c:pt>
                <c:pt idx="32">
                  <c:v>89</c:v>
                </c:pt>
                <c:pt idx="33">
                  <c:v>61</c:v>
                </c:pt>
                <c:pt idx="36" formatCode="0">
                  <c:v>74</c:v>
                </c:pt>
                <c:pt idx="37" formatCode="0">
                  <c:v>76</c:v>
                </c:pt>
                <c:pt idx="38">
                  <c:v>71</c:v>
                </c:pt>
                <c:pt idx="39">
                  <c:v>71</c:v>
                </c:pt>
                <c:pt idx="40">
                  <c:v>75</c:v>
                </c:pt>
                <c:pt idx="41">
                  <c:v>87</c:v>
                </c:pt>
                <c:pt idx="42" formatCode="0">
                  <c:v>81</c:v>
                </c:pt>
                <c:pt idx="43">
                  <c:v>67</c:v>
                </c:pt>
                <c:pt idx="45">
                  <c:v>71</c:v>
                </c:pt>
                <c:pt idx="46">
                  <c:v>77</c:v>
                </c:pt>
                <c:pt idx="47" formatCode="0">
                  <c:v>77</c:v>
                </c:pt>
                <c:pt idx="48" formatCode="0">
                  <c:v>74</c:v>
                </c:pt>
                <c:pt idx="49" formatCode="0">
                  <c:v>70</c:v>
                </c:pt>
                <c:pt idx="52">
                  <c:v>76</c:v>
                </c:pt>
                <c:pt idx="53">
                  <c:v>72</c:v>
                </c:pt>
                <c:pt idx="54" formatCode="0">
                  <c:v>71</c:v>
                </c:pt>
                <c:pt idx="56">
                  <c:v>80</c:v>
                </c:pt>
                <c:pt idx="57">
                  <c:v>81</c:v>
                </c:pt>
                <c:pt idx="58" formatCode="0">
                  <c:v>78</c:v>
                </c:pt>
                <c:pt idx="59">
                  <c:v>61</c:v>
                </c:pt>
                <c:pt idx="60">
                  <c:v>61</c:v>
                </c:pt>
                <c:pt idx="61">
                  <c:v>67</c:v>
                </c:pt>
                <c:pt idx="62">
                  <c:v>87</c:v>
                </c:pt>
                <c:pt idx="63" formatCode="0">
                  <c:v>81</c:v>
                </c:pt>
                <c:pt idx="64" formatCode="0">
                  <c:v>76</c:v>
                </c:pt>
                <c:pt idx="65" formatCode="0">
                  <c:v>74</c:v>
                </c:pt>
                <c:pt idx="66">
                  <c:v>58</c:v>
                </c:pt>
                <c:pt idx="67">
                  <c:v>72</c:v>
                </c:pt>
                <c:pt idx="69">
                  <c:v>48</c:v>
                </c:pt>
                <c:pt idx="71">
                  <c:v>71</c:v>
                </c:pt>
                <c:pt idx="72">
                  <c:v>52</c:v>
                </c:pt>
                <c:pt idx="73">
                  <c:v>70</c:v>
                </c:pt>
                <c:pt idx="74">
                  <c:v>88</c:v>
                </c:pt>
                <c:pt idx="75" formatCode="0">
                  <c:v>70</c:v>
                </c:pt>
                <c:pt idx="76" formatCode="0">
                  <c:v>74</c:v>
                </c:pt>
                <c:pt idx="77" formatCode="0">
                  <c:v>60</c:v>
                </c:pt>
                <c:pt idx="78" formatCode="0">
                  <c:v>72</c:v>
                </c:pt>
                <c:pt idx="79" formatCode="0">
                  <c:v>74</c:v>
                </c:pt>
                <c:pt idx="82" formatCode="0">
                  <c:v>65</c:v>
                </c:pt>
                <c:pt idx="84">
                  <c:v>76</c:v>
                </c:pt>
                <c:pt idx="85">
                  <c:v>60</c:v>
                </c:pt>
                <c:pt idx="86" formatCode="0">
                  <c:v>70</c:v>
                </c:pt>
                <c:pt idx="87" formatCode="0">
                  <c:v>64</c:v>
                </c:pt>
                <c:pt idx="88">
                  <c:v>69</c:v>
                </c:pt>
                <c:pt idx="89">
                  <c:v>69</c:v>
                </c:pt>
                <c:pt idx="90">
                  <c:v>54</c:v>
                </c:pt>
                <c:pt idx="91">
                  <c:v>56</c:v>
                </c:pt>
                <c:pt idx="93">
                  <c:v>66</c:v>
                </c:pt>
                <c:pt idx="94" formatCode="0">
                  <c:v>53</c:v>
                </c:pt>
                <c:pt idx="95" formatCode="0">
                  <c:v>59</c:v>
                </c:pt>
                <c:pt idx="96" formatCode="0">
                  <c:v>63</c:v>
                </c:pt>
                <c:pt idx="98">
                  <c:v>67</c:v>
                </c:pt>
                <c:pt idx="99">
                  <c:v>68</c:v>
                </c:pt>
                <c:pt idx="100">
                  <c:v>78</c:v>
                </c:pt>
                <c:pt idx="101" formatCode="0">
                  <c:v>44</c:v>
                </c:pt>
                <c:pt idx="102">
                  <c:v>55</c:v>
                </c:pt>
                <c:pt idx="103">
                  <c:v>63</c:v>
                </c:pt>
                <c:pt idx="104">
                  <c:v>63</c:v>
                </c:pt>
                <c:pt idx="106" formatCode="0">
                  <c:v>66</c:v>
                </c:pt>
                <c:pt idx="107" formatCode="0">
                  <c:v>59</c:v>
                </c:pt>
                <c:pt idx="108" formatCode="0">
                  <c:v>60</c:v>
                </c:pt>
                <c:pt idx="109" formatCode="0">
                  <c:v>68</c:v>
                </c:pt>
                <c:pt idx="110" formatCode="0">
                  <c:v>72</c:v>
                </c:pt>
                <c:pt idx="112">
                  <c:v>70</c:v>
                </c:pt>
                <c:pt idx="113" formatCode="0">
                  <c:v>67</c:v>
                </c:pt>
                <c:pt idx="114">
                  <c:v>62</c:v>
                </c:pt>
                <c:pt idx="115">
                  <c:v>67</c:v>
                </c:pt>
                <c:pt idx="116">
                  <c:v>44</c:v>
                </c:pt>
                <c:pt idx="117" formatCode="0">
                  <c:v>72</c:v>
                </c:pt>
                <c:pt idx="119">
                  <c:v>64</c:v>
                </c:pt>
                <c:pt idx="120">
                  <c:v>65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6" formatCode="0">
                  <c:v>68</c:v>
                </c:pt>
                <c:pt idx="127">
                  <c:v>80</c:v>
                </c:pt>
                <c:pt idx="129">
                  <c:v>72</c:v>
                </c:pt>
                <c:pt idx="130">
                  <c:v>72</c:v>
                </c:pt>
                <c:pt idx="131" formatCode="0">
                  <c:v>74</c:v>
                </c:pt>
                <c:pt idx="132">
                  <c:v>78</c:v>
                </c:pt>
                <c:pt idx="133">
                  <c:v>70</c:v>
                </c:pt>
                <c:pt idx="134">
                  <c:v>73</c:v>
                </c:pt>
                <c:pt idx="135">
                  <c:v>69</c:v>
                </c:pt>
                <c:pt idx="136" formatCode="0">
                  <c:v>77</c:v>
                </c:pt>
                <c:pt idx="137" formatCode="0">
                  <c:v>69</c:v>
                </c:pt>
                <c:pt idx="138" formatCode="0">
                  <c:v>69</c:v>
                </c:pt>
                <c:pt idx="139" formatCode="0">
                  <c:v>67</c:v>
                </c:pt>
                <c:pt idx="140" formatCode="0">
                  <c:v>39</c:v>
                </c:pt>
                <c:pt idx="141">
                  <c:v>76</c:v>
                </c:pt>
                <c:pt idx="142">
                  <c:v>86</c:v>
                </c:pt>
                <c:pt idx="143" formatCode="0">
                  <c:v>63</c:v>
                </c:pt>
                <c:pt idx="145">
                  <c:v>59</c:v>
                </c:pt>
                <c:pt idx="146">
                  <c:v>60</c:v>
                </c:pt>
                <c:pt idx="149">
                  <c:v>69</c:v>
                </c:pt>
                <c:pt idx="150">
                  <c:v>63</c:v>
                </c:pt>
                <c:pt idx="152">
                  <c:v>54</c:v>
                </c:pt>
                <c:pt idx="154">
                  <c:v>67</c:v>
                </c:pt>
                <c:pt idx="155" formatCode="0">
                  <c:v>73</c:v>
                </c:pt>
                <c:pt idx="156" formatCode="0">
                  <c:v>73</c:v>
                </c:pt>
                <c:pt idx="157" formatCode="0">
                  <c:v>69</c:v>
                </c:pt>
                <c:pt idx="159">
                  <c:v>71</c:v>
                </c:pt>
                <c:pt idx="163">
                  <c:v>64</c:v>
                </c:pt>
                <c:pt idx="164">
                  <c:v>61</c:v>
                </c:pt>
                <c:pt idx="166">
                  <c:v>53</c:v>
                </c:pt>
                <c:pt idx="167" formatCode="0">
                  <c:v>67</c:v>
                </c:pt>
                <c:pt idx="168" formatCode="0">
                  <c:v>62</c:v>
                </c:pt>
                <c:pt idx="169" formatCode="0">
                  <c:v>52</c:v>
                </c:pt>
                <c:pt idx="170" formatCode="0">
                  <c:v>51</c:v>
                </c:pt>
                <c:pt idx="171" formatCode="0">
                  <c:v>60</c:v>
                </c:pt>
                <c:pt idx="172">
                  <c:v>70</c:v>
                </c:pt>
                <c:pt idx="173">
                  <c:v>60</c:v>
                </c:pt>
                <c:pt idx="174" formatCode="0">
                  <c:v>79</c:v>
                </c:pt>
                <c:pt idx="175">
                  <c:v>65</c:v>
                </c:pt>
                <c:pt idx="176">
                  <c:v>73</c:v>
                </c:pt>
                <c:pt idx="178" formatCode="0">
                  <c:v>84</c:v>
                </c:pt>
                <c:pt idx="179" formatCode="0">
                  <c:v>81</c:v>
                </c:pt>
                <c:pt idx="181">
                  <c:v>76</c:v>
                </c:pt>
                <c:pt idx="182">
                  <c:v>92</c:v>
                </c:pt>
                <c:pt idx="183">
                  <c:v>72</c:v>
                </c:pt>
                <c:pt idx="184">
                  <c:v>71</c:v>
                </c:pt>
                <c:pt idx="185" formatCode="0">
                  <c:v>75</c:v>
                </c:pt>
                <c:pt idx="186" formatCode="0">
                  <c:v>65</c:v>
                </c:pt>
                <c:pt idx="187" formatCode="0">
                  <c:v>66</c:v>
                </c:pt>
                <c:pt idx="188">
                  <c:v>71</c:v>
                </c:pt>
                <c:pt idx="189">
                  <c:v>65</c:v>
                </c:pt>
                <c:pt idx="190">
                  <c:v>64</c:v>
                </c:pt>
                <c:pt idx="191">
                  <c:v>68</c:v>
                </c:pt>
                <c:pt idx="192" formatCode="0">
                  <c:v>72</c:v>
                </c:pt>
                <c:pt idx="193">
                  <c:v>65</c:v>
                </c:pt>
                <c:pt idx="194">
                  <c:v>72</c:v>
                </c:pt>
                <c:pt idx="195">
                  <c:v>65</c:v>
                </c:pt>
                <c:pt idx="196">
                  <c:v>75</c:v>
                </c:pt>
                <c:pt idx="200" formatCode="0">
                  <c:v>74</c:v>
                </c:pt>
                <c:pt idx="201" formatCode="0">
                  <c:v>75</c:v>
                </c:pt>
                <c:pt idx="202">
                  <c:v>91</c:v>
                </c:pt>
                <c:pt idx="203">
                  <c:v>91</c:v>
                </c:pt>
                <c:pt idx="204" formatCode="0">
                  <c:v>95</c:v>
                </c:pt>
                <c:pt idx="206">
                  <c:v>79</c:v>
                </c:pt>
                <c:pt idx="211">
                  <c:v>63</c:v>
                </c:pt>
                <c:pt idx="212">
                  <c:v>67</c:v>
                </c:pt>
                <c:pt idx="213">
                  <c:v>67</c:v>
                </c:pt>
                <c:pt idx="214">
                  <c:v>74</c:v>
                </c:pt>
                <c:pt idx="215">
                  <c:v>75</c:v>
                </c:pt>
                <c:pt idx="216" formatCode="0">
                  <c:v>77</c:v>
                </c:pt>
                <c:pt idx="217" formatCode="0">
                  <c:v>73</c:v>
                </c:pt>
                <c:pt idx="218" formatCode="0">
                  <c:v>74</c:v>
                </c:pt>
                <c:pt idx="219">
                  <c:v>77</c:v>
                </c:pt>
                <c:pt idx="220">
                  <c:v>74</c:v>
                </c:pt>
                <c:pt idx="221">
                  <c:v>74</c:v>
                </c:pt>
                <c:pt idx="222">
                  <c:v>98</c:v>
                </c:pt>
                <c:pt idx="223" formatCode="0">
                  <c:v>80</c:v>
                </c:pt>
                <c:pt idx="224">
                  <c:v>80</c:v>
                </c:pt>
                <c:pt idx="225">
                  <c:v>79</c:v>
                </c:pt>
                <c:pt idx="226">
                  <c:v>78</c:v>
                </c:pt>
                <c:pt idx="227">
                  <c:v>73</c:v>
                </c:pt>
                <c:pt idx="228" formatCode="0">
                  <c:v>89</c:v>
                </c:pt>
                <c:pt idx="229" formatCode="0">
                  <c:v>77</c:v>
                </c:pt>
                <c:pt idx="230" formatCode="0">
                  <c:v>84</c:v>
                </c:pt>
                <c:pt idx="231" formatCode="0">
                  <c:v>80</c:v>
                </c:pt>
                <c:pt idx="232" formatCode="0">
                  <c:v>71</c:v>
                </c:pt>
                <c:pt idx="233">
                  <c:v>68</c:v>
                </c:pt>
                <c:pt idx="234">
                  <c:v>72</c:v>
                </c:pt>
                <c:pt idx="235" formatCode="0">
                  <c:v>80</c:v>
                </c:pt>
                <c:pt idx="236">
                  <c:v>74</c:v>
                </c:pt>
                <c:pt idx="239" formatCode="0">
                  <c:v>78</c:v>
                </c:pt>
                <c:pt idx="241">
                  <c:v>62</c:v>
                </c:pt>
                <c:pt idx="242">
                  <c:v>74</c:v>
                </c:pt>
                <c:pt idx="243">
                  <c:v>77</c:v>
                </c:pt>
                <c:pt idx="244">
                  <c:v>74</c:v>
                </c:pt>
                <c:pt idx="245">
                  <c:v>82</c:v>
                </c:pt>
                <c:pt idx="247" formatCode="0">
                  <c:v>91</c:v>
                </c:pt>
                <c:pt idx="248" formatCode="0">
                  <c:v>73</c:v>
                </c:pt>
                <c:pt idx="249" formatCode="0">
                  <c:v>77</c:v>
                </c:pt>
                <c:pt idx="250">
                  <c:v>71</c:v>
                </c:pt>
                <c:pt idx="251">
                  <c:v>67</c:v>
                </c:pt>
                <c:pt idx="252">
                  <c:v>65</c:v>
                </c:pt>
                <c:pt idx="253">
                  <c:v>67</c:v>
                </c:pt>
                <c:pt idx="254" formatCode="0">
                  <c:v>76</c:v>
                </c:pt>
                <c:pt idx="255">
                  <c:v>69</c:v>
                </c:pt>
                <c:pt idx="256">
                  <c:v>75</c:v>
                </c:pt>
                <c:pt idx="257">
                  <c:v>76</c:v>
                </c:pt>
                <c:pt idx="259" formatCode="0">
                  <c:v>77</c:v>
                </c:pt>
                <c:pt idx="260" formatCode="0">
                  <c:v>72</c:v>
                </c:pt>
                <c:pt idx="261" formatCode="0">
                  <c:v>77</c:v>
                </c:pt>
                <c:pt idx="262" formatCode="0">
                  <c:v>74</c:v>
                </c:pt>
                <c:pt idx="263" formatCode="0">
                  <c:v>58</c:v>
                </c:pt>
                <c:pt idx="264">
                  <c:v>76</c:v>
                </c:pt>
                <c:pt idx="265">
                  <c:v>77</c:v>
                </c:pt>
                <c:pt idx="266" formatCode="0">
                  <c:v>76</c:v>
                </c:pt>
                <c:pt idx="268">
                  <c:v>78</c:v>
                </c:pt>
                <c:pt idx="269">
                  <c:v>67</c:v>
                </c:pt>
                <c:pt idx="270" formatCode="0">
                  <c:v>67</c:v>
                </c:pt>
                <c:pt idx="273">
                  <c:v>67</c:v>
                </c:pt>
                <c:pt idx="274">
                  <c:v>76</c:v>
                </c:pt>
                <c:pt idx="275">
                  <c:v>70</c:v>
                </c:pt>
                <c:pt idx="276">
                  <c:v>72</c:v>
                </c:pt>
                <c:pt idx="277" formatCode="0">
                  <c:v>74</c:v>
                </c:pt>
                <c:pt idx="281">
                  <c:v>75</c:v>
                </c:pt>
                <c:pt idx="282">
                  <c:v>77</c:v>
                </c:pt>
                <c:pt idx="283">
                  <c:v>73</c:v>
                </c:pt>
                <c:pt idx="284" formatCode="0">
                  <c:v>75</c:v>
                </c:pt>
                <c:pt idx="286">
                  <c:v>76</c:v>
                </c:pt>
                <c:pt idx="287">
                  <c:v>64</c:v>
                </c:pt>
                <c:pt idx="290" formatCode="0">
                  <c:v>75</c:v>
                </c:pt>
                <c:pt idx="292" formatCode="0">
                  <c:v>79</c:v>
                </c:pt>
                <c:pt idx="294">
                  <c:v>72</c:v>
                </c:pt>
                <c:pt idx="297">
                  <c:v>79</c:v>
                </c:pt>
                <c:pt idx="299">
                  <c:v>72</c:v>
                </c:pt>
                <c:pt idx="300" formatCode="0">
                  <c:v>78</c:v>
                </c:pt>
                <c:pt idx="301" formatCode="0">
                  <c:v>77</c:v>
                </c:pt>
                <c:pt idx="302">
                  <c:v>75</c:v>
                </c:pt>
                <c:pt idx="303">
                  <c:v>66</c:v>
                </c:pt>
                <c:pt idx="305">
                  <c:v>71</c:v>
                </c:pt>
                <c:pt idx="306">
                  <c:v>72</c:v>
                </c:pt>
                <c:pt idx="307">
                  <c:v>71</c:v>
                </c:pt>
                <c:pt idx="308" formatCode="0">
                  <c:v>75</c:v>
                </c:pt>
                <c:pt idx="309" formatCode="0">
                  <c:v>94</c:v>
                </c:pt>
                <c:pt idx="310" formatCode="0">
                  <c:v>89</c:v>
                </c:pt>
                <c:pt idx="312">
                  <c:v>81</c:v>
                </c:pt>
                <c:pt idx="313">
                  <c:v>79</c:v>
                </c:pt>
                <c:pt idx="314">
                  <c:v>82</c:v>
                </c:pt>
                <c:pt idx="315" formatCode="0">
                  <c:v>70</c:v>
                </c:pt>
                <c:pt idx="316">
                  <c:v>67</c:v>
                </c:pt>
                <c:pt idx="317">
                  <c:v>70</c:v>
                </c:pt>
                <c:pt idx="318">
                  <c:v>73</c:v>
                </c:pt>
                <c:pt idx="319">
                  <c:v>83</c:v>
                </c:pt>
                <c:pt idx="320" formatCode="0">
                  <c:v>71</c:v>
                </c:pt>
                <c:pt idx="322" formatCode="0">
                  <c:v>63</c:v>
                </c:pt>
                <c:pt idx="323" formatCode="0">
                  <c:v>72</c:v>
                </c:pt>
                <c:pt idx="324" formatCode="0">
                  <c:v>78</c:v>
                </c:pt>
                <c:pt idx="325">
                  <c:v>75</c:v>
                </c:pt>
                <c:pt idx="326">
                  <c:v>82</c:v>
                </c:pt>
                <c:pt idx="327" formatCode="0">
                  <c:v>81</c:v>
                </c:pt>
                <c:pt idx="328">
                  <c:v>77</c:v>
                </c:pt>
                <c:pt idx="329">
                  <c:v>78</c:v>
                </c:pt>
                <c:pt idx="331" formatCode="0">
                  <c:v>71</c:v>
                </c:pt>
                <c:pt idx="332" formatCode="0">
                  <c:v>61</c:v>
                </c:pt>
                <c:pt idx="333">
                  <c:v>74</c:v>
                </c:pt>
                <c:pt idx="339" formatCode="0">
                  <c:v>61</c:v>
                </c:pt>
                <c:pt idx="340" formatCode="0">
                  <c:v>61</c:v>
                </c:pt>
                <c:pt idx="341">
                  <c:v>72</c:v>
                </c:pt>
                <c:pt idx="342">
                  <c:v>61</c:v>
                </c:pt>
                <c:pt idx="343">
                  <c:v>74</c:v>
                </c:pt>
                <c:pt idx="344">
                  <c:v>73</c:v>
                </c:pt>
                <c:pt idx="345" formatCode="0">
                  <c:v>60</c:v>
                </c:pt>
                <c:pt idx="346">
                  <c:v>63</c:v>
                </c:pt>
                <c:pt idx="348">
                  <c:v>70</c:v>
                </c:pt>
                <c:pt idx="349">
                  <c:v>79</c:v>
                </c:pt>
                <c:pt idx="350" formatCode="0">
                  <c:v>75</c:v>
                </c:pt>
                <c:pt idx="352" formatCode="0">
                  <c:v>69</c:v>
                </c:pt>
                <c:pt idx="353" formatCode="0">
                  <c:v>73</c:v>
                </c:pt>
                <c:pt idx="354" formatCode="0">
                  <c:v>75</c:v>
                </c:pt>
                <c:pt idx="355">
                  <c:v>77</c:v>
                </c:pt>
                <c:pt idx="356">
                  <c:v>79</c:v>
                </c:pt>
                <c:pt idx="357" formatCode="0">
                  <c:v>71</c:v>
                </c:pt>
                <c:pt idx="359">
                  <c:v>71</c:v>
                </c:pt>
                <c:pt idx="360">
                  <c:v>76</c:v>
                </c:pt>
                <c:pt idx="361" formatCode="0">
                  <c:v>81</c:v>
                </c:pt>
                <c:pt idx="362" formatCode="0">
                  <c:v>82</c:v>
                </c:pt>
                <c:pt idx="363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MANILA_1885!$G$7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MANILA_1885!$A$8:$A$372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MANILA_1885!$G$8:$G$372</c:f>
              <c:numCache>
                <c:formatCode>General</c:formatCode>
                <c:ptCount val="365"/>
                <c:pt idx="0" formatCode="0">
                  <c:v>62</c:v>
                </c:pt>
                <c:pt idx="1">
                  <c:v>69</c:v>
                </c:pt>
                <c:pt idx="2">
                  <c:v>56</c:v>
                </c:pt>
                <c:pt idx="3" formatCode="0">
                  <c:v>82</c:v>
                </c:pt>
                <c:pt idx="4">
                  <c:v>54</c:v>
                </c:pt>
                <c:pt idx="5">
                  <c:v>40</c:v>
                </c:pt>
                <c:pt idx="6" formatCode="0">
                  <c:v>97</c:v>
                </c:pt>
                <c:pt idx="7" formatCode="0">
                  <c:v>49</c:v>
                </c:pt>
                <c:pt idx="8" formatCode="0">
                  <c:v>86</c:v>
                </c:pt>
                <c:pt idx="9">
                  <c:v>67</c:v>
                </c:pt>
                <c:pt idx="10" formatCode="0">
                  <c:v>62</c:v>
                </c:pt>
                <c:pt idx="11" formatCode="0">
                  <c:v>77</c:v>
                </c:pt>
                <c:pt idx="12">
                  <c:v>65</c:v>
                </c:pt>
                <c:pt idx="13" formatCode="0">
                  <c:v>64</c:v>
                </c:pt>
                <c:pt idx="14" formatCode="0">
                  <c:v>64</c:v>
                </c:pt>
                <c:pt idx="15">
                  <c:v>77</c:v>
                </c:pt>
                <c:pt idx="16" formatCode="0">
                  <c:v>68</c:v>
                </c:pt>
                <c:pt idx="17" formatCode="0">
                  <c:v>94</c:v>
                </c:pt>
                <c:pt idx="18" formatCode="0">
                  <c:v>56</c:v>
                </c:pt>
                <c:pt idx="19" formatCode="0">
                  <c:v>64</c:v>
                </c:pt>
                <c:pt idx="20" formatCode="0">
                  <c:v>74</c:v>
                </c:pt>
                <c:pt idx="21" formatCode="0">
                  <c:v>50</c:v>
                </c:pt>
                <c:pt idx="22" formatCode="0">
                  <c:v>88</c:v>
                </c:pt>
                <c:pt idx="24" formatCode="0">
                  <c:v>65</c:v>
                </c:pt>
                <c:pt idx="25" formatCode="0">
                  <c:v>71</c:v>
                </c:pt>
                <c:pt idx="27" formatCode="0">
                  <c:v>63</c:v>
                </c:pt>
                <c:pt idx="28">
                  <c:v>63</c:v>
                </c:pt>
                <c:pt idx="29" formatCode="0">
                  <c:v>60</c:v>
                </c:pt>
                <c:pt idx="30">
                  <c:v>60</c:v>
                </c:pt>
                <c:pt idx="31" formatCode="0">
                  <c:v>53</c:v>
                </c:pt>
                <c:pt idx="32">
                  <c:v>47</c:v>
                </c:pt>
                <c:pt idx="39" formatCode="0">
                  <c:v>59</c:v>
                </c:pt>
                <c:pt idx="40">
                  <c:v>61</c:v>
                </c:pt>
                <c:pt idx="41" formatCode="0">
                  <c:v>68</c:v>
                </c:pt>
                <c:pt idx="42" formatCode="0">
                  <c:v>75</c:v>
                </c:pt>
                <c:pt idx="44" formatCode="0">
                  <c:v>60</c:v>
                </c:pt>
                <c:pt idx="45" formatCode="0">
                  <c:v>65</c:v>
                </c:pt>
                <c:pt idx="46">
                  <c:v>87</c:v>
                </c:pt>
                <c:pt idx="47" formatCode="0">
                  <c:v>67</c:v>
                </c:pt>
                <c:pt idx="48" formatCode="0">
                  <c:v>68</c:v>
                </c:pt>
                <c:pt idx="49" formatCode="0">
                  <c:v>50</c:v>
                </c:pt>
                <c:pt idx="50" formatCode="0">
                  <c:v>63</c:v>
                </c:pt>
                <c:pt idx="51" formatCode="0">
                  <c:v>64</c:v>
                </c:pt>
                <c:pt idx="52" formatCode="0">
                  <c:v>78</c:v>
                </c:pt>
                <c:pt idx="53" formatCode="0">
                  <c:v>48</c:v>
                </c:pt>
                <c:pt idx="55" formatCode="0">
                  <c:v>61</c:v>
                </c:pt>
                <c:pt idx="56" formatCode="0">
                  <c:v>61</c:v>
                </c:pt>
                <c:pt idx="57">
                  <c:v>64</c:v>
                </c:pt>
                <c:pt idx="59" formatCode="0">
                  <c:v>56</c:v>
                </c:pt>
                <c:pt idx="60">
                  <c:v>58</c:v>
                </c:pt>
                <c:pt idx="62" formatCode="0">
                  <c:v>40</c:v>
                </c:pt>
                <c:pt idx="63">
                  <c:v>65</c:v>
                </c:pt>
                <c:pt idx="64">
                  <c:v>55</c:v>
                </c:pt>
                <c:pt idx="65" formatCode="0">
                  <c:v>59</c:v>
                </c:pt>
                <c:pt idx="66" formatCode="0">
                  <c:v>78</c:v>
                </c:pt>
                <c:pt idx="67" formatCode="0">
                  <c:v>47</c:v>
                </c:pt>
                <c:pt idx="68">
                  <c:v>43</c:v>
                </c:pt>
                <c:pt idx="69" formatCode="0">
                  <c:v>83</c:v>
                </c:pt>
                <c:pt idx="70" formatCode="0">
                  <c:v>58</c:v>
                </c:pt>
                <c:pt idx="71">
                  <c:v>65</c:v>
                </c:pt>
                <c:pt idx="72" formatCode="0">
                  <c:v>43</c:v>
                </c:pt>
                <c:pt idx="73" formatCode="0">
                  <c:v>43</c:v>
                </c:pt>
                <c:pt idx="74">
                  <c:v>98</c:v>
                </c:pt>
                <c:pt idx="75" formatCode="0">
                  <c:v>62</c:v>
                </c:pt>
                <c:pt idx="76" formatCode="0">
                  <c:v>57</c:v>
                </c:pt>
                <c:pt idx="77" formatCode="0">
                  <c:v>47</c:v>
                </c:pt>
                <c:pt idx="78" formatCode="0">
                  <c:v>59</c:v>
                </c:pt>
                <c:pt idx="80" formatCode="0">
                  <c:v>47</c:v>
                </c:pt>
                <c:pt idx="81" formatCode="0">
                  <c:v>61</c:v>
                </c:pt>
                <c:pt idx="82" formatCode="0">
                  <c:v>66</c:v>
                </c:pt>
                <c:pt idx="83" formatCode="0">
                  <c:v>69</c:v>
                </c:pt>
                <c:pt idx="84" formatCode="0">
                  <c:v>74</c:v>
                </c:pt>
                <c:pt idx="85">
                  <c:v>64</c:v>
                </c:pt>
                <c:pt idx="86" formatCode="0">
                  <c:v>48</c:v>
                </c:pt>
                <c:pt idx="87">
                  <c:v>48</c:v>
                </c:pt>
                <c:pt idx="88" formatCode="0">
                  <c:v>53</c:v>
                </c:pt>
                <c:pt idx="89">
                  <c:v>63</c:v>
                </c:pt>
                <c:pt idx="90" formatCode="0">
                  <c:v>68</c:v>
                </c:pt>
                <c:pt idx="92">
                  <c:v>56</c:v>
                </c:pt>
                <c:pt idx="93" formatCode="0">
                  <c:v>46</c:v>
                </c:pt>
                <c:pt idx="94">
                  <c:v>53</c:v>
                </c:pt>
                <c:pt idx="95">
                  <c:v>47</c:v>
                </c:pt>
                <c:pt idx="96" formatCode="0">
                  <c:v>46</c:v>
                </c:pt>
                <c:pt idx="97" formatCode="0">
                  <c:v>47</c:v>
                </c:pt>
                <c:pt idx="98" formatCode="0">
                  <c:v>44</c:v>
                </c:pt>
                <c:pt idx="100" formatCode="0">
                  <c:v>57</c:v>
                </c:pt>
                <c:pt idx="101" formatCode="0">
                  <c:v>45</c:v>
                </c:pt>
                <c:pt idx="102">
                  <c:v>85</c:v>
                </c:pt>
                <c:pt idx="103" formatCode="0">
                  <c:v>61</c:v>
                </c:pt>
                <c:pt idx="104" formatCode="0">
                  <c:v>46</c:v>
                </c:pt>
                <c:pt idx="105">
                  <c:v>57</c:v>
                </c:pt>
                <c:pt idx="106" formatCode="0">
                  <c:v>59</c:v>
                </c:pt>
                <c:pt idx="108" formatCode="0">
                  <c:v>46</c:v>
                </c:pt>
                <c:pt idx="109" formatCode="0">
                  <c:v>45</c:v>
                </c:pt>
                <c:pt idx="110" formatCode="0">
                  <c:v>43</c:v>
                </c:pt>
                <c:pt idx="111" formatCode="0">
                  <c:v>61</c:v>
                </c:pt>
                <c:pt idx="112" formatCode="0">
                  <c:v>68</c:v>
                </c:pt>
                <c:pt idx="113" formatCode="0">
                  <c:v>47</c:v>
                </c:pt>
                <c:pt idx="114" formatCode="0">
                  <c:v>34</c:v>
                </c:pt>
                <c:pt idx="115" formatCode="0">
                  <c:v>76</c:v>
                </c:pt>
                <c:pt idx="116">
                  <c:v>89</c:v>
                </c:pt>
                <c:pt idx="117" formatCode="0">
                  <c:v>67</c:v>
                </c:pt>
                <c:pt idx="118">
                  <c:v>64</c:v>
                </c:pt>
                <c:pt idx="119" formatCode="0">
                  <c:v>59</c:v>
                </c:pt>
                <c:pt idx="120" formatCode="0">
                  <c:v>40</c:v>
                </c:pt>
                <c:pt idx="121">
                  <c:v>65</c:v>
                </c:pt>
                <c:pt idx="122">
                  <c:v>64</c:v>
                </c:pt>
                <c:pt idx="123" formatCode="0">
                  <c:v>78</c:v>
                </c:pt>
                <c:pt idx="124">
                  <c:v>62</c:v>
                </c:pt>
                <c:pt idx="125">
                  <c:v>34</c:v>
                </c:pt>
                <c:pt idx="126" formatCode="0">
                  <c:v>58</c:v>
                </c:pt>
                <c:pt idx="127" formatCode="0">
                  <c:v>63</c:v>
                </c:pt>
                <c:pt idx="128" formatCode="0">
                  <c:v>71</c:v>
                </c:pt>
                <c:pt idx="129">
                  <c:v>70</c:v>
                </c:pt>
                <c:pt idx="130" formatCode="0">
                  <c:v>68</c:v>
                </c:pt>
                <c:pt idx="131" formatCode="0">
                  <c:v>72</c:v>
                </c:pt>
                <c:pt idx="132">
                  <c:v>66</c:v>
                </c:pt>
                <c:pt idx="133" formatCode="0">
                  <c:v>56</c:v>
                </c:pt>
                <c:pt idx="134" formatCode="0">
                  <c:v>73</c:v>
                </c:pt>
                <c:pt idx="135">
                  <c:v>78</c:v>
                </c:pt>
                <c:pt idx="136" formatCode="0">
                  <c:v>78</c:v>
                </c:pt>
                <c:pt idx="137" formatCode="0">
                  <c:v>68</c:v>
                </c:pt>
                <c:pt idx="138" formatCode="0">
                  <c:v>55</c:v>
                </c:pt>
                <c:pt idx="139" formatCode="0">
                  <c:v>55</c:v>
                </c:pt>
                <c:pt idx="140" formatCode="0">
                  <c:v>71</c:v>
                </c:pt>
                <c:pt idx="141" formatCode="0">
                  <c:v>74</c:v>
                </c:pt>
                <c:pt idx="142" formatCode="0">
                  <c:v>87</c:v>
                </c:pt>
                <c:pt idx="143" formatCode="0">
                  <c:v>34</c:v>
                </c:pt>
                <c:pt idx="144" formatCode="0">
                  <c:v>54</c:v>
                </c:pt>
                <c:pt idx="145" formatCode="0">
                  <c:v>49</c:v>
                </c:pt>
                <c:pt idx="146">
                  <c:v>40</c:v>
                </c:pt>
                <c:pt idx="147" formatCode="0">
                  <c:v>56</c:v>
                </c:pt>
                <c:pt idx="148">
                  <c:v>73</c:v>
                </c:pt>
                <c:pt idx="149" formatCode="0">
                  <c:v>63</c:v>
                </c:pt>
                <c:pt idx="151" formatCode="0">
                  <c:v>44</c:v>
                </c:pt>
                <c:pt idx="152">
                  <c:v>46</c:v>
                </c:pt>
                <c:pt idx="153">
                  <c:v>43</c:v>
                </c:pt>
                <c:pt idx="154" formatCode="0">
                  <c:v>63</c:v>
                </c:pt>
                <c:pt idx="155">
                  <c:v>72</c:v>
                </c:pt>
                <c:pt idx="156">
                  <c:v>63</c:v>
                </c:pt>
                <c:pt idx="157" formatCode="0">
                  <c:v>49</c:v>
                </c:pt>
                <c:pt idx="158" formatCode="0">
                  <c:v>53</c:v>
                </c:pt>
                <c:pt idx="162" formatCode="0">
                  <c:v>49</c:v>
                </c:pt>
                <c:pt idx="163">
                  <c:v>52</c:v>
                </c:pt>
                <c:pt idx="164" formatCode="0">
                  <c:v>55</c:v>
                </c:pt>
                <c:pt idx="165" formatCode="0">
                  <c:v>63</c:v>
                </c:pt>
                <c:pt idx="166">
                  <c:v>64</c:v>
                </c:pt>
                <c:pt idx="167" formatCode="0">
                  <c:v>94</c:v>
                </c:pt>
                <c:pt idx="168" formatCode="0">
                  <c:v>59</c:v>
                </c:pt>
                <c:pt idx="169" formatCode="0">
                  <c:v>74</c:v>
                </c:pt>
                <c:pt idx="170" formatCode="0">
                  <c:v>79</c:v>
                </c:pt>
                <c:pt idx="171" formatCode="0">
                  <c:v>54</c:v>
                </c:pt>
                <c:pt idx="172" formatCode="0">
                  <c:v>91</c:v>
                </c:pt>
                <c:pt idx="173" formatCode="0">
                  <c:v>77</c:v>
                </c:pt>
                <c:pt idx="174" formatCode="0">
                  <c:v>62</c:v>
                </c:pt>
                <c:pt idx="175" formatCode="0">
                  <c:v>70</c:v>
                </c:pt>
                <c:pt idx="177">
                  <c:v>79</c:v>
                </c:pt>
                <c:pt idx="178" formatCode="0">
                  <c:v>75</c:v>
                </c:pt>
                <c:pt idx="179">
                  <c:v>80</c:v>
                </c:pt>
                <c:pt idx="180" formatCode="0">
                  <c:v>80</c:v>
                </c:pt>
                <c:pt idx="181" formatCode="0">
                  <c:v>89</c:v>
                </c:pt>
                <c:pt idx="182">
                  <c:v>71</c:v>
                </c:pt>
                <c:pt idx="183">
                  <c:v>72</c:v>
                </c:pt>
                <c:pt idx="184" formatCode="0">
                  <c:v>87</c:v>
                </c:pt>
                <c:pt idx="185">
                  <c:v>60</c:v>
                </c:pt>
                <c:pt idx="186">
                  <c:v>68</c:v>
                </c:pt>
                <c:pt idx="187" formatCode="0">
                  <c:v>58</c:v>
                </c:pt>
                <c:pt idx="188" formatCode="0">
                  <c:v>57</c:v>
                </c:pt>
                <c:pt idx="189" formatCode="0">
                  <c:v>59</c:v>
                </c:pt>
                <c:pt idx="190">
                  <c:v>76</c:v>
                </c:pt>
                <c:pt idx="191" formatCode="0">
                  <c:v>89</c:v>
                </c:pt>
                <c:pt idx="192" formatCode="0">
                  <c:v>68</c:v>
                </c:pt>
                <c:pt idx="193">
                  <c:v>72</c:v>
                </c:pt>
                <c:pt idx="194" formatCode="0">
                  <c:v>64</c:v>
                </c:pt>
                <c:pt idx="195" formatCode="0">
                  <c:v>70</c:v>
                </c:pt>
                <c:pt idx="196">
                  <c:v>75</c:v>
                </c:pt>
                <c:pt idx="197" formatCode="0">
                  <c:v>94</c:v>
                </c:pt>
                <c:pt idx="198" formatCode="0">
                  <c:v>70</c:v>
                </c:pt>
                <c:pt idx="199" formatCode="0">
                  <c:v>77</c:v>
                </c:pt>
                <c:pt idx="200" formatCode="0">
                  <c:v>76</c:v>
                </c:pt>
                <c:pt idx="201" formatCode="0">
                  <c:v>80</c:v>
                </c:pt>
                <c:pt idx="202" formatCode="0">
                  <c:v>95</c:v>
                </c:pt>
                <c:pt idx="204" formatCode="0">
                  <c:v>97</c:v>
                </c:pt>
                <c:pt idx="205" formatCode="0">
                  <c:v>86</c:v>
                </c:pt>
                <c:pt idx="206" formatCode="0">
                  <c:v>76</c:v>
                </c:pt>
                <c:pt idx="208" formatCode="0">
                  <c:v>72</c:v>
                </c:pt>
                <c:pt idx="211">
                  <c:v>72</c:v>
                </c:pt>
                <c:pt idx="212" formatCode="0">
                  <c:v>74</c:v>
                </c:pt>
                <c:pt idx="213">
                  <c:v>85</c:v>
                </c:pt>
                <c:pt idx="214">
                  <c:v>76</c:v>
                </c:pt>
                <c:pt idx="215" formatCode="0">
                  <c:v>77</c:v>
                </c:pt>
                <c:pt idx="216">
                  <c:v>79</c:v>
                </c:pt>
                <c:pt idx="217">
                  <c:v>70</c:v>
                </c:pt>
                <c:pt idx="218" formatCode="0">
                  <c:v>61</c:v>
                </c:pt>
                <c:pt idx="219" formatCode="0">
                  <c:v>73</c:v>
                </c:pt>
                <c:pt idx="220" formatCode="0">
                  <c:v>83</c:v>
                </c:pt>
                <c:pt idx="221">
                  <c:v>81</c:v>
                </c:pt>
                <c:pt idx="223" formatCode="0">
                  <c:v>78</c:v>
                </c:pt>
                <c:pt idx="224">
                  <c:v>81</c:v>
                </c:pt>
                <c:pt idx="225" formatCode="0">
                  <c:v>83</c:v>
                </c:pt>
                <c:pt idx="226" formatCode="0">
                  <c:v>90</c:v>
                </c:pt>
                <c:pt idx="227">
                  <c:v>72</c:v>
                </c:pt>
                <c:pt idx="228" formatCode="0">
                  <c:v>77</c:v>
                </c:pt>
                <c:pt idx="229" formatCode="0">
                  <c:v>79</c:v>
                </c:pt>
                <c:pt idx="230" formatCode="0">
                  <c:v>69</c:v>
                </c:pt>
                <c:pt idx="231" formatCode="0">
                  <c:v>72</c:v>
                </c:pt>
                <c:pt idx="232" formatCode="0">
                  <c:v>71</c:v>
                </c:pt>
                <c:pt idx="233" formatCode="0">
                  <c:v>62</c:v>
                </c:pt>
                <c:pt idx="235" formatCode="0">
                  <c:v>81</c:v>
                </c:pt>
                <c:pt idx="236" formatCode="0">
                  <c:v>79</c:v>
                </c:pt>
                <c:pt idx="237" formatCode="0">
                  <c:v>68</c:v>
                </c:pt>
                <c:pt idx="238">
                  <c:v>56</c:v>
                </c:pt>
                <c:pt idx="239" formatCode="0">
                  <c:v>71</c:v>
                </c:pt>
                <c:pt idx="240">
                  <c:v>48</c:v>
                </c:pt>
                <c:pt idx="241" formatCode="0">
                  <c:v>64</c:v>
                </c:pt>
                <c:pt idx="242">
                  <c:v>79</c:v>
                </c:pt>
                <c:pt idx="243" formatCode="0">
                  <c:v>71</c:v>
                </c:pt>
                <c:pt idx="244">
                  <c:v>70</c:v>
                </c:pt>
                <c:pt idx="245">
                  <c:v>76</c:v>
                </c:pt>
                <c:pt idx="246" formatCode="0">
                  <c:v>76</c:v>
                </c:pt>
                <c:pt idx="247">
                  <c:v>87</c:v>
                </c:pt>
                <c:pt idx="248">
                  <c:v>73</c:v>
                </c:pt>
                <c:pt idx="249" formatCode="0">
                  <c:v>73</c:v>
                </c:pt>
                <c:pt idx="250" formatCode="0">
                  <c:v>68</c:v>
                </c:pt>
                <c:pt idx="251" formatCode="0">
                  <c:v>66</c:v>
                </c:pt>
                <c:pt idx="252">
                  <c:v>65</c:v>
                </c:pt>
                <c:pt idx="253" formatCode="0">
                  <c:v>66</c:v>
                </c:pt>
                <c:pt idx="254" formatCode="0">
                  <c:v>64</c:v>
                </c:pt>
                <c:pt idx="255">
                  <c:v>76</c:v>
                </c:pt>
                <c:pt idx="256" formatCode="0">
                  <c:v>67</c:v>
                </c:pt>
                <c:pt idx="257" formatCode="0">
                  <c:v>66</c:v>
                </c:pt>
                <c:pt idx="258">
                  <c:v>66</c:v>
                </c:pt>
                <c:pt idx="259" formatCode="0">
                  <c:v>53</c:v>
                </c:pt>
                <c:pt idx="260" formatCode="0">
                  <c:v>66</c:v>
                </c:pt>
                <c:pt idx="261" formatCode="0">
                  <c:v>71</c:v>
                </c:pt>
                <c:pt idx="262" formatCode="0">
                  <c:v>75</c:v>
                </c:pt>
                <c:pt idx="263" formatCode="0">
                  <c:v>75</c:v>
                </c:pt>
                <c:pt idx="264" formatCode="0">
                  <c:v>61</c:v>
                </c:pt>
                <c:pt idx="265" formatCode="0">
                  <c:v>88</c:v>
                </c:pt>
                <c:pt idx="266" formatCode="0">
                  <c:v>73</c:v>
                </c:pt>
                <c:pt idx="267" formatCode="0">
                  <c:v>79</c:v>
                </c:pt>
                <c:pt idx="268" formatCode="0">
                  <c:v>73</c:v>
                </c:pt>
                <c:pt idx="269">
                  <c:v>64</c:v>
                </c:pt>
                <c:pt idx="270" formatCode="0">
                  <c:v>76</c:v>
                </c:pt>
                <c:pt idx="272" formatCode="0">
                  <c:v>65</c:v>
                </c:pt>
                <c:pt idx="273" formatCode="0">
                  <c:v>67</c:v>
                </c:pt>
                <c:pt idx="274">
                  <c:v>68</c:v>
                </c:pt>
                <c:pt idx="275">
                  <c:v>74</c:v>
                </c:pt>
                <c:pt idx="276" formatCode="0">
                  <c:v>73</c:v>
                </c:pt>
                <c:pt idx="277">
                  <c:v>58</c:v>
                </c:pt>
                <c:pt idx="278">
                  <c:v>64</c:v>
                </c:pt>
                <c:pt idx="279" formatCode="0">
                  <c:v>63</c:v>
                </c:pt>
                <c:pt idx="280" formatCode="0">
                  <c:v>69</c:v>
                </c:pt>
                <c:pt idx="281" formatCode="0">
                  <c:v>58</c:v>
                </c:pt>
                <c:pt idx="282">
                  <c:v>57</c:v>
                </c:pt>
                <c:pt idx="283" formatCode="0">
                  <c:v>60</c:v>
                </c:pt>
                <c:pt idx="284" formatCode="0">
                  <c:v>73</c:v>
                </c:pt>
                <c:pt idx="285">
                  <c:v>77</c:v>
                </c:pt>
                <c:pt idx="286" formatCode="0">
                  <c:v>74</c:v>
                </c:pt>
                <c:pt idx="287" formatCode="0">
                  <c:v>63</c:v>
                </c:pt>
                <c:pt idx="288">
                  <c:v>79</c:v>
                </c:pt>
                <c:pt idx="289" formatCode="0">
                  <c:v>73</c:v>
                </c:pt>
                <c:pt idx="291" formatCode="0">
                  <c:v>80</c:v>
                </c:pt>
                <c:pt idx="292" formatCode="0">
                  <c:v>81</c:v>
                </c:pt>
                <c:pt idx="293" formatCode="0">
                  <c:v>65</c:v>
                </c:pt>
                <c:pt idx="296" formatCode="0">
                  <c:v>35</c:v>
                </c:pt>
                <c:pt idx="297" formatCode="0">
                  <c:v>65</c:v>
                </c:pt>
                <c:pt idx="298" formatCode="0">
                  <c:v>65</c:v>
                </c:pt>
                <c:pt idx="299">
                  <c:v>61</c:v>
                </c:pt>
                <c:pt idx="300" formatCode="0">
                  <c:v>80</c:v>
                </c:pt>
                <c:pt idx="301">
                  <c:v>72</c:v>
                </c:pt>
                <c:pt idx="302" formatCode="0">
                  <c:v>69</c:v>
                </c:pt>
                <c:pt idx="303">
                  <c:v>70</c:v>
                </c:pt>
                <c:pt idx="304" formatCode="0">
                  <c:v>68</c:v>
                </c:pt>
                <c:pt idx="305">
                  <c:v>60</c:v>
                </c:pt>
                <c:pt idx="306">
                  <c:v>63</c:v>
                </c:pt>
                <c:pt idx="307" formatCode="0">
                  <c:v>52</c:v>
                </c:pt>
                <c:pt idx="308">
                  <c:v>58</c:v>
                </c:pt>
                <c:pt idx="309">
                  <c:v>71</c:v>
                </c:pt>
                <c:pt idx="310" formatCode="0">
                  <c:v>80</c:v>
                </c:pt>
                <c:pt idx="311" formatCode="0">
                  <c:v>85</c:v>
                </c:pt>
                <c:pt idx="312" formatCode="0">
                  <c:v>77</c:v>
                </c:pt>
                <c:pt idx="313">
                  <c:v>81</c:v>
                </c:pt>
                <c:pt idx="314" formatCode="0">
                  <c:v>68</c:v>
                </c:pt>
                <c:pt idx="315" formatCode="0">
                  <c:v>67</c:v>
                </c:pt>
                <c:pt idx="316">
                  <c:v>59</c:v>
                </c:pt>
                <c:pt idx="317" formatCode="0">
                  <c:v>62</c:v>
                </c:pt>
                <c:pt idx="318" formatCode="0">
                  <c:v>66</c:v>
                </c:pt>
                <c:pt idx="319">
                  <c:v>93</c:v>
                </c:pt>
                <c:pt idx="320" formatCode="0">
                  <c:v>60</c:v>
                </c:pt>
                <c:pt idx="321" formatCode="0">
                  <c:v>70</c:v>
                </c:pt>
                <c:pt idx="322" formatCode="0">
                  <c:v>51</c:v>
                </c:pt>
                <c:pt idx="323" formatCode="0">
                  <c:v>61</c:v>
                </c:pt>
                <c:pt idx="324" formatCode="0">
                  <c:v>71</c:v>
                </c:pt>
                <c:pt idx="325" formatCode="0">
                  <c:v>75</c:v>
                </c:pt>
                <c:pt idx="326" formatCode="0">
                  <c:v>69</c:v>
                </c:pt>
                <c:pt idx="327" formatCode="0">
                  <c:v>72</c:v>
                </c:pt>
                <c:pt idx="328" formatCode="0">
                  <c:v>69</c:v>
                </c:pt>
                <c:pt idx="329" formatCode="0">
                  <c:v>92</c:v>
                </c:pt>
                <c:pt idx="330">
                  <c:v>76</c:v>
                </c:pt>
                <c:pt idx="331" formatCode="0">
                  <c:v>78</c:v>
                </c:pt>
                <c:pt idx="332">
                  <c:v>64</c:v>
                </c:pt>
                <c:pt idx="334" formatCode="0">
                  <c:v>60</c:v>
                </c:pt>
                <c:pt idx="335">
                  <c:v>51</c:v>
                </c:pt>
                <c:pt idx="336">
                  <c:v>86</c:v>
                </c:pt>
                <c:pt idx="337" formatCode="0">
                  <c:v>64</c:v>
                </c:pt>
                <c:pt idx="338">
                  <c:v>68</c:v>
                </c:pt>
                <c:pt idx="339">
                  <c:v>55</c:v>
                </c:pt>
                <c:pt idx="340" formatCode="0">
                  <c:v>62</c:v>
                </c:pt>
                <c:pt idx="341" formatCode="0">
                  <c:v>66</c:v>
                </c:pt>
                <c:pt idx="343">
                  <c:v>49</c:v>
                </c:pt>
                <c:pt idx="344" formatCode="0">
                  <c:v>71</c:v>
                </c:pt>
                <c:pt idx="345" formatCode="0">
                  <c:v>68</c:v>
                </c:pt>
                <c:pt idx="347" formatCode="0">
                  <c:v>78</c:v>
                </c:pt>
                <c:pt idx="348" formatCode="0">
                  <c:v>63</c:v>
                </c:pt>
                <c:pt idx="349">
                  <c:v>68</c:v>
                </c:pt>
                <c:pt idx="351" formatCode="0">
                  <c:v>71</c:v>
                </c:pt>
                <c:pt idx="352" formatCode="0">
                  <c:v>68</c:v>
                </c:pt>
                <c:pt idx="353" formatCode="0">
                  <c:v>66</c:v>
                </c:pt>
                <c:pt idx="354" formatCode="0">
                  <c:v>75</c:v>
                </c:pt>
                <c:pt idx="358" formatCode="0">
                  <c:v>78</c:v>
                </c:pt>
                <c:pt idx="359" formatCode="0">
                  <c:v>74</c:v>
                </c:pt>
                <c:pt idx="360">
                  <c:v>70</c:v>
                </c:pt>
                <c:pt idx="361" formatCode="0">
                  <c:v>65</c:v>
                </c:pt>
                <c:pt idx="36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76472"/>
        <c:axId val="165776856"/>
      </c:lineChart>
      <c:dateAx>
        <c:axId val="165776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6856"/>
        <c:crosses val="autoZero"/>
        <c:auto val="1"/>
        <c:lblOffset val="100"/>
        <c:baseTimeUnit val="days"/>
      </c:dateAx>
      <c:valAx>
        <c:axId val="1657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BOLINAO_1885!$B$7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BOLINAO_1885!$A$8:$A$372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BOLINAO_1885!$B$8:$B$372</c:f>
              <c:numCache>
                <c:formatCode>General</c:formatCode>
                <c:ptCount val="365"/>
                <c:pt idx="1">
                  <c:v>30.08</c:v>
                </c:pt>
                <c:pt idx="20">
                  <c:v>30.13</c:v>
                </c:pt>
                <c:pt idx="21">
                  <c:v>30.16</c:v>
                </c:pt>
                <c:pt idx="22" formatCode="0.00">
                  <c:v>30.2</c:v>
                </c:pt>
                <c:pt idx="23">
                  <c:v>30.16</c:v>
                </c:pt>
                <c:pt idx="24" formatCode="0.00">
                  <c:v>30.18</c:v>
                </c:pt>
                <c:pt idx="26">
                  <c:v>30.14</c:v>
                </c:pt>
                <c:pt idx="27" formatCode="0.00">
                  <c:v>30.08</c:v>
                </c:pt>
                <c:pt idx="29">
                  <c:v>30.08</c:v>
                </c:pt>
                <c:pt idx="30">
                  <c:v>30.12</c:v>
                </c:pt>
                <c:pt idx="34">
                  <c:v>30.07</c:v>
                </c:pt>
                <c:pt idx="35" formatCode="0.00">
                  <c:v>30.07</c:v>
                </c:pt>
                <c:pt idx="70">
                  <c:v>30.06</c:v>
                </c:pt>
                <c:pt idx="81" formatCode="0.00">
                  <c:v>29.96</c:v>
                </c:pt>
                <c:pt idx="83" formatCode="0.00">
                  <c:v>29.94</c:v>
                </c:pt>
                <c:pt idx="97" formatCode="0.00">
                  <c:v>30</c:v>
                </c:pt>
                <c:pt idx="105" formatCode="0.00">
                  <c:v>29.95</c:v>
                </c:pt>
                <c:pt idx="111">
                  <c:v>29.91</c:v>
                </c:pt>
                <c:pt idx="118" formatCode="0.00">
                  <c:v>29.9</c:v>
                </c:pt>
                <c:pt idx="124" formatCode="0.00">
                  <c:v>29.94</c:v>
                </c:pt>
                <c:pt idx="125" formatCode="0.00">
                  <c:v>30.02</c:v>
                </c:pt>
                <c:pt idx="128">
                  <c:v>29.97</c:v>
                </c:pt>
                <c:pt idx="147" formatCode="0.00">
                  <c:v>29.96</c:v>
                </c:pt>
                <c:pt idx="148" formatCode="0.00">
                  <c:v>29.95</c:v>
                </c:pt>
                <c:pt idx="158" formatCode="0.00">
                  <c:v>29.91</c:v>
                </c:pt>
                <c:pt idx="160">
                  <c:v>29.85</c:v>
                </c:pt>
                <c:pt idx="161">
                  <c:v>29.84</c:v>
                </c:pt>
                <c:pt idx="162">
                  <c:v>29.89</c:v>
                </c:pt>
                <c:pt idx="180" formatCode="0.00">
                  <c:v>29.76</c:v>
                </c:pt>
                <c:pt idx="197" formatCode="0.00">
                  <c:v>29.73</c:v>
                </c:pt>
                <c:pt idx="205" formatCode="0.00">
                  <c:v>29.82</c:v>
                </c:pt>
                <c:pt idx="207">
                  <c:v>29.81</c:v>
                </c:pt>
                <c:pt idx="208">
                  <c:v>29.89</c:v>
                </c:pt>
                <c:pt idx="209" formatCode="0.00">
                  <c:v>29.89</c:v>
                </c:pt>
                <c:pt idx="210">
                  <c:v>29.77</c:v>
                </c:pt>
                <c:pt idx="237" formatCode="0.00">
                  <c:v>29.88</c:v>
                </c:pt>
                <c:pt idx="238">
                  <c:v>29.96</c:v>
                </c:pt>
                <c:pt idx="240" formatCode="0.00">
                  <c:v>29.88</c:v>
                </c:pt>
                <c:pt idx="246">
                  <c:v>29.78</c:v>
                </c:pt>
                <c:pt idx="267" formatCode="0.00">
                  <c:v>29.91</c:v>
                </c:pt>
                <c:pt idx="271" formatCode="0.00">
                  <c:v>29.96</c:v>
                </c:pt>
                <c:pt idx="272">
                  <c:v>29.96</c:v>
                </c:pt>
                <c:pt idx="279" formatCode="0.00">
                  <c:v>29.94</c:v>
                </c:pt>
                <c:pt idx="280" formatCode="0.00">
                  <c:v>30.01</c:v>
                </c:pt>
                <c:pt idx="285" formatCode="0.00">
                  <c:v>29.91</c:v>
                </c:pt>
                <c:pt idx="288" formatCode="0.00">
                  <c:v>29.92</c:v>
                </c:pt>
                <c:pt idx="289" formatCode="0.00">
                  <c:v>30.02</c:v>
                </c:pt>
                <c:pt idx="293">
                  <c:v>29.93</c:v>
                </c:pt>
                <c:pt idx="295" formatCode="0.00">
                  <c:v>29.9</c:v>
                </c:pt>
                <c:pt idx="296" formatCode="0.00">
                  <c:v>29.89</c:v>
                </c:pt>
                <c:pt idx="298" formatCode="0.00">
                  <c:v>29.96</c:v>
                </c:pt>
                <c:pt idx="304" formatCode="0.00">
                  <c:v>30.02</c:v>
                </c:pt>
                <c:pt idx="311" formatCode="0.00">
                  <c:v>29.71</c:v>
                </c:pt>
                <c:pt idx="321" formatCode="0.00">
                  <c:v>29.9</c:v>
                </c:pt>
                <c:pt idx="334">
                  <c:v>30.04</c:v>
                </c:pt>
                <c:pt idx="335" formatCode="0.00">
                  <c:v>30.04</c:v>
                </c:pt>
                <c:pt idx="336" formatCode="0.00">
                  <c:v>30.11</c:v>
                </c:pt>
                <c:pt idx="337" formatCode="0.00">
                  <c:v>30.11</c:v>
                </c:pt>
                <c:pt idx="338" formatCode="0.00">
                  <c:v>30.09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BOLINAO_1885!$C$7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BOLINAO_1885!$A$8:$A$372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BOLINAO_1885!$C$8:$C$372</c:f>
              <c:numCache>
                <c:formatCode>General</c:formatCode>
                <c:ptCount val="365"/>
                <c:pt idx="159" formatCode="0.00">
                  <c:v>29.82</c:v>
                </c:pt>
                <c:pt idx="160">
                  <c:v>29.79</c:v>
                </c:pt>
                <c:pt idx="161" formatCode="0.00">
                  <c:v>29.78</c:v>
                </c:pt>
                <c:pt idx="209">
                  <c:v>29.76</c:v>
                </c:pt>
                <c:pt idx="294" formatCode="0.00">
                  <c:v>29.89</c:v>
                </c:pt>
                <c:pt idx="295" formatCode="0.00">
                  <c:v>29.85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1264"/>
        <c:axId val="165661648"/>
      </c:lineChart>
      <c:dateAx>
        <c:axId val="165661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1648"/>
        <c:crosses val="autoZero"/>
        <c:auto val="1"/>
        <c:lblOffset val="100"/>
        <c:baseTimeUnit val="days"/>
      </c:dateAx>
      <c:valAx>
        <c:axId val="1656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BOLINAO_1885!$D$7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BOLINAO_1885!$A$8:$A$372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BOLINAO_1885!$D$8:$D$372</c:f>
              <c:numCache>
                <c:formatCode>0.0</c:formatCode>
                <c:ptCount val="365"/>
                <c:pt idx="1">
                  <c:v>81</c:v>
                </c:pt>
                <c:pt idx="20">
                  <c:v>80</c:v>
                </c:pt>
                <c:pt idx="21">
                  <c:v>82</c:v>
                </c:pt>
                <c:pt idx="22">
                  <c:v>77</c:v>
                </c:pt>
                <c:pt idx="23">
                  <c:v>77.2</c:v>
                </c:pt>
                <c:pt idx="24" formatCode="General">
                  <c:v>78.3</c:v>
                </c:pt>
                <c:pt idx="26">
                  <c:v>78.2</c:v>
                </c:pt>
                <c:pt idx="27">
                  <c:v>78</c:v>
                </c:pt>
                <c:pt idx="30">
                  <c:v>79.3</c:v>
                </c:pt>
                <c:pt idx="34" formatCode="General">
                  <c:v>78</c:v>
                </c:pt>
                <c:pt idx="35">
                  <c:v>75.5</c:v>
                </c:pt>
                <c:pt idx="70">
                  <c:v>82</c:v>
                </c:pt>
                <c:pt idx="81">
                  <c:v>80</c:v>
                </c:pt>
                <c:pt idx="83">
                  <c:v>80</c:v>
                </c:pt>
                <c:pt idx="97">
                  <c:v>84</c:v>
                </c:pt>
                <c:pt idx="105">
                  <c:v>85</c:v>
                </c:pt>
                <c:pt idx="111">
                  <c:v>84</c:v>
                </c:pt>
                <c:pt idx="118">
                  <c:v>86</c:v>
                </c:pt>
                <c:pt idx="124">
                  <c:v>86</c:v>
                </c:pt>
                <c:pt idx="125">
                  <c:v>83.4</c:v>
                </c:pt>
                <c:pt idx="128">
                  <c:v>84</c:v>
                </c:pt>
                <c:pt idx="147">
                  <c:v>85</c:v>
                </c:pt>
                <c:pt idx="148">
                  <c:v>88.6</c:v>
                </c:pt>
                <c:pt idx="158">
                  <c:v>86</c:v>
                </c:pt>
                <c:pt idx="160">
                  <c:v>86</c:v>
                </c:pt>
                <c:pt idx="161">
                  <c:v>88</c:v>
                </c:pt>
                <c:pt idx="162">
                  <c:v>89</c:v>
                </c:pt>
                <c:pt idx="180">
                  <c:v>78</c:v>
                </c:pt>
                <c:pt idx="197">
                  <c:v>81</c:v>
                </c:pt>
                <c:pt idx="205">
                  <c:v>80</c:v>
                </c:pt>
                <c:pt idx="207">
                  <c:v>82</c:v>
                </c:pt>
                <c:pt idx="208">
                  <c:v>82</c:v>
                </c:pt>
                <c:pt idx="209">
                  <c:v>83</c:v>
                </c:pt>
                <c:pt idx="210">
                  <c:v>82</c:v>
                </c:pt>
                <c:pt idx="237">
                  <c:v>80</c:v>
                </c:pt>
                <c:pt idx="238">
                  <c:v>89</c:v>
                </c:pt>
                <c:pt idx="240">
                  <c:v>83</c:v>
                </c:pt>
                <c:pt idx="246">
                  <c:v>84</c:v>
                </c:pt>
                <c:pt idx="258">
                  <c:v>85</c:v>
                </c:pt>
                <c:pt idx="267">
                  <c:v>86</c:v>
                </c:pt>
                <c:pt idx="271">
                  <c:v>87</c:v>
                </c:pt>
                <c:pt idx="272">
                  <c:v>85</c:v>
                </c:pt>
                <c:pt idx="279">
                  <c:v>86</c:v>
                </c:pt>
                <c:pt idx="280">
                  <c:v>87</c:v>
                </c:pt>
                <c:pt idx="285">
                  <c:v>86</c:v>
                </c:pt>
                <c:pt idx="288">
                  <c:v>85</c:v>
                </c:pt>
                <c:pt idx="289">
                  <c:v>84</c:v>
                </c:pt>
                <c:pt idx="293">
                  <c:v>85</c:v>
                </c:pt>
                <c:pt idx="295">
                  <c:v>84</c:v>
                </c:pt>
                <c:pt idx="296">
                  <c:v>81</c:v>
                </c:pt>
                <c:pt idx="298">
                  <c:v>80</c:v>
                </c:pt>
                <c:pt idx="304">
                  <c:v>83</c:v>
                </c:pt>
                <c:pt idx="311">
                  <c:v>85</c:v>
                </c:pt>
                <c:pt idx="321">
                  <c:v>89</c:v>
                </c:pt>
                <c:pt idx="334">
                  <c:v>82</c:v>
                </c:pt>
                <c:pt idx="335">
                  <c:v>80</c:v>
                </c:pt>
                <c:pt idx="336">
                  <c:v>79</c:v>
                </c:pt>
                <c:pt idx="337">
                  <c:v>76</c:v>
                </c:pt>
                <c:pt idx="338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BOLINAO_1885!$E$7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BOLINAO_1885!$A$8:$A$372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BOLINAO_1885!$E$8:$E$372</c:f>
              <c:numCache>
                <c:formatCode>General</c:formatCode>
                <c:ptCount val="365"/>
                <c:pt idx="159" formatCode="0.0">
                  <c:v>87.1</c:v>
                </c:pt>
                <c:pt idx="160" formatCode="0.0">
                  <c:v>87</c:v>
                </c:pt>
                <c:pt idx="161" formatCode="0.0">
                  <c:v>89</c:v>
                </c:pt>
                <c:pt idx="209" formatCode="0.0">
                  <c:v>84</c:v>
                </c:pt>
                <c:pt idx="294" formatCode="0.0">
                  <c:v>54</c:v>
                </c:pt>
                <c:pt idx="295" formatCode="0.0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7280"/>
        <c:axId val="164187672"/>
      </c:lineChart>
      <c:dateAx>
        <c:axId val="164187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7672"/>
        <c:crosses val="autoZero"/>
        <c:auto val="1"/>
        <c:lblOffset val="100"/>
        <c:baseTimeUnit val="days"/>
      </c:dateAx>
      <c:valAx>
        <c:axId val="1641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force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BOLINAO_1885!$J$7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BOLINAO_1885!$A$8:$A$372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BOLINAO_1885!$J$8:$J$372</c:f>
              <c:numCache>
                <c:formatCode>General</c:formatCode>
                <c:ptCount val="365"/>
                <c:pt idx="1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4">
                  <c:v>1</c:v>
                </c:pt>
                <c:pt idx="26">
                  <c:v>2</c:v>
                </c:pt>
                <c:pt idx="27">
                  <c:v>3</c:v>
                </c:pt>
                <c:pt idx="30">
                  <c:v>1</c:v>
                </c:pt>
                <c:pt idx="34">
                  <c:v>1</c:v>
                </c:pt>
                <c:pt idx="70">
                  <c:v>2</c:v>
                </c:pt>
                <c:pt idx="81">
                  <c:v>2</c:v>
                </c:pt>
                <c:pt idx="83">
                  <c:v>2</c:v>
                </c:pt>
                <c:pt idx="97">
                  <c:v>3</c:v>
                </c:pt>
                <c:pt idx="105">
                  <c:v>2</c:v>
                </c:pt>
                <c:pt idx="111">
                  <c:v>2</c:v>
                </c:pt>
                <c:pt idx="118">
                  <c:v>4</c:v>
                </c:pt>
                <c:pt idx="124">
                  <c:v>3</c:v>
                </c:pt>
                <c:pt idx="125">
                  <c:v>1</c:v>
                </c:pt>
                <c:pt idx="128">
                  <c:v>2</c:v>
                </c:pt>
                <c:pt idx="147">
                  <c:v>1</c:v>
                </c:pt>
                <c:pt idx="148">
                  <c:v>2</c:v>
                </c:pt>
                <c:pt idx="158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80">
                  <c:v>0</c:v>
                </c:pt>
                <c:pt idx="197">
                  <c:v>0</c:v>
                </c:pt>
                <c:pt idx="205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37">
                  <c:v>3</c:v>
                </c:pt>
                <c:pt idx="238">
                  <c:v>1</c:v>
                </c:pt>
                <c:pt idx="240">
                  <c:v>2</c:v>
                </c:pt>
                <c:pt idx="246">
                  <c:v>2</c:v>
                </c:pt>
                <c:pt idx="258">
                  <c:v>1</c:v>
                </c:pt>
                <c:pt idx="267">
                  <c:v>2</c:v>
                </c:pt>
                <c:pt idx="271">
                  <c:v>2</c:v>
                </c:pt>
                <c:pt idx="272">
                  <c:v>2</c:v>
                </c:pt>
                <c:pt idx="279">
                  <c:v>1</c:v>
                </c:pt>
                <c:pt idx="280">
                  <c:v>1</c:v>
                </c:pt>
                <c:pt idx="285">
                  <c:v>3</c:v>
                </c:pt>
                <c:pt idx="288">
                  <c:v>2</c:v>
                </c:pt>
                <c:pt idx="289">
                  <c:v>2</c:v>
                </c:pt>
                <c:pt idx="293">
                  <c:v>3</c:v>
                </c:pt>
                <c:pt idx="295">
                  <c:v>2</c:v>
                </c:pt>
                <c:pt idx="296">
                  <c:v>4</c:v>
                </c:pt>
                <c:pt idx="298">
                  <c:v>1</c:v>
                </c:pt>
                <c:pt idx="304">
                  <c:v>1</c:v>
                </c:pt>
                <c:pt idx="311">
                  <c:v>4</c:v>
                </c:pt>
                <c:pt idx="321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BOLINAO_1885!$K$7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BOLINAO_1885!$A$8:$A$372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BOLINAO_1885!$K$8:$K$372</c:f>
              <c:numCache>
                <c:formatCode>General</c:formatCode>
                <c:ptCount val="365"/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294">
                  <c:v>1</c:v>
                </c:pt>
                <c:pt idx="29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8456"/>
        <c:axId val="164188848"/>
      </c:lineChart>
      <c:dateAx>
        <c:axId val="164188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8848"/>
        <c:crosses val="autoZero"/>
        <c:auto val="1"/>
        <c:lblOffset val="100"/>
        <c:baseTimeUnit val="days"/>
      </c:dateAx>
      <c:valAx>
        <c:axId val="1641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HAIPHONG_1885!$B$7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HAIPHONG_1885!$A$8:$A$372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HAIPHONG_1885!$B$8:$B$372</c:f>
              <c:numCache>
                <c:formatCode>General</c:formatCode>
                <c:ptCount val="365"/>
                <c:pt idx="0">
                  <c:v>30.29</c:v>
                </c:pt>
                <c:pt idx="2">
                  <c:v>30.34</c:v>
                </c:pt>
                <c:pt idx="6" formatCode="0.00">
                  <c:v>30.2</c:v>
                </c:pt>
                <c:pt idx="7" formatCode="0.00">
                  <c:v>30.19</c:v>
                </c:pt>
                <c:pt idx="8">
                  <c:v>30.16</c:v>
                </c:pt>
                <c:pt idx="9" formatCode="0.00">
                  <c:v>30.1</c:v>
                </c:pt>
                <c:pt idx="10">
                  <c:v>30.13</c:v>
                </c:pt>
                <c:pt idx="11">
                  <c:v>30.19</c:v>
                </c:pt>
                <c:pt idx="12">
                  <c:v>30.24</c:v>
                </c:pt>
                <c:pt idx="13">
                  <c:v>30.28</c:v>
                </c:pt>
                <c:pt idx="15">
                  <c:v>30.34</c:v>
                </c:pt>
                <c:pt idx="16">
                  <c:v>30.15</c:v>
                </c:pt>
                <c:pt idx="17" formatCode="0.00">
                  <c:v>30.24</c:v>
                </c:pt>
                <c:pt idx="18">
                  <c:v>30.32</c:v>
                </c:pt>
                <c:pt idx="19" formatCode="0.00">
                  <c:v>30.06</c:v>
                </c:pt>
                <c:pt idx="21">
                  <c:v>30.32</c:v>
                </c:pt>
                <c:pt idx="22" formatCode="0.00">
                  <c:v>30.33</c:v>
                </c:pt>
                <c:pt idx="23" formatCode="0.00">
                  <c:v>30.2</c:v>
                </c:pt>
                <c:pt idx="24" formatCode="0.00">
                  <c:v>30.23</c:v>
                </c:pt>
                <c:pt idx="25" formatCode="0.00">
                  <c:v>30.26</c:v>
                </c:pt>
                <c:pt idx="27">
                  <c:v>30.39</c:v>
                </c:pt>
                <c:pt idx="28">
                  <c:v>30.39</c:v>
                </c:pt>
                <c:pt idx="29">
                  <c:v>30.06</c:v>
                </c:pt>
                <c:pt idx="30">
                  <c:v>30.36</c:v>
                </c:pt>
                <c:pt idx="31">
                  <c:v>30.39</c:v>
                </c:pt>
                <c:pt idx="32">
                  <c:v>30.39</c:v>
                </c:pt>
                <c:pt idx="33" formatCode="0.00">
                  <c:v>30.3</c:v>
                </c:pt>
                <c:pt idx="34" formatCode="0.00">
                  <c:v>30.3</c:v>
                </c:pt>
                <c:pt idx="35" formatCode="0.00">
                  <c:v>30.16</c:v>
                </c:pt>
                <c:pt idx="36" formatCode="0.00">
                  <c:v>30.04</c:v>
                </c:pt>
                <c:pt idx="37">
                  <c:v>30.02</c:v>
                </c:pt>
                <c:pt idx="38" formatCode="0.00">
                  <c:v>30</c:v>
                </c:pt>
                <c:pt idx="39">
                  <c:v>30.12</c:v>
                </c:pt>
                <c:pt idx="40">
                  <c:v>30.13</c:v>
                </c:pt>
                <c:pt idx="41" formatCode="0.00">
                  <c:v>30.11</c:v>
                </c:pt>
                <c:pt idx="42">
                  <c:v>30.16</c:v>
                </c:pt>
                <c:pt idx="45" formatCode="0.00">
                  <c:v>30.27</c:v>
                </c:pt>
                <c:pt idx="49" formatCode="0.00">
                  <c:v>30.2</c:v>
                </c:pt>
                <c:pt idx="50" formatCode="0.00">
                  <c:v>30.2</c:v>
                </c:pt>
                <c:pt idx="51">
                  <c:v>30.28</c:v>
                </c:pt>
                <c:pt idx="52">
                  <c:v>30.17</c:v>
                </c:pt>
                <c:pt idx="53" formatCode="0.00">
                  <c:v>30.2</c:v>
                </c:pt>
                <c:pt idx="54">
                  <c:v>30.28</c:v>
                </c:pt>
                <c:pt idx="61" formatCode="0.00">
                  <c:v>30.16</c:v>
                </c:pt>
                <c:pt idx="62" formatCode="0.00">
                  <c:v>30</c:v>
                </c:pt>
                <c:pt idx="63" formatCode="0.00">
                  <c:v>30.12</c:v>
                </c:pt>
                <c:pt idx="66" formatCode="0.00">
                  <c:v>30.13</c:v>
                </c:pt>
                <c:pt idx="67">
                  <c:v>30.13</c:v>
                </c:pt>
                <c:pt idx="68">
                  <c:v>30.17</c:v>
                </c:pt>
                <c:pt idx="69">
                  <c:v>30.23</c:v>
                </c:pt>
                <c:pt idx="70">
                  <c:v>30.35</c:v>
                </c:pt>
                <c:pt idx="71">
                  <c:v>30.36</c:v>
                </c:pt>
                <c:pt idx="73" formatCode="0.00">
                  <c:v>30.16</c:v>
                </c:pt>
                <c:pt idx="75" formatCode="0.00">
                  <c:v>30.2</c:v>
                </c:pt>
                <c:pt idx="76" formatCode="0.00">
                  <c:v>30.2</c:v>
                </c:pt>
                <c:pt idx="77" formatCode="0.00">
                  <c:v>30.1</c:v>
                </c:pt>
                <c:pt idx="81" formatCode="0.00">
                  <c:v>29.94</c:v>
                </c:pt>
                <c:pt idx="82" formatCode="0.00">
                  <c:v>29.9</c:v>
                </c:pt>
                <c:pt idx="87" formatCode="0.00">
                  <c:v>30</c:v>
                </c:pt>
                <c:pt idx="88" formatCode="0.00">
                  <c:v>30</c:v>
                </c:pt>
                <c:pt idx="93">
                  <c:v>29.95</c:v>
                </c:pt>
                <c:pt idx="94" formatCode="0.00">
                  <c:v>29.96</c:v>
                </c:pt>
                <c:pt idx="97" formatCode="0.00">
                  <c:v>29.95</c:v>
                </c:pt>
                <c:pt idx="105">
                  <c:v>29.91</c:v>
                </c:pt>
                <c:pt idx="110">
                  <c:v>29.44</c:v>
                </c:pt>
                <c:pt idx="115" formatCode="0.00">
                  <c:v>30</c:v>
                </c:pt>
                <c:pt idx="116">
                  <c:v>29.96</c:v>
                </c:pt>
                <c:pt idx="119">
                  <c:v>29.77</c:v>
                </c:pt>
                <c:pt idx="160">
                  <c:v>29.84</c:v>
                </c:pt>
                <c:pt idx="164" formatCode="0.00">
                  <c:v>29.88</c:v>
                </c:pt>
                <c:pt idx="171">
                  <c:v>29.78</c:v>
                </c:pt>
                <c:pt idx="178">
                  <c:v>29.67</c:v>
                </c:pt>
                <c:pt idx="179" formatCode="0.00">
                  <c:v>29.61</c:v>
                </c:pt>
                <c:pt idx="180" formatCode="0.00">
                  <c:v>29.6</c:v>
                </c:pt>
                <c:pt idx="182" formatCode="0.00">
                  <c:v>29.61</c:v>
                </c:pt>
                <c:pt idx="183" formatCode="0.00">
                  <c:v>29.5</c:v>
                </c:pt>
                <c:pt idx="184">
                  <c:v>29.68</c:v>
                </c:pt>
                <c:pt idx="186" formatCode="0.00">
                  <c:v>29.69</c:v>
                </c:pt>
                <c:pt idx="187" formatCode="0.00">
                  <c:v>29.49</c:v>
                </c:pt>
                <c:pt idx="188" formatCode="0.00">
                  <c:v>29.72</c:v>
                </c:pt>
                <c:pt idx="190">
                  <c:v>29.72</c:v>
                </c:pt>
                <c:pt idx="193" formatCode="0.00">
                  <c:v>29.92</c:v>
                </c:pt>
                <c:pt idx="194" formatCode="0.00">
                  <c:v>29.9</c:v>
                </c:pt>
                <c:pt idx="198" formatCode="0.00">
                  <c:v>29.65</c:v>
                </c:pt>
                <c:pt idx="206" formatCode="0.00">
                  <c:v>29.64</c:v>
                </c:pt>
                <c:pt idx="207">
                  <c:v>29.65</c:v>
                </c:pt>
                <c:pt idx="208">
                  <c:v>29.67</c:v>
                </c:pt>
                <c:pt idx="210">
                  <c:v>29.73</c:v>
                </c:pt>
                <c:pt idx="211">
                  <c:v>29.57</c:v>
                </c:pt>
                <c:pt idx="212">
                  <c:v>29.67</c:v>
                </c:pt>
                <c:pt idx="213" formatCode="0.00">
                  <c:v>29.69</c:v>
                </c:pt>
                <c:pt idx="214" formatCode="0.00">
                  <c:v>29.56</c:v>
                </c:pt>
                <c:pt idx="215">
                  <c:v>29.61</c:v>
                </c:pt>
                <c:pt idx="216" formatCode="0.00">
                  <c:v>29.56</c:v>
                </c:pt>
                <c:pt idx="217" formatCode="0.00">
                  <c:v>29.73</c:v>
                </c:pt>
                <c:pt idx="219" formatCode="0.00">
                  <c:v>29.79</c:v>
                </c:pt>
                <c:pt idx="220">
                  <c:v>29.76</c:v>
                </c:pt>
                <c:pt idx="221">
                  <c:v>29.73</c:v>
                </c:pt>
                <c:pt idx="222">
                  <c:v>29.69</c:v>
                </c:pt>
                <c:pt idx="223">
                  <c:v>29.69</c:v>
                </c:pt>
                <c:pt idx="224" formatCode="0.00">
                  <c:v>29.72</c:v>
                </c:pt>
                <c:pt idx="225" formatCode="0.00">
                  <c:v>29.75</c:v>
                </c:pt>
                <c:pt idx="226" formatCode="0.00">
                  <c:v>29.74</c:v>
                </c:pt>
                <c:pt idx="229" formatCode="0.00">
                  <c:v>29.71</c:v>
                </c:pt>
                <c:pt idx="231" formatCode="0.00">
                  <c:v>29.76</c:v>
                </c:pt>
                <c:pt idx="232" formatCode="0.00">
                  <c:v>29.7</c:v>
                </c:pt>
                <c:pt idx="233">
                  <c:v>29.75</c:v>
                </c:pt>
                <c:pt idx="234" formatCode="0.00">
                  <c:v>29.74</c:v>
                </c:pt>
                <c:pt idx="236" formatCode="0.00">
                  <c:v>29.76</c:v>
                </c:pt>
                <c:pt idx="237" formatCode="0.00">
                  <c:v>29.62</c:v>
                </c:pt>
                <c:pt idx="238">
                  <c:v>29.66</c:v>
                </c:pt>
                <c:pt idx="239">
                  <c:v>29.72</c:v>
                </c:pt>
                <c:pt idx="240" formatCode="0.00">
                  <c:v>29.76</c:v>
                </c:pt>
                <c:pt idx="241">
                  <c:v>29.78</c:v>
                </c:pt>
                <c:pt idx="242">
                  <c:v>29.75</c:v>
                </c:pt>
                <c:pt idx="243">
                  <c:v>29.72</c:v>
                </c:pt>
                <c:pt idx="244" formatCode="0.00">
                  <c:v>29.74</c:v>
                </c:pt>
                <c:pt idx="245" formatCode="0.00">
                  <c:v>29.78</c:v>
                </c:pt>
                <c:pt idx="246">
                  <c:v>29.79</c:v>
                </c:pt>
                <c:pt idx="247" formatCode="0.00">
                  <c:v>29.77</c:v>
                </c:pt>
                <c:pt idx="250" formatCode="0.00">
                  <c:v>29.72</c:v>
                </c:pt>
                <c:pt idx="251">
                  <c:v>29.72</c:v>
                </c:pt>
                <c:pt idx="254">
                  <c:v>29.87</c:v>
                </c:pt>
                <c:pt idx="256" formatCode="0.00">
                  <c:v>29.75</c:v>
                </c:pt>
                <c:pt idx="257" formatCode="0.00">
                  <c:v>30</c:v>
                </c:pt>
                <c:pt idx="258" formatCode="0.00">
                  <c:v>29.7</c:v>
                </c:pt>
                <c:pt idx="259" formatCode="0.00">
                  <c:v>29.96</c:v>
                </c:pt>
                <c:pt idx="260" formatCode="0.00">
                  <c:v>29.96</c:v>
                </c:pt>
                <c:pt idx="262" formatCode="0.00">
                  <c:v>29.85</c:v>
                </c:pt>
                <c:pt idx="263">
                  <c:v>30.01</c:v>
                </c:pt>
                <c:pt idx="264" formatCode="0.00">
                  <c:v>30</c:v>
                </c:pt>
                <c:pt idx="265" formatCode="0.00">
                  <c:v>29.96</c:v>
                </c:pt>
                <c:pt idx="266">
                  <c:v>29.94</c:v>
                </c:pt>
                <c:pt idx="267" formatCode="0.00">
                  <c:v>29.94</c:v>
                </c:pt>
                <c:pt idx="268" formatCode="0.00">
                  <c:v>30.02</c:v>
                </c:pt>
                <c:pt idx="269">
                  <c:v>30.06</c:v>
                </c:pt>
                <c:pt idx="270">
                  <c:v>30.09</c:v>
                </c:pt>
                <c:pt idx="271" formatCode="0.00">
                  <c:v>29.89</c:v>
                </c:pt>
                <c:pt idx="272">
                  <c:v>30.09</c:v>
                </c:pt>
                <c:pt idx="273">
                  <c:v>30.11</c:v>
                </c:pt>
                <c:pt idx="274" formatCode="0.00">
                  <c:v>30.09</c:v>
                </c:pt>
                <c:pt idx="275" formatCode="0.00">
                  <c:v>30.01</c:v>
                </c:pt>
                <c:pt idx="276">
                  <c:v>29.94</c:v>
                </c:pt>
                <c:pt idx="277" formatCode="0.00">
                  <c:v>29.9</c:v>
                </c:pt>
                <c:pt idx="278" formatCode="0.00">
                  <c:v>29.98</c:v>
                </c:pt>
                <c:pt idx="279" formatCode="0.00">
                  <c:v>30.08</c:v>
                </c:pt>
                <c:pt idx="280" formatCode="0.00">
                  <c:v>30.08</c:v>
                </c:pt>
                <c:pt idx="287" formatCode="0.00">
                  <c:v>29.99</c:v>
                </c:pt>
                <c:pt idx="289" formatCode="0.00">
                  <c:v>29.91</c:v>
                </c:pt>
                <c:pt idx="290" formatCode="0.00">
                  <c:v>30.08</c:v>
                </c:pt>
                <c:pt idx="292" formatCode="0.00">
                  <c:v>30.04</c:v>
                </c:pt>
                <c:pt idx="293">
                  <c:v>30.03</c:v>
                </c:pt>
                <c:pt idx="294" formatCode="0.00">
                  <c:v>30.07</c:v>
                </c:pt>
                <c:pt idx="295" formatCode="0.00">
                  <c:v>30.12</c:v>
                </c:pt>
                <c:pt idx="296">
                  <c:v>30.14</c:v>
                </c:pt>
                <c:pt idx="297" formatCode="0.00">
                  <c:v>30.12</c:v>
                </c:pt>
                <c:pt idx="298" formatCode="0.00">
                  <c:v>30.08</c:v>
                </c:pt>
                <c:pt idx="299" formatCode="0.00">
                  <c:v>30.1</c:v>
                </c:pt>
                <c:pt idx="300">
                  <c:v>30.04</c:v>
                </c:pt>
                <c:pt idx="301" formatCode="0.00">
                  <c:v>30.08</c:v>
                </c:pt>
                <c:pt idx="302" formatCode="0.00">
                  <c:v>30.12</c:v>
                </c:pt>
                <c:pt idx="303" formatCode="0.00">
                  <c:v>30</c:v>
                </c:pt>
                <c:pt idx="304">
                  <c:v>30.04</c:v>
                </c:pt>
                <c:pt idx="305" formatCode="0.00">
                  <c:v>30.04</c:v>
                </c:pt>
                <c:pt idx="306" formatCode="0.00">
                  <c:v>30</c:v>
                </c:pt>
                <c:pt idx="307" formatCode="0.00">
                  <c:v>30.23</c:v>
                </c:pt>
                <c:pt idx="308" formatCode="0.00">
                  <c:v>30.2</c:v>
                </c:pt>
                <c:pt idx="309" formatCode="0.00">
                  <c:v>30.21</c:v>
                </c:pt>
                <c:pt idx="310" formatCode="0.00">
                  <c:v>30.17</c:v>
                </c:pt>
                <c:pt idx="312">
                  <c:v>29.99</c:v>
                </c:pt>
                <c:pt idx="313">
                  <c:v>30.04</c:v>
                </c:pt>
                <c:pt idx="314">
                  <c:v>30.07</c:v>
                </c:pt>
                <c:pt idx="315" formatCode="0.00">
                  <c:v>30.37</c:v>
                </c:pt>
                <c:pt idx="316" formatCode="0.00">
                  <c:v>30.39</c:v>
                </c:pt>
                <c:pt idx="318" formatCode="0.00">
                  <c:v>30.3</c:v>
                </c:pt>
                <c:pt idx="319" formatCode="0.00">
                  <c:v>30</c:v>
                </c:pt>
                <c:pt idx="320" formatCode="0.00">
                  <c:v>30.06</c:v>
                </c:pt>
                <c:pt idx="321" formatCode="0.00">
                  <c:v>30.19</c:v>
                </c:pt>
                <c:pt idx="322">
                  <c:v>30.24</c:v>
                </c:pt>
                <c:pt idx="323" formatCode="0.00">
                  <c:v>30.28</c:v>
                </c:pt>
                <c:pt idx="324">
                  <c:v>30.23</c:v>
                </c:pt>
                <c:pt idx="325" formatCode="0.00">
                  <c:v>30.21</c:v>
                </c:pt>
                <c:pt idx="326" formatCode="0.00">
                  <c:v>30.2</c:v>
                </c:pt>
                <c:pt idx="327">
                  <c:v>30.26</c:v>
                </c:pt>
                <c:pt idx="328" formatCode="0.00">
                  <c:v>30.26</c:v>
                </c:pt>
                <c:pt idx="331" formatCode="0.00">
                  <c:v>30.3</c:v>
                </c:pt>
                <c:pt idx="332" formatCode="0.00">
                  <c:v>30.3</c:v>
                </c:pt>
                <c:pt idx="333" formatCode="0.00">
                  <c:v>30.21</c:v>
                </c:pt>
                <c:pt idx="334">
                  <c:v>30.17</c:v>
                </c:pt>
                <c:pt idx="335" formatCode="0.00">
                  <c:v>30.14</c:v>
                </c:pt>
                <c:pt idx="336" formatCode="0.00">
                  <c:v>30.2</c:v>
                </c:pt>
                <c:pt idx="337" formatCode="0.00">
                  <c:v>30.16</c:v>
                </c:pt>
                <c:pt idx="338" formatCode="0.00">
                  <c:v>30.2</c:v>
                </c:pt>
                <c:pt idx="340" formatCode="0.00">
                  <c:v>30.15</c:v>
                </c:pt>
                <c:pt idx="341" formatCode="0.00">
                  <c:v>30.13</c:v>
                </c:pt>
                <c:pt idx="342">
                  <c:v>30.06</c:v>
                </c:pt>
                <c:pt idx="343">
                  <c:v>30.02</c:v>
                </c:pt>
                <c:pt idx="344">
                  <c:v>30.04</c:v>
                </c:pt>
                <c:pt idx="345" formatCode="0.00">
                  <c:v>30.36</c:v>
                </c:pt>
                <c:pt idx="346" formatCode="0.00">
                  <c:v>30.34</c:v>
                </c:pt>
                <c:pt idx="348" formatCode="0.00">
                  <c:v>30.22</c:v>
                </c:pt>
                <c:pt idx="349" formatCode="0.00">
                  <c:v>30.22</c:v>
                </c:pt>
                <c:pt idx="350" formatCode="0.00">
                  <c:v>30.22</c:v>
                </c:pt>
                <c:pt idx="352">
                  <c:v>30.17</c:v>
                </c:pt>
                <c:pt idx="354" formatCode="0.00">
                  <c:v>30.01</c:v>
                </c:pt>
                <c:pt idx="355" formatCode="0.00">
                  <c:v>29.97</c:v>
                </c:pt>
                <c:pt idx="356" formatCode="0.00">
                  <c:v>29.9</c:v>
                </c:pt>
                <c:pt idx="357">
                  <c:v>29.92</c:v>
                </c:pt>
                <c:pt idx="359" formatCode="0.00">
                  <c:v>29.91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HAIPHONG_1885!$C$7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HAIPHONG_1885!$A$8:$A$372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HAIPHONG_1885!$C$8:$C$372</c:f>
              <c:numCache>
                <c:formatCode>General</c:formatCode>
                <c:ptCount val="365"/>
                <c:pt idx="0" formatCode="0.00">
                  <c:v>30.22</c:v>
                </c:pt>
                <c:pt idx="1">
                  <c:v>30.29</c:v>
                </c:pt>
                <c:pt idx="2">
                  <c:v>30.22</c:v>
                </c:pt>
                <c:pt idx="3">
                  <c:v>30.19</c:v>
                </c:pt>
                <c:pt idx="5">
                  <c:v>30.11</c:v>
                </c:pt>
                <c:pt idx="6">
                  <c:v>30.11</c:v>
                </c:pt>
                <c:pt idx="7">
                  <c:v>30.08</c:v>
                </c:pt>
                <c:pt idx="8" formatCode="0.00">
                  <c:v>30.05</c:v>
                </c:pt>
                <c:pt idx="9">
                  <c:v>30.01</c:v>
                </c:pt>
                <c:pt idx="10" formatCode="0.00">
                  <c:v>30.01</c:v>
                </c:pt>
                <c:pt idx="11" formatCode="0.00">
                  <c:v>30.05</c:v>
                </c:pt>
                <c:pt idx="12" formatCode="0.00">
                  <c:v>30.18</c:v>
                </c:pt>
                <c:pt idx="15">
                  <c:v>30.16</c:v>
                </c:pt>
                <c:pt idx="16" formatCode="0.00">
                  <c:v>30.01</c:v>
                </c:pt>
                <c:pt idx="17">
                  <c:v>30.17</c:v>
                </c:pt>
                <c:pt idx="18">
                  <c:v>30.24</c:v>
                </c:pt>
                <c:pt idx="19">
                  <c:v>30.34</c:v>
                </c:pt>
                <c:pt idx="20" formatCode="0.00">
                  <c:v>30.2</c:v>
                </c:pt>
                <c:pt idx="21">
                  <c:v>30.05</c:v>
                </c:pt>
                <c:pt idx="22" formatCode="0.00">
                  <c:v>30.2</c:v>
                </c:pt>
                <c:pt idx="23">
                  <c:v>30.08</c:v>
                </c:pt>
                <c:pt idx="24" formatCode="0.00">
                  <c:v>30.14</c:v>
                </c:pt>
                <c:pt idx="25">
                  <c:v>30.16</c:v>
                </c:pt>
                <c:pt idx="26">
                  <c:v>30.23</c:v>
                </c:pt>
                <c:pt idx="27" formatCode="0.00">
                  <c:v>30.31</c:v>
                </c:pt>
                <c:pt idx="28">
                  <c:v>30.23</c:v>
                </c:pt>
                <c:pt idx="29">
                  <c:v>30.28</c:v>
                </c:pt>
                <c:pt idx="30">
                  <c:v>30.29</c:v>
                </c:pt>
                <c:pt idx="31" formatCode="0.00">
                  <c:v>30.35</c:v>
                </c:pt>
                <c:pt idx="32">
                  <c:v>30.33</c:v>
                </c:pt>
                <c:pt idx="33">
                  <c:v>30.17</c:v>
                </c:pt>
                <c:pt idx="34">
                  <c:v>30.28</c:v>
                </c:pt>
                <c:pt idx="35">
                  <c:v>29.97</c:v>
                </c:pt>
                <c:pt idx="36">
                  <c:v>29.92</c:v>
                </c:pt>
                <c:pt idx="37">
                  <c:v>29.91</c:v>
                </c:pt>
                <c:pt idx="38" formatCode="0.00">
                  <c:v>29.9</c:v>
                </c:pt>
                <c:pt idx="39" formatCode="0.00">
                  <c:v>30.01</c:v>
                </c:pt>
                <c:pt idx="40">
                  <c:v>30.02</c:v>
                </c:pt>
                <c:pt idx="41" formatCode="0.00">
                  <c:v>30</c:v>
                </c:pt>
                <c:pt idx="42" formatCode="0.00">
                  <c:v>30.07</c:v>
                </c:pt>
                <c:pt idx="44">
                  <c:v>30.21</c:v>
                </c:pt>
                <c:pt idx="45" formatCode="0.00">
                  <c:v>30.1</c:v>
                </c:pt>
                <c:pt idx="46">
                  <c:v>30.06</c:v>
                </c:pt>
                <c:pt idx="47" formatCode="0.00">
                  <c:v>30.16</c:v>
                </c:pt>
                <c:pt idx="48">
                  <c:v>30.26</c:v>
                </c:pt>
                <c:pt idx="49" formatCode="0.00">
                  <c:v>30.2</c:v>
                </c:pt>
                <c:pt idx="50">
                  <c:v>30.12</c:v>
                </c:pt>
                <c:pt idx="51" formatCode="0.00">
                  <c:v>30</c:v>
                </c:pt>
                <c:pt idx="52">
                  <c:v>30.04</c:v>
                </c:pt>
                <c:pt idx="58" formatCode="0.00">
                  <c:v>30.12</c:v>
                </c:pt>
                <c:pt idx="61">
                  <c:v>30.01</c:v>
                </c:pt>
                <c:pt idx="62" formatCode="0.00">
                  <c:v>30</c:v>
                </c:pt>
                <c:pt idx="63" formatCode="0.00">
                  <c:v>30</c:v>
                </c:pt>
                <c:pt idx="65">
                  <c:v>30.01</c:v>
                </c:pt>
                <c:pt idx="66">
                  <c:v>30.06</c:v>
                </c:pt>
                <c:pt idx="67" formatCode="0.00">
                  <c:v>30.06</c:v>
                </c:pt>
                <c:pt idx="69" formatCode="0.00">
                  <c:v>30.19</c:v>
                </c:pt>
                <c:pt idx="70" formatCode="0.00">
                  <c:v>30.27</c:v>
                </c:pt>
                <c:pt idx="71" formatCode="0.00">
                  <c:v>30.21</c:v>
                </c:pt>
                <c:pt idx="72">
                  <c:v>30.08</c:v>
                </c:pt>
                <c:pt idx="73">
                  <c:v>30.09</c:v>
                </c:pt>
                <c:pt idx="74">
                  <c:v>30.16</c:v>
                </c:pt>
                <c:pt idx="75" formatCode="0.00">
                  <c:v>30.08</c:v>
                </c:pt>
                <c:pt idx="76" formatCode="0.00">
                  <c:v>30.1</c:v>
                </c:pt>
                <c:pt idx="77">
                  <c:v>30.03</c:v>
                </c:pt>
                <c:pt idx="78">
                  <c:v>30.07</c:v>
                </c:pt>
                <c:pt idx="80">
                  <c:v>29.98</c:v>
                </c:pt>
                <c:pt idx="81">
                  <c:v>29.84</c:v>
                </c:pt>
                <c:pt idx="82" formatCode="0.00">
                  <c:v>29.8</c:v>
                </c:pt>
                <c:pt idx="83" formatCode="0.00">
                  <c:v>29.81</c:v>
                </c:pt>
                <c:pt idx="86" formatCode="0.00">
                  <c:v>29.93</c:v>
                </c:pt>
                <c:pt idx="87">
                  <c:v>29.94</c:v>
                </c:pt>
                <c:pt idx="89">
                  <c:v>29.93</c:v>
                </c:pt>
                <c:pt idx="90" formatCode="0.00">
                  <c:v>29.93</c:v>
                </c:pt>
                <c:pt idx="92">
                  <c:v>29.88</c:v>
                </c:pt>
                <c:pt idx="94" formatCode="0.00">
                  <c:v>29.8</c:v>
                </c:pt>
                <c:pt idx="95">
                  <c:v>29.76</c:v>
                </c:pt>
                <c:pt idx="96">
                  <c:v>29.74</c:v>
                </c:pt>
                <c:pt idx="97">
                  <c:v>29.88</c:v>
                </c:pt>
                <c:pt idx="98" formatCode="0.00">
                  <c:v>29.96</c:v>
                </c:pt>
                <c:pt idx="100" formatCode="0.00">
                  <c:v>29.85</c:v>
                </c:pt>
                <c:pt idx="101" formatCode="0.00">
                  <c:v>29.83</c:v>
                </c:pt>
                <c:pt idx="102" formatCode="0.00">
                  <c:v>29.85</c:v>
                </c:pt>
                <c:pt idx="103" formatCode="0.00">
                  <c:v>29.9</c:v>
                </c:pt>
                <c:pt idx="104">
                  <c:v>29.83</c:v>
                </c:pt>
                <c:pt idx="106" formatCode="0.00">
                  <c:v>29.81</c:v>
                </c:pt>
                <c:pt idx="109">
                  <c:v>29.72</c:v>
                </c:pt>
                <c:pt idx="110" formatCode="0.00">
                  <c:v>29.74</c:v>
                </c:pt>
                <c:pt idx="111">
                  <c:v>29.85</c:v>
                </c:pt>
                <c:pt idx="113" formatCode="0.00">
                  <c:v>29.99</c:v>
                </c:pt>
                <c:pt idx="114" formatCode="0.00">
                  <c:v>29.91</c:v>
                </c:pt>
                <c:pt idx="115">
                  <c:v>29.98</c:v>
                </c:pt>
                <c:pt idx="116">
                  <c:v>29.81</c:v>
                </c:pt>
                <c:pt idx="117" formatCode="0.00">
                  <c:v>29.72</c:v>
                </c:pt>
                <c:pt idx="118">
                  <c:v>29.65</c:v>
                </c:pt>
                <c:pt idx="119" formatCode="0.00">
                  <c:v>29.7</c:v>
                </c:pt>
                <c:pt idx="155" formatCode="0.00">
                  <c:v>29.92</c:v>
                </c:pt>
                <c:pt idx="157">
                  <c:v>29.72</c:v>
                </c:pt>
                <c:pt idx="160">
                  <c:v>29.73</c:v>
                </c:pt>
                <c:pt idx="161" formatCode="0.00">
                  <c:v>29.69</c:v>
                </c:pt>
                <c:pt idx="162" formatCode="0.00">
                  <c:v>29.8</c:v>
                </c:pt>
                <c:pt idx="163" formatCode="0.00">
                  <c:v>29.84</c:v>
                </c:pt>
                <c:pt idx="164">
                  <c:v>29.76</c:v>
                </c:pt>
                <c:pt idx="165">
                  <c:v>29.72</c:v>
                </c:pt>
                <c:pt idx="166">
                  <c:v>29.72</c:v>
                </c:pt>
                <c:pt idx="167" formatCode="0.00">
                  <c:v>29.78</c:v>
                </c:pt>
                <c:pt idx="168">
                  <c:v>29.78</c:v>
                </c:pt>
                <c:pt idx="169">
                  <c:v>29.73</c:v>
                </c:pt>
                <c:pt idx="170">
                  <c:v>29.74</c:v>
                </c:pt>
                <c:pt idx="171" formatCode="0.00">
                  <c:v>29.76</c:v>
                </c:pt>
                <c:pt idx="172" formatCode="0.00">
                  <c:v>29.71</c:v>
                </c:pt>
                <c:pt idx="173">
                  <c:v>29.75</c:v>
                </c:pt>
                <c:pt idx="174" formatCode="0.00">
                  <c:v>29.76</c:v>
                </c:pt>
                <c:pt idx="175" formatCode="0.00">
                  <c:v>29.62</c:v>
                </c:pt>
                <c:pt idx="177">
                  <c:v>29.61</c:v>
                </c:pt>
                <c:pt idx="178" formatCode="0.00">
                  <c:v>29.88</c:v>
                </c:pt>
                <c:pt idx="179">
                  <c:v>29.56</c:v>
                </c:pt>
                <c:pt idx="181" formatCode="0.00">
                  <c:v>29.5</c:v>
                </c:pt>
                <c:pt idx="182" formatCode="0.00">
                  <c:v>29.54</c:v>
                </c:pt>
                <c:pt idx="183">
                  <c:v>29.62</c:v>
                </c:pt>
                <c:pt idx="184">
                  <c:v>29.61</c:v>
                </c:pt>
                <c:pt idx="185" formatCode="0.00">
                  <c:v>29.63</c:v>
                </c:pt>
                <c:pt idx="186" formatCode="0.00">
                  <c:v>29.62</c:v>
                </c:pt>
                <c:pt idx="187">
                  <c:v>29.62</c:v>
                </c:pt>
                <c:pt idx="188" formatCode="0.00">
                  <c:v>29.65</c:v>
                </c:pt>
                <c:pt idx="189" formatCode="0.00">
                  <c:v>29.65</c:v>
                </c:pt>
                <c:pt idx="190">
                  <c:v>29.62</c:v>
                </c:pt>
                <c:pt idx="191" formatCode="0.00">
                  <c:v>29.71</c:v>
                </c:pt>
                <c:pt idx="192" formatCode="0.00">
                  <c:v>29.8</c:v>
                </c:pt>
                <c:pt idx="193" formatCode="0.00">
                  <c:v>29.65</c:v>
                </c:pt>
                <c:pt idx="194">
                  <c:v>29.79</c:v>
                </c:pt>
                <c:pt idx="195">
                  <c:v>29.73</c:v>
                </c:pt>
                <c:pt idx="196">
                  <c:v>29.82</c:v>
                </c:pt>
                <c:pt idx="199">
                  <c:v>29.62</c:v>
                </c:pt>
                <c:pt idx="200">
                  <c:v>29.78</c:v>
                </c:pt>
                <c:pt idx="201" formatCode="0.00">
                  <c:v>29.75</c:v>
                </c:pt>
                <c:pt idx="203">
                  <c:v>29.61</c:v>
                </c:pt>
                <c:pt idx="204" formatCode="0.00">
                  <c:v>29.61</c:v>
                </c:pt>
                <c:pt idx="205" formatCode="0.00">
                  <c:v>29.57</c:v>
                </c:pt>
                <c:pt idx="206" formatCode="0.00">
                  <c:v>29.54</c:v>
                </c:pt>
                <c:pt idx="207">
                  <c:v>29.54</c:v>
                </c:pt>
                <c:pt idx="208" formatCode="0.00">
                  <c:v>29.6</c:v>
                </c:pt>
                <c:pt idx="210" formatCode="0.00">
                  <c:v>29.5</c:v>
                </c:pt>
                <c:pt idx="211">
                  <c:v>29.54</c:v>
                </c:pt>
                <c:pt idx="212" formatCode="0.00">
                  <c:v>29.57</c:v>
                </c:pt>
                <c:pt idx="214">
                  <c:v>29.56</c:v>
                </c:pt>
                <c:pt idx="215">
                  <c:v>29.55</c:v>
                </c:pt>
                <c:pt idx="216" formatCode="0.00">
                  <c:v>29.61</c:v>
                </c:pt>
                <c:pt idx="217" formatCode="0.00">
                  <c:v>29.61</c:v>
                </c:pt>
                <c:pt idx="218">
                  <c:v>29.66</c:v>
                </c:pt>
                <c:pt idx="219" formatCode="0.00">
                  <c:v>29.68</c:v>
                </c:pt>
                <c:pt idx="220" formatCode="0.00">
                  <c:v>29.56</c:v>
                </c:pt>
                <c:pt idx="221">
                  <c:v>29.62</c:v>
                </c:pt>
                <c:pt idx="222" formatCode="0.00">
                  <c:v>29.61</c:v>
                </c:pt>
                <c:pt idx="224" formatCode="0.00">
                  <c:v>29.66</c:v>
                </c:pt>
                <c:pt idx="225">
                  <c:v>29.67</c:v>
                </c:pt>
                <c:pt idx="226">
                  <c:v>29.63</c:v>
                </c:pt>
                <c:pt idx="227">
                  <c:v>29.74</c:v>
                </c:pt>
                <c:pt idx="228" formatCode="0.00">
                  <c:v>29.66</c:v>
                </c:pt>
                <c:pt idx="229">
                  <c:v>29.67</c:v>
                </c:pt>
                <c:pt idx="232" formatCode="0.00">
                  <c:v>29.76</c:v>
                </c:pt>
                <c:pt idx="233" formatCode="0.00">
                  <c:v>29.67</c:v>
                </c:pt>
                <c:pt idx="234" formatCode="0.00">
                  <c:v>29.67</c:v>
                </c:pt>
                <c:pt idx="235" formatCode="0.00">
                  <c:v>29.6</c:v>
                </c:pt>
                <c:pt idx="236" formatCode="0.00">
                  <c:v>29.5</c:v>
                </c:pt>
                <c:pt idx="237" formatCode="0.00">
                  <c:v>29.54</c:v>
                </c:pt>
                <c:pt idx="238">
                  <c:v>29.57</c:v>
                </c:pt>
                <c:pt idx="239" formatCode="0.00">
                  <c:v>29.61</c:v>
                </c:pt>
                <c:pt idx="240">
                  <c:v>29.65</c:v>
                </c:pt>
                <c:pt idx="241" formatCode="0.00">
                  <c:v>29.63</c:v>
                </c:pt>
                <c:pt idx="242" formatCode="0.00">
                  <c:v>29.83</c:v>
                </c:pt>
                <c:pt idx="243" formatCode="0.00">
                  <c:v>29.62</c:v>
                </c:pt>
                <c:pt idx="244" formatCode="0.00">
                  <c:v>29.67</c:v>
                </c:pt>
                <c:pt idx="245">
                  <c:v>29.69</c:v>
                </c:pt>
                <c:pt idx="246">
                  <c:v>29.67</c:v>
                </c:pt>
                <c:pt idx="247" formatCode="0.00">
                  <c:v>29.62</c:v>
                </c:pt>
                <c:pt idx="248" formatCode="0.00">
                  <c:v>29.6</c:v>
                </c:pt>
                <c:pt idx="249">
                  <c:v>29.59</c:v>
                </c:pt>
                <c:pt idx="250" formatCode="0.00">
                  <c:v>29.63</c:v>
                </c:pt>
                <c:pt idx="251" formatCode="0.00">
                  <c:v>29.65</c:v>
                </c:pt>
                <c:pt idx="253" formatCode="0.00">
                  <c:v>29.76</c:v>
                </c:pt>
                <c:pt idx="254" formatCode="0.00">
                  <c:v>29.79</c:v>
                </c:pt>
                <c:pt idx="256">
                  <c:v>29.64</c:v>
                </c:pt>
                <c:pt idx="257">
                  <c:v>29.88</c:v>
                </c:pt>
                <c:pt idx="258">
                  <c:v>29.83</c:v>
                </c:pt>
                <c:pt idx="259" formatCode="0.00">
                  <c:v>29.85</c:v>
                </c:pt>
                <c:pt idx="260">
                  <c:v>29.84</c:v>
                </c:pt>
                <c:pt idx="261">
                  <c:v>29.98</c:v>
                </c:pt>
                <c:pt idx="262">
                  <c:v>29.85</c:v>
                </c:pt>
                <c:pt idx="263" formatCode="0.00">
                  <c:v>29.9</c:v>
                </c:pt>
                <c:pt idx="266" formatCode="0.00">
                  <c:v>29.83</c:v>
                </c:pt>
                <c:pt idx="267" formatCode="0.00">
                  <c:v>29.87</c:v>
                </c:pt>
                <c:pt idx="268" formatCode="0.00">
                  <c:v>29.9</c:v>
                </c:pt>
                <c:pt idx="269" formatCode="0.00">
                  <c:v>29.94</c:v>
                </c:pt>
                <c:pt idx="271">
                  <c:v>29.99</c:v>
                </c:pt>
                <c:pt idx="272" formatCode="0.00">
                  <c:v>29.98</c:v>
                </c:pt>
                <c:pt idx="273" formatCode="0.00">
                  <c:v>30.02</c:v>
                </c:pt>
                <c:pt idx="275">
                  <c:v>29.89</c:v>
                </c:pt>
                <c:pt idx="276">
                  <c:v>29.83</c:v>
                </c:pt>
                <c:pt idx="277" formatCode="0.00">
                  <c:v>29.85</c:v>
                </c:pt>
                <c:pt idx="279" formatCode="0.00">
                  <c:v>30</c:v>
                </c:pt>
                <c:pt idx="280" formatCode="0.00">
                  <c:v>29.95</c:v>
                </c:pt>
                <c:pt idx="281" formatCode="0.00">
                  <c:v>29.94</c:v>
                </c:pt>
                <c:pt idx="282">
                  <c:v>29.91</c:v>
                </c:pt>
                <c:pt idx="283" formatCode="0.00">
                  <c:v>29.86</c:v>
                </c:pt>
                <c:pt idx="284" formatCode="0.00">
                  <c:v>29.82</c:v>
                </c:pt>
                <c:pt idx="285" formatCode="0.00">
                  <c:v>29.82</c:v>
                </c:pt>
                <c:pt idx="286">
                  <c:v>29.85</c:v>
                </c:pt>
                <c:pt idx="287">
                  <c:v>29.86</c:v>
                </c:pt>
                <c:pt idx="288" formatCode="0.00">
                  <c:v>29.92</c:v>
                </c:pt>
                <c:pt idx="289" formatCode="0.00">
                  <c:v>30.01</c:v>
                </c:pt>
                <c:pt idx="291">
                  <c:v>30.29</c:v>
                </c:pt>
                <c:pt idx="292" formatCode="0.00">
                  <c:v>29.94</c:v>
                </c:pt>
                <c:pt idx="293" formatCode="0.00">
                  <c:v>29.91</c:v>
                </c:pt>
                <c:pt idx="294" formatCode="0.00">
                  <c:v>29.9</c:v>
                </c:pt>
                <c:pt idx="297" formatCode="0.00">
                  <c:v>30.01</c:v>
                </c:pt>
                <c:pt idx="298" formatCode="0.00">
                  <c:v>30</c:v>
                </c:pt>
                <c:pt idx="299" formatCode="0.00">
                  <c:v>30</c:v>
                </c:pt>
                <c:pt idx="300" formatCode="0.00">
                  <c:v>29.93</c:v>
                </c:pt>
                <c:pt idx="301" formatCode="0.00">
                  <c:v>30</c:v>
                </c:pt>
                <c:pt idx="302" formatCode="0.00">
                  <c:v>30</c:v>
                </c:pt>
                <c:pt idx="303" formatCode="0.00">
                  <c:v>29.98</c:v>
                </c:pt>
                <c:pt idx="304" formatCode="0.00">
                  <c:v>29.99</c:v>
                </c:pt>
                <c:pt idx="305" formatCode="0.00">
                  <c:v>29.98</c:v>
                </c:pt>
                <c:pt idx="306">
                  <c:v>29.91</c:v>
                </c:pt>
                <c:pt idx="307" formatCode="0.00">
                  <c:v>30.19</c:v>
                </c:pt>
                <c:pt idx="308" formatCode="0.00">
                  <c:v>30.08</c:v>
                </c:pt>
                <c:pt idx="310" formatCode="0.00">
                  <c:v>30</c:v>
                </c:pt>
                <c:pt idx="311" formatCode="0.00">
                  <c:v>29.86</c:v>
                </c:pt>
                <c:pt idx="312" formatCode="0.00">
                  <c:v>29.9</c:v>
                </c:pt>
                <c:pt idx="313">
                  <c:v>29.93</c:v>
                </c:pt>
                <c:pt idx="315" formatCode="0.00">
                  <c:v>30.32</c:v>
                </c:pt>
                <c:pt idx="316" formatCode="0.00">
                  <c:v>30.19</c:v>
                </c:pt>
                <c:pt idx="317" formatCode="0.00">
                  <c:v>30.2</c:v>
                </c:pt>
                <c:pt idx="318">
                  <c:v>30.14</c:v>
                </c:pt>
                <c:pt idx="321">
                  <c:v>30.08</c:v>
                </c:pt>
                <c:pt idx="322">
                  <c:v>30.14</c:v>
                </c:pt>
                <c:pt idx="323" formatCode="0.00">
                  <c:v>30.17</c:v>
                </c:pt>
                <c:pt idx="324" formatCode="0.00">
                  <c:v>30.13</c:v>
                </c:pt>
                <c:pt idx="325" formatCode="0.00">
                  <c:v>30.1</c:v>
                </c:pt>
                <c:pt idx="326" formatCode="0.00">
                  <c:v>30.08</c:v>
                </c:pt>
                <c:pt idx="327" formatCode="0.00">
                  <c:v>30.16</c:v>
                </c:pt>
                <c:pt idx="328" formatCode="0.00">
                  <c:v>30.14</c:v>
                </c:pt>
                <c:pt idx="329" formatCode="0.00">
                  <c:v>30.26</c:v>
                </c:pt>
                <c:pt idx="330" formatCode="0.00">
                  <c:v>30.26</c:v>
                </c:pt>
                <c:pt idx="331" formatCode="0.00">
                  <c:v>30.18</c:v>
                </c:pt>
                <c:pt idx="332" formatCode="0.00">
                  <c:v>30.18</c:v>
                </c:pt>
                <c:pt idx="333" formatCode="0.00">
                  <c:v>30.1</c:v>
                </c:pt>
                <c:pt idx="334" formatCode="0.00">
                  <c:v>30.01</c:v>
                </c:pt>
                <c:pt idx="335" formatCode="0.00">
                  <c:v>30.06</c:v>
                </c:pt>
                <c:pt idx="336">
                  <c:v>30.02</c:v>
                </c:pt>
                <c:pt idx="337" formatCode="0.00">
                  <c:v>30.08</c:v>
                </c:pt>
                <c:pt idx="338" formatCode="0.00">
                  <c:v>30.07</c:v>
                </c:pt>
                <c:pt idx="339" formatCode="0.00">
                  <c:v>30.08</c:v>
                </c:pt>
                <c:pt idx="340" formatCode="0.00">
                  <c:v>30.05</c:v>
                </c:pt>
                <c:pt idx="341" formatCode="0.00">
                  <c:v>30.04</c:v>
                </c:pt>
                <c:pt idx="342" formatCode="0.00">
                  <c:v>29.93</c:v>
                </c:pt>
                <c:pt idx="343">
                  <c:v>29.92</c:v>
                </c:pt>
                <c:pt idx="344" formatCode="0.00">
                  <c:v>29.8</c:v>
                </c:pt>
                <c:pt idx="345" formatCode="0.00">
                  <c:v>30.26</c:v>
                </c:pt>
                <c:pt idx="348" formatCode="0.00">
                  <c:v>30.14</c:v>
                </c:pt>
                <c:pt idx="349" formatCode="0.00">
                  <c:v>30.06</c:v>
                </c:pt>
                <c:pt idx="351">
                  <c:v>30.11</c:v>
                </c:pt>
                <c:pt idx="352">
                  <c:v>29.98</c:v>
                </c:pt>
                <c:pt idx="355" formatCode="0.00">
                  <c:v>30</c:v>
                </c:pt>
                <c:pt idx="360" formatCode="0.00">
                  <c:v>30.25</c:v>
                </c:pt>
                <c:pt idx="361" formatCode="0.00">
                  <c:v>30.21</c:v>
                </c:pt>
                <c:pt idx="362" formatCode="0.00">
                  <c:v>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9632"/>
        <c:axId val="164190024"/>
      </c:lineChart>
      <c:dateAx>
        <c:axId val="164189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0024"/>
        <c:crosses val="autoZero"/>
        <c:auto val="1"/>
        <c:lblOffset val="100"/>
        <c:baseTimeUnit val="days"/>
      </c:dateAx>
      <c:valAx>
        <c:axId val="1641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HAIPHONG_1885!$D$7</c:f>
              <c:strCache>
                <c:ptCount val="1"/>
                <c:pt idx="0">
                  <c:v>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HAIPHONG_1885!$A$8:$A$372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HAIPHONG_1885!$D$8:$D$372</c:f>
              <c:numCache>
                <c:formatCode>0.0</c:formatCode>
                <c:ptCount val="365"/>
                <c:pt idx="0">
                  <c:v>59</c:v>
                </c:pt>
                <c:pt idx="2" formatCode="General">
                  <c:v>59.4</c:v>
                </c:pt>
                <c:pt idx="7" formatCode="General">
                  <c:v>68.400000000000006</c:v>
                </c:pt>
                <c:pt idx="8">
                  <c:v>65.8</c:v>
                </c:pt>
                <c:pt idx="9">
                  <c:v>70.2</c:v>
                </c:pt>
                <c:pt idx="10">
                  <c:v>72.3</c:v>
                </c:pt>
                <c:pt idx="11">
                  <c:v>72</c:v>
                </c:pt>
                <c:pt idx="12" formatCode="General">
                  <c:v>60.8</c:v>
                </c:pt>
                <c:pt idx="13">
                  <c:v>56.1</c:v>
                </c:pt>
                <c:pt idx="15">
                  <c:v>55.8</c:v>
                </c:pt>
                <c:pt idx="16">
                  <c:v>58.6</c:v>
                </c:pt>
                <c:pt idx="17">
                  <c:v>58.6</c:v>
                </c:pt>
                <c:pt idx="18" formatCode="General">
                  <c:v>68.599999999999994</c:v>
                </c:pt>
                <c:pt idx="19" formatCode="General">
                  <c:v>58.6</c:v>
                </c:pt>
                <c:pt idx="21" formatCode="General">
                  <c:v>61.2</c:v>
                </c:pt>
                <c:pt idx="22" formatCode="General">
                  <c:v>54.7</c:v>
                </c:pt>
                <c:pt idx="23">
                  <c:v>66.099999999999994</c:v>
                </c:pt>
                <c:pt idx="24" formatCode="General">
                  <c:v>68.400000000000006</c:v>
                </c:pt>
                <c:pt idx="25">
                  <c:v>60.8</c:v>
                </c:pt>
                <c:pt idx="27">
                  <c:v>54</c:v>
                </c:pt>
                <c:pt idx="28">
                  <c:v>54</c:v>
                </c:pt>
                <c:pt idx="29">
                  <c:v>59</c:v>
                </c:pt>
                <c:pt idx="30">
                  <c:v>62.7</c:v>
                </c:pt>
                <c:pt idx="31" formatCode="General">
                  <c:v>53.2</c:v>
                </c:pt>
                <c:pt idx="32">
                  <c:v>52.2</c:v>
                </c:pt>
                <c:pt idx="33">
                  <c:v>51.4</c:v>
                </c:pt>
                <c:pt idx="34">
                  <c:v>54</c:v>
                </c:pt>
                <c:pt idx="35">
                  <c:v>57.2</c:v>
                </c:pt>
                <c:pt idx="36">
                  <c:v>64</c:v>
                </c:pt>
                <c:pt idx="37">
                  <c:v>63.5</c:v>
                </c:pt>
                <c:pt idx="38" formatCode="General">
                  <c:v>67.099999999999994</c:v>
                </c:pt>
                <c:pt idx="39">
                  <c:v>58.6</c:v>
                </c:pt>
                <c:pt idx="40" formatCode="General">
                  <c:v>56.8</c:v>
                </c:pt>
                <c:pt idx="41">
                  <c:v>61.4</c:v>
                </c:pt>
                <c:pt idx="42">
                  <c:v>61.7</c:v>
                </c:pt>
                <c:pt idx="45">
                  <c:v>57.2</c:v>
                </c:pt>
                <c:pt idx="50">
                  <c:v>55</c:v>
                </c:pt>
                <c:pt idx="51">
                  <c:v>57.2</c:v>
                </c:pt>
                <c:pt idx="52" formatCode="General">
                  <c:v>58.1</c:v>
                </c:pt>
                <c:pt idx="53" formatCode="General">
                  <c:v>66.8</c:v>
                </c:pt>
                <c:pt idx="54">
                  <c:v>63.6</c:v>
                </c:pt>
                <c:pt idx="61">
                  <c:v>68</c:v>
                </c:pt>
                <c:pt idx="62">
                  <c:v>65.8</c:v>
                </c:pt>
                <c:pt idx="66" formatCode="General">
                  <c:v>71.2</c:v>
                </c:pt>
                <c:pt idx="67">
                  <c:v>70.2</c:v>
                </c:pt>
                <c:pt idx="68" formatCode="General">
                  <c:v>61.4</c:v>
                </c:pt>
                <c:pt idx="69" formatCode="General">
                  <c:v>61.5</c:v>
                </c:pt>
                <c:pt idx="70">
                  <c:v>65</c:v>
                </c:pt>
                <c:pt idx="71" formatCode="General">
                  <c:v>65.400000000000006</c:v>
                </c:pt>
                <c:pt idx="73">
                  <c:v>64.3</c:v>
                </c:pt>
                <c:pt idx="75">
                  <c:v>61.8</c:v>
                </c:pt>
                <c:pt idx="76">
                  <c:v>61.5</c:v>
                </c:pt>
                <c:pt idx="77" formatCode="General">
                  <c:v>64.8</c:v>
                </c:pt>
                <c:pt idx="81" formatCode="General">
                  <c:v>70.2</c:v>
                </c:pt>
                <c:pt idx="82">
                  <c:v>70.2</c:v>
                </c:pt>
                <c:pt idx="87">
                  <c:v>71.8</c:v>
                </c:pt>
                <c:pt idx="88">
                  <c:v>76.400000000000006</c:v>
                </c:pt>
                <c:pt idx="93">
                  <c:v>77.400000000000006</c:v>
                </c:pt>
                <c:pt idx="94">
                  <c:v>73</c:v>
                </c:pt>
                <c:pt idx="97" formatCode="General">
                  <c:v>75.2</c:v>
                </c:pt>
                <c:pt idx="105">
                  <c:v>77.7</c:v>
                </c:pt>
                <c:pt idx="110">
                  <c:v>79.900000000000006</c:v>
                </c:pt>
                <c:pt idx="115">
                  <c:v>75.599999999999994</c:v>
                </c:pt>
                <c:pt idx="116">
                  <c:v>72.3</c:v>
                </c:pt>
                <c:pt idx="160" formatCode="General">
                  <c:v>88.4</c:v>
                </c:pt>
                <c:pt idx="164">
                  <c:v>95</c:v>
                </c:pt>
                <c:pt idx="171">
                  <c:v>82.4</c:v>
                </c:pt>
                <c:pt idx="178">
                  <c:v>87.8</c:v>
                </c:pt>
                <c:pt idx="179">
                  <c:v>83.4</c:v>
                </c:pt>
                <c:pt idx="180">
                  <c:v>87.8</c:v>
                </c:pt>
                <c:pt idx="182">
                  <c:v>93</c:v>
                </c:pt>
                <c:pt idx="183">
                  <c:v>88</c:v>
                </c:pt>
                <c:pt idx="184">
                  <c:v>82</c:v>
                </c:pt>
                <c:pt idx="186">
                  <c:v>88</c:v>
                </c:pt>
                <c:pt idx="187">
                  <c:v>87</c:v>
                </c:pt>
                <c:pt idx="188">
                  <c:v>91</c:v>
                </c:pt>
                <c:pt idx="189">
                  <c:v>92</c:v>
                </c:pt>
                <c:pt idx="190">
                  <c:v>87</c:v>
                </c:pt>
                <c:pt idx="192">
                  <c:v>82</c:v>
                </c:pt>
                <c:pt idx="193">
                  <c:v>80</c:v>
                </c:pt>
                <c:pt idx="194">
                  <c:v>88</c:v>
                </c:pt>
                <c:pt idx="198">
                  <c:v>86</c:v>
                </c:pt>
                <c:pt idx="206">
                  <c:v>86</c:v>
                </c:pt>
                <c:pt idx="207">
                  <c:v>83</c:v>
                </c:pt>
                <c:pt idx="208">
                  <c:v>81</c:v>
                </c:pt>
                <c:pt idx="210">
                  <c:v>87</c:v>
                </c:pt>
                <c:pt idx="211">
                  <c:v>84</c:v>
                </c:pt>
                <c:pt idx="212">
                  <c:v>81</c:v>
                </c:pt>
                <c:pt idx="213">
                  <c:v>85</c:v>
                </c:pt>
                <c:pt idx="214">
                  <c:v>84</c:v>
                </c:pt>
                <c:pt idx="215">
                  <c:v>81</c:v>
                </c:pt>
                <c:pt idx="216">
                  <c:v>82</c:v>
                </c:pt>
                <c:pt idx="217">
                  <c:v>83</c:v>
                </c:pt>
                <c:pt idx="219">
                  <c:v>84</c:v>
                </c:pt>
                <c:pt idx="220">
                  <c:v>85</c:v>
                </c:pt>
                <c:pt idx="221">
                  <c:v>86</c:v>
                </c:pt>
                <c:pt idx="222">
                  <c:v>87</c:v>
                </c:pt>
                <c:pt idx="223">
                  <c:v>80</c:v>
                </c:pt>
                <c:pt idx="224">
                  <c:v>82</c:v>
                </c:pt>
                <c:pt idx="225">
                  <c:v>77</c:v>
                </c:pt>
                <c:pt idx="226">
                  <c:v>78</c:v>
                </c:pt>
                <c:pt idx="229">
                  <c:v>84</c:v>
                </c:pt>
                <c:pt idx="231">
                  <c:v>81</c:v>
                </c:pt>
                <c:pt idx="232">
                  <c:v>83</c:v>
                </c:pt>
                <c:pt idx="233">
                  <c:v>76</c:v>
                </c:pt>
                <c:pt idx="234">
                  <c:v>77</c:v>
                </c:pt>
                <c:pt idx="236">
                  <c:v>86</c:v>
                </c:pt>
                <c:pt idx="237">
                  <c:v>90</c:v>
                </c:pt>
                <c:pt idx="238">
                  <c:v>87</c:v>
                </c:pt>
                <c:pt idx="239">
                  <c:v>82</c:v>
                </c:pt>
                <c:pt idx="240">
                  <c:v>77</c:v>
                </c:pt>
                <c:pt idx="241">
                  <c:v>77</c:v>
                </c:pt>
                <c:pt idx="242">
                  <c:v>83</c:v>
                </c:pt>
                <c:pt idx="243">
                  <c:v>81</c:v>
                </c:pt>
                <c:pt idx="244">
                  <c:v>81</c:v>
                </c:pt>
                <c:pt idx="245">
                  <c:v>77</c:v>
                </c:pt>
                <c:pt idx="246">
                  <c:v>82</c:v>
                </c:pt>
                <c:pt idx="247">
                  <c:v>86</c:v>
                </c:pt>
                <c:pt idx="250">
                  <c:v>80</c:v>
                </c:pt>
                <c:pt idx="251">
                  <c:v>77</c:v>
                </c:pt>
                <c:pt idx="254">
                  <c:v>84</c:v>
                </c:pt>
                <c:pt idx="256">
                  <c:v>86</c:v>
                </c:pt>
                <c:pt idx="257">
                  <c:v>83</c:v>
                </c:pt>
                <c:pt idx="258">
                  <c:v>84</c:v>
                </c:pt>
                <c:pt idx="259">
                  <c:v>83</c:v>
                </c:pt>
                <c:pt idx="260">
                  <c:v>82</c:v>
                </c:pt>
                <c:pt idx="262">
                  <c:v>77</c:v>
                </c:pt>
                <c:pt idx="263">
                  <c:v>87</c:v>
                </c:pt>
                <c:pt idx="264">
                  <c:v>83</c:v>
                </c:pt>
                <c:pt idx="265">
                  <c:v>83</c:v>
                </c:pt>
                <c:pt idx="266">
                  <c:v>88</c:v>
                </c:pt>
                <c:pt idx="267">
                  <c:v>87</c:v>
                </c:pt>
                <c:pt idx="268">
                  <c:v>80</c:v>
                </c:pt>
                <c:pt idx="269">
                  <c:v>81</c:v>
                </c:pt>
                <c:pt idx="270">
                  <c:v>81</c:v>
                </c:pt>
                <c:pt idx="271">
                  <c:v>83</c:v>
                </c:pt>
                <c:pt idx="272">
                  <c:v>85</c:v>
                </c:pt>
                <c:pt idx="273">
                  <c:v>79</c:v>
                </c:pt>
                <c:pt idx="274">
                  <c:v>81</c:v>
                </c:pt>
                <c:pt idx="275">
                  <c:v>82</c:v>
                </c:pt>
                <c:pt idx="276">
                  <c:v>85</c:v>
                </c:pt>
                <c:pt idx="277">
                  <c:v>82</c:v>
                </c:pt>
                <c:pt idx="278">
                  <c:v>78</c:v>
                </c:pt>
                <c:pt idx="279">
                  <c:v>75</c:v>
                </c:pt>
                <c:pt idx="280">
                  <c:v>77</c:v>
                </c:pt>
                <c:pt idx="287">
                  <c:v>77</c:v>
                </c:pt>
                <c:pt idx="289">
                  <c:v>69</c:v>
                </c:pt>
                <c:pt idx="290">
                  <c:v>73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77</c:v>
                </c:pt>
                <c:pt idx="296">
                  <c:v>97</c:v>
                </c:pt>
                <c:pt idx="297">
                  <c:v>73</c:v>
                </c:pt>
                <c:pt idx="298">
                  <c:v>75</c:v>
                </c:pt>
                <c:pt idx="299">
                  <c:v>74</c:v>
                </c:pt>
                <c:pt idx="300">
                  <c:v>77</c:v>
                </c:pt>
                <c:pt idx="301">
                  <c:v>73</c:v>
                </c:pt>
                <c:pt idx="302">
                  <c:v>72</c:v>
                </c:pt>
                <c:pt idx="303">
                  <c:v>72</c:v>
                </c:pt>
                <c:pt idx="304">
                  <c:v>79</c:v>
                </c:pt>
                <c:pt idx="305">
                  <c:v>75</c:v>
                </c:pt>
                <c:pt idx="306">
                  <c:v>74</c:v>
                </c:pt>
                <c:pt idx="307">
                  <c:v>79</c:v>
                </c:pt>
                <c:pt idx="308">
                  <c:v>74</c:v>
                </c:pt>
                <c:pt idx="309">
                  <c:v>75</c:v>
                </c:pt>
                <c:pt idx="310">
                  <c:v>70</c:v>
                </c:pt>
                <c:pt idx="312">
                  <c:v>76</c:v>
                </c:pt>
                <c:pt idx="313">
                  <c:v>79</c:v>
                </c:pt>
                <c:pt idx="314">
                  <c:v>78</c:v>
                </c:pt>
                <c:pt idx="315">
                  <c:v>61</c:v>
                </c:pt>
                <c:pt idx="316">
                  <c:v>68</c:v>
                </c:pt>
                <c:pt idx="318">
                  <c:v>70</c:v>
                </c:pt>
                <c:pt idx="319">
                  <c:v>74</c:v>
                </c:pt>
                <c:pt idx="320">
                  <c:v>74</c:v>
                </c:pt>
                <c:pt idx="321">
                  <c:v>73</c:v>
                </c:pt>
                <c:pt idx="322">
                  <c:v>73</c:v>
                </c:pt>
                <c:pt idx="323">
                  <c:v>68</c:v>
                </c:pt>
                <c:pt idx="324">
                  <c:v>70</c:v>
                </c:pt>
                <c:pt idx="325">
                  <c:v>72</c:v>
                </c:pt>
                <c:pt idx="326">
                  <c:v>70</c:v>
                </c:pt>
                <c:pt idx="327">
                  <c:v>63</c:v>
                </c:pt>
                <c:pt idx="328">
                  <c:v>64</c:v>
                </c:pt>
                <c:pt idx="331">
                  <c:v>68</c:v>
                </c:pt>
                <c:pt idx="332">
                  <c:v>70</c:v>
                </c:pt>
                <c:pt idx="333">
                  <c:v>72</c:v>
                </c:pt>
                <c:pt idx="334">
                  <c:v>76</c:v>
                </c:pt>
                <c:pt idx="335">
                  <c:v>72</c:v>
                </c:pt>
                <c:pt idx="336">
                  <c:v>77</c:v>
                </c:pt>
                <c:pt idx="337">
                  <c:v>73</c:v>
                </c:pt>
                <c:pt idx="338">
                  <c:v>77</c:v>
                </c:pt>
                <c:pt idx="340">
                  <c:v>72</c:v>
                </c:pt>
                <c:pt idx="341">
                  <c:v>70</c:v>
                </c:pt>
                <c:pt idx="342">
                  <c:v>72</c:v>
                </c:pt>
                <c:pt idx="344">
                  <c:v>76</c:v>
                </c:pt>
                <c:pt idx="346">
                  <c:v>56</c:v>
                </c:pt>
                <c:pt idx="348">
                  <c:v>68</c:v>
                </c:pt>
                <c:pt idx="349">
                  <c:v>65</c:v>
                </c:pt>
                <c:pt idx="350">
                  <c:v>65</c:v>
                </c:pt>
                <c:pt idx="352">
                  <c:v>69</c:v>
                </c:pt>
                <c:pt idx="354">
                  <c:v>75</c:v>
                </c:pt>
                <c:pt idx="355">
                  <c:v>70</c:v>
                </c:pt>
                <c:pt idx="356">
                  <c:v>77</c:v>
                </c:pt>
                <c:pt idx="357">
                  <c:v>77</c:v>
                </c:pt>
                <c:pt idx="359">
                  <c:v>65</c:v>
                </c:pt>
                <c:pt idx="360">
                  <c:v>66</c:v>
                </c:pt>
                <c:pt idx="361">
                  <c:v>66</c:v>
                </c:pt>
                <c:pt idx="363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HAIPHONG_1885!$E$7</c:f>
              <c:strCache>
                <c:ptCount val="1"/>
                <c:pt idx="0">
                  <c:v>4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HAIPHONG_1885!$A$8:$A$372</c:f>
              <c:numCache>
                <c:formatCode>[$-409]d\-mmm\-yy;@</c:formatCode>
                <c:ptCount val="365"/>
                <c:pt idx="0">
                  <c:v>31048</c:v>
                </c:pt>
                <c:pt idx="1">
                  <c:v>31049</c:v>
                </c:pt>
                <c:pt idx="2">
                  <c:v>31050</c:v>
                </c:pt>
                <c:pt idx="3">
                  <c:v>31051</c:v>
                </c:pt>
                <c:pt idx="4">
                  <c:v>31052</c:v>
                </c:pt>
                <c:pt idx="5">
                  <c:v>31053</c:v>
                </c:pt>
                <c:pt idx="6">
                  <c:v>31054</c:v>
                </c:pt>
                <c:pt idx="7">
                  <c:v>31055</c:v>
                </c:pt>
                <c:pt idx="8">
                  <c:v>31056</c:v>
                </c:pt>
                <c:pt idx="9">
                  <c:v>31057</c:v>
                </c:pt>
                <c:pt idx="10">
                  <c:v>31058</c:v>
                </c:pt>
                <c:pt idx="11">
                  <c:v>31059</c:v>
                </c:pt>
                <c:pt idx="12">
                  <c:v>31060</c:v>
                </c:pt>
                <c:pt idx="13">
                  <c:v>31061</c:v>
                </c:pt>
                <c:pt idx="14">
                  <c:v>31062</c:v>
                </c:pt>
                <c:pt idx="15">
                  <c:v>31063</c:v>
                </c:pt>
                <c:pt idx="16">
                  <c:v>31064</c:v>
                </c:pt>
                <c:pt idx="17">
                  <c:v>31065</c:v>
                </c:pt>
                <c:pt idx="18">
                  <c:v>31066</c:v>
                </c:pt>
                <c:pt idx="19">
                  <c:v>31067</c:v>
                </c:pt>
                <c:pt idx="20">
                  <c:v>31068</c:v>
                </c:pt>
                <c:pt idx="21">
                  <c:v>31069</c:v>
                </c:pt>
                <c:pt idx="22">
                  <c:v>31070</c:v>
                </c:pt>
                <c:pt idx="23">
                  <c:v>31071</c:v>
                </c:pt>
                <c:pt idx="24">
                  <c:v>31072</c:v>
                </c:pt>
                <c:pt idx="25">
                  <c:v>31073</c:v>
                </c:pt>
                <c:pt idx="26">
                  <c:v>31074</c:v>
                </c:pt>
                <c:pt idx="27">
                  <c:v>31075</c:v>
                </c:pt>
                <c:pt idx="28">
                  <c:v>31076</c:v>
                </c:pt>
                <c:pt idx="29">
                  <c:v>31077</c:v>
                </c:pt>
                <c:pt idx="30">
                  <c:v>31078</c:v>
                </c:pt>
                <c:pt idx="31">
                  <c:v>31079</c:v>
                </c:pt>
                <c:pt idx="32">
                  <c:v>31080</c:v>
                </c:pt>
                <c:pt idx="33">
                  <c:v>31081</c:v>
                </c:pt>
                <c:pt idx="34">
                  <c:v>31082</c:v>
                </c:pt>
                <c:pt idx="35">
                  <c:v>31083</c:v>
                </c:pt>
                <c:pt idx="36">
                  <c:v>31084</c:v>
                </c:pt>
                <c:pt idx="37">
                  <c:v>31085</c:v>
                </c:pt>
                <c:pt idx="38">
                  <c:v>31086</c:v>
                </c:pt>
                <c:pt idx="39">
                  <c:v>31087</c:v>
                </c:pt>
                <c:pt idx="40">
                  <c:v>31088</c:v>
                </c:pt>
                <c:pt idx="41">
                  <c:v>31089</c:v>
                </c:pt>
                <c:pt idx="42">
                  <c:v>31090</c:v>
                </c:pt>
                <c:pt idx="43">
                  <c:v>31091</c:v>
                </c:pt>
                <c:pt idx="44">
                  <c:v>31092</c:v>
                </c:pt>
                <c:pt idx="45">
                  <c:v>31093</c:v>
                </c:pt>
                <c:pt idx="46">
                  <c:v>31094</c:v>
                </c:pt>
                <c:pt idx="47">
                  <c:v>31095</c:v>
                </c:pt>
                <c:pt idx="48">
                  <c:v>31096</c:v>
                </c:pt>
                <c:pt idx="49">
                  <c:v>31097</c:v>
                </c:pt>
                <c:pt idx="50">
                  <c:v>31098</c:v>
                </c:pt>
                <c:pt idx="51">
                  <c:v>31099</c:v>
                </c:pt>
                <c:pt idx="52">
                  <c:v>31100</c:v>
                </c:pt>
                <c:pt idx="53">
                  <c:v>31101</c:v>
                </c:pt>
                <c:pt idx="54">
                  <c:v>31102</c:v>
                </c:pt>
                <c:pt idx="55">
                  <c:v>31103</c:v>
                </c:pt>
                <c:pt idx="56">
                  <c:v>31104</c:v>
                </c:pt>
                <c:pt idx="57">
                  <c:v>31105</c:v>
                </c:pt>
                <c:pt idx="58">
                  <c:v>31106</c:v>
                </c:pt>
                <c:pt idx="59">
                  <c:v>31107</c:v>
                </c:pt>
                <c:pt idx="60">
                  <c:v>31108</c:v>
                </c:pt>
                <c:pt idx="61">
                  <c:v>31109</c:v>
                </c:pt>
                <c:pt idx="62">
                  <c:v>31110</c:v>
                </c:pt>
                <c:pt idx="63">
                  <c:v>31111</c:v>
                </c:pt>
                <c:pt idx="64">
                  <c:v>31112</c:v>
                </c:pt>
                <c:pt idx="65">
                  <c:v>31113</c:v>
                </c:pt>
                <c:pt idx="66">
                  <c:v>31114</c:v>
                </c:pt>
                <c:pt idx="67">
                  <c:v>31115</c:v>
                </c:pt>
                <c:pt idx="68">
                  <c:v>31116</c:v>
                </c:pt>
                <c:pt idx="69">
                  <c:v>31117</c:v>
                </c:pt>
                <c:pt idx="70">
                  <c:v>31118</c:v>
                </c:pt>
                <c:pt idx="71">
                  <c:v>31119</c:v>
                </c:pt>
                <c:pt idx="72">
                  <c:v>31120</c:v>
                </c:pt>
                <c:pt idx="73">
                  <c:v>31121</c:v>
                </c:pt>
                <c:pt idx="74">
                  <c:v>31122</c:v>
                </c:pt>
                <c:pt idx="75">
                  <c:v>31123</c:v>
                </c:pt>
                <c:pt idx="76">
                  <c:v>31124</c:v>
                </c:pt>
                <c:pt idx="77">
                  <c:v>31125</c:v>
                </c:pt>
                <c:pt idx="78">
                  <c:v>31126</c:v>
                </c:pt>
                <c:pt idx="79">
                  <c:v>31127</c:v>
                </c:pt>
                <c:pt idx="80">
                  <c:v>31128</c:v>
                </c:pt>
                <c:pt idx="81">
                  <c:v>31129</c:v>
                </c:pt>
                <c:pt idx="82">
                  <c:v>31130</c:v>
                </c:pt>
                <c:pt idx="83">
                  <c:v>31131</c:v>
                </c:pt>
                <c:pt idx="84">
                  <c:v>31132</c:v>
                </c:pt>
                <c:pt idx="85">
                  <c:v>31133</c:v>
                </c:pt>
                <c:pt idx="86">
                  <c:v>31134</c:v>
                </c:pt>
                <c:pt idx="87">
                  <c:v>31135</c:v>
                </c:pt>
                <c:pt idx="88">
                  <c:v>31136</c:v>
                </c:pt>
                <c:pt idx="89">
                  <c:v>31137</c:v>
                </c:pt>
                <c:pt idx="90">
                  <c:v>31138</c:v>
                </c:pt>
                <c:pt idx="91">
                  <c:v>31139</c:v>
                </c:pt>
                <c:pt idx="92">
                  <c:v>31140</c:v>
                </c:pt>
                <c:pt idx="93">
                  <c:v>31141</c:v>
                </c:pt>
                <c:pt idx="94">
                  <c:v>31142</c:v>
                </c:pt>
                <c:pt idx="95">
                  <c:v>31143</c:v>
                </c:pt>
                <c:pt idx="96">
                  <c:v>31144</c:v>
                </c:pt>
                <c:pt idx="97">
                  <c:v>31145</c:v>
                </c:pt>
                <c:pt idx="98">
                  <c:v>31146</c:v>
                </c:pt>
                <c:pt idx="99">
                  <c:v>31147</c:v>
                </c:pt>
                <c:pt idx="100">
                  <c:v>31148</c:v>
                </c:pt>
                <c:pt idx="101">
                  <c:v>31149</c:v>
                </c:pt>
                <c:pt idx="102">
                  <c:v>31150</c:v>
                </c:pt>
                <c:pt idx="103">
                  <c:v>31151</c:v>
                </c:pt>
                <c:pt idx="104">
                  <c:v>31152</c:v>
                </c:pt>
                <c:pt idx="105">
                  <c:v>31153</c:v>
                </c:pt>
                <c:pt idx="106">
                  <c:v>31154</c:v>
                </c:pt>
                <c:pt idx="107">
                  <c:v>31155</c:v>
                </c:pt>
                <c:pt idx="108">
                  <c:v>31156</c:v>
                </c:pt>
                <c:pt idx="109">
                  <c:v>31157</c:v>
                </c:pt>
                <c:pt idx="110">
                  <c:v>31158</c:v>
                </c:pt>
                <c:pt idx="111">
                  <c:v>31159</c:v>
                </c:pt>
                <c:pt idx="112">
                  <c:v>31160</c:v>
                </c:pt>
                <c:pt idx="113">
                  <c:v>31161</c:v>
                </c:pt>
                <c:pt idx="114">
                  <c:v>31162</c:v>
                </c:pt>
                <c:pt idx="115">
                  <c:v>31163</c:v>
                </c:pt>
                <c:pt idx="116">
                  <c:v>31164</c:v>
                </c:pt>
                <c:pt idx="117">
                  <c:v>31165</c:v>
                </c:pt>
                <c:pt idx="118">
                  <c:v>31166</c:v>
                </c:pt>
                <c:pt idx="119">
                  <c:v>31167</c:v>
                </c:pt>
                <c:pt idx="120">
                  <c:v>31168</c:v>
                </c:pt>
                <c:pt idx="121">
                  <c:v>31169</c:v>
                </c:pt>
                <c:pt idx="122">
                  <c:v>31170</c:v>
                </c:pt>
                <c:pt idx="123">
                  <c:v>31171</c:v>
                </c:pt>
                <c:pt idx="124">
                  <c:v>31172</c:v>
                </c:pt>
                <c:pt idx="125">
                  <c:v>31173</c:v>
                </c:pt>
                <c:pt idx="126">
                  <c:v>31174</c:v>
                </c:pt>
                <c:pt idx="127">
                  <c:v>31175</c:v>
                </c:pt>
                <c:pt idx="128">
                  <c:v>31176</c:v>
                </c:pt>
                <c:pt idx="129">
                  <c:v>31177</c:v>
                </c:pt>
                <c:pt idx="130">
                  <c:v>31178</c:v>
                </c:pt>
                <c:pt idx="131">
                  <c:v>31179</c:v>
                </c:pt>
                <c:pt idx="132">
                  <c:v>31180</c:v>
                </c:pt>
                <c:pt idx="133">
                  <c:v>31181</c:v>
                </c:pt>
                <c:pt idx="134">
                  <c:v>31182</c:v>
                </c:pt>
                <c:pt idx="135">
                  <c:v>31183</c:v>
                </c:pt>
                <c:pt idx="136">
                  <c:v>31184</c:v>
                </c:pt>
                <c:pt idx="137">
                  <c:v>31185</c:v>
                </c:pt>
                <c:pt idx="138">
                  <c:v>31186</c:v>
                </c:pt>
                <c:pt idx="139">
                  <c:v>31187</c:v>
                </c:pt>
                <c:pt idx="140">
                  <c:v>31188</c:v>
                </c:pt>
                <c:pt idx="141">
                  <c:v>31189</c:v>
                </c:pt>
                <c:pt idx="142">
                  <c:v>31190</c:v>
                </c:pt>
                <c:pt idx="143">
                  <c:v>31191</c:v>
                </c:pt>
                <c:pt idx="144">
                  <c:v>31192</c:v>
                </c:pt>
                <c:pt idx="145">
                  <c:v>31193</c:v>
                </c:pt>
                <c:pt idx="146">
                  <c:v>31194</c:v>
                </c:pt>
                <c:pt idx="147">
                  <c:v>31195</c:v>
                </c:pt>
                <c:pt idx="148">
                  <c:v>31196</c:v>
                </c:pt>
                <c:pt idx="149">
                  <c:v>31197</c:v>
                </c:pt>
                <c:pt idx="150">
                  <c:v>31198</c:v>
                </c:pt>
                <c:pt idx="151">
                  <c:v>31199</c:v>
                </c:pt>
                <c:pt idx="152">
                  <c:v>31200</c:v>
                </c:pt>
                <c:pt idx="153">
                  <c:v>31201</c:v>
                </c:pt>
                <c:pt idx="154">
                  <c:v>31202</c:v>
                </c:pt>
                <c:pt idx="155">
                  <c:v>31203</c:v>
                </c:pt>
                <c:pt idx="156">
                  <c:v>31204</c:v>
                </c:pt>
                <c:pt idx="157">
                  <c:v>31205</c:v>
                </c:pt>
                <c:pt idx="158">
                  <c:v>31206</c:v>
                </c:pt>
                <c:pt idx="159">
                  <c:v>31207</c:v>
                </c:pt>
                <c:pt idx="160">
                  <c:v>31208</c:v>
                </c:pt>
                <c:pt idx="161">
                  <c:v>31209</c:v>
                </c:pt>
                <c:pt idx="162">
                  <c:v>31210</c:v>
                </c:pt>
                <c:pt idx="163">
                  <c:v>31211</c:v>
                </c:pt>
                <c:pt idx="164">
                  <c:v>31212</c:v>
                </c:pt>
                <c:pt idx="165">
                  <c:v>31213</c:v>
                </c:pt>
                <c:pt idx="166">
                  <c:v>31214</c:v>
                </c:pt>
                <c:pt idx="167">
                  <c:v>31215</c:v>
                </c:pt>
                <c:pt idx="168">
                  <c:v>31216</c:v>
                </c:pt>
                <c:pt idx="169">
                  <c:v>31217</c:v>
                </c:pt>
                <c:pt idx="170">
                  <c:v>31218</c:v>
                </c:pt>
                <c:pt idx="171">
                  <c:v>31219</c:v>
                </c:pt>
                <c:pt idx="172">
                  <c:v>31220</c:v>
                </c:pt>
                <c:pt idx="173">
                  <c:v>31221</c:v>
                </c:pt>
                <c:pt idx="174">
                  <c:v>31222</c:v>
                </c:pt>
                <c:pt idx="175">
                  <c:v>31223</c:v>
                </c:pt>
                <c:pt idx="176">
                  <c:v>31224</c:v>
                </c:pt>
                <c:pt idx="177">
                  <c:v>31225</c:v>
                </c:pt>
                <c:pt idx="178">
                  <c:v>31226</c:v>
                </c:pt>
                <c:pt idx="179">
                  <c:v>31227</c:v>
                </c:pt>
                <c:pt idx="180">
                  <c:v>31228</c:v>
                </c:pt>
                <c:pt idx="181">
                  <c:v>31229</c:v>
                </c:pt>
                <c:pt idx="182">
                  <c:v>31230</c:v>
                </c:pt>
                <c:pt idx="183">
                  <c:v>31231</c:v>
                </c:pt>
                <c:pt idx="184">
                  <c:v>31232</c:v>
                </c:pt>
                <c:pt idx="185">
                  <c:v>31233</c:v>
                </c:pt>
                <c:pt idx="186">
                  <c:v>31234</c:v>
                </c:pt>
                <c:pt idx="187">
                  <c:v>31235</c:v>
                </c:pt>
                <c:pt idx="188">
                  <c:v>31236</c:v>
                </c:pt>
                <c:pt idx="189">
                  <c:v>31237</c:v>
                </c:pt>
                <c:pt idx="190">
                  <c:v>31238</c:v>
                </c:pt>
                <c:pt idx="191">
                  <c:v>31239</c:v>
                </c:pt>
                <c:pt idx="192">
                  <c:v>31240</c:v>
                </c:pt>
                <c:pt idx="193">
                  <c:v>31241</c:v>
                </c:pt>
                <c:pt idx="194">
                  <c:v>31242</c:v>
                </c:pt>
                <c:pt idx="195">
                  <c:v>31243</c:v>
                </c:pt>
                <c:pt idx="196">
                  <c:v>31244</c:v>
                </c:pt>
                <c:pt idx="197">
                  <c:v>31245</c:v>
                </c:pt>
                <c:pt idx="198">
                  <c:v>31246</c:v>
                </c:pt>
                <c:pt idx="199">
                  <c:v>31247</c:v>
                </c:pt>
                <c:pt idx="200">
                  <c:v>31248</c:v>
                </c:pt>
                <c:pt idx="201">
                  <c:v>31249</c:v>
                </c:pt>
                <c:pt idx="202">
                  <c:v>31250</c:v>
                </c:pt>
                <c:pt idx="203">
                  <c:v>31251</c:v>
                </c:pt>
                <c:pt idx="204">
                  <c:v>31252</c:v>
                </c:pt>
                <c:pt idx="205">
                  <c:v>31253</c:v>
                </c:pt>
                <c:pt idx="206">
                  <c:v>31254</c:v>
                </c:pt>
                <c:pt idx="207">
                  <c:v>31255</c:v>
                </c:pt>
                <c:pt idx="208">
                  <c:v>31256</c:v>
                </c:pt>
                <c:pt idx="209">
                  <c:v>31257</c:v>
                </c:pt>
                <c:pt idx="210">
                  <c:v>31258</c:v>
                </c:pt>
                <c:pt idx="211">
                  <c:v>31259</c:v>
                </c:pt>
                <c:pt idx="212">
                  <c:v>31260</c:v>
                </c:pt>
                <c:pt idx="213">
                  <c:v>31261</c:v>
                </c:pt>
                <c:pt idx="214">
                  <c:v>31262</c:v>
                </c:pt>
                <c:pt idx="215">
                  <c:v>31263</c:v>
                </c:pt>
                <c:pt idx="216">
                  <c:v>31264</c:v>
                </c:pt>
                <c:pt idx="217">
                  <c:v>31265</c:v>
                </c:pt>
                <c:pt idx="218">
                  <c:v>31266</c:v>
                </c:pt>
                <c:pt idx="219">
                  <c:v>31267</c:v>
                </c:pt>
                <c:pt idx="220">
                  <c:v>31268</c:v>
                </c:pt>
                <c:pt idx="221">
                  <c:v>31269</c:v>
                </c:pt>
                <c:pt idx="222">
                  <c:v>31270</c:v>
                </c:pt>
                <c:pt idx="223">
                  <c:v>31271</c:v>
                </c:pt>
                <c:pt idx="224">
                  <c:v>31272</c:v>
                </c:pt>
                <c:pt idx="225">
                  <c:v>31273</c:v>
                </c:pt>
                <c:pt idx="226">
                  <c:v>31274</c:v>
                </c:pt>
                <c:pt idx="227">
                  <c:v>31275</c:v>
                </c:pt>
                <c:pt idx="228">
                  <c:v>31276</c:v>
                </c:pt>
                <c:pt idx="229">
                  <c:v>31277</c:v>
                </c:pt>
                <c:pt idx="230">
                  <c:v>31278</c:v>
                </c:pt>
                <c:pt idx="231">
                  <c:v>31279</c:v>
                </c:pt>
                <c:pt idx="232">
                  <c:v>31280</c:v>
                </c:pt>
                <c:pt idx="233">
                  <c:v>31281</c:v>
                </c:pt>
                <c:pt idx="234">
                  <c:v>31282</c:v>
                </c:pt>
                <c:pt idx="235">
                  <c:v>31283</c:v>
                </c:pt>
                <c:pt idx="236">
                  <c:v>31284</c:v>
                </c:pt>
                <c:pt idx="237">
                  <c:v>31285</c:v>
                </c:pt>
                <c:pt idx="238">
                  <c:v>31286</c:v>
                </c:pt>
                <c:pt idx="239">
                  <c:v>31287</c:v>
                </c:pt>
                <c:pt idx="240">
                  <c:v>31288</c:v>
                </c:pt>
                <c:pt idx="241">
                  <c:v>31289</c:v>
                </c:pt>
                <c:pt idx="242">
                  <c:v>31290</c:v>
                </c:pt>
                <c:pt idx="243">
                  <c:v>31291</c:v>
                </c:pt>
                <c:pt idx="244">
                  <c:v>31292</c:v>
                </c:pt>
                <c:pt idx="245">
                  <c:v>31293</c:v>
                </c:pt>
                <c:pt idx="246">
                  <c:v>31294</c:v>
                </c:pt>
                <c:pt idx="247">
                  <c:v>31295</c:v>
                </c:pt>
                <c:pt idx="248">
                  <c:v>31296</c:v>
                </c:pt>
                <c:pt idx="249">
                  <c:v>31297</c:v>
                </c:pt>
                <c:pt idx="250">
                  <c:v>31298</c:v>
                </c:pt>
                <c:pt idx="251">
                  <c:v>31299</c:v>
                </c:pt>
                <c:pt idx="252">
                  <c:v>31300</c:v>
                </c:pt>
                <c:pt idx="253">
                  <c:v>31301</c:v>
                </c:pt>
                <c:pt idx="254">
                  <c:v>31302</c:v>
                </c:pt>
                <c:pt idx="255">
                  <c:v>31303</c:v>
                </c:pt>
                <c:pt idx="256">
                  <c:v>31304</c:v>
                </c:pt>
                <c:pt idx="257">
                  <c:v>31305</c:v>
                </c:pt>
                <c:pt idx="258">
                  <c:v>31306</c:v>
                </c:pt>
                <c:pt idx="259">
                  <c:v>31307</c:v>
                </c:pt>
                <c:pt idx="260">
                  <c:v>31308</c:v>
                </c:pt>
                <c:pt idx="261">
                  <c:v>31309</c:v>
                </c:pt>
                <c:pt idx="262">
                  <c:v>31310</c:v>
                </c:pt>
                <c:pt idx="263">
                  <c:v>31311</c:v>
                </c:pt>
                <c:pt idx="264">
                  <c:v>31312</c:v>
                </c:pt>
                <c:pt idx="265">
                  <c:v>31313</c:v>
                </c:pt>
                <c:pt idx="266">
                  <c:v>31314</c:v>
                </c:pt>
                <c:pt idx="267">
                  <c:v>31315</c:v>
                </c:pt>
                <c:pt idx="268">
                  <c:v>31316</c:v>
                </c:pt>
                <c:pt idx="269">
                  <c:v>31317</c:v>
                </c:pt>
                <c:pt idx="270">
                  <c:v>31318</c:v>
                </c:pt>
                <c:pt idx="271">
                  <c:v>31319</c:v>
                </c:pt>
                <c:pt idx="272">
                  <c:v>31320</c:v>
                </c:pt>
                <c:pt idx="273">
                  <c:v>31321</c:v>
                </c:pt>
                <c:pt idx="274">
                  <c:v>31322</c:v>
                </c:pt>
                <c:pt idx="275">
                  <c:v>31323</c:v>
                </c:pt>
                <c:pt idx="276">
                  <c:v>31324</c:v>
                </c:pt>
                <c:pt idx="277">
                  <c:v>31325</c:v>
                </c:pt>
                <c:pt idx="278">
                  <c:v>31326</c:v>
                </c:pt>
                <c:pt idx="279">
                  <c:v>31327</c:v>
                </c:pt>
                <c:pt idx="280">
                  <c:v>31328</c:v>
                </c:pt>
                <c:pt idx="281">
                  <c:v>31329</c:v>
                </c:pt>
                <c:pt idx="282">
                  <c:v>31330</c:v>
                </c:pt>
                <c:pt idx="283">
                  <c:v>31331</c:v>
                </c:pt>
                <c:pt idx="284">
                  <c:v>31332</c:v>
                </c:pt>
                <c:pt idx="285">
                  <c:v>31333</c:v>
                </c:pt>
                <c:pt idx="286">
                  <c:v>31334</c:v>
                </c:pt>
                <c:pt idx="287">
                  <c:v>31335</c:v>
                </c:pt>
                <c:pt idx="288">
                  <c:v>31336</c:v>
                </c:pt>
                <c:pt idx="289">
                  <c:v>31337</c:v>
                </c:pt>
                <c:pt idx="290">
                  <c:v>31338</c:v>
                </c:pt>
                <c:pt idx="291">
                  <c:v>31339</c:v>
                </c:pt>
                <c:pt idx="292">
                  <c:v>31340</c:v>
                </c:pt>
                <c:pt idx="293">
                  <c:v>31341</c:v>
                </c:pt>
                <c:pt idx="294">
                  <c:v>31342</c:v>
                </c:pt>
                <c:pt idx="295">
                  <c:v>31343</c:v>
                </c:pt>
                <c:pt idx="296">
                  <c:v>31344</c:v>
                </c:pt>
                <c:pt idx="297">
                  <c:v>31345</c:v>
                </c:pt>
                <c:pt idx="298">
                  <c:v>31346</c:v>
                </c:pt>
                <c:pt idx="299">
                  <c:v>31347</c:v>
                </c:pt>
                <c:pt idx="300">
                  <c:v>31348</c:v>
                </c:pt>
                <c:pt idx="301">
                  <c:v>31349</c:v>
                </c:pt>
                <c:pt idx="302">
                  <c:v>31350</c:v>
                </c:pt>
                <c:pt idx="303">
                  <c:v>31351</c:v>
                </c:pt>
                <c:pt idx="304">
                  <c:v>31352</c:v>
                </c:pt>
                <c:pt idx="305">
                  <c:v>31353</c:v>
                </c:pt>
                <c:pt idx="306">
                  <c:v>31354</c:v>
                </c:pt>
                <c:pt idx="307">
                  <c:v>31355</c:v>
                </c:pt>
                <c:pt idx="308">
                  <c:v>31356</c:v>
                </c:pt>
                <c:pt idx="309">
                  <c:v>31357</c:v>
                </c:pt>
                <c:pt idx="310">
                  <c:v>31358</c:v>
                </c:pt>
                <c:pt idx="311">
                  <c:v>31359</c:v>
                </c:pt>
                <c:pt idx="312">
                  <c:v>31360</c:v>
                </c:pt>
                <c:pt idx="313">
                  <c:v>31361</c:v>
                </c:pt>
                <c:pt idx="314">
                  <c:v>31362</c:v>
                </c:pt>
                <c:pt idx="315">
                  <c:v>31363</c:v>
                </c:pt>
                <c:pt idx="316">
                  <c:v>31364</c:v>
                </c:pt>
                <c:pt idx="317">
                  <c:v>31365</c:v>
                </c:pt>
                <c:pt idx="318">
                  <c:v>31366</c:v>
                </c:pt>
                <c:pt idx="319">
                  <c:v>31367</c:v>
                </c:pt>
                <c:pt idx="320">
                  <c:v>31368</c:v>
                </c:pt>
                <c:pt idx="321">
                  <c:v>31369</c:v>
                </c:pt>
                <c:pt idx="322">
                  <c:v>31370</c:v>
                </c:pt>
                <c:pt idx="323">
                  <c:v>31371</c:v>
                </c:pt>
                <c:pt idx="324">
                  <c:v>31372</c:v>
                </c:pt>
                <c:pt idx="325">
                  <c:v>31373</c:v>
                </c:pt>
                <c:pt idx="326">
                  <c:v>31374</c:v>
                </c:pt>
                <c:pt idx="327">
                  <c:v>31375</c:v>
                </c:pt>
                <c:pt idx="328">
                  <c:v>31376</c:v>
                </c:pt>
                <c:pt idx="329">
                  <c:v>31377</c:v>
                </c:pt>
                <c:pt idx="330">
                  <c:v>31378</c:v>
                </c:pt>
                <c:pt idx="331">
                  <c:v>31379</c:v>
                </c:pt>
                <c:pt idx="332">
                  <c:v>31380</c:v>
                </c:pt>
                <c:pt idx="333">
                  <c:v>31381</c:v>
                </c:pt>
                <c:pt idx="334">
                  <c:v>31382</c:v>
                </c:pt>
                <c:pt idx="335">
                  <c:v>31383</c:v>
                </c:pt>
                <c:pt idx="336">
                  <c:v>31384</c:v>
                </c:pt>
                <c:pt idx="337">
                  <c:v>31385</c:v>
                </c:pt>
                <c:pt idx="338">
                  <c:v>31386</c:v>
                </c:pt>
                <c:pt idx="339">
                  <c:v>31387</c:v>
                </c:pt>
                <c:pt idx="340">
                  <c:v>31388</c:v>
                </c:pt>
                <c:pt idx="341">
                  <c:v>31389</c:v>
                </c:pt>
                <c:pt idx="342">
                  <c:v>31390</c:v>
                </c:pt>
                <c:pt idx="343">
                  <c:v>31391</c:v>
                </c:pt>
                <c:pt idx="344">
                  <c:v>31392</c:v>
                </c:pt>
                <c:pt idx="345">
                  <c:v>31393</c:v>
                </c:pt>
                <c:pt idx="346">
                  <c:v>31394</c:v>
                </c:pt>
                <c:pt idx="347">
                  <c:v>31395</c:v>
                </c:pt>
                <c:pt idx="348">
                  <c:v>31396</c:v>
                </c:pt>
                <c:pt idx="349">
                  <c:v>31397</c:v>
                </c:pt>
                <c:pt idx="350">
                  <c:v>31398</c:v>
                </c:pt>
                <c:pt idx="351">
                  <c:v>31399</c:v>
                </c:pt>
                <c:pt idx="352">
                  <c:v>31400</c:v>
                </c:pt>
                <c:pt idx="353">
                  <c:v>31401</c:v>
                </c:pt>
                <c:pt idx="354">
                  <c:v>31402</c:v>
                </c:pt>
                <c:pt idx="355">
                  <c:v>31403</c:v>
                </c:pt>
                <c:pt idx="356">
                  <c:v>31404</c:v>
                </c:pt>
                <c:pt idx="357">
                  <c:v>31405</c:v>
                </c:pt>
                <c:pt idx="358">
                  <c:v>31406</c:v>
                </c:pt>
                <c:pt idx="359">
                  <c:v>31407</c:v>
                </c:pt>
                <c:pt idx="360">
                  <c:v>31408</c:v>
                </c:pt>
                <c:pt idx="361">
                  <c:v>31409</c:v>
                </c:pt>
                <c:pt idx="362">
                  <c:v>31410</c:v>
                </c:pt>
                <c:pt idx="363">
                  <c:v>31411</c:v>
                </c:pt>
                <c:pt idx="364">
                  <c:v>31412</c:v>
                </c:pt>
              </c:numCache>
            </c:numRef>
          </c:cat>
          <c:val>
            <c:numRef>
              <c:f>HAIPHONG_1885!$E$8:$E$372</c:f>
              <c:numCache>
                <c:formatCode>General</c:formatCode>
                <c:ptCount val="365"/>
                <c:pt idx="0" formatCode="0.0">
                  <c:v>60.8</c:v>
                </c:pt>
                <c:pt idx="1">
                  <c:v>60.8</c:v>
                </c:pt>
                <c:pt idx="2" formatCode="0.0">
                  <c:v>63</c:v>
                </c:pt>
                <c:pt idx="3">
                  <c:v>71.2</c:v>
                </c:pt>
                <c:pt idx="4">
                  <c:v>69.8</c:v>
                </c:pt>
                <c:pt idx="5">
                  <c:v>69.400000000000006</c:v>
                </c:pt>
                <c:pt idx="6" formatCode="0.0">
                  <c:v>69.8</c:v>
                </c:pt>
                <c:pt idx="7" formatCode="0.0">
                  <c:v>70.2</c:v>
                </c:pt>
                <c:pt idx="8" formatCode="0.0">
                  <c:v>71.599999999999994</c:v>
                </c:pt>
                <c:pt idx="9">
                  <c:v>71.2</c:v>
                </c:pt>
                <c:pt idx="10">
                  <c:v>63.8</c:v>
                </c:pt>
                <c:pt idx="11" formatCode="0.0">
                  <c:v>75</c:v>
                </c:pt>
                <c:pt idx="12">
                  <c:v>57.2</c:v>
                </c:pt>
                <c:pt idx="15">
                  <c:v>56.3</c:v>
                </c:pt>
                <c:pt idx="16" formatCode="0.0">
                  <c:v>62.2</c:v>
                </c:pt>
                <c:pt idx="17" formatCode="0.0">
                  <c:v>61.2</c:v>
                </c:pt>
                <c:pt idx="18">
                  <c:v>59.4</c:v>
                </c:pt>
                <c:pt idx="19" formatCode="0.0">
                  <c:v>59.9</c:v>
                </c:pt>
                <c:pt idx="20">
                  <c:v>62.2</c:v>
                </c:pt>
                <c:pt idx="21" formatCode="0.0">
                  <c:v>64</c:v>
                </c:pt>
                <c:pt idx="22">
                  <c:v>64.400000000000006</c:v>
                </c:pt>
                <c:pt idx="24" formatCode="0.0">
                  <c:v>66.2</c:v>
                </c:pt>
                <c:pt idx="25" formatCode="0.0">
                  <c:v>60.8</c:v>
                </c:pt>
                <c:pt idx="26" formatCode="0.0">
                  <c:v>58.6</c:v>
                </c:pt>
                <c:pt idx="27">
                  <c:v>57.2</c:v>
                </c:pt>
                <c:pt idx="28" formatCode="0.0">
                  <c:v>57.2</c:v>
                </c:pt>
                <c:pt idx="29">
                  <c:v>60.8</c:v>
                </c:pt>
                <c:pt idx="30">
                  <c:v>54.3</c:v>
                </c:pt>
                <c:pt idx="31" formatCode="0.0">
                  <c:v>53.2</c:v>
                </c:pt>
                <c:pt idx="32">
                  <c:v>50.4</c:v>
                </c:pt>
                <c:pt idx="33">
                  <c:v>51.4</c:v>
                </c:pt>
                <c:pt idx="34">
                  <c:v>57.6</c:v>
                </c:pt>
                <c:pt idx="35">
                  <c:v>61.4</c:v>
                </c:pt>
                <c:pt idx="36">
                  <c:v>66.599999999999994</c:v>
                </c:pt>
                <c:pt idx="37" formatCode="0.0">
                  <c:v>60.4</c:v>
                </c:pt>
                <c:pt idx="38" formatCode="0.0">
                  <c:v>67.599999999999994</c:v>
                </c:pt>
                <c:pt idx="39" formatCode="0.0">
                  <c:v>58.3</c:v>
                </c:pt>
                <c:pt idx="40" formatCode="0.0">
                  <c:v>59</c:v>
                </c:pt>
                <c:pt idx="41">
                  <c:v>64.400000000000006</c:v>
                </c:pt>
                <c:pt idx="42" formatCode="0.0">
                  <c:v>61.4</c:v>
                </c:pt>
                <c:pt idx="44" formatCode="0.0">
                  <c:v>64</c:v>
                </c:pt>
                <c:pt idx="45" formatCode="0.0">
                  <c:v>57.2</c:v>
                </c:pt>
                <c:pt idx="46">
                  <c:v>56.8</c:v>
                </c:pt>
                <c:pt idx="47" formatCode="0.0">
                  <c:v>65.400000000000006</c:v>
                </c:pt>
                <c:pt idx="49">
                  <c:v>63.2</c:v>
                </c:pt>
                <c:pt idx="51" formatCode="0.0">
                  <c:v>59</c:v>
                </c:pt>
                <c:pt idx="52" formatCode="0.0">
                  <c:v>69</c:v>
                </c:pt>
                <c:pt idx="58">
                  <c:v>61.2</c:v>
                </c:pt>
                <c:pt idx="61">
                  <c:v>67.599999999999994</c:v>
                </c:pt>
                <c:pt idx="62">
                  <c:v>68.900000000000006</c:v>
                </c:pt>
                <c:pt idx="63">
                  <c:v>69.599999999999994</c:v>
                </c:pt>
                <c:pt idx="65" formatCode="0.0">
                  <c:v>71.599999999999994</c:v>
                </c:pt>
                <c:pt idx="66" formatCode="0.0">
                  <c:v>68</c:v>
                </c:pt>
                <c:pt idx="67" formatCode="0.0">
                  <c:v>68</c:v>
                </c:pt>
                <c:pt idx="69">
                  <c:v>57.2</c:v>
                </c:pt>
                <c:pt idx="70">
                  <c:v>56.8</c:v>
                </c:pt>
                <c:pt idx="71">
                  <c:v>60.1</c:v>
                </c:pt>
                <c:pt idx="72" formatCode="0.0">
                  <c:v>64</c:v>
                </c:pt>
                <c:pt idx="73" formatCode="0.0">
                  <c:v>64</c:v>
                </c:pt>
                <c:pt idx="74" formatCode="0.0">
                  <c:v>60.8</c:v>
                </c:pt>
                <c:pt idx="75" formatCode="0.0">
                  <c:v>66.2</c:v>
                </c:pt>
                <c:pt idx="76" formatCode="0.0">
                  <c:v>63.5</c:v>
                </c:pt>
                <c:pt idx="77" formatCode="0.0">
                  <c:v>68</c:v>
                </c:pt>
                <c:pt idx="78" formatCode="0.0">
                  <c:v>69.400000000000006</c:v>
                </c:pt>
                <c:pt idx="80" formatCode="0.0">
                  <c:v>70.5</c:v>
                </c:pt>
                <c:pt idx="81">
                  <c:v>70.2</c:v>
                </c:pt>
                <c:pt idx="82" formatCode="0.0">
                  <c:v>70.2</c:v>
                </c:pt>
                <c:pt idx="83" formatCode="0.0">
                  <c:v>72.3</c:v>
                </c:pt>
                <c:pt idx="86" formatCode="0.0">
                  <c:v>68.400000000000006</c:v>
                </c:pt>
                <c:pt idx="87" formatCode="0.0">
                  <c:v>73.400000000000006</c:v>
                </c:pt>
                <c:pt idx="89">
                  <c:v>71.599999999999994</c:v>
                </c:pt>
                <c:pt idx="90" formatCode="0.0">
                  <c:v>76.2</c:v>
                </c:pt>
                <c:pt idx="92" formatCode="0.0">
                  <c:v>75.2</c:v>
                </c:pt>
                <c:pt idx="94">
                  <c:v>73.8</c:v>
                </c:pt>
                <c:pt idx="95" formatCode="0.0">
                  <c:v>72</c:v>
                </c:pt>
                <c:pt idx="96" formatCode="0.0">
                  <c:v>79.2</c:v>
                </c:pt>
                <c:pt idx="97" formatCode="0.0">
                  <c:v>75.2</c:v>
                </c:pt>
                <c:pt idx="98" formatCode="0.0">
                  <c:v>66.2</c:v>
                </c:pt>
                <c:pt idx="100" formatCode="0.0">
                  <c:v>79.2</c:v>
                </c:pt>
                <c:pt idx="101" formatCode="0.0">
                  <c:v>71.8</c:v>
                </c:pt>
                <c:pt idx="102">
                  <c:v>80.599999999999994</c:v>
                </c:pt>
                <c:pt idx="103" formatCode="0.0">
                  <c:v>75.599999999999994</c:v>
                </c:pt>
                <c:pt idx="104" formatCode="0.0">
                  <c:v>79.900000000000006</c:v>
                </c:pt>
                <c:pt idx="106" formatCode="0.0">
                  <c:v>77</c:v>
                </c:pt>
                <c:pt idx="107" formatCode="0.0">
                  <c:v>69.099999999999994</c:v>
                </c:pt>
                <c:pt idx="109" formatCode="0.0">
                  <c:v>78.8</c:v>
                </c:pt>
                <c:pt idx="110" formatCode="0.0">
                  <c:v>75.2</c:v>
                </c:pt>
                <c:pt idx="111" formatCode="0.0">
                  <c:v>71.599999999999994</c:v>
                </c:pt>
                <c:pt idx="113" formatCode="0.0">
                  <c:v>72.8</c:v>
                </c:pt>
                <c:pt idx="114" formatCode="0.0">
                  <c:v>78.8</c:v>
                </c:pt>
                <c:pt idx="115" formatCode="0.0">
                  <c:v>74.8</c:v>
                </c:pt>
                <c:pt idx="116" formatCode="0.0">
                  <c:v>75.900000000000006</c:v>
                </c:pt>
                <c:pt idx="117" formatCode="0.0">
                  <c:v>79.2</c:v>
                </c:pt>
                <c:pt idx="118" formatCode="0.0">
                  <c:v>86.9</c:v>
                </c:pt>
                <c:pt idx="119">
                  <c:v>82.4</c:v>
                </c:pt>
                <c:pt idx="120" formatCode="0.0">
                  <c:v>86.2</c:v>
                </c:pt>
                <c:pt idx="155">
                  <c:v>89.6</c:v>
                </c:pt>
                <c:pt idx="157" formatCode="0.0">
                  <c:v>78.8</c:v>
                </c:pt>
                <c:pt idx="160">
                  <c:v>87.8</c:v>
                </c:pt>
                <c:pt idx="161" formatCode="0.0">
                  <c:v>91.4</c:v>
                </c:pt>
                <c:pt idx="162" formatCode="0.0">
                  <c:v>90.5</c:v>
                </c:pt>
                <c:pt idx="163" formatCode="0.0">
                  <c:v>91.4</c:v>
                </c:pt>
                <c:pt idx="164" formatCode="0.0">
                  <c:v>93.2</c:v>
                </c:pt>
                <c:pt idx="165" formatCode="0.0">
                  <c:v>93.2</c:v>
                </c:pt>
                <c:pt idx="166" formatCode="0.0">
                  <c:v>93.2</c:v>
                </c:pt>
                <c:pt idx="167" formatCode="0.0">
                  <c:v>93.2</c:v>
                </c:pt>
                <c:pt idx="168" formatCode="0.0">
                  <c:v>86.9</c:v>
                </c:pt>
                <c:pt idx="169" formatCode="0.0">
                  <c:v>86</c:v>
                </c:pt>
                <c:pt idx="170" formatCode="0.0">
                  <c:v>78.8</c:v>
                </c:pt>
                <c:pt idx="171" formatCode="0.0">
                  <c:v>83</c:v>
                </c:pt>
                <c:pt idx="172" formatCode="0.0">
                  <c:v>83.3</c:v>
                </c:pt>
                <c:pt idx="173">
                  <c:v>83.3</c:v>
                </c:pt>
                <c:pt idx="174" formatCode="0.0">
                  <c:v>88.9</c:v>
                </c:pt>
                <c:pt idx="175" formatCode="0.0">
                  <c:v>87.8</c:v>
                </c:pt>
                <c:pt idx="177" formatCode="0.0">
                  <c:v>89.6</c:v>
                </c:pt>
                <c:pt idx="179" formatCode="0.0">
                  <c:v>88.7</c:v>
                </c:pt>
                <c:pt idx="181" formatCode="0.0">
                  <c:v>93</c:v>
                </c:pt>
                <c:pt idx="182" formatCode="0.0">
                  <c:v>93</c:v>
                </c:pt>
                <c:pt idx="183" formatCode="0.0">
                  <c:v>84</c:v>
                </c:pt>
                <c:pt idx="184" formatCode="0.0">
                  <c:v>84</c:v>
                </c:pt>
                <c:pt idx="185" formatCode="0.0">
                  <c:v>86</c:v>
                </c:pt>
                <c:pt idx="186" formatCode="0.0">
                  <c:v>86</c:v>
                </c:pt>
                <c:pt idx="187" formatCode="0.0">
                  <c:v>87</c:v>
                </c:pt>
                <c:pt idx="188" formatCode="0.0">
                  <c:v>89</c:v>
                </c:pt>
                <c:pt idx="189" formatCode="0.0">
                  <c:v>90</c:v>
                </c:pt>
                <c:pt idx="190" formatCode="0.0">
                  <c:v>86</c:v>
                </c:pt>
                <c:pt idx="191" formatCode="0.0">
                  <c:v>81</c:v>
                </c:pt>
                <c:pt idx="192" formatCode="0.0">
                  <c:v>79</c:v>
                </c:pt>
                <c:pt idx="193" formatCode="0.0">
                  <c:v>83</c:v>
                </c:pt>
                <c:pt idx="194" formatCode="0.0">
                  <c:v>86</c:v>
                </c:pt>
                <c:pt idx="195" formatCode="0.0">
                  <c:v>87</c:v>
                </c:pt>
                <c:pt idx="196" formatCode="0.0">
                  <c:v>88</c:v>
                </c:pt>
                <c:pt idx="197" formatCode="0.0">
                  <c:v>88</c:v>
                </c:pt>
                <c:pt idx="199" formatCode="0.0">
                  <c:v>86</c:v>
                </c:pt>
                <c:pt idx="200" formatCode="0.0">
                  <c:v>88</c:v>
                </c:pt>
                <c:pt idx="201" formatCode="0.0">
                  <c:v>89</c:v>
                </c:pt>
                <c:pt idx="203" formatCode="0.0">
                  <c:v>90</c:v>
                </c:pt>
                <c:pt idx="204" formatCode="0.0">
                  <c:v>90</c:v>
                </c:pt>
                <c:pt idx="205" formatCode="0.0">
                  <c:v>91</c:v>
                </c:pt>
                <c:pt idx="206" formatCode="0.0">
                  <c:v>88</c:v>
                </c:pt>
                <c:pt idx="207" formatCode="0.0">
                  <c:v>87</c:v>
                </c:pt>
                <c:pt idx="208" formatCode="0.0">
                  <c:v>86</c:v>
                </c:pt>
                <c:pt idx="210" formatCode="0.0">
                  <c:v>85</c:v>
                </c:pt>
                <c:pt idx="211" formatCode="0.0">
                  <c:v>78</c:v>
                </c:pt>
                <c:pt idx="212" formatCode="0.0">
                  <c:v>88</c:v>
                </c:pt>
                <c:pt idx="214" formatCode="0.0">
                  <c:v>88</c:v>
                </c:pt>
                <c:pt idx="215" formatCode="0.0">
                  <c:v>84</c:v>
                </c:pt>
                <c:pt idx="216" formatCode="0.0">
                  <c:v>85</c:v>
                </c:pt>
                <c:pt idx="217" formatCode="0.0">
                  <c:v>86</c:v>
                </c:pt>
                <c:pt idx="218" formatCode="0.0">
                  <c:v>88</c:v>
                </c:pt>
                <c:pt idx="219" formatCode="0.0">
                  <c:v>89</c:v>
                </c:pt>
                <c:pt idx="220" formatCode="0.0">
                  <c:v>90</c:v>
                </c:pt>
                <c:pt idx="221" formatCode="0.0">
                  <c:v>90</c:v>
                </c:pt>
                <c:pt idx="222" formatCode="0.0">
                  <c:v>79</c:v>
                </c:pt>
                <c:pt idx="224" formatCode="0.0">
                  <c:v>83</c:v>
                </c:pt>
                <c:pt idx="225" formatCode="0.0">
                  <c:v>82</c:v>
                </c:pt>
                <c:pt idx="226" formatCode="0.0">
                  <c:v>85</c:v>
                </c:pt>
                <c:pt idx="227" formatCode="0.0">
                  <c:v>83</c:v>
                </c:pt>
                <c:pt idx="228" formatCode="0.0">
                  <c:v>75</c:v>
                </c:pt>
                <c:pt idx="229" formatCode="0.0">
                  <c:v>83</c:v>
                </c:pt>
                <c:pt idx="232" formatCode="0.0">
                  <c:v>86</c:v>
                </c:pt>
                <c:pt idx="233" formatCode="0.0">
                  <c:v>78</c:v>
                </c:pt>
                <c:pt idx="234" formatCode="0.0">
                  <c:v>78</c:v>
                </c:pt>
                <c:pt idx="235" formatCode="0.0">
                  <c:v>87</c:v>
                </c:pt>
                <c:pt idx="236" formatCode="0.0">
                  <c:v>90</c:v>
                </c:pt>
                <c:pt idx="237" formatCode="0.0">
                  <c:v>91</c:v>
                </c:pt>
                <c:pt idx="238" formatCode="0.0">
                  <c:v>86</c:v>
                </c:pt>
                <c:pt idx="239" formatCode="0.0">
                  <c:v>86</c:v>
                </c:pt>
                <c:pt idx="240" formatCode="0.0">
                  <c:v>81</c:v>
                </c:pt>
                <c:pt idx="241" formatCode="0.0">
                  <c:v>80</c:v>
                </c:pt>
                <c:pt idx="242" formatCode="0.0">
                  <c:v>84</c:v>
                </c:pt>
                <c:pt idx="243" formatCode="0.0">
                  <c:v>85</c:v>
                </c:pt>
                <c:pt idx="244" formatCode="0.0">
                  <c:v>82</c:v>
                </c:pt>
                <c:pt idx="245" formatCode="0.0">
                  <c:v>81</c:v>
                </c:pt>
                <c:pt idx="246" formatCode="0.0">
                  <c:v>82</c:v>
                </c:pt>
                <c:pt idx="247" formatCode="0.0">
                  <c:v>86</c:v>
                </c:pt>
                <c:pt idx="248" formatCode="0.0">
                  <c:v>88</c:v>
                </c:pt>
                <c:pt idx="249" formatCode="0.0">
                  <c:v>86</c:v>
                </c:pt>
                <c:pt idx="250" formatCode="0.0">
                  <c:v>81</c:v>
                </c:pt>
                <c:pt idx="251" formatCode="0.0">
                  <c:v>92</c:v>
                </c:pt>
                <c:pt idx="252" formatCode="0.0">
                  <c:v>84</c:v>
                </c:pt>
                <c:pt idx="253" formatCode="0.0">
                  <c:v>86</c:v>
                </c:pt>
                <c:pt idx="254" formatCode="0.0">
                  <c:v>87</c:v>
                </c:pt>
                <c:pt idx="255" formatCode="0.0">
                  <c:v>91</c:v>
                </c:pt>
                <c:pt idx="256" formatCode="0.0">
                  <c:v>87</c:v>
                </c:pt>
                <c:pt idx="257" formatCode="0.0">
                  <c:v>86</c:v>
                </c:pt>
                <c:pt idx="258" formatCode="0.0">
                  <c:v>88</c:v>
                </c:pt>
                <c:pt idx="259" formatCode="0.0">
                  <c:v>85</c:v>
                </c:pt>
                <c:pt idx="260" formatCode="0.0">
                  <c:v>84</c:v>
                </c:pt>
                <c:pt idx="261" formatCode="0.0">
                  <c:v>70</c:v>
                </c:pt>
                <c:pt idx="262" formatCode="0.0">
                  <c:v>81</c:v>
                </c:pt>
                <c:pt idx="263" formatCode="0.0">
                  <c:v>82</c:v>
                </c:pt>
                <c:pt idx="264" formatCode="0.0">
                  <c:v>84</c:v>
                </c:pt>
                <c:pt idx="265" formatCode="0.0">
                  <c:v>85</c:v>
                </c:pt>
                <c:pt idx="266" formatCode="0.0">
                  <c:v>86</c:v>
                </c:pt>
                <c:pt idx="267" formatCode="0.0">
                  <c:v>90</c:v>
                </c:pt>
                <c:pt idx="268" formatCode="0.0">
                  <c:v>83</c:v>
                </c:pt>
                <c:pt idx="269" formatCode="0.0">
                  <c:v>83</c:v>
                </c:pt>
                <c:pt idx="271" formatCode="0.0">
                  <c:v>86</c:v>
                </c:pt>
                <c:pt idx="272" formatCode="0.0">
                  <c:v>81</c:v>
                </c:pt>
                <c:pt idx="273" formatCode="0.0">
                  <c:v>81</c:v>
                </c:pt>
                <c:pt idx="275" formatCode="0.0">
                  <c:v>84</c:v>
                </c:pt>
                <c:pt idx="276" formatCode="0.0">
                  <c:v>86</c:v>
                </c:pt>
                <c:pt idx="277" formatCode="0.0">
                  <c:v>75</c:v>
                </c:pt>
                <c:pt idx="278" formatCode="0.0">
                  <c:v>76</c:v>
                </c:pt>
                <c:pt idx="279" formatCode="0.0">
                  <c:v>72</c:v>
                </c:pt>
                <c:pt idx="280" formatCode="0.0">
                  <c:v>79</c:v>
                </c:pt>
                <c:pt idx="281" formatCode="0.0">
                  <c:v>82</c:v>
                </c:pt>
                <c:pt idx="282" formatCode="0.0">
                  <c:v>81</c:v>
                </c:pt>
                <c:pt idx="283" formatCode="0.0">
                  <c:v>82</c:v>
                </c:pt>
                <c:pt idx="284" formatCode="0.0">
                  <c:v>83</c:v>
                </c:pt>
                <c:pt idx="285" formatCode="0.0">
                  <c:v>81</c:v>
                </c:pt>
                <c:pt idx="286" formatCode="0.0">
                  <c:v>81</c:v>
                </c:pt>
                <c:pt idx="287" formatCode="0.0">
                  <c:v>80</c:v>
                </c:pt>
                <c:pt idx="288" formatCode="0.0">
                  <c:v>76</c:v>
                </c:pt>
                <c:pt idx="289" formatCode="0.0">
                  <c:v>70</c:v>
                </c:pt>
                <c:pt idx="291" formatCode="0.0">
                  <c:v>78</c:v>
                </c:pt>
                <c:pt idx="292" formatCode="0.0">
                  <c:v>81</c:v>
                </c:pt>
                <c:pt idx="293" formatCode="0.0">
                  <c:v>79</c:v>
                </c:pt>
                <c:pt idx="294" formatCode="0.0">
                  <c:v>77</c:v>
                </c:pt>
                <c:pt idx="297" formatCode="0.0">
                  <c:v>75</c:v>
                </c:pt>
                <c:pt idx="298" formatCode="0.0">
                  <c:v>77</c:v>
                </c:pt>
                <c:pt idx="299" formatCode="0.0">
                  <c:v>73</c:v>
                </c:pt>
                <c:pt idx="300" formatCode="0.0">
                  <c:v>79</c:v>
                </c:pt>
                <c:pt idx="301" formatCode="0.0">
                  <c:v>74</c:v>
                </c:pt>
                <c:pt idx="302" formatCode="0.0">
                  <c:v>72</c:v>
                </c:pt>
                <c:pt idx="303" formatCode="0.0">
                  <c:v>74</c:v>
                </c:pt>
                <c:pt idx="304" formatCode="0.0">
                  <c:v>80</c:v>
                </c:pt>
                <c:pt idx="305" formatCode="0.0">
                  <c:v>78</c:v>
                </c:pt>
                <c:pt idx="306" formatCode="0.0">
                  <c:v>79</c:v>
                </c:pt>
                <c:pt idx="307" formatCode="0.0">
                  <c:v>79</c:v>
                </c:pt>
                <c:pt idx="308" formatCode="0.0">
                  <c:v>77</c:v>
                </c:pt>
                <c:pt idx="310" formatCode="0.0">
                  <c:v>75</c:v>
                </c:pt>
                <c:pt idx="311" formatCode="0.0">
                  <c:v>77</c:v>
                </c:pt>
                <c:pt idx="312" formatCode="0.0">
                  <c:v>77</c:v>
                </c:pt>
                <c:pt idx="313" formatCode="0.0">
                  <c:v>79</c:v>
                </c:pt>
                <c:pt idx="315" formatCode="0.0">
                  <c:v>59</c:v>
                </c:pt>
                <c:pt idx="316" formatCode="0.0">
                  <c:v>70</c:v>
                </c:pt>
                <c:pt idx="317" formatCode="0.0">
                  <c:v>72</c:v>
                </c:pt>
                <c:pt idx="318" formatCode="0.0">
                  <c:v>72</c:v>
                </c:pt>
                <c:pt idx="321" formatCode="0.0">
                  <c:v>75</c:v>
                </c:pt>
                <c:pt idx="322" formatCode="0.0">
                  <c:v>70</c:v>
                </c:pt>
                <c:pt idx="323" formatCode="0.0">
                  <c:v>70</c:v>
                </c:pt>
                <c:pt idx="324" formatCode="0.0">
                  <c:v>73</c:v>
                </c:pt>
                <c:pt idx="325" formatCode="0.0">
                  <c:v>72</c:v>
                </c:pt>
                <c:pt idx="326" formatCode="0.0">
                  <c:v>70</c:v>
                </c:pt>
                <c:pt idx="327" formatCode="0.0">
                  <c:v>64</c:v>
                </c:pt>
                <c:pt idx="328" formatCode="0.0">
                  <c:v>63</c:v>
                </c:pt>
                <c:pt idx="329" formatCode="0.0">
                  <c:v>66</c:v>
                </c:pt>
                <c:pt idx="330" formatCode="0.0">
                  <c:v>70</c:v>
                </c:pt>
                <c:pt idx="331" formatCode="0.0">
                  <c:v>70</c:v>
                </c:pt>
                <c:pt idx="332" formatCode="0.0">
                  <c:v>70</c:v>
                </c:pt>
                <c:pt idx="333" formatCode="0.0">
                  <c:v>75</c:v>
                </c:pt>
                <c:pt idx="334" formatCode="0.0">
                  <c:v>76</c:v>
                </c:pt>
                <c:pt idx="335" formatCode="0.0">
                  <c:v>77</c:v>
                </c:pt>
                <c:pt idx="336" formatCode="0.0">
                  <c:v>75</c:v>
                </c:pt>
                <c:pt idx="337" formatCode="0.0">
                  <c:v>73</c:v>
                </c:pt>
                <c:pt idx="338" formatCode="0.0">
                  <c:v>77</c:v>
                </c:pt>
                <c:pt idx="339" formatCode="0.0">
                  <c:v>74</c:v>
                </c:pt>
                <c:pt idx="340" formatCode="0.0">
                  <c:v>72</c:v>
                </c:pt>
                <c:pt idx="341" formatCode="0.0">
                  <c:v>70</c:v>
                </c:pt>
                <c:pt idx="342" formatCode="0.0">
                  <c:v>71</c:v>
                </c:pt>
                <c:pt idx="343" formatCode="0.0">
                  <c:v>75</c:v>
                </c:pt>
                <c:pt idx="344" formatCode="0.0">
                  <c:v>76</c:v>
                </c:pt>
                <c:pt idx="345" formatCode="0.0">
                  <c:v>51</c:v>
                </c:pt>
                <c:pt idx="347" formatCode="0.0">
                  <c:v>68</c:v>
                </c:pt>
                <c:pt idx="348" formatCode="0.0">
                  <c:v>67</c:v>
                </c:pt>
                <c:pt idx="349" formatCode="0.0">
                  <c:v>69</c:v>
                </c:pt>
                <c:pt idx="351" formatCode="0.0">
                  <c:v>71</c:v>
                </c:pt>
                <c:pt idx="352" formatCode="0.0">
                  <c:v>65</c:v>
                </c:pt>
                <c:pt idx="355" formatCode="0.0">
                  <c:v>76</c:v>
                </c:pt>
                <c:pt idx="356" formatCode="0.0">
                  <c:v>79</c:v>
                </c:pt>
                <c:pt idx="360" formatCode="0.0">
                  <c:v>68</c:v>
                </c:pt>
                <c:pt idx="361" formatCode="0.0">
                  <c:v>65</c:v>
                </c:pt>
                <c:pt idx="362" formatCode="0.0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6104"/>
        <c:axId val="164185712"/>
      </c:lineChart>
      <c:dateAx>
        <c:axId val="164186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5712"/>
        <c:crosses val="autoZero"/>
        <c:auto val="1"/>
        <c:lblOffset val="100"/>
        <c:baseTimeUnit val="days"/>
      </c:dateAx>
      <c:valAx>
        <c:axId val="1641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3</xdr:row>
      <xdr:rowOff>80962</xdr:rowOff>
    </xdr:from>
    <xdr:to>
      <xdr:col>32</xdr:col>
      <xdr:colOff>19050</xdr:colOff>
      <xdr:row>18</xdr:row>
      <xdr:rowOff>171450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285749</xdr:colOff>
      <xdr:row>20</xdr:row>
      <xdr:rowOff>185737</xdr:rowOff>
    </xdr:from>
    <xdr:to>
      <xdr:col>33</xdr:col>
      <xdr:colOff>9524</xdr:colOff>
      <xdr:row>36</xdr:row>
      <xdr:rowOff>9525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295275</xdr:colOff>
      <xdr:row>38</xdr:row>
      <xdr:rowOff>23812</xdr:rowOff>
    </xdr:from>
    <xdr:to>
      <xdr:col>32</xdr:col>
      <xdr:colOff>47625</xdr:colOff>
      <xdr:row>54</xdr:row>
      <xdr:rowOff>9525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352424</xdr:colOff>
      <xdr:row>57</xdr:row>
      <xdr:rowOff>4762</xdr:rowOff>
    </xdr:from>
    <xdr:to>
      <xdr:col>32</xdr:col>
      <xdr:colOff>76199</xdr:colOff>
      <xdr:row>71</xdr:row>
      <xdr:rowOff>80962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31</xdr:col>
      <xdr:colOff>361950</xdr:colOff>
      <xdr:row>23</xdr:row>
      <xdr:rowOff>80963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25</xdr:row>
      <xdr:rowOff>95250</xdr:rowOff>
    </xdr:from>
    <xdr:to>
      <xdr:col>31</xdr:col>
      <xdr:colOff>381000</xdr:colOff>
      <xdr:row>40</xdr:row>
      <xdr:rowOff>109538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42</xdr:row>
      <xdr:rowOff>123825</xdr:rowOff>
    </xdr:from>
    <xdr:to>
      <xdr:col>31</xdr:col>
      <xdr:colOff>390525</xdr:colOff>
      <xdr:row>58</xdr:row>
      <xdr:rowOff>109538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0</xdr:rowOff>
    </xdr:from>
    <xdr:to>
      <xdr:col>31</xdr:col>
      <xdr:colOff>361950</xdr:colOff>
      <xdr:row>22</xdr:row>
      <xdr:rowOff>80963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24</xdr:row>
      <xdr:rowOff>95250</xdr:rowOff>
    </xdr:from>
    <xdr:to>
      <xdr:col>31</xdr:col>
      <xdr:colOff>381000</xdr:colOff>
      <xdr:row>39</xdr:row>
      <xdr:rowOff>109538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41</xdr:row>
      <xdr:rowOff>123825</xdr:rowOff>
    </xdr:from>
    <xdr:to>
      <xdr:col>31</xdr:col>
      <xdr:colOff>390525</xdr:colOff>
      <xdr:row>57</xdr:row>
      <xdr:rowOff>109538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31</xdr:col>
      <xdr:colOff>333375</xdr:colOff>
      <xdr:row>74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0</xdr:rowOff>
    </xdr:from>
    <xdr:to>
      <xdr:col>31</xdr:col>
      <xdr:colOff>361950</xdr:colOff>
      <xdr:row>22</xdr:row>
      <xdr:rowOff>80963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24</xdr:row>
      <xdr:rowOff>95250</xdr:rowOff>
    </xdr:from>
    <xdr:to>
      <xdr:col>31</xdr:col>
      <xdr:colOff>381000</xdr:colOff>
      <xdr:row>39</xdr:row>
      <xdr:rowOff>109538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41</xdr:row>
      <xdr:rowOff>123825</xdr:rowOff>
    </xdr:from>
    <xdr:to>
      <xdr:col>31</xdr:col>
      <xdr:colOff>390525</xdr:colOff>
      <xdr:row>57</xdr:row>
      <xdr:rowOff>109538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31</xdr:col>
      <xdr:colOff>333375</xdr:colOff>
      <xdr:row>74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0</xdr:rowOff>
    </xdr:from>
    <xdr:to>
      <xdr:col>31</xdr:col>
      <xdr:colOff>361950</xdr:colOff>
      <xdr:row>22</xdr:row>
      <xdr:rowOff>80963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24</xdr:row>
      <xdr:rowOff>95250</xdr:rowOff>
    </xdr:from>
    <xdr:to>
      <xdr:col>31</xdr:col>
      <xdr:colOff>381000</xdr:colOff>
      <xdr:row>39</xdr:row>
      <xdr:rowOff>109538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41</xdr:row>
      <xdr:rowOff>123825</xdr:rowOff>
    </xdr:from>
    <xdr:to>
      <xdr:col>31</xdr:col>
      <xdr:colOff>390525</xdr:colOff>
      <xdr:row>57</xdr:row>
      <xdr:rowOff>109538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31</xdr:col>
      <xdr:colOff>333375</xdr:colOff>
      <xdr:row>75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31</xdr:col>
      <xdr:colOff>361950</xdr:colOff>
      <xdr:row>23</xdr:row>
      <xdr:rowOff>80963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25</xdr:row>
      <xdr:rowOff>95250</xdr:rowOff>
    </xdr:from>
    <xdr:to>
      <xdr:col>33</xdr:col>
      <xdr:colOff>571500</xdr:colOff>
      <xdr:row>40</xdr:row>
      <xdr:rowOff>109538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42</xdr:row>
      <xdr:rowOff>123825</xdr:rowOff>
    </xdr:from>
    <xdr:to>
      <xdr:col>31</xdr:col>
      <xdr:colOff>390525</xdr:colOff>
      <xdr:row>58</xdr:row>
      <xdr:rowOff>109538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31</xdr:col>
      <xdr:colOff>333375</xdr:colOff>
      <xdr:row>75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0</xdr:rowOff>
    </xdr:from>
    <xdr:to>
      <xdr:col>31</xdr:col>
      <xdr:colOff>361950</xdr:colOff>
      <xdr:row>22</xdr:row>
      <xdr:rowOff>80963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25</xdr:row>
      <xdr:rowOff>19050</xdr:rowOff>
    </xdr:from>
    <xdr:to>
      <xdr:col>31</xdr:col>
      <xdr:colOff>381000</xdr:colOff>
      <xdr:row>41</xdr:row>
      <xdr:rowOff>4763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42</xdr:row>
      <xdr:rowOff>185737</xdr:rowOff>
    </xdr:from>
    <xdr:to>
      <xdr:col>31</xdr:col>
      <xdr:colOff>400049</xdr:colOff>
      <xdr:row>59</xdr:row>
      <xdr:rowOff>180975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0</xdr:rowOff>
    </xdr:from>
    <xdr:to>
      <xdr:col>31</xdr:col>
      <xdr:colOff>361950</xdr:colOff>
      <xdr:row>22</xdr:row>
      <xdr:rowOff>80963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24</xdr:row>
      <xdr:rowOff>95250</xdr:rowOff>
    </xdr:from>
    <xdr:to>
      <xdr:col>31</xdr:col>
      <xdr:colOff>381000</xdr:colOff>
      <xdr:row>39</xdr:row>
      <xdr:rowOff>109538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41</xdr:row>
      <xdr:rowOff>123825</xdr:rowOff>
    </xdr:from>
    <xdr:to>
      <xdr:col>31</xdr:col>
      <xdr:colOff>390525</xdr:colOff>
      <xdr:row>57</xdr:row>
      <xdr:rowOff>109538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31</xdr:col>
      <xdr:colOff>333375</xdr:colOff>
      <xdr:row>74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0</xdr:rowOff>
    </xdr:from>
    <xdr:to>
      <xdr:col>33</xdr:col>
      <xdr:colOff>590550</xdr:colOff>
      <xdr:row>22</xdr:row>
      <xdr:rowOff>80963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19049</xdr:colOff>
      <xdr:row>24</xdr:row>
      <xdr:rowOff>95250</xdr:rowOff>
    </xdr:from>
    <xdr:to>
      <xdr:col>32</xdr:col>
      <xdr:colOff>352424</xdr:colOff>
      <xdr:row>39</xdr:row>
      <xdr:rowOff>109538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41</xdr:row>
      <xdr:rowOff>123825</xdr:rowOff>
    </xdr:from>
    <xdr:to>
      <xdr:col>31</xdr:col>
      <xdr:colOff>390525</xdr:colOff>
      <xdr:row>57</xdr:row>
      <xdr:rowOff>109538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85724</xdr:colOff>
      <xdr:row>60</xdr:row>
      <xdr:rowOff>104775</xdr:rowOff>
    </xdr:from>
    <xdr:to>
      <xdr:col>31</xdr:col>
      <xdr:colOff>419099</xdr:colOff>
      <xdr:row>74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6"/>
  <sheetViews>
    <sheetView tabSelected="1" workbookViewId="0">
      <selection activeCell="B5" sqref="B5"/>
    </sheetView>
  </sheetViews>
  <sheetFormatPr defaultRowHeight="15" x14ac:dyDescent="0.25"/>
  <cols>
    <col min="3" max="3" width="11.140625" customWidth="1"/>
  </cols>
  <sheetData>
    <row r="4" spans="3:6" ht="18.75" x14ac:dyDescent="0.3">
      <c r="C4" s="56" t="s">
        <v>128</v>
      </c>
      <c r="D4" s="57"/>
      <c r="E4" s="57"/>
      <c r="F4" s="57"/>
    </row>
    <row r="5" spans="3:6" x14ac:dyDescent="0.25">
      <c r="C5" s="58" t="s">
        <v>129</v>
      </c>
      <c r="D5" s="58" t="s">
        <v>130</v>
      </c>
      <c r="E5" s="58" t="s">
        <v>131</v>
      </c>
    </row>
    <row r="6" spans="3:6" x14ac:dyDescent="0.25">
      <c r="C6" t="s">
        <v>132</v>
      </c>
      <c r="D6">
        <v>1885</v>
      </c>
      <c r="E6" t="s">
        <v>133</v>
      </c>
    </row>
    <row r="7" spans="3:6" x14ac:dyDescent="0.25">
      <c r="E7" t="s">
        <v>141</v>
      </c>
    </row>
    <row r="8" spans="3:6" x14ac:dyDescent="0.25">
      <c r="E8" t="s">
        <v>134</v>
      </c>
    </row>
    <row r="9" spans="3:6" x14ac:dyDescent="0.25">
      <c r="E9" t="s">
        <v>135</v>
      </c>
    </row>
    <row r="10" spans="3:6" x14ac:dyDescent="0.25">
      <c r="E10" t="s">
        <v>136</v>
      </c>
    </row>
    <row r="11" spans="3:6" x14ac:dyDescent="0.25">
      <c r="E11" t="s">
        <v>137</v>
      </c>
    </row>
    <row r="12" spans="3:6" x14ac:dyDescent="0.25">
      <c r="E12" t="s">
        <v>138</v>
      </c>
    </row>
    <row r="13" spans="3:6" x14ac:dyDescent="0.25">
      <c r="E13" t="s">
        <v>139</v>
      </c>
    </row>
    <row r="14" spans="3:6" x14ac:dyDescent="0.25">
      <c r="E14" t="s">
        <v>140</v>
      </c>
    </row>
    <row r="16" spans="3:6" x14ac:dyDescent="0.25">
      <c r="C16" s="58" t="s">
        <v>142</v>
      </c>
    </row>
    <row r="17" spans="3:3" x14ac:dyDescent="0.25">
      <c r="C17" t="s">
        <v>143</v>
      </c>
    </row>
    <row r="18" spans="3:3" x14ac:dyDescent="0.25">
      <c r="C18" t="s">
        <v>144</v>
      </c>
    </row>
    <row r="19" spans="3:3" x14ac:dyDescent="0.25">
      <c r="C19" t="s">
        <v>145</v>
      </c>
    </row>
    <row r="20" spans="3:3" x14ac:dyDescent="0.25">
      <c r="C20" t="s">
        <v>146</v>
      </c>
    </row>
    <row r="21" spans="3:3" x14ac:dyDescent="0.25">
      <c r="C21" t="s">
        <v>147</v>
      </c>
    </row>
    <row r="22" spans="3:3" x14ac:dyDescent="0.25">
      <c r="C22" t="s">
        <v>148</v>
      </c>
    </row>
    <row r="23" spans="3:3" x14ac:dyDescent="0.25">
      <c r="C23" t="s">
        <v>149</v>
      </c>
    </row>
    <row r="25" spans="3:3" x14ac:dyDescent="0.25">
      <c r="C25" t="s">
        <v>150</v>
      </c>
    </row>
    <row r="26" spans="3:3" x14ac:dyDescent="0.25">
      <c r="C26" t="s"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5"/>
  <sheetViews>
    <sheetView topLeftCell="A4" zoomScaleNormal="100" workbookViewId="0">
      <selection activeCell="A6" sqref="A6"/>
    </sheetView>
  </sheetViews>
  <sheetFormatPr defaultRowHeight="15" x14ac:dyDescent="0.25"/>
  <cols>
    <col min="1" max="1" width="10.85546875" customWidth="1"/>
    <col min="2" max="2" width="7.85546875" style="1" customWidth="1"/>
    <col min="3" max="14" width="6.7109375" style="1" customWidth="1"/>
    <col min="15" max="15" width="7.42578125" style="1" customWidth="1"/>
    <col min="16" max="16" width="0.140625" hidden="1" customWidth="1"/>
  </cols>
  <sheetData>
    <row r="1" spans="1:16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15.75" x14ac:dyDescent="0.25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5.75" x14ac:dyDescent="0.25">
      <c r="B3" s="62" t="s">
        <v>125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15.75" thickBot="1" x14ac:dyDescent="0.3"/>
    <row r="5" spans="1:16" x14ac:dyDescent="0.25">
      <c r="B5" s="63" t="s">
        <v>2</v>
      </c>
      <c r="C5" s="64"/>
      <c r="D5" s="67" t="s">
        <v>3</v>
      </c>
      <c r="E5" s="68"/>
      <c r="F5" s="67" t="s">
        <v>4</v>
      </c>
      <c r="G5" s="68"/>
      <c r="H5" s="71" t="s">
        <v>5</v>
      </c>
      <c r="I5" s="72"/>
      <c r="J5" s="72"/>
      <c r="K5" s="73"/>
      <c r="L5" s="67" t="s">
        <v>6</v>
      </c>
      <c r="M5" s="68"/>
      <c r="N5" s="67" t="s">
        <v>7</v>
      </c>
      <c r="O5" s="74"/>
    </row>
    <row r="6" spans="1:16" ht="28.5" thickBot="1" x14ac:dyDescent="0.3">
      <c r="B6" s="65"/>
      <c r="C6" s="66"/>
      <c r="D6" s="69"/>
      <c r="E6" s="70"/>
      <c r="F6" s="69"/>
      <c r="G6" s="70"/>
      <c r="H6" s="55" t="s">
        <v>8</v>
      </c>
      <c r="I6" s="55" t="s">
        <v>8</v>
      </c>
      <c r="J6" s="33" t="s">
        <v>9</v>
      </c>
      <c r="K6" s="33" t="s">
        <v>9</v>
      </c>
      <c r="L6" s="69"/>
      <c r="M6" s="70"/>
      <c r="N6" s="75"/>
      <c r="O6" s="76"/>
    </row>
    <row r="7" spans="1:16" x14ac:dyDescent="0.25">
      <c r="B7" s="34" t="s">
        <v>10</v>
      </c>
      <c r="C7" s="35" t="s">
        <v>11</v>
      </c>
      <c r="D7" s="36" t="s">
        <v>10</v>
      </c>
      <c r="E7" s="35" t="s">
        <v>11</v>
      </c>
      <c r="F7" s="36" t="s">
        <v>10</v>
      </c>
      <c r="G7" s="35" t="s">
        <v>11</v>
      </c>
      <c r="H7" s="35" t="s">
        <v>10</v>
      </c>
      <c r="I7" s="35" t="s">
        <v>11</v>
      </c>
      <c r="J7" s="36" t="s">
        <v>10</v>
      </c>
      <c r="K7" s="36" t="s">
        <v>11</v>
      </c>
      <c r="L7" s="37" t="s">
        <v>10</v>
      </c>
      <c r="M7" s="37" t="s">
        <v>11</v>
      </c>
      <c r="N7" s="38" t="s">
        <v>10</v>
      </c>
      <c r="O7" s="39" t="s">
        <v>11</v>
      </c>
    </row>
    <row r="8" spans="1:16" x14ac:dyDescent="0.25">
      <c r="A8" s="31">
        <v>31048</v>
      </c>
      <c r="B8" s="24">
        <v>29.92</v>
      </c>
      <c r="C8" s="27">
        <v>29.93</v>
      </c>
      <c r="D8" s="21">
        <v>1.3</v>
      </c>
      <c r="E8" s="22">
        <v>8.1999999999999993</v>
      </c>
      <c r="F8" s="21"/>
      <c r="G8" s="25"/>
      <c r="H8" s="22" t="s">
        <v>41</v>
      </c>
      <c r="I8" s="22"/>
      <c r="J8" s="21">
        <v>2</v>
      </c>
      <c r="K8" s="21">
        <v>0</v>
      </c>
      <c r="L8" s="21" t="s">
        <v>92</v>
      </c>
      <c r="M8" s="21" t="s">
        <v>14</v>
      </c>
      <c r="N8" s="21"/>
      <c r="O8" s="21"/>
    </row>
    <row r="9" spans="1:16" x14ac:dyDescent="0.25">
      <c r="A9" s="31">
        <v>31049</v>
      </c>
      <c r="B9" s="15">
        <v>29.95</v>
      </c>
      <c r="C9" s="5"/>
      <c r="D9" s="11">
        <v>7.1</v>
      </c>
      <c r="E9" s="5"/>
      <c r="F9" s="5"/>
      <c r="G9" s="5"/>
      <c r="H9" s="5" t="s">
        <v>41</v>
      </c>
      <c r="I9" s="5"/>
      <c r="J9" s="5">
        <v>5</v>
      </c>
      <c r="K9" s="5"/>
      <c r="L9" s="5" t="s">
        <v>19</v>
      </c>
      <c r="M9" s="5"/>
      <c r="N9" s="5"/>
      <c r="O9" s="5"/>
    </row>
    <row r="10" spans="1:16" x14ac:dyDescent="0.25">
      <c r="A10" s="31">
        <v>31050</v>
      </c>
      <c r="B10" s="15"/>
      <c r="C10" s="5">
        <v>30.01</v>
      </c>
      <c r="D10" s="5"/>
      <c r="E10" s="5">
        <v>4.0999999999999996</v>
      </c>
      <c r="F10" s="5"/>
      <c r="G10" s="5"/>
      <c r="H10" s="5"/>
      <c r="I10" s="5" t="s">
        <v>23</v>
      </c>
      <c r="J10" s="5"/>
      <c r="K10" s="5">
        <v>2</v>
      </c>
      <c r="L10" s="5"/>
      <c r="M10" s="5" t="s">
        <v>14</v>
      </c>
      <c r="N10" s="5"/>
      <c r="O10" s="5"/>
    </row>
    <row r="11" spans="1:16" x14ac:dyDescent="0.25">
      <c r="A11" s="31">
        <v>31051</v>
      </c>
      <c r="B11" s="15">
        <v>30.25</v>
      </c>
      <c r="C11" s="5">
        <v>30.35</v>
      </c>
      <c r="D11" s="5">
        <v>11.6</v>
      </c>
      <c r="E11" s="11">
        <v>7</v>
      </c>
      <c r="F11" s="5"/>
      <c r="G11" s="7"/>
      <c r="H11" s="11" t="s">
        <v>31</v>
      </c>
      <c r="I11" s="11" t="s">
        <v>27</v>
      </c>
      <c r="J11" s="5">
        <v>2</v>
      </c>
      <c r="K11" s="5">
        <v>1</v>
      </c>
      <c r="L11" s="5" t="s">
        <v>14</v>
      </c>
      <c r="M11" s="5" t="s">
        <v>14</v>
      </c>
      <c r="N11" s="5"/>
      <c r="O11" s="5"/>
    </row>
    <row r="12" spans="1:16" x14ac:dyDescent="0.25">
      <c r="A12" s="31">
        <v>31052</v>
      </c>
      <c r="B12" s="16">
        <v>30.17</v>
      </c>
      <c r="C12" s="5">
        <v>30.17</v>
      </c>
      <c r="D12" s="11">
        <v>4.0999999999999996</v>
      </c>
      <c r="E12" s="5">
        <v>12.1</v>
      </c>
      <c r="F12" s="7"/>
      <c r="G12" s="5"/>
      <c r="H12" s="5" t="s">
        <v>47</v>
      </c>
      <c r="I12" s="5" t="s">
        <v>23</v>
      </c>
      <c r="J12" s="5">
        <v>1</v>
      </c>
      <c r="K12" s="5">
        <v>4</v>
      </c>
      <c r="L12" s="5" t="s">
        <v>19</v>
      </c>
      <c r="M12" s="5" t="s">
        <v>14</v>
      </c>
      <c r="N12" s="5"/>
      <c r="O12" s="5"/>
    </row>
    <row r="13" spans="1:16" x14ac:dyDescent="0.25">
      <c r="A13" s="31">
        <v>31053</v>
      </c>
      <c r="B13" s="16">
        <v>30.33</v>
      </c>
      <c r="C13" s="5">
        <v>30.49</v>
      </c>
      <c r="D13" s="5">
        <v>10.6</v>
      </c>
      <c r="E13" s="5">
        <v>7.4</v>
      </c>
      <c r="F13" s="7"/>
      <c r="G13" s="5"/>
      <c r="H13" s="5" t="s">
        <v>23</v>
      </c>
      <c r="I13" s="5" t="s">
        <v>23</v>
      </c>
      <c r="J13" s="5">
        <v>2</v>
      </c>
      <c r="K13" s="5">
        <v>2</v>
      </c>
      <c r="L13" s="5" t="s">
        <v>92</v>
      </c>
      <c r="M13" s="5" t="s">
        <v>14</v>
      </c>
      <c r="N13" s="5"/>
      <c r="O13" s="5"/>
    </row>
    <row r="14" spans="1:16" x14ac:dyDescent="0.25">
      <c r="A14" s="31">
        <v>31054</v>
      </c>
      <c r="B14" s="15">
        <v>30.39</v>
      </c>
      <c r="C14" s="5">
        <v>30.37</v>
      </c>
      <c r="D14" s="11">
        <v>0.5</v>
      </c>
      <c r="E14" s="11">
        <v>2</v>
      </c>
      <c r="F14" s="7"/>
      <c r="G14" s="7"/>
      <c r="H14" s="11" t="s">
        <v>23</v>
      </c>
      <c r="I14" s="11" t="s">
        <v>23</v>
      </c>
      <c r="J14" s="5">
        <v>3</v>
      </c>
      <c r="K14" s="5">
        <v>6</v>
      </c>
      <c r="L14" s="5" t="s">
        <v>92</v>
      </c>
      <c r="M14" s="5" t="s">
        <v>22</v>
      </c>
      <c r="N14" s="5"/>
      <c r="O14" s="5"/>
    </row>
    <row r="15" spans="1:16" x14ac:dyDescent="0.25">
      <c r="A15" s="31">
        <v>31055</v>
      </c>
      <c r="B15" s="16">
        <v>30.63</v>
      </c>
      <c r="C15" s="5">
        <v>30.22</v>
      </c>
      <c r="D15" s="5">
        <v>1.5</v>
      </c>
      <c r="E15" s="11">
        <v>1.6</v>
      </c>
      <c r="F15" s="5"/>
      <c r="G15" s="7"/>
      <c r="H15" s="11" t="s">
        <v>23</v>
      </c>
      <c r="I15" s="11" t="s">
        <v>23</v>
      </c>
      <c r="J15" s="5">
        <v>6</v>
      </c>
      <c r="K15" s="5">
        <v>1</v>
      </c>
      <c r="L15" s="5" t="s">
        <v>14</v>
      </c>
      <c r="M15" s="5" t="s">
        <v>14</v>
      </c>
      <c r="N15" s="5"/>
      <c r="O15" s="5"/>
    </row>
    <row r="16" spans="1:16" x14ac:dyDescent="0.25">
      <c r="A16" s="31">
        <v>31056</v>
      </c>
      <c r="B16" s="15"/>
      <c r="C16" s="17">
        <v>30.25</v>
      </c>
      <c r="D16" s="11">
        <v>5</v>
      </c>
      <c r="E16" s="11">
        <v>0.5</v>
      </c>
      <c r="F16" s="5"/>
      <c r="G16" s="7"/>
      <c r="H16" s="11" t="s">
        <v>23</v>
      </c>
      <c r="I16" s="11" t="s">
        <v>23</v>
      </c>
      <c r="J16" s="5">
        <v>2</v>
      </c>
      <c r="K16" s="5">
        <v>2</v>
      </c>
      <c r="L16" s="5" t="s">
        <v>14</v>
      </c>
      <c r="M16" s="5" t="s">
        <v>14</v>
      </c>
      <c r="N16" s="5"/>
      <c r="O16" s="5"/>
    </row>
    <row r="17" spans="1:17" x14ac:dyDescent="0.25">
      <c r="A17" s="31">
        <v>31057</v>
      </c>
      <c r="B17" s="15">
        <v>30.02</v>
      </c>
      <c r="C17" s="5">
        <v>29.91</v>
      </c>
      <c r="D17" s="5">
        <v>14.2</v>
      </c>
      <c r="E17" s="11">
        <v>18</v>
      </c>
      <c r="F17" s="5"/>
      <c r="G17" s="5"/>
      <c r="H17" s="5" t="s">
        <v>48</v>
      </c>
      <c r="I17" s="5" t="s">
        <v>26</v>
      </c>
      <c r="J17" s="5">
        <v>2</v>
      </c>
      <c r="K17" s="5">
        <v>8</v>
      </c>
      <c r="L17" s="5" t="s">
        <v>92</v>
      </c>
      <c r="M17" s="5" t="s">
        <v>19</v>
      </c>
      <c r="N17" s="5"/>
      <c r="O17" s="5"/>
    </row>
    <row r="18" spans="1:17" x14ac:dyDescent="0.25">
      <c r="A18" s="31">
        <v>31058</v>
      </c>
      <c r="B18" s="16">
        <v>30</v>
      </c>
      <c r="C18" s="17">
        <v>30.16</v>
      </c>
      <c r="D18" s="5">
        <v>7.4</v>
      </c>
      <c r="E18" s="5">
        <v>5.6</v>
      </c>
      <c r="F18" s="5"/>
      <c r="G18" s="7"/>
      <c r="H18" s="11" t="s">
        <v>23</v>
      </c>
      <c r="I18" s="11" t="s">
        <v>23</v>
      </c>
      <c r="J18" s="5">
        <v>1</v>
      </c>
      <c r="K18" s="5">
        <v>3</v>
      </c>
      <c r="L18" s="5" t="s">
        <v>14</v>
      </c>
      <c r="M18" s="5" t="s">
        <v>19</v>
      </c>
      <c r="N18" s="5"/>
      <c r="O18" s="5"/>
    </row>
    <row r="19" spans="1:17" x14ac:dyDescent="0.25">
      <c r="A19" s="31">
        <v>31059</v>
      </c>
      <c r="B19" s="15">
        <v>30.27</v>
      </c>
      <c r="C19" s="17">
        <v>30.41</v>
      </c>
      <c r="D19" s="11">
        <v>0.4</v>
      </c>
      <c r="E19" s="11">
        <v>1</v>
      </c>
      <c r="F19" s="7"/>
      <c r="G19" s="7"/>
      <c r="H19" s="11" t="s">
        <v>23</v>
      </c>
      <c r="I19" s="11" t="s">
        <v>23</v>
      </c>
      <c r="J19" s="5">
        <v>3</v>
      </c>
      <c r="K19" s="5">
        <v>3</v>
      </c>
      <c r="L19" s="5" t="s">
        <v>92</v>
      </c>
      <c r="M19" s="5" t="s">
        <v>14</v>
      </c>
      <c r="N19" s="5"/>
      <c r="O19" s="5"/>
    </row>
    <row r="20" spans="1:17" x14ac:dyDescent="0.25">
      <c r="A20" s="31">
        <v>31060</v>
      </c>
      <c r="B20" s="15">
        <v>30.39</v>
      </c>
      <c r="C20" s="17">
        <v>30.25</v>
      </c>
      <c r="D20" s="5">
        <v>2.4</v>
      </c>
      <c r="E20" s="5">
        <v>5.6</v>
      </c>
      <c r="F20" s="5"/>
      <c r="G20" s="5"/>
      <c r="H20" s="5" t="s">
        <v>23</v>
      </c>
      <c r="I20" s="5" t="s">
        <v>23</v>
      </c>
      <c r="J20" s="5">
        <v>3</v>
      </c>
      <c r="K20" s="5">
        <v>3</v>
      </c>
      <c r="L20" s="5" t="s">
        <v>14</v>
      </c>
      <c r="M20" s="5" t="s">
        <v>14</v>
      </c>
      <c r="N20" s="5"/>
      <c r="O20" s="5"/>
    </row>
    <row r="21" spans="1:17" x14ac:dyDescent="0.25">
      <c r="A21" s="31">
        <v>31061</v>
      </c>
      <c r="B21" s="15">
        <v>30.32</v>
      </c>
      <c r="C21" s="5">
        <v>30.31</v>
      </c>
      <c r="D21" s="11">
        <v>1.4</v>
      </c>
      <c r="E21" s="11">
        <v>1.3</v>
      </c>
      <c r="F21" s="5"/>
      <c r="G21" s="7"/>
      <c r="H21" s="11" t="s">
        <v>23</v>
      </c>
      <c r="I21" s="11" t="s">
        <v>23</v>
      </c>
      <c r="J21" s="5">
        <v>4</v>
      </c>
      <c r="K21" s="5">
        <v>3</v>
      </c>
      <c r="L21" s="5" t="s">
        <v>92</v>
      </c>
      <c r="M21" s="5" t="s">
        <v>14</v>
      </c>
      <c r="N21" s="5"/>
      <c r="O21" s="5"/>
    </row>
    <row r="22" spans="1:17" x14ac:dyDescent="0.25">
      <c r="A22" s="31">
        <v>31062</v>
      </c>
      <c r="B22" s="16">
        <v>30.28</v>
      </c>
      <c r="C22" s="5">
        <v>30.22</v>
      </c>
      <c r="D22" s="11">
        <v>4.2</v>
      </c>
      <c r="E22" s="11">
        <v>9.4</v>
      </c>
      <c r="F22" s="5"/>
      <c r="G22" s="7"/>
      <c r="H22" s="11" t="s">
        <v>23</v>
      </c>
      <c r="I22" s="11"/>
      <c r="J22" s="5">
        <v>3</v>
      </c>
      <c r="K22" s="5">
        <v>0</v>
      </c>
      <c r="L22" s="5" t="s">
        <v>14</v>
      </c>
      <c r="M22" s="5" t="s">
        <v>14</v>
      </c>
      <c r="N22" s="5"/>
      <c r="O22" s="5"/>
    </row>
    <row r="23" spans="1:17" x14ac:dyDescent="0.25">
      <c r="A23" s="31">
        <v>31063</v>
      </c>
      <c r="B23" s="15">
        <v>30.02</v>
      </c>
      <c r="C23" s="5">
        <v>29.99</v>
      </c>
      <c r="D23" s="11">
        <v>8.5</v>
      </c>
      <c r="E23" s="5">
        <v>11.6</v>
      </c>
      <c r="F23" s="5"/>
      <c r="G23" s="5"/>
      <c r="H23" s="5"/>
      <c r="I23" s="5" t="s">
        <v>35</v>
      </c>
      <c r="J23" s="5">
        <v>0</v>
      </c>
      <c r="K23" s="5">
        <v>1</v>
      </c>
      <c r="L23" s="12" t="s">
        <v>14</v>
      </c>
      <c r="M23" s="12" t="s">
        <v>14</v>
      </c>
      <c r="N23" s="41"/>
      <c r="O23" s="5"/>
    </row>
    <row r="24" spans="1:17" ht="15" customHeight="1" x14ac:dyDescent="0.25">
      <c r="A24" s="31">
        <v>31064</v>
      </c>
      <c r="B24" s="16">
        <v>30.1</v>
      </c>
      <c r="C24" s="17">
        <v>30.06</v>
      </c>
      <c r="D24" s="11"/>
      <c r="E24" s="11">
        <v>8.5</v>
      </c>
      <c r="F24" s="7"/>
      <c r="G24" s="7"/>
      <c r="H24" s="11" t="s">
        <v>23</v>
      </c>
      <c r="I24" s="11" t="s">
        <v>23</v>
      </c>
      <c r="J24" s="5">
        <v>2</v>
      </c>
      <c r="K24" s="5">
        <v>2</v>
      </c>
      <c r="L24" s="5" t="s">
        <v>14</v>
      </c>
      <c r="M24" s="5" t="s">
        <v>14</v>
      </c>
      <c r="N24" s="5"/>
      <c r="O24" s="5"/>
    </row>
    <row r="25" spans="1:17" ht="15" customHeight="1" x14ac:dyDescent="0.25">
      <c r="A25" s="31">
        <v>31065</v>
      </c>
      <c r="B25" s="16">
        <v>29.99</v>
      </c>
      <c r="C25" s="5">
        <v>30.04</v>
      </c>
      <c r="D25" s="11">
        <v>14.2</v>
      </c>
      <c r="E25" s="11">
        <v>0.6</v>
      </c>
      <c r="F25" s="7"/>
      <c r="G25" s="7"/>
      <c r="H25" s="11"/>
      <c r="I25" s="11" t="s">
        <v>23</v>
      </c>
      <c r="J25" s="5">
        <v>0</v>
      </c>
      <c r="K25" s="5">
        <v>3</v>
      </c>
      <c r="L25" s="12" t="s">
        <v>14</v>
      </c>
      <c r="M25" s="12" t="s">
        <v>14</v>
      </c>
      <c r="N25" s="23"/>
      <c r="O25" s="5"/>
      <c r="Q25" s="9"/>
    </row>
    <row r="26" spans="1:17" x14ac:dyDescent="0.25">
      <c r="A26" s="31">
        <v>31066</v>
      </c>
      <c r="B26" s="15">
        <v>30.03</v>
      </c>
      <c r="C26" s="5">
        <v>30.19</v>
      </c>
      <c r="D26" s="5">
        <v>10.3</v>
      </c>
      <c r="E26" s="5">
        <v>9.5</v>
      </c>
      <c r="F26" s="7"/>
      <c r="G26" s="7"/>
      <c r="H26" s="11" t="s">
        <v>16</v>
      </c>
      <c r="I26" s="11" t="s">
        <v>23</v>
      </c>
      <c r="J26" s="7">
        <v>2</v>
      </c>
      <c r="K26" s="5">
        <v>1</v>
      </c>
      <c r="L26" s="12" t="s">
        <v>19</v>
      </c>
      <c r="M26" s="12" t="s">
        <v>14</v>
      </c>
      <c r="N26" s="41"/>
      <c r="O26" s="5"/>
    </row>
    <row r="27" spans="1:17" x14ac:dyDescent="0.25">
      <c r="A27" s="31">
        <v>31067</v>
      </c>
      <c r="B27" s="16">
        <v>30.28</v>
      </c>
      <c r="C27" s="5">
        <v>30.18</v>
      </c>
      <c r="D27" s="5">
        <v>4.9000000000000004</v>
      </c>
      <c r="E27" s="11">
        <v>4.9000000000000004</v>
      </c>
      <c r="F27" s="7"/>
      <c r="G27" s="7"/>
      <c r="H27" s="11" t="s">
        <v>23</v>
      </c>
      <c r="I27" s="11"/>
      <c r="J27" s="5">
        <v>1</v>
      </c>
      <c r="K27" s="5">
        <v>0</v>
      </c>
      <c r="L27" s="12" t="s">
        <v>14</v>
      </c>
      <c r="M27" s="12" t="s">
        <v>14</v>
      </c>
      <c r="N27" s="41"/>
      <c r="O27" s="5"/>
    </row>
    <row r="28" spans="1:17" x14ac:dyDescent="0.25">
      <c r="A28" s="31">
        <v>31068</v>
      </c>
      <c r="B28" s="15">
        <v>30.08</v>
      </c>
      <c r="C28" s="17">
        <v>29.96</v>
      </c>
      <c r="D28" s="11">
        <v>3.4</v>
      </c>
      <c r="E28" s="11">
        <v>1</v>
      </c>
      <c r="F28" s="11"/>
      <c r="G28" s="7"/>
      <c r="H28" s="11"/>
      <c r="I28" s="11" t="s">
        <v>20</v>
      </c>
      <c r="J28" s="5">
        <v>0</v>
      </c>
      <c r="K28" s="5">
        <v>2</v>
      </c>
      <c r="L28" s="12" t="s">
        <v>19</v>
      </c>
      <c r="M28" s="12" t="s">
        <v>14</v>
      </c>
      <c r="N28" s="41"/>
      <c r="O28" s="5"/>
    </row>
    <row r="29" spans="1:17" x14ac:dyDescent="0.25">
      <c r="A29" s="31">
        <v>31069</v>
      </c>
      <c r="B29" s="15">
        <v>30.07</v>
      </c>
      <c r="C29" s="5">
        <v>30.18</v>
      </c>
      <c r="D29" s="5">
        <v>6.6</v>
      </c>
      <c r="E29" s="11">
        <v>4.8</v>
      </c>
      <c r="F29" s="5"/>
      <c r="G29" s="7"/>
      <c r="H29" s="11" t="s">
        <v>23</v>
      </c>
      <c r="I29" s="11" t="s">
        <v>26</v>
      </c>
      <c r="J29" s="5">
        <v>3</v>
      </c>
      <c r="K29" s="5">
        <v>1</v>
      </c>
      <c r="L29" s="12" t="s">
        <v>14</v>
      </c>
      <c r="M29" s="12" t="s">
        <v>14</v>
      </c>
      <c r="N29" s="41"/>
      <c r="O29" s="5"/>
    </row>
    <row r="30" spans="1:17" x14ac:dyDescent="0.25">
      <c r="A30" s="31">
        <v>31070</v>
      </c>
      <c r="B30" s="16">
        <v>30.16</v>
      </c>
      <c r="C30" s="5">
        <v>30.17</v>
      </c>
      <c r="D30" s="5">
        <v>0.5</v>
      </c>
      <c r="E30" s="5">
        <v>0.4</v>
      </c>
      <c r="F30" s="5"/>
      <c r="G30" s="7"/>
      <c r="H30" s="11"/>
      <c r="I30" s="11"/>
      <c r="J30" s="5">
        <v>0</v>
      </c>
      <c r="K30" s="5">
        <v>0</v>
      </c>
      <c r="L30" s="12" t="s">
        <v>14</v>
      </c>
      <c r="M30" s="12" t="s">
        <v>14</v>
      </c>
      <c r="N30" s="41"/>
      <c r="O30" s="5"/>
    </row>
    <row r="31" spans="1:17" x14ac:dyDescent="0.25">
      <c r="A31" s="31">
        <v>31071</v>
      </c>
      <c r="B31" s="15">
        <v>30.24</v>
      </c>
      <c r="C31" s="5">
        <v>30.06</v>
      </c>
      <c r="D31" s="11">
        <v>6.7</v>
      </c>
      <c r="E31" s="5">
        <v>17.399999999999999</v>
      </c>
      <c r="F31" s="11"/>
      <c r="G31" s="11"/>
      <c r="H31" s="11" t="s">
        <v>23</v>
      </c>
      <c r="I31" s="11" t="s">
        <v>35</v>
      </c>
      <c r="J31" s="5">
        <v>1</v>
      </c>
      <c r="K31" s="5">
        <v>1</v>
      </c>
      <c r="L31" s="12" t="s">
        <v>14</v>
      </c>
      <c r="M31" s="12" t="s">
        <v>22</v>
      </c>
      <c r="N31" s="23"/>
      <c r="O31" s="5"/>
    </row>
    <row r="32" spans="1:17" x14ac:dyDescent="0.25">
      <c r="A32" s="31">
        <v>31072</v>
      </c>
      <c r="B32" s="16">
        <v>29.85</v>
      </c>
      <c r="C32" s="17">
        <v>30.04</v>
      </c>
      <c r="D32" s="5">
        <v>17.8</v>
      </c>
      <c r="E32" s="11">
        <v>7.7</v>
      </c>
      <c r="F32" s="5"/>
      <c r="G32" s="7"/>
      <c r="H32" s="11" t="s">
        <v>23</v>
      </c>
      <c r="I32" s="11" t="s">
        <v>23</v>
      </c>
      <c r="J32" s="5">
        <v>2</v>
      </c>
      <c r="K32" s="5">
        <v>3</v>
      </c>
      <c r="L32" s="12" t="s">
        <v>92</v>
      </c>
      <c r="M32" s="28" t="s">
        <v>14</v>
      </c>
      <c r="N32" s="42"/>
      <c r="O32" s="5"/>
    </row>
    <row r="33" spans="1:15" x14ac:dyDescent="0.25">
      <c r="A33" s="31">
        <v>31073</v>
      </c>
      <c r="B33" s="16">
        <v>30.07</v>
      </c>
      <c r="C33" s="5">
        <v>30.09</v>
      </c>
      <c r="D33" s="11">
        <v>11.8</v>
      </c>
      <c r="E33" s="11">
        <v>4.0999999999999996</v>
      </c>
      <c r="F33" s="5"/>
      <c r="G33" s="7"/>
      <c r="H33" s="11" t="s">
        <v>23</v>
      </c>
      <c r="I33" s="11" t="s">
        <v>23</v>
      </c>
      <c r="J33" s="5">
        <v>2</v>
      </c>
      <c r="K33" s="5">
        <v>2</v>
      </c>
      <c r="L33" s="12" t="s">
        <v>14</v>
      </c>
      <c r="M33" s="12" t="s">
        <v>14</v>
      </c>
      <c r="N33" s="23"/>
      <c r="O33" s="5"/>
    </row>
    <row r="34" spans="1:15" x14ac:dyDescent="0.25">
      <c r="A34" s="31">
        <v>31074</v>
      </c>
      <c r="B34" s="15">
        <v>30.16</v>
      </c>
      <c r="C34" s="5">
        <v>30.28</v>
      </c>
      <c r="D34" s="11">
        <v>1.2</v>
      </c>
      <c r="E34" s="11">
        <v>0.6</v>
      </c>
      <c r="F34" s="5"/>
      <c r="G34" s="5"/>
      <c r="H34" s="5" t="s">
        <v>23</v>
      </c>
      <c r="I34" s="5" t="s">
        <v>23</v>
      </c>
      <c r="J34" s="5">
        <v>2</v>
      </c>
      <c r="K34" s="5">
        <v>3</v>
      </c>
      <c r="L34" s="12" t="s">
        <v>14</v>
      </c>
      <c r="M34" s="12" t="s">
        <v>14</v>
      </c>
      <c r="N34" s="41"/>
      <c r="O34" s="5"/>
    </row>
    <row r="35" spans="1:15" x14ac:dyDescent="0.25">
      <c r="A35" s="31">
        <v>31075</v>
      </c>
      <c r="B35" s="16">
        <v>30.3</v>
      </c>
      <c r="C35" s="17"/>
      <c r="D35" s="11">
        <v>2.2999999999999998</v>
      </c>
      <c r="E35" s="5"/>
      <c r="F35" s="11"/>
      <c r="G35" s="7"/>
      <c r="H35" s="11" t="s">
        <v>48</v>
      </c>
      <c r="I35" s="11"/>
      <c r="J35" s="5">
        <v>3</v>
      </c>
      <c r="K35" s="5"/>
      <c r="L35" s="12" t="s">
        <v>14</v>
      </c>
      <c r="M35" s="12"/>
      <c r="N35" s="41"/>
      <c r="O35" s="5"/>
    </row>
    <row r="36" spans="1:15" x14ac:dyDescent="0.25">
      <c r="A36" s="31">
        <v>31076</v>
      </c>
      <c r="B36" s="15"/>
      <c r="C36" s="17">
        <v>30.4</v>
      </c>
      <c r="D36" s="5"/>
      <c r="E36" s="11">
        <v>3.2</v>
      </c>
      <c r="F36" s="7"/>
      <c r="G36" s="5"/>
      <c r="H36" s="5"/>
      <c r="I36" s="5" t="s">
        <v>23</v>
      </c>
      <c r="J36" s="5"/>
      <c r="K36" s="5">
        <v>2</v>
      </c>
      <c r="L36" s="12"/>
      <c r="M36" s="12" t="s">
        <v>22</v>
      </c>
      <c r="N36" s="41"/>
      <c r="O36" s="5"/>
    </row>
    <row r="37" spans="1:15" x14ac:dyDescent="0.25">
      <c r="A37" s="31">
        <v>31077</v>
      </c>
      <c r="B37" s="15">
        <v>30.38</v>
      </c>
      <c r="C37" s="5">
        <v>30.26</v>
      </c>
      <c r="D37" s="11">
        <v>7.8</v>
      </c>
      <c r="E37" s="5">
        <v>7.7</v>
      </c>
      <c r="F37" s="5"/>
      <c r="G37" s="7"/>
      <c r="H37" s="11" t="s">
        <v>35</v>
      </c>
      <c r="I37" s="11" t="s">
        <v>18</v>
      </c>
      <c r="J37" s="5">
        <v>1</v>
      </c>
      <c r="K37" s="5">
        <v>2</v>
      </c>
      <c r="L37" s="12" t="s">
        <v>92</v>
      </c>
      <c r="M37" s="12" t="s">
        <v>14</v>
      </c>
      <c r="N37" s="41"/>
      <c r="O37" s="5"/>
    </row>
    <row r="38" spans="1:15" x14ac:dyDescent="0.25">
      <c r="A38" s="31">
        <v>31078</v>
      </c>
      <c r="B38" s="15">
        <v>30.28</v>
      </c>
      <c r="C38" s="5">
        <v>30.17</v>
      </c>
      <c r="D38" s="11">
        <v>12.8</v>
      </c>
      <c r="E38" s="5">
        <v>1.6</v>
      </c>
      <c r="F38" s="5"/>
      <c r="G38" s="5"/>
      <c r="H38" s="5" t="s">
        <v>23</v>
      </c>
      <c r="I38" s="5" t="s">
        <v>41</v>
      </c>
      <c r="J38" s="5">
        <v>3</v>
      </c>
      <c r="K38" s="5">
        <v>2</v>
      </c>
      <c r="L38" s="41" t="s">
        <v>19</v>
      </c>
      <c r="M38" s="12" t="s">
        <v>14</v>
      </c>
      <c r="N38" s="41"/>
      <c r="O38" s="5"/>
    </row>
    <row r="39" spans="1:15" x14ac:dyDescent="0.25">
      <c r="A39" s="31">
        <v>31079</v>
      </c>
      <c r="B39" s="15">
        <v>30.04</v>
      </c>
      <c r="C39" s="17">
        <v>30.26</v>
      </c>
      <c r="D39" s="5">
        <v>1.8</v>
      </c>
      <c r="E39" s="11">
        <v>1.4</v>
      </c>
      <c r="F39" s="5"/>
      <c r="G39" s="7"/>
      <c r="H39" s="11" t="s">
        <v>41</v>
      </c>
      <c r="I39" s="11" t="s">
        <v>15</v>
      </c>
      <c r="J39" s="5">
        <v>4</v>
      </c>
      <c r="K39" s="5">
        <v>0</v>
      </c>
      <c r="L39" s="5" t="s">
        <v>14</v>
      </c>
      <c r="M39" s="5" t="s">
        <v>14</v>
      </c>
      <c r="N39" s="5"/>
      <c r="O39" s="5"/>
    </row>
    <row r="40" spans="1:15" x14ac:dyDescent="0.25">
      <c r="A40" s="31">
        <v>31080</v>
      </c>
      <c r="B40" s="15">
        <v>30.17</v>
      </c>
      <c r="C40" s="5">
        <v>30.07</v>
      </c>
      <c r="D40" s="11">
        <v>7</v>
      </c>
      <c r="E40" s="5">
        <v>1.2</v>
      </c>
      <c r="F40" s="5"/>
      <c r="G40" s="5"/>
      <c r="H40" s="5" t="s">
        <v>31</v>
      </c>
      <c r="I40" s="5" t="s">
        <v>41</v>
      </c>
      <c r="J40" s="5">
        <v>0</v>
      </c>
      <c r="K40" s="5">
        <v>2</v>
      </c>
      <c r="L40" s="5" t="s">
        <v>30</v>
      </c>
      <c r="M40" s="5" t="s">
        <v>14</v>
      </c>
      <c r="N40" s="5"/>
      <c r="O40" s="5"/>
    </row>
    <row r="41" spans="1:15" x14ac:dyDescent="0.25">
      <c r="A41" s="31">
        <v>31081</v>
      </c>
      <c r="B41" s="15">
        <v>30.11</v>
      </c>
      <c r="C41" s="5">
        <v>30.03</v>
      </c>
      <c r="D41" s="11">
        <v>6.7</v>
      </c>
      <c r="E41" s="5">
        <v>4.0999999999999996</v>
      </c>
      <c r="F41" s="5"/>
      <c r="G41" s="5"/>
      <c r="H41" s="5" t="s">
        <v>41</v>
      </c>
      <c r="I41" s="5" t="s">
        <v>18</v>
      </c>
      <c r="J41" s="5">
        <v>3</v>
      </c>
      <c r="K41" s="5">
        <v>1</v>
      </c>
      <c r="L41" s="5" t="s">
        <v>14</v>
      </c>
      <c r="M41" s="5" t="s">
        <v>14</v>
      </c>
      <c r="N41" s="5"/>
      <c r="O41" s="5"/>
    </row>
    <row r="42" spans="1:15" x14ac:dyDescent="0.25">
      <c r="A42" s="31">
        <v>31082</v>
      </c>
      <c r="B42" s="15">
        <v>30.11</v>
      </c>
      <c r="C42" s="5">
        <v>29.93</v>
      </c>
      <c r="D42" s="5">
        <v>13.1</v>
      </c>
      <c r="E42" s="5">
        <v>1.6</v>
      </c>
      <c r="F42" s="5"/>
      <c r="G42" s="7"/>
      <c r="H42" s="11" t="s">
        <v>41</v>
      </c>
      <c r="I42" s="11"/>
      <c r="J42" s="5">
        <v>1</v>
      </c>
      <c r="K42" s="5">
        <v>0</v>
      </c>
      <c r="L42" s="5" t="s">
        <v>14</v>
      </c>
      <c r="M42" s="5" t="s">
        <v>14</v>
      </c>
      <c r="N42" s="5"/>
      <c r="O42" s="5"/>
    </row>
    <row r="43" spans="1:15" x14ac:dyDescent="0.25">
      <c r="A43" s="31">
        <v>31083</v>
      </c>
      <c r="B43" s="16">
        <v>29.96</v>
      </c>
      <c r="C43" s="5">
        <v>30.12</v>
      </c>
      <c r="D43" s="11">
        <v>1.5</v>
      </c>
      <c r="E43" s="5">
        <v>5.9</v>
      </c>
      <c r="F43" s="7"/>
      <c r="G43" s="5"/>
      <c r="H43" s="5"/>
      <c r="I43" s="5" t="s">
        <v>31</v>
      </c>
      <c r="J43" s="5">
        <v>0</v>
      </c>
      <c r="K43" s="5">
        <v>3</v>
      </c>
      <c r="L43" s="5" t="s">
        <v>45</v>
      </c>
      <c r="M43" s="5" t="s">
        <v>14</v>
      </c>
      <c r="N43" s="5"/>
      <c r="O43" s="5"/>
    </row>
    <row r="44" spans="1:15" x14ac:dyDescent="0.25">
      <c r="A44" s="31">
        <v>31084</v>
      </c>
      <c r="B44" s="16">
        <v>30.09</v>
      </c>
      <c r="C44" s="5">
        <v>30.23</v>
      </c>
      <c r="D44" s="5">
        <v>3.6</v>
      </c>
      <c r="E44" s="5">
        <v>3.8</v>
      </c>
      <c r="F44" s="7"/>
      <c r="G44" s="5"/>
      <c r="H44" s="5" t="s">
        <v>23</v>
      </c>
      <c r="I44" s="5" t="s">
        <v>35</v>
      </c>
      <c r="J44" s="5">
        <v>4</v>
      </c>
      <c r="K44" s="5">
        <v>3</v>
      </c>
      <c r="L44" s="5" t="s">
        <v>14</v>
      </c>
      <c r="M44" s="5" t="s">
        <v>14</v>
      </c>
      <c r="N44" s="5"/>
      <c r="O44" s="5"/>
    </row>
    <row r="45" spans="1:15" x14ac:dyDescent="0.25">
      <c r="A45" s="31">
        <v>31085</v>
      </c>
      <c r="B45" s="15">
        <v>30.29</v>
      </c>
      <c r="C45" s="17">
        <v>30.2</v>
      </c>
      <c r="D45" s="11">
        <v>4.5999999999999996</v>
      </c>
      <c r="E45" s="11">
        <v>9.8000000000000007</v>
      </c>
      <c r="F45" s="7"/>
      <c r="G45" s="7"/>
      <c r="H45" s="11" t="s">
        <v>23</v>
      </c>
      <c r="I45" s="11" t="s">
        <v>18</v>
      </c>
      <c r="J45" s="5">
        <v>6</v>
      </c>
      <c r="K45" s="5">
        <v>4</v>
      </c>
      <c r="L45" s="5" t="s">
        <v>14</v>
      </c>
      <c r="M45" s="5" t="s">
        <v>14</v>
      </c>
      <c r="N45" s="5"/>
      <c r="O45" s="5"/>
    </row>
    <row r="46" spans="1:15" x14ac:dyDescent="0.25">
      <c r="A46" s="31">
        <v>31086</v>
      </c>
      <c r="B46" s="16">
        <v>30.14</v>
      </c>
      <c r="C46" s="5">
        <v>30.04</v>
      </c>
      <c r="D46" s="11">
        <v>3</v>
      </c>
      <c r="E46" s="11">
        <v>5.9</v>
      </c>
      <c r="F46" s="5"/>
      <c r="G46" s="7"/>
      <c r="H46" s="11" t="s">
        <v>23</v>
      </c>
      <c r="I46" s="11" t="s">
        <v>23</v>
      </c>
      <c r="J46" s="5">
        <v>6</v>
      </c>
      <c r="K46" s="5">
        <v>4</v>
      </c>
      <c r="L46" s="5" t="s">
        <v>19</v>
      </c>
      <c r="M46" s="5" t="s">
        <v>14</v>
      </c>
      <c r="N46" s="5"/>
      <c r="O46" s="5"/>
    </row>
    <row r="47" spans="1:15" x14ac:dyDescent="0.25">
      <c r="A47" s="31">
        <v>31087</v>
      </c>
      <c r="B47" s="15">
        <v>30.06</v>
      </c>
      <c r="C47" s="17">
        <v>30.15</v>
      </c>
      <c r="D47" s="11">
        <v>3.4</v>
      </c>
      <c r="E47" s="11">
        <v>5</v>
      </c>
      <c r="F47" s="5"/>
      <c r="G47" s="7"/>
      <c r="H47" s="11" t="s">
        <v>23</v>
      </c>
      <c r="I47" s="11" t="s">
        <v>26</v>
      </c>
      <c r="J47" s="5">
        <v>3</v>
      </c>
      <c r="K47" s="5">
        <v>4</v>
      </c>
      <c r="L47" s="5" t="s">
        <v>19</v>
      </c>
      <c r="M47" s="5" t="s">
        <v>14</v>
      </c>
      <c r="N47" s="5"/>
      <c r="O47" s="5"/>
    </row>
    <row r="48" spans="1:15" x14ac:dyDescent="0.25">
      <c r="A48" s="31">
        <v>31088</v>
      </c>
      <c r="B48" s="15"/>
      <c r="C48" s="5">
        <v>30.19</v>
      </c>
      <c r="D48" s="11">
        <v>2</v>
      </c>
      <c r="E48" s="11">
        <v>6.6</v>
      </c>
      <c r="F48" s="5"/>
      <c r="G48" s="5"/>
      <c r="H48" s="5" t="s">
        <v>23</v>
      </c>
      <c r="I48" s="5" t="s">
        <v>23</v>
      </c>
      <c r="J48" s="5">
        <v>2</v>
      </c>
      <c r="K48" s="5">
        <v>3</v>
      </c>
      <c r="L48" s="5" t="s">
        <v>14</v>
      </c>
      <c r="M48" s="5" t="s">
        <v>22</v>
      </c>
      <c r="N48" s="5"/>
      <c r="O48" s="5"/>
    </row>
    <row r="49" spans="1:15" x14ac:dyDescent="0.25">
      <c r="A49" s="31">
        <v>31089</v>
      </c>
      <c r="B49" s="16">
        <v>30.15</v>
      </c>
      <c r="C49" s="17">
        <v>30.27</v>
      </c>
      <c r="D49" s="11">
        <v>4.8</v>
      </c>
      <c r="E49" s="5">
        <v>6.2</v>
      </c>
      <c r="F49" s="5"/>
      <c r="G49" s="7"/>
      <c r="H49" s="11" t="s">
        <v>23</v>
      </c>
      <c r="I49" s="11" t="s">
        <v>23</v>
      </c>
      <c r="J49" s="5">
        <v>2</v>
      </c>
      <c r="K49" s="5">
        <v>3</v>
      </c>
      <c r="L49" s="5" t="s">
        <v>14</v>
      </c>
      <c r="M49" s="5" t="s">
        <v>14</v>
      </c>
      <c r="N49" s="5"/>
      <c r="O49" s="5"/>
    </row>
    <row r="50" spans="1:15" x14ac:dyDescent="0.25">
      <c r="A50" s="31">
        <v>31090</v>
      </c>
      <c r="B50" s="15">
        <v>30.36</v>
      </c>
      <c r="C50" s="17">
        <v>30.38</v>
      </c>
      <c r="D50" s="11">
        <v>4.9000000000000004</v>
      </c>
      <c r="E50" s="11">
        <v>5.6</v>
      </c>
      <c r="F50" s="7"/>
      <c r="G50" s="7"/>
      <c r="H50" s="11" t="s">
        <v>41</v>
      </c>
      <c r="I50" s="11" t="s">
        <v>35</v>
      </c>
      <c r="J50" s="5">
        <v>4</v>
      </c>
      <c r="K50" s="5">
        <v>1</v>
      </c>
      <c r="L50" s="5" t="s">
        <v>14</v>
      </c>
      <c r="M50" s="5" t="s">
        <v>14</v>
      </c>
      <c r="N50" s="5"/>
      <c r="O50" s="5"/>
    </row>
    <row r="51" spans="1:15" x14ac:dyDescent="0.25">
      <c r="A51" s="31">
        <v>31091</v>
      </c>
      <c r="B51" s="15">
        <v>30.41</v>
      </c>
      <c r="C51" s="17"/>
      <c r="D51" s="5">
        <v>5.2</v>
      </c>
      <c r="E51" s="5"/>
      <c r="F51" s="5"/>
      <c r="G51" s="5"/>
      <c r="H51" s="5" t="s">
        <v>23</v>
      </c>
      <c r="I51" s="5"/>
      <c r="J51" s="5">
        <v>4</v>
      </c>
      <c r="K51" s="5"/>
      <c r="L51" s="5" t="s">
        <v>14</v>
      </c>
      <c r="M51" s="5"/>
      <c r="N51" s="5"/>
      <c r="O51" s="5"/>
    </row>
    <row r="52" spans="1:15" x14ac:dyDescent="0.25">
      <c r="A52" s="31">
        <v>31092</v>
      </c>
      <c r="B52" s="15"/>
      <c r="C52" s="5">
        <v>30.09</v>
      </c>
      <c r="D52" s="11"/>
      <c r="E52" s="11">
        <v>13.6</v>
      </c>
      <c r="F52" s="5"/>
      <c r="G52" s="7"/>
      <c r="H52" s="11"/>
      <c r="I52" s="11" t="s">
        <v>23</v>
      </c>
      <c r="J52" s="5"/>
      <c r="K52" s="5">
        <v>6</v>
      </c>
      <c r="L52" s="5"/>
      <c r="M52" s="5"/>
      <c r="N52" s="5"/>
      <c r="O52" s="5"/>
    </row>
    <row r="53" spans="1:15" x14ac:dyDescent="0.25">
      <c r="A53" s="31">
        <v>31093</v>
      </c>
      <c r="B53" s="16">
        <v>30.15</v>
      </c>
      <c r="C53" s="5">
        <v>30.16</v>
      </c>
      <c r="D53" s="11">
        <v>6.5</v>
      </c>
      <c r="E53" s="11">
        <v>3.4</v>
      </c>
      <c r="F53" s="5"/>
      <c r="G53" s="7"/>
      <c r="H53" s="11" t="s">
        <v>23</v>
      </c>
      <c r="I53" s="11" t="s">
        <v>23</v>
      </c>
      <c r="J53" s="5">
        <v>4</v>
      </c>
      <c r="K53" s="5">
        <v>3</v>
      </c>
      <c r="L53" s="5" t="s">
        <v>14</v>
      </c>
      <c r="M53" s="5" t="s">
        <v>14</v>
      </c>
      <c r="N53" s="5"/>
      <c r="O53" s="5"/>
    </row>
    <row r="54" spans="1:15" x14ac:dyDescent="0.25">
      <c r="A54" s="31">
        <v>31094</v>
      </c>
      <c r="B54" s="16">
        <v>30.2</v>
      </c>
      <c r="C54" s="5">
        <v>30.05</v>
      </c>
      <c r="D54" s="11">
        <v>3</v>
      </c>
      <c r="E54" s="5">
        <v>5.6</v>
      </c>
      <c r="F54" s="5"/>
      <c r="G54" s="5"/>
      <c r="H54" s="5" t="s">
        <v>23</v>
      </c>
      <c r="I54" s="5" t="s">
        <v>24</v>
      </c>
      <c r="J54" s="5">
        <v>1</v>
      </c>
      <c r="K54" s="5">
        <v>2</v>
      </c>
      <c r="L54" s="12" t="s">
        <v>14</v>
      </c>
      <c r="M54" s="12" t="s">
        <v>14</v>
      </c>
      <c r="N54" s="41"/>
      <c r="O54" s="5"/>
    </row>
    <row r="55" spans="1:15" x14ac:dyDescent="0.25">
      <c r="A55" s="31">
        <v>31095</v>
      </c>
      <c r="B55" s="16">
        <v>30.01</v>
      </c>
      <c r="C55" s="17">
        <v>30.03</v>
      </c>
      <c r="D55" s="11">
        <v>4.4000000000000004</v>
      </c>
      <c r="E55" s="11">
        <v>10.199999999999999</v>
      </c>
      <c r="F55" s="7"/>
      <c r="G55" s="7"/>
      <c r="H55" s="11" t="s">
        <v>23</v>
      </c>
      <c r="I55" s="11" t="s">
        <v>23</v>
      </c>
      <c r="J55" s="5">
        <v>2</v>
      </c>
      <c r="K55" s="5">
        <v>3</v>
      </c>
      <c r="L55" s="5" t="s">
        <v>14</v>
      </c>
      <c r="M55" s="5" t="s">
        <v>14</v>
      </c>
      <c r="N55" s="5"/>
      <c r="O55" s="5"/>
    </row>
    <row r="56" spans="1:15" x14ac:dyDescent="0.25">
      <c r="A56" s="31">
        <v>31096</v>
      </c>
      <c r="B56" s="16">
        <v>30.07</v>
      </c>
      <c r="C56" s="17">
        <v>30.1</v>
      </c>
      <c r="D56" s="11">
        <v>0.7</v>
      </c>
      <c r="E56" s="11">
        <v>9.5</v>
      </c>
      <c r="F56" s="7"/>
      <c r="G56" s="7"/>
      <c r="H56" s="11" t="s">
        <v>41</v>
      </c>
      <c r="I56" s="11" t="s">
        <v>23</v>
      </c>
      <c r="J56" s="5">
        <v>5</v>
      </c>
      <c r="K56" s="5">
        <v>6</v>
      </c>
      <c r="L56" s="12" t="s">
        <v>14</v>
      </c>
      <c r="M56" s="12" t="s">
        <v>14</v>
      </c>
      <c r="N56" s="23"/>
      <c r="O56" s="5"/>
    </row>
    <row r="57" spans="1:15" x14ac:dyDescent="0.25">
      <c r="A57" s="31">
        <v>31097</v>
      </c>
      <c r="B57" s="15">
        <v>30.21</v>
      </c>
      <c r="C57" s="17">
        <v>30.2</v>
      </c>
      <c r="D57" s="11">
        <v>5.9</v>
      </c>
      <c r="E57" s="5">
        <v>12.6</v>
      </c>
      <c r="F57" s="7"/>
      <c r="G57" s="7"/>
      <c r="H57" s="11" t="s">
        <v>23</v>
      </c>
      <c r="I57" s="11" t="s">
        <v>23</v>
      </c>
      <c r="J57" s="7">
        <v>5</v>
      </c>
      <c r="K57" s="5">
        <v>3</v>
      </c>
      <c r="L57" s="12" t="s">
        <v>19</v>
      </c>
      <c r="M57" s="12" t="s">
        <v>14</v>
      </c>
      <c r="N57" s="41"/>
      <c r="O57" s="5"/>
    </row>
    <row r="58" spans="1:15" x14ac:dyDescent="0.25">
      <c r="A58" s="31">
        <v>31098</v>
      </c>
      <c r="B58" s="16">
        <v>30.29</v>
      </c>
      <c r="C58" s="5">
        <v>30.21</v>
      </c>
      <c r="D58" s="5">
        <v>11.5</v>
      </c>
      <c r="E58" s="11">
        <v>11.4</v>
      </c>
      <c r="F58" s="7"/>
      <c r="G58" s="7"/>
      <c r="H58" s="11" t="s">
        <v>23</v>
      </c>
      <c r="I58" s="11" t="s">
        <v>41</v>
      </c>
      <c r="J58" s="5">
        <v>4</v>
      </c>
      <c r="K58" s="5">
        <v>2</v>
      </c>
      <c r="L58" s="12" t="s">
        <v>14</v>
      </c>
      <c r="M58" s="12" t="s">
        <v>14</v>
      </c>
      <c r="N58" s="41"/>
      <c r="O58" s="5"/>
    </row>
    <row r="59" spans="1:15" x14ac:dyDescent="0.25">
      <c r="A59" s="31">
        <v>31099</v>
      </c>
      <c r="B59" s="15">
        <v>30.39</v>
      </c>
      <c r="C59" s="17">
        <v>30.4</v>
      </c>
      <c r="D59" s="11">
        <v>14.4</v>
      </c>
      <c r="E59" s="11">
        <v>15.4</v>
      </c>
      <c r="F59" s="11"/>
      <c r="G59" s="7"/>
      <c r="H59" s="11" t="s">
        <v>41</v>
      </c>
      <c r="I59" s="11" t="s">
        <v>23</v>
      </c>
      <c r="J59" s="5">
        <v>4</v>
      </c>
      <c r="K59" s="5">
        <v>4</v>
      </c>
      <c r="L59" s="12" t="s">
        <v>19</v>
      </c>
      <c r="M59" s="12" t="s">
        <v>14</v>
      </c>
      <c r="N59" s="41"/>
      <c r="O59" s="5"/>
    </row>
    <row r="60" spans="1:15" x14ac:dyDescent="0.25">
      <c r="A60" s="31">
        <v>31100</v>
      </c>
      <c r="B60" s="15"/>
      <c r="C60" s="5">
        <v>30.46</v>
      </c>
      <c r="D60" s="5">
        <v>12.9</v>
      </c>
      <c r="E60" s="11">
        <v>20.100000000000001</v>
      </c>
      <c r="F60" s="5"/>
      <c r="G60" s="7"/>
      <c r="H60" s="11"/>
      <c r="I60" s="11" t="s">
        <v>23</v>
      </c>
      <c r="J60" s="5">
        <v>0</v>
      </c>
      <c r="K60" s="5">
        <v>4</v>
      </c>
      <c r="L60" s="12" t="s">
        <v>14</v>
      </c>
      <c r="M60" s="12" t="s">
        <v>14</v>
      </c>
      <c r="N60" s="41"/>
      <c r="O60" s="5"/>
    </row>
    <row r="61" spans="1:15" x14ac:dyDescent="0.25">
      <c r="A61" s="31">
        <v>31101</v>
      </c>
      <c r="B61" s="16">
        <v>30.41</v>
      </c>
      <c r="C61" s="5">
        <v>30.44</v>
      </c>
      <c r="D61" s="5">
        <v>15.1</v>
      </c>
      <c r="E61" s="11">
        <v>27</v>
      </c>
      <c r="F61" s="5"/>
      <c r="G61" s="7"/>
      <c r="H61" s="11" t="s">
        <v>18</v>
      </c>
      <c r="I61" s="11" t="s">
        <v>16</v>
      </c>
      <c r="J61" s="5">
        <v>4</v>
      </c>
      <c r="K61" s="5">
        <v>4</v>
      </c>
      <c r="L61" s="12" t="s">
        <v>14</v>
      </c>
      <c r="M61" s="12" t="s">
        <v>19</v>
      </c>
      <c r="N61" s="41"/>
      <c r="O61" s="5"/>
    </row>
    <row r="62" spans="1:15" x14ac:dyDescent="0.25">
      <c r="A62" s="31">
        <v>31102</v>
      </c>
      <c r="B62" s="16">
        <v>30.2</v>
      </c>
      <c r="C62" s="5"/>
      <c r="D62" s="11">
        <v>30.2</v>
      </c>
      <c r="E62" s="11"/>
      <c r="F62" s="7"/>
      <c r="G62" s="11"/>
      <c r="H62" s="11" t="s">
        <v>16</v>
      </c>
      <c r="I62" s="11"/>
      <c r="J62" s="5">
        <v>6</v>
      </c>
      <c r="K62" s="5"/>
      <c r="L62" s="12" t="s">
        <v>22</v>
      </c>
      <c r="M62" s="12"/>
      <c r="N62" s="23"/>
      <c r="O62" s="5"/>
    </row>
    <row r="63" spans="1:15" x14ac:dyDescent="0.25">
      <c r="A63" s="31">
        <v>31103</v>
      </c>
      <c r="B63" s="16"/>
      <c r="C63" s="17">
        <v>29.89</v>
      </c>
      <c r="D63" s="5"/>
      <c r="E63" s="11">
        <v>10</v>
      </c>
      <c r="F63" s="5"/>
      <c r="G63" s="7"/>
      <c r="H63" s="11"/>
      <c r="I63" s="11" t="s">
        <v>20</v>
      </c>
      <c r="J63" s="5"/>
      <c r="K63" s="5">
        <v>3</v>
      </c>
      <c r="L63" s="23"/>
      <c r="M63" s="28" t="s">
        <v>14</v>
      </c>
      <c r="N63" s="42"/>
      <c r="O63" s="5"/>
    </row>
    <row r="64" spans="1:15" x14ac:dyDescent="0.25">
      <c r="A64" s="31">
        <v>31104</v>
      </c>
      <c r="B64" s="16">
        <v>29.94</v>
      </c>
      <c r="C64" s="5">
        <v>29.89</v>
      </c>
      <c r="D64" s="11">
        <v>11.9</v>
      </c>
      <c r="E64" s="11">
        <v>11.7</v>
      </c>
      <c r="F64" s="5"/>
      <c r="G64" s="7"/>
      <c r="H64" s="11" t="s">
        <v>13</v>
      </c>
      <c r="I64" s="11"/>
      <c r="J64" s="5">
        <v>2</v>
      </c>
      <c r="K64" s="5">
        <v>0</v>
      </c>
      <c r="L64" s="12" t="s">
        <v>19</v>
      </c>
      <c r="M64" s="12" t="s">
        <v>14</v>
      </c>
      <c r="N64" s="23"/>
      <c r="O64" s="5"/>
    </row>
    <row r="65" spans="1:15" x14ac:dyDescent="0.25">
      <c r="A65" s="31">
        <v>31105</v>
      </c>
      <c r="B65" s="15">
        <v>29.76</v>
      </c>
      <c r="C65" s="5">
        <v>29.66</v>
      </c>
      <c r="D65" s="11">
        <v>18</v>
      </c>
      <c r="E65" s="11">
        <v>16.399999999999999</v>
      </c>
      <c r="F65" s="5"/>
      <c r="G65" s="5"/>
      <c r="H65" s="5" t="s">
        <v>16</v>
      </c>
      <c r="I65" s="5" t="s">
        <v>23</v>
      </c>
      <c r="J65" s="5">
        <v>2</v>
      </c>
      <c r="K65" s="5">
        <v>2</v>
      </c>
      <c r="L65" s="12" t="s">
        <v>22</v>
      </c>
      <c r="M65" s="12" t="s">
        <v>14</v>
      </c>
      <c r="N65" s="41"/>
      <c r="O65" s="5"/>
    </row>
    <row r="66" spans="1:15" x14ac:dyDescent="0.25">
      <c r="A66" s="31">
        <v>31106</v>
      </c>
      <c r="B66" s="16">
        <v>29.7</v>
      </c>
      <c r="C66" s="17">
        <v>29.76</v>
      </c>
      <c r="D66" s="11">
        <v>14</v>
      </c>
      <c r="E66" s="11">
        <v>16</v>
      </c>
      <c r="F66" s="7"/>
      <c r="G66" s="7"/>
      <c r="H66" s="11"/>
      <c r="I66" s="11" t="s">
        <v>23</v>
      </c>
      <c r="J66" s="5">
        <v>0</v>
      </c>
      <c r="K66" s="5">
        <v>1</v>
      </c>
      <c r="L66" s="12" t="s">
        <v>14</v>
      </c>
      <c r="M66" s="12" t="s">
        <v>14</v>
      </c>
      <c r="N66" s="41"/>
      <c r="O66" s="5"/>
    </row>
    <row r="67" spans="1:15" x14ac:dyDescent="0.25">
      <c r="A67" s="31">
        <v>31107</v>
      </c>
      <c r="B67" s="15">
        <v>29.85</v>
      </c>
      <c r="C67" s="17">
        <v>29.87</v>
      </c>
      <c r="D67" s="11">
        <v>15</v>
      </c>
      <c r="E67" s="11">
        <v>21.9</v>
      </c>
      <c r="F67" s="5"/>
      <c r="G67" s="7"/>
      <c r="H67" s="11" t="s">
        <v>41</v>
      </c>
      <c r="I67" s="11" t="s">
        <v>41</v>
      </c>
      <c r="J67" s="5">
        <v>2</v>
      </c>
      <c r="K67" s="5">
        <v>2</v>
      </c>
      <c r="L67" s="5" t="s">
        <v>14</v>
      </c>
      <c r="M67" s="5" t="s">
        <v>22</v>
      </c>
      <c r="N67" s="5"/>
      <c r="O67" s="5"/>
    </row>
    <row r="68" spans="1:15" x14ac:dyDescent="0.25">
      <c r="A68" s="31">
        <v>31108</v>
      </c>
      <c r="B68" s="15">
        <v>29.81</v>
      </c>
      <c r="C68" s="5">
        <v>29.71</v>
      </c>
      <c r="D68" s="11">
        <v>22.9</v>
      </c>
      <c r="E68" s="5">
        <v>19.899999999999999</v>
      </c>
      <c r="F68" s="5"/>
      <c r="G68" s="5"/>
      <c r="H68" s="5" t="s">
        <v>41</v>
      </c>
      <c r="I68" s="5" t="s">
        <v>31</v>
      </c>
      <c r="J68" s="5">
        <v>1</v>
      </c>
      <c r="K68" s="5">
        <v>8</v>
      </c>
      <c r="L68" s="5" t="s">
        <v>22</v>
      </c>
      <c r="M68" s="5" t="s">
        <v>22</v>
      </c>
      <c r="N68" s="5"/>
      <c r="O68" s="5"/>
    </row>
    <row r="69" spans="1:15" x14ac:dyDescent="0.25">
      <c r="A69" s="31">
        <v>31109</v>
      </c>
      <c r="B69" s="16">
        <v>29.92</v>
      </c>
      <c r="C69" s="5">
        <v>30.06</v>
      </c>
      <c r="D69" s="11">
        <v>12</v>
      </c>
      <c r="E69" s="5">
        <v>18.2</v>
      </c>
      <c r="F69" s="5"/>
      <c r="G69" s="5"/>
      <c r="H69" s="5" t="s">
        <v>31</v>
      </c>
      <c r="I69" s="5" t="s">
        <v>48</v>
      </c>
      <c r="J69" s="5">
        <v>1</v>
      </c>
      <c r="K69" s="5">
        <v>2</v>
      </c>
      <c r="L69" s="5" t="s">
        <v>14</v>
      </c>
      <c r="M69" s="5" t="s">
        <v>14</v>
      </c>
      <c r="N69" s="5"/>
      <c r="O69" s="5"/>
    </row>
    <row r="70" spans="1:15" x14ac:dyDescent="0.25">
      <c r="A70" s="31">
        <v>31110</v>
      </c>
      <c r="B70" s="15">
        <v>30.19</v>
      </c>
      <c r="C70" s="5">
        <v>29.97</v>
      </c>
      <c r="D70" s="40">
        <v>9.3000000000000007</v>
      </c>
      <c r="E70" s="5">
        <v>30.2</v>
      </c>
      <c r="F70" s="5"/>
      <c r="G70" s="7"/>
      <c r="H70" s="11" t="s">
        <v>23</v>
      </c>
      <c r="I70" s="11" t="s">
        <v>16</v>
      </c>
      <c r="J70" s="5">
        <v>1</v>
      </c>
      <c r="K70" s="5">
        <v>1</v>
      </c>
      <c r="L70" s="5" t="s">
        <v>22</v>
      </c>
      <c r="M70" s="5" t="s">
        <v>19</v>
      </c>
      <c r="N70" s="5"/>
      <c r="O70" s="5"/>
    </row>
    <row r="71" spans="1:15" x14ac:dyDescent="0.25">
      <c r="A71" s="31">
        <v>31111</v>
      </c>
      <c r="B71" s="16">
        <v>29.83</v>
      </c>
      <c r="C71" s="5">
        <v>29.69</v>
      </c>
      <c r="D71" s="40">
        <v>10.4</v>
      </c>
      <c r="E71" s="5">
        <v>29.1</v>
      </c>
      <c r="F71" s="7"/>
      <c r="G71" s="5"/>
      <c r="H71" s="5" t="s">
        <v>17</v>
      </c>
      <c r="I71" s="5"/>
      <c r="J71" s="5">
        <v>1</v>
      </c>
      <c r="K71" s="5">
        <v>0</v>
      </c>
      <c r="L71" s="5" t="s">
        <v>30</v>
      </c>
      <c r="M71" s="5" t="s">
        <v>30</v>
      </c>
      <c r="N71" s="5"/>
      <c r="O71" s="5"/>
    </row>
    <row r="72" spans="1:15" x14ac:dyDescent="0.25">
      <c r="A72" s="31">
        <v>31112</v>
      </c>
      <c r="B72" s="16">
        <v>29.89</v>
      </c>
      <c r="C72" s="5">
        <v>29.94</v>
      </c>
      <c r="D72" s="11">
        <v>28.2</v>
      </c>
      <c r="E72" s="5">
        <v>20.100000000000001</v>
      </c>
      <c r="F72" s="7"/>
      <c r="G72" s="5"/>
      <c r="H72" s="5" t="s">
        <v>23</v>
      </c>
      <c r="I72" s="5" t="s">
        <v>35</v>
      </c>
      <c r="J72" s="5">
        <v>1</v>
      </c>
      <c r="K72" s="5">
        <v>2</v>
      </c>
      <c r="L72" s="5" t="s">
        <v>30</v>
      </c>
      <c r="M72" s="5" t="s">
        <v>14</v>
      </c>
      <c r="N72" s="5"/>
      <c r="O72" s="5"/>
    </row>
    <row r="73" spans="1:15" x14ac:dyDescent="0.25">
      <c r="A73" s="31">
        <v>31113</v>
      </c>
      <c r="B73" s="15">
        <v>29.96</v>
      </c>
      <c r="C73" s="17">
        <v>29.9</v>
      </c>
      <c r="D73" s="11">
        <v>14.7</v>
      </c>
      <c r="E73" s="11">
        <v>19</v>
      </c>
      <c r="F73" s="7"/>
      <c r="G73" s="7"/>
      <c r="H73" s="11" t="s">
        <v>17</v>
      </c>
      <c r="I73" s="11" t="s">
        <v>35</v>
      </c>
      <c r="J73" s="5">
        <v>2</v>
      </c>
      <c r="K73" s="5">
        <v>1</v>
      </c>
      <c r="L73" s="5" t="s">
        <v>22</v>
      </c>
      <c r="M73" s="5" t="s">
        <v>14</v>
      </c>
      <c r="N73" s="5"/>
      <c r="O73" s="5"/>
    </row>
    <row r="74" spans="1:15" x14ac:dyDescent="0.25">
      <c r="A74" s="31">
        <v>31114</v>
      </c>
      <c r="B74" s="16">
        <v>29.91</v>
      </c>
      <c r="C74" s="5">
        <v>29.94</v>
      </c>
      <c r="D74" s="5">
        <v>15.6</v>
      </c>
      <c r="E74" s="11">
        <v>18</v>
      </c>
      <c r="F74" s="5"/>
      <c r="G74" s="7"/>
      <c r="H74" s="11" t="s">
        <v>13</v>
      </c>
      <c r="I74" s="11" t="s">
        <v>20</v>
      </c>
      <c r="J74" s="5">
        <v>1</v>
      </c>
      <c r="K74" s="5">
        <v>1</v>
      </c>
      <c r="L74" s="5" t="s">
        <v>19</v>
      </c>
      <c r="M74" s="5" t="s">
        <v>22</v>
      </c>
      <c r="N74" s="5"/>
      <c r="O74" s="5"/>
    </row>
    <row r="75" spans="1:15" x14ac:dyDescent="0.25">
      <c r="A75" s="31">
        <v>31115</v>
      </c>
      <c r="B75" s="15">
        <v>30.02</v>
      </c>
      <c r="C75" s="17">
        <v>30.08</v>
      </c>
      <c r="D75" s="11">
        <v>15.6</v>
      </c>
      <c r="E75" s="11">
        <v>21.2</v>
      </c>
      <c r="F75" s="5"/>
      <c r="G75" s="7"/>
      <c r="H75" s="11" t="s">
        <v>23</v>
      </c>
      <c r="I75" s="11" t="s">
        <v>23</v>
      </c>
      <c r="J75" s="5">
        <v>4</v>
      </c>
      <c r="K75" s="5">
        <v>3</v>
      </c>
      <c r="L75" s="5" t="s">
        <v>19</v>
      </c>
      <c r="M75" s="5" t="s">
        <v>19</v>
      </c>
      <c r="N75" s="5"/>
      <c r="O75" s="5"/>
    </row>
    <row r="76" spans="1:15" x14ac:dyDescent="0.25">
      <c r="A76" s="31">
        <v>31116</v>
      </c>
      <c r="B76" s="15">
        <v>30.17</v>
      </c>
      <c r="C76" s="5">
        <v>30.19</v>
      </c>
      <c r="D76" s="5">
        <v>25.6</v>
      </c>
      <c r="E76" s="5">
        <v>25.9</v>
      </c>
      <c r="F76" s="5"/>
      <c r="G76" s="5"/>
      <c r="H76" s="5" t="s">
        <v>23</v>
      </c>
      <c r="I76" s="5" t="s">
        <v>41</v>
      </c>
      <c r="J76" s="5">
        <v>2</v>
      </c>
      <c r="K76" s="5">
        <v>2</v>
      </c>
      <c r="L76" s="5"/>
      <c r="M76" s="5" t="s">
        <v>19</v>
      </c>
      <c r="N76" s="5"/>
      <c r="O76" s="5"/>
    </row>
    <row r="77" spans="1:15" x14ac:dyDescent="0.25">
      <c r="A77" s="31">
        <v>31117</v>
      </c>
      <c r="B77" s="16">
        <v>30.2</v>
      </c>
      <c r="C77" s="17">
        <v>30.2</v>
      </c>
      <c r="D77" s="5">
        <v>20.8</v>
      </c>
      <c r="E77" s="5">
        <v>23.9</v>
      </c>
      <c r="F77" s="5"/>
      <c r="G77" s="7"/>
      <c r="H77" s="11" t="s">
        <v>23</v>
      </c>
      <c r="I77" s="11" t="s">
        <v>23</v>
      </c>
      <c r="J77" s="5">
        <v>3</v>
      </c>
      <c r="K77" s="5">
        <v>3</v>
      </c>
      <c r="L77" s="5" t="s">
        <v>14</v>
      </c>
      <c r="M77" s="5" t="s">
        <v>14</v>
      </c>
      <c r="N77" s="5"/>
      <c r="O77" s="5"/>
    </row>
    <row r="78" spans="1:15" x14ac:dyDescent="0.25">
      <c r="A78" s="31">
        <v>31118</v>
      </c>
      <c r="B78" s="15">
        <v>30.34</v>
      </c>
      <c r="C78" s="17">
        <v>30.31</v>
      </c>
      <c r="D78" s="11">
        <v>22.1</v>
      </c>
      <c r="E78" s="5">
        <v>21.6</v>
      </c>
      <c r="F78" s="7"/>
      <c r="G78" s="7"/>
      <c r="H78" s="11" t="s">
        <v>23</v>
      </c>
      <c r="I78" s="11" t="s">
        <v>23</v>
      </c>
      <c r="J78" s="5">
        <v>4</v>
      </c>
      <c r="K78" s="5">
        <v>3</v>
      </c>
      <c r="L78" s="5" t="s">
        <v>14</v>
      </c>
      <c r="M78" s="5" t="s">
        <v>14</v>
      </c>
      <c r="N78" s="5"/>
      <c r="O78" s="5"/>
    </row>
    <row r="79" spans="1:15" x14ac:dyDescent="0.25">
      <c r="A79" s="31">
        <v>31119</v>
      </c>
      <c r="B79" s="15">
        <v>30.29</v>
      </c>
      <c r="C79" s="17">
        <v>30.36</v>
      </c>
      <c r="D79" s="40">
        <v>10</v>
      </c>
      <c r="E79" s="5">
        <v>26.2</v>
      </c>
      <c r="F79" s="5"/>
      <c r="G79" s="5"/>
      <c r="H79" s="5" t="s">
        <v>20</v>
      </c>
      <c r="I79" s="5" t="s">
        <v>12</v>
      </c>
      <c r="J79" s="5">
        <v>2</v>
      </c>
      <c r="K79" s="5">
        <v>2</v>
      </c>
      <c r="L79" s="5" t="s">
        <v>14</v>
      </c>
      <c r="M79" s="5" t="s">
        <v>14</v>
      </c>
      <c r="N79" s="5"/>
      <c r="O79" s="5"/>
    </row>
    <row r="80" spans="1:15" x14ac:dyDescent="0.25">
      <c r="A80" s="31">
        <v>31120</v>
      </c>
      <c r="B80" s="15">
        <v>30.38</v>
      </c>
      <c r="C80" s="5">
        <v>30.33</v>
      </c>
      <c r="D80" s="40">
        <v>14</v>
      </c>
      <c r="E80" s="11">
        <v>22.1</v>
      </c>
      <c r="F80" s="5"/>
      <c r="G80" s="7"/>
      <c r="H80" s="11"/>
      <c r="I80" s="11"/>
      <c r="J80" s="5">
        <v>0</v>
      </c>
      <c r="K80" s="5">
        <v>0</v>
      </c>
      <c r="L80" s="5" t="s">
        <v>14</v>
      </c>
      <c r="M80" s="5" t="s">
        <v>14</v>
      </c>
      <c r="N80" s="5"/>
      <c r="O80" s="5"/>
    </row>
    <row r="81" spans="1:15" x14ac:dyDescent="0.25">
      <c r="A81" s="31">
        <v>31121</v>
      </c>
      <c r="B81" s="16">
        <v>30.26</v>
      </c>
      <c r="C81" s="5">
        <v>30.19</v>
      </c>
      <c r="D81" s="11">
        <v>27</v>
      </c>
      <c r="E81" s="11">
        <v>21.9</v>
      </c>
      <c r="F81" s="5"/>
      <c r="G81" s="7"/>
      <c r="H81" s="11" t="s">
        <v>23</v>
      </c>
      <c r="I81" s="11" t="s">
        <v>23</v>
      </c>
      <c r="J81" s="5">
        <v>2</v>
      </c>
      <c r="K81" s="5">
        <v>2</v>
      </c>
      <c r="L81" s="5" t="s">
        <v>14</v>
      </c>
      <c r="M81" s="5" t="s">
        <v>14</v>
      </c>
      <c r="N81" s="5"/>
      <c r="O81" s="5"/>
    </row>
    <row r="82" spans="1:15" x14ac:dyDescent="0.25">
      <c r="A82" s="31">
        <v>31122</v>
      </c>
      <c r="B82" s="15">
        <v>30.16</v>
      </c>
      <c r="C82" s="5">
        <v>30.06</v>
      </c>
      <c r="D82" s="11">
        <v>15.3</v>
      </c>
      <c r="E82" s="11">
        <v>21.9</v>
      </c>
      <c r="F82" s="5"/>
      <c r="G82" s="5"/>
      <c r="H82" s="5" t="s">
        <v>26</v>
      </c>
      <c r="I82" s="5" t="s">
        <v>23</v>
      </c>
      <c r="J82" s="5">
        <v>2</v>
      </c>
      <c r="K82" s="5">
        <v>4</v>
      </c>
      <c r="L82" s="12" t="s">
        <v>14</v>
      </c>
      <c r="M82" s="12" t="s">
        <v>14</v>
      </c>
      <c r="N82" s="41"/>
      <c r="O82" s="5"/>
    </row>
    <row r="83" spans="1:15" x14ac:dyDescent="0.25">
      <c r="A83" s="31">
        <v>31123</v>
      </c>
      <c r="B83" s="15">
        <v>30.27</v>
      </c>
      <c r="C83" s="17">
        <v>30.12</v>
      </c>
      <c r="D83" s="11"/>
      <c r="E83" s="11">
        <v>21.9</v>
      </c>
      <c r="F83" s="7"/>
      <c r="G83" s="7"/>
      <c r="H83" s="11" t="s">
        <v>23</v>
      </c>
      <c r="I83" s="11" t="s">
        <v>23</v>
      </c>
      <c r="J83" s="5">
        <v>4</v>
      </c>
      <c r="K83" s="5">
        <v>3</v>
      </c>
      <c r="L83" s="5" t="s">
        <v>14</v>
      </c>
      <c r="M83" s="5" t="s">
        <v>14</v>
      </c>
      <c r="N83" s="5"/>
      <c r="O83" s="5"/>
    </row>
    <row r="84" spans="1:15" x14ac:dyDescent="0.25">
      <c r="A84" s="31">
        <v>31124</v>
      </c>
      <c r="B84" s="16">
        <v>30.17</v>
      </c>
      <c r="C84" s="5">
        <v>30.08</v>
      </c>
      <c r="D84" s="11">
        <v>18.899999999999999</v>
      </c>
      <c r="E84" s="11">
        <v>28</v>
      </c>
      <c r="F84" s="7"/>
      <c r="G84" s="7"/>
      <c r="H84" s="11"/>
      <c r="I84" s="11" t="s">
        <v>41</v>
      </c>
      <c r="J84" s="5">
        <v>1</v>
      </c>
      <c r="K84" s="5">
        <v>1</v>
      </c>
      <c r="L84" s="12" t="s">
        <v>14</v>
      </c>
      <c r="M84" s="12" t="s">
        <v>14</v>
      </c>
      <c r="N84" s="23"/>
      <c r="O84" s="5"/>
    </row>
    <row r="85" spans="1:15" x14ac:dyDescent="0.25">
      <c r="A85" s="31">
        <v>31125</v>
      </c>
      <c r="B85" s="15">
        <v>29.99</v>
      </c>
      <c r="C85" s="5">
        <v>29.78</v>
      </c>
      <c r="D85" s="5">
        <v>21.6</v>
      </c>
      <c r="E85" s="5">
        <v>21.6</v>
      </c>
      <c r="F85" s="7"/>
      <c r="G85" s="7"/>
      <c r="H85" s="11" t="s">
        <v>41</v>
      </c>
      <c r="I85" s="11" t="s">
        <v>16</v>
      </c>
      <c r="J85" s="7">
        <v>1</v>
      </c>
      <c r="K85" s="5">
        <v>4</v>
      </c>
      <c r="L85" s="12" t="s">
        <v>22</v>
      </c>
      <c r="M85" s="12" t="s">
        <v>22</v>
      </c>
      <c r="N85" s="41"/>
      <c r="O85" s="5"/>
    </row>
    <row r="86" spans="1:15" x14ac:dyDescent="0.25">
      <c r="A86" s="31">
        <v>31126</v>
      </c>
      <c r="B86" s="16">
        <v>29.62</v>
      </c>
      <c r="C86" s="17">
        <v>29.5</v>
      </c>
      <c r="D86" s="5">
        <v>34.5</v>
      </c>
      <c r="E86" s="11">
        <v>32.4</v>
      </c>
      <c r="F86" s="7"/>
      <c r="G86" s="7"/>
      <c r="H86" s="11" t="s">
        <v>23</v>
      </c>
      <c r="I86" s="11"/>
      <c r="J86" s="5">
        <v>1</v>
      </c>
      <c r="K86" s="5">
        <v>0</v>
      </c>
      <c r="L86" s="12" t="s">
        <v>22</v>
      </c>
      <c r="M86" s="12" t="s">
        <v>27</v>
      </c>
      <c r="N86" s="41"/>
      <c r="O86" s="5"/>
    </row>
    <row r="87" spans="1:15" x14ac:dyDescent="0.25">
      <c r="A87" s="31">
        <v>31127</v>
      </c>
      <c r="B87" s="15"/>
      <c r="C87" s="17"/>
      <c r="D87" s="11">
        <v>32.4</v>
      </c>
      <c r="E87" s="5"/>
      <c r="F87" s="7"/>
      <c r="G87" s="7"/>
      <c r="H87" s="11" t="s">
        <v>23</v>
      </c>
      <c r="I87" s="11"/>
      <c r="J87" s="5">
        <v>3</v>
      </c>
      <c r="K87" s="5"/>
      <c r="L87" s="12"/>
      <c r="M87" s="12"/>
      <c r="N87" s="41"/>
      <c r="O87" s="5"/>
    </row>
    <row r="88" spans="1:15" x14ac:dyDescent="0.25">
      <c r="A88" s="31">
        <v>31128</v>
      </c>
      <c r="B88" s="15"/>
      <c r="C88" s="5">
        <v>29.82</v>
      </c>
      <c r="D88" s="5"/>
      <c r="E88" s="11">
        <v>18.3</v>
      </c>
      <c r="F88" s="5"/>
      <c r="G88" s="7"/>
      <c r="H88" s="11"/>
      <c r="I88" s="11" t="s">
        <v>23</v>
      </c>
      <c r="J88" s="5"/>
      <c r="K88" s="5">
        <v>1</v>
      </c>
      <c r="L88" s="41"/>
      <c r="M88" s="12" t="s">
        <v>22</v>
      </c>
      <c r="N88" s="41"/>
      <c r="O88" s="5"/>
    </row>
    <row r="89" spans="1:15" x14ac:dyDescent="0.25">
      <c r="A89" s="31">
        <v>31129</v>
      </c>
      <c r="B89" s="16">
        <v>29.93</v>
      </c>
      <c r="C89" s="5">
        <v>29.96</v>
      </c>
      <c r="D89" s="5">
        <v>19.399999999999999</v>
      </c>
      <c r="E89" s="5">
        <v>20.100000000000001</v>
      </c>
      <c r="F89" s="5"/>
      <c r="G89" s="7"/>
      <c r="H89" s="11" t="s">
        <v>23</v>
      </c>
      <c r="I89" s="11" t="s">
        <v>23</v>
      </c>
      <c r="J89" s="5">
        <v>4</v>
      </c>
      <c r="K89" s="5">
        <v>2</v>
      </c>
      <c r="L89" s="41" t="s">
        <v>19</v>
      </c>
      <c r="M89" s="12" t="s">
        <v>14</v>
      </c>
      <c r="N89" s="41"/>
      <c r="O89" s="5"/>
    </row>
    <row r="90" spans="1:15" x14ac:dyDescent="0.25">
      <c r="A90" s="31">
        <v>31130</v>
      </c>
      <c r="B90" s="15">
        <v>30.14</v>
      </c>
      <c r="C90" s="5">
        <v>30.01</v>
      </c>
      <c r="D90" s="11">
        <v>15</v>
      </c>
      <c r="E90" s="11">
        <v>21.9</v>
      </c>
      <c r="F90" s="7"/>
      <c r="G90" s="7"/>
      <c r="H90" s="11" t="s">
        <v>23</v>
      </c>
      <c r="I90" s="11"/>
      <c r="J90" s="5">
        <v>2</v>
      </c>
      <c r="K90" s="5">
        <v>0</v>
      </c>
      <c r="L90" s="12" t="s">
        <v>14</v>
      </c>
      <c r="M90" s="12" t="s">
        <v>19</v>
      </c>
      <c r="N90" s="23"/>
      <c r="O90" s="5"/>
    </row>
    <row r="91" spans="1:15" x14ac:dyDescent="0.25">
      <c r="A91" s="31">
        <v>31131</v>
      </c>
      <c r="B91" s="16">
        <v>30.02</v>
      </c>
      <c r="C91" s="17">
        <v>29.98</v>
      </c>
      <c r="D91" s="5">
        <v>19.399999999999999</v>
      </c>
      <c r="E91" s="11">
        <v>29.1</v>
      </c>
      <c r="F91" s="5"/>
      <c r="G91" s="7"/>
      <c r="H91" s="11" t="s">
        <v>23</v>
      </c>
      <c r="I91" s="11" t="s">
        <v>41</v>
      </c>
      <c r="J91" s="5">
        <v>2</v>
      </c>
      <c r="K91" s="5">
        <v>2</v>
      </c>
      <c r="L91" s="12" t="s">
        <v>19</v>
      </c>
      <c r="M91" s="28" t="s">
        <v>19</v>
      </c>
      <c r="N91" s="42"/>
      <c r="O91" s="5"/>
    </row>
    <row r="92" spans="1:15" x14ac:dyDescent="0.25">
      <c r="A92" s="31">
        <v>31132</v>
      </c>
      <c r="B92" s="16">
        <v>29.93</v>
      </c>
      <c r="C92" s="5">
        <v>29.81</v>
      </c>
      <c r="D92" s="11">
        <v>20.100000000000001</v>
      </c>
      <c r="E92" s="11">
        <v>31.6</v>
      </c>
      <c r="F92" s="5"/>
      <c r="G92" s="7"/>
      <c r="H92" s="11" t="s">
        <v>16</v>
      </c>
      <c r="I92" s="11"/>
      <c r="J92" s="5">
        <v>1</v>
      </c>
      <c r="K92" s="5">
        <v>0</v>
      </c>
      <c r="L92" s="12" t="s">
        <v>14</v>
      </c>
      <c r="M92" s="12" t="s">
        <v>19</v>
      </c>
      <c r="N92" s="23"/>
      <c r="O92" s="5"/>
    </row>
    <row r="93" spans="1:15" x14ac:dyDescent="0.25">
      <c r="A93" s="31">
        <v>31133</v>
      </c>
      <c r="B93" s="15">
        <v>29.76</v>
      </c>
      <c r="C93" s="5">
        <v>29.81</v>
      </c>
      <c r="D93" s="11">
        <v>23.4</v>
      </c>
      <c r="E93" s="11">
        <v>30.6</v>
      </c>
      <c r="F93" s="5"/>
      <c r="G93" s="5"/>
      <c r="H93" s="5" t="s">
        <v>41</v>
      </c>
      <c r="I93" s="5" t="s">
        <v>23</v>
      </c>
      <c r="J93" s="5">
        <v>4</v>
      </c>
      <c r="K93" s="5">
        <v>3</v>
      </c>
      <c r="L93" s="12" t="s">
        <v>22</v>
      </c>
      <c r="M93" s="12" t="s">
        <v>14</v>
      </c>
      <c r="N93" s="41"/>
      <c r="O93" s="5"/>
    </row>
    <row r="94" spans="1:15" x14ac:dyDescent="0.25">
      <c r="A94" s="31">
        <v>31134</v>
      </c>
      <c r="B94" s="15">
        <v>29.89</v>
      </c>
      <c r="C94" s="17">
        <v>29.8</v>
      </c>
      <c r="D94" s="11">
        <v>27.3</v>
      </c>
      <c r="E94" s="11">
        <v>30.2</v>
      </c>
      <c r="F94" s="7"/>
      <c r="G94" s="7"/>
      <c r="H94" s="11"/>
      <c r="I94" s="11" t="s">
        <v>29</v>
      </c>
      <c r="J94" s="5">
        <v>0</v>
      </c>
      <c r="K94" s="5">
        <v>2</v>
      </c>
      <c r="L94" s="12" t="s">
        <v>14</v>
      </c>
      <c r="M94" s="12" t="s">
        <v>19</v>
      </c>
      <c r="N94" s="41"/>
      <c r="O94" s="5"/>
    </row>
    <row r="95" spans="1:15" x14ac:dyDescent="0.25">
      <c r="A95" s="31">
        <v>31135</v>
      </c>
      <c r="B95" s="15">
        <v>29.79</v>
      </c>
      <c r="C95" s="5">
        <v>29.82</v>
      </c>
      <c r="D95" s="11">
        <v>25</v>
      </c>
      <c r="E95" s="11">
        <v>31.7</v>
      </c>
      <c r="F95" s="7"/>
      <c r="G95" s="5"/>
      <c r="H95" s="5"/>
      <c r="I95" s="5" t="s">
        <v>52</v>
      </c>
      <c r="J95" s="5">
        <v>0</v>
      </c>
      <c r="K95" s="5">
        <v>2</v>
      </c>
      <c r="L95" s="12" t="s">
        <v>22</v>
      </c>
      <c r="M95" s="12" t="s">
        <v>22</v>
      </c>
      <c r="N95" s="41"/>
      <c r="O95" s="5"/>
    </row>
    <row r="96" spans="1:15" x14ac:dyDescent="0.25">
      <c r="A96" s="31">
        <v>31136</v>
      </c>
      <c r="B96" s="15">
        <v>29.91</v>
      </c>
      <c r="C96" s="5">
        <v>29.98</v>
      </c>
      <c r="D96" s="11">
        <v>30.5</v>
      </c>
      <c r="E96" s="5">
        <v>30.6</v>
      </c>
      <c r="F96" s="5"/>
      <c r="G96" s="7"/>
      <c r="H96" s="11" t="s">
        <v>18</v>
      </c>
      <c r="I96" s="11" t="s">
        <v>23</v>
      </c>
      <c r="J96" s="5">
        <v>2</v>
      </c>
      <c r="K96" s="5">
        <v>1</v>
      </c>
      <c r="L96" s="12" t="s">
        <v>22</v>
      </c>
      <c r="M96" s="12" t="s">
        <v>14</v>
      </c>
      <c r="N96" s="41"/>
      <c r="O96" s="5"/>
    </row>
    <row r="97" spans="1:15" x14ac:dyDescent="0.25">
      <c r="A97" s="31">
        <v>31137</v>
      </c>
      <c r="B97" s="15">
        <v>30.05</v>
      </c>
      <c r="C97" s="5">
        <v>30.14</v>
      </c>
      <c r="D97" s="11">
        <v>25.5</v>
      </c>
      <c r="E97" s="5">
        <v>31.6</v>
      </c>
      <c r="F97" s="5"/>
      <c r="G97" s="5"/>
      <c r="H97" s="5" t="s">
        <v>23</v>
      </c>
      <c r="I97" s="5"/>
      <c r="J97" s="5">
        <v>1</v>
      </c>
      <c r="K97" s="5">
        <v>3</v>
      </c>
      <c r="L97" s="12" t="s">
        <v>14</v>
      </c>
      <c r="M97" s="12" t="s">
        <v>14</v>
      </c>
      <c r="N97" s="41"/>
      <c r="O97" s="5"/>
    </row>
    <row r="98" spans="1:15" x14ac:dyDescent="0.25">
      <c r="A98" s="31">
        <v>31138</v>
      </c>
      <c r="B98" s="15">
        <v>30.17</v>
      </c>
      <c r="C98" s="17">
        <v>30.15</v>
      </c>
      <c r="D98" s="5">
        <v>23.4</v>
      </c>
      <c r="E98" s="11">
        <v>30.9</v>
      </c>
      <c r="F98" s="5"/>
      <c r="G98" s="7"/>
      <c r="H98" s="11"/>
      <c r="I98" s="11" t="s">
        <v>18</v>
      </c>
      <c r="J98" s="5">
        <v>0</v>
      </c>
      <c r="K98" s="5">
        <v>1</v>
      </c>
      <c r="L98" s="5" t="s">
        <v>14</v>
      </c>
      <c r="M98" s="5" t="s">
        <v>14</v>
      </c>
      <c r="N98" s="5"/>
      <c r="O98" s="5"/>
    </row>
    <row r="99" spans="1:15" x14ac:dyDescent="0.25">
      <c r="A99" s="31">
        <v>31139</v>
      </c>
      <c r="B99" s="15">
        <v>30.17</v>
      </c>
      <c r="C99" s="5"/>
      <c r="D99" s="11">
        <v>25</v>
      </c>
      <c r="E99" s="5"/>
      <c r="F99" s="5"/>
      <c r="G99" s="5"/>
      <c r="H99" s="5" t="s">
        <v>16</v>
      </c>
      <c r="I99" s="5"/>
      <c r="J99" s="5">
        <v>2</v>
      </c>
      <c r="K99" s="5"/>
      <c r="L99" s="5" t="s">
        <v>14</v>
      </c>
      <c r="M99" s="5"/>
      <c r="N99" s="5"/>
      <c r="O99" s="5"/>
    </row>
    <row r="100" spans="1:15" x14ac:dyDescent="0.25">
      <c r="A100" s="31">
        <v>31140</v>
      </c>
      <c r="B100" s="16"/>
      <c r="C100" s="5">
        <v>29.94</v>
      </c>
      <c r="D100" s="11"/>
      <c r="E100" s="11">
        <v>32.4</v>
      </c>
      <c r="F100" s="5"/>
      <c r="G100" s="5"/>
      <c r="H100" s="5"/>
      <c r="I100" s="5" t="s">
        <v>23</v>
      </c>
      <c r="J100" s="5"/>
      <c r="K100" s="5">
        <v>2</v>
      </c>
      <c r="L100" s="5"/>
      <c r="M100" s="5" t="s">
        <v>19</v>
      </c>
      <c r="N100" s="5"/>
      <c r="O100" s="5"/>
    </row>
    <row r="101" spans="1:15" x14ac:dyDescent="0.25">
      <c r="A101" s="31">
        <v>31141</v>
      </c>
      <c r="B101" s="15">
        <v>29.91</v>
      </c>
      <c r="C101" s="5">
        <v>30.15</v>
      </c>
      <c r="D101" s="11">
        <v>32.700000000000003</v>
      </c>
      <c r="E101" s="11">
        <v>33.4</v>
      </c>
      <c r="F101" s="5"/>
      <c r="G101" s="7"/>
      <c r="H101" s="11" t="s">
        <v>35</v>
      </c>
      <c r="I101" s="11" t="s">
        <v>23</v>
      </c>
      <c r="J101" s="5">
        <v>3</v>
      </c>
      <c r="K101" s="5">
        <v>3</v>
      </c>
      <c r="L101" s="5" t="s">
        <v>14</v>
      </c>
      <c r="M101" s="5" t="s">
        <v>14</v>
      </c>
      <c r="N101" s="5"/>
      <c r="O101" s="5"/>
    </row>
    <row r="102" spans="1:15" x14ac:dyDescent="0.25">
      <c r="A102" s="31">
        <v>31142</v>
      </c>
      <c r="B102" s="16">
        <v>30.26</v>
      </c>
      <c r="C102" s="17">
        <v>30.3</v>
      </c>
      <c r="D102" s="11">
        <v>31.8</v>
      </c>
      <c r="E102" s="5">
        <v>31.6</v>
      </c>
      <c r="F102" s="7"/>
      <c r="G102" s="5"/>
      <c r="H102" s="5" t="s">
        <v>41</v>
      </c>
      <c r="I102" s="5" t="s">
        <v>16</v>
      </c>
      <c r="J102" s="5">
        <v>1</v>
      </c>
      <c r="K102" s="5">
        <v>2</v>
      </c>
      <c r="L102" s="5" t="s">
        <v>14</v>
      </c>
      <c r="M102" s="5" t="s">
        <v>22</v>
      </c>
      <c r="N102" s="5"/>
      <c r="O102" s="5"/>
    </row>
    <row r="103" spans="1:15" x14ac:dyDescent="0.25">
      <c r="A103" s="31">
        <v>31143</v>
      </c>
      <c r="B103" s="16">
        <v>29.89</v>
      </c>
      <c r="C103" s="5">
        <v>30.31</v>
      </c>
      <c r="D103" s="11">
        <v>32.4</v>
      </c>
      <c r="E103" s="5">
        <v>31.3</v>
      </c>
      <c r="F103" s="7"/>
      <c r="G103" s="5"/>
      <c r="H103" s="5" t="s">
        <v>16</v>
      </c>
      <c r="I103" s="5" t="s">
        <v>16</v>
      </c>
      <c r="J103" s="5">
        <v>3</v>
      </c>
      <c r="K103" s="5">
        <v>2</v>
      </c>
      <c r="L103" s="5" t="s">
        <v>22</v>
      </c>
      <c r="M103" s="5" t="s">
        <v>14</v>
      </c>
      <c r="N103" s="5"/>
      <c r="O103" s="5"/>
    </row>
    <row r="104" spans="1:15" x14ac:dyDescent="0.25">
      <c r="A104" s="31">
        <v>31144</v>
      </c>
      <c r="B104" s="16">
        <v>30.2</v>
      </c>
      <c r="C104" s="5">
        <v>29.94</v>
      </c>
      <c r="D104" s="11">
        <v>30.9</v>
      </c>
      <c r="E104" s="11">
        <v>28.8</v>
      </c>
      <c r="F104" s="7"/>
      <c r="G104" s="7"/>
      <c r="H104" s="11" t="s">
        <v>16</v>
      </c>
      <c r="I104" s="11" t="s">
        <v>16</v>
      </c>
      <c r="J104" s="5">
        <v>4</v>
      </c>
      <c r="K104" s="5">
        <v>5</v>
      </c>
      <c r="L104" s="5" t="s">
        <v>22</v>
      </c>
      <c r="M104" s="5" t="s">
        <v>22</v>
      </c>
      <c r="N104" s="5"/>
      <c r="O104" s="5"/>
    </row>
    <row r="105" spans="1:15" x14ac:dyDescent="0.25">
      <c r="A105" s="31">
        <v>31145</v>
      </c>
      <c r="B105" s="16">
        <v>29.46</v>
      </c>
      <c r="C105" s="5">
        <v>29.46</v>
      </c>
      <c r="D105" s="5">
        <v>33.1</v>
      </c>
      <c r="E105" s="11">
        <v>39.1</v>
      </c>
      <c r="F105" s="5"/>
      <c r="G105" s="7"/>
      <c r="H105" s="11" t="s">
        <v>16</v>
      </c>
      <c r="I105" s="11" t="s">
        <v>35</v>
      </c>
      <c r="J105" s="5">
        <v>6</v>
      </c>
      <c r="K105" s="5">
        <v>2</v>
      </c>
      <c r="L105" s="5" t="s">
        <v>39</v>
      </c>
      <c r="M105" s="5" t="s">
        <v>14</v>
      </c>
      <c r="N105" s="5"/>
      <c r="O105" s="5"/>
    </row>
    <row r="106" spans="1:15" x14ac:dyDescent="0.25">
      <c r="A106" s="31">
        <v>31146</v>
      </c>
      <c r="B106" s="15">
        <v>29.66</v>
      </c>
      <c r="C106" s="17">
        <v>29.84</v>
      </c>
      <c r="D106" s="11">
        <v>31.3</v>
      </c>
      <c r="E106" s="11">
        <v>31.8</v>
      </c>
      <c r="F106" s="5"/>
      <c r="G106" s="7"/>
      <c r="H106" s="11" t="s">
        <v>13</v>
      </c>
      <c r="I106" s="11" t="s">
        <v>20</v>
      </c>
      <c r="J106" s="5">
        <v>2</v>
      </c>
      <c r="K106" s="5">
        <v>3</v>
      </c>
      <c r="L106" s="5" t="s">
        <v>14</v>
      </c>
      <c r="M106" s="5" t="s">
        <v>14</v>
      </c>
      <c r="N106" s="5"/>
      <c r="O106" s="5"/>
    </row>
    <row r="107" spans="1:15" x14ac:dyDescent="0.25">
      <c r="A107" s="31">
        <v>31147</v>
      </c>
      <c r="B107" s="15">
        <v>29.87</v>
      </c>
      <c r="C107" s="5"/>
      <c r="D107" s="5">
        <v>34.200000000000003</v>
      </c>
      <c r="E107" s="5"/>
      <c r="F107" s="5"/>
      <c r="G107" s="5"/>
      <c r="H107" s="5" t="s">
        <v>20</v>
      </c>
      <c r="I107" s="5"/>
      <c r="J107" s="5">
        <v>1</v>
      </c>
      <c r="K107" s="5"/>
      <c r="L107" s="5" t="s">
        <v>14</v>
      </c>
      <c r="M107" s="5"/>
      <c r="N107" s="5"/>
      <c r="O107" s="5"/>
    </row>
    <row r="108" spans="1:15" x14ac:dyDescent="0.25">
      <c r="A108" s="31">
        <v>31148</v>
      </c>
      <c r="B108" s="15"/>
      <c r="C108" s="17">
        <v>30.03</v>
      </c>
      <c r="D108" s="5"/>
      <c r="E108" s="11">
        <v>33.4</v>
      </c>
      <c r="F108" s="5"/>
      <c r="G108" s="7"/>
      <c r="H108" s="11"/>
      <c r="I108" s="11" t="s">
        <v>18</v>
      </c>
      <c r="J108" s="5"/>
      <c r="K108" s="5">
        <v>1</v>
      </c>
      <c r="L108" s="5"/>
      <c r="M108" s="5" t="s">
        <v>22</v>
      </c>
      <c r="N108" s="5"/>
      <c r="O108" s="5"/>
    </row>
    <row r="109" spans="1:15" x14ac:dyDescent="0.25">
      <c r="A109" s="31">
        <v>31149</v>
      </c>
      <c r="B109" s="15">
        <v>30.17</v>
      </c>
      <c r="C109" s="17">
        <v>29.97</v>
      </c>
      <c r="D109" s="11">
        <v>33.4</v>
      </c>
      <c r="E109" s="11">
        <v>32.4</v>
      </c>
      <c r="F109" s="7"/>
      <c r="G109" s="7"/>
      <c r="H109" s="11"/>
      <c r="I109" s="11" t="s">
        <v>16</v>
      </c>
      <c r="J109" s="5">
        <v>0</v>
      </c>
      <c r="K109" s="5">
        <v>5</v>
      </c>
      <c r="L109" s="5" t="s">
        <v>22</v>
      </c>
      <c r="M109" s="5" t="s">
        <v>30</v>
      </c>
      <c r="N109" s="5"/>
      <c r="O109" s="5"/>
    </row>
    <row r="110" spans="1:15" x14ac:dyDescent="0.25">
      <c r="A110" s="31">
        <v>31150</v>
      </c>
      <c r="B110" s="16"/>
      <c r="C110" s="17">
        <v>29.97</v>
      </c>
      <c r="D110" s="5"/>
      <c r="E110" s="11">
        <v>31</v>
      </c>
      <c r="F110" s="5"/>
      <c r="G110" s="5"/>
      <c r="H110" s="5"/>
      <c r="I110" s="5" t="s">
        <v>16</v>
      </c>
      <c r="J110" s="5"/>
      <c r="K110" s="5">
        <v>5</v>
      </c>
      <c r="L110" s="5"/>
      <c r="M110" s="5" t="s">
        <v>22</v>
      </c>
      <c r="N110" s="5"/>
      <c r="O110" s="5"/>
    </row>
    <row r="111" spans="1:15" x14ac:dyDescent="0.25">
      <c r="A111" s="31">
        <v>31151</v>
      </c>
      <c r="B111" s="15">
        <v>29.81</v>
      </c>
      <c r="C111" s="17">
        <v>29.9</v>
      </c>
      <c r="D111" s="11">
        <v>34.9</v>
      </c>
      <c r="E111" s="11">
        <v>37</v>
      </c>
      <c r="F111" s="5"/>
      <c r="G111" s="7"/>
      <c r="H111" s="11" t="s">
        <v>23</v>
      </c>
      <c r="I111" s="11" t="s">
        <v>35</v>
      </c>
      <c r="J111" s="5">
        <v>2</v>
      </c>
      <c r="K111" s="5">
        <v>1</v>
      </c>
      <c r="L111" s="5">
        <v>0</v>
      </c>
      <c r="M111" s="5" t="s">
        <v>126</v>
      </c>
      <c r="N111" s="5"/>
      <c r="O111" s="5"/>
    </row>
    <row r="112" spans="1:15" x14ac:dyDescent="0.25">
      <c r="A112" s="31">
        <v>31152</v>
      </c>
      <c r="B112" s="16">
        <v>29.92</v>
      </c>
      <c r="C112" s="5">
        <v>29.95</v>
      </c>
      <c r="D112" s="11">
        <v>28.3</v>
      </c>
      <c r="E112" s="11">
        <v>30.9</v>
      </c>
      <c r="F112" s="5"/>
      <c r="G112" s="7"/>
      <c r="H112" s="11" t="s">
        <v>41</v>
      </c>
      <c r="I112" s="11" t="s">
        <v>23</v>
      </c>
      <c r="J112" s="5">
        <v>1</v>
      </c>
      <c r="K112" s="5">
        <v>7</v>
      </c>
      <c r="L112" s="5" t="s">
        <v>14</v>
      </c>
      <c r="M112" s="5" t="s">
        <v>14</v>
      </c>
      <c r="N112" s="5"/>
      <c r="O112" s="5"/>
    </row>
    <row r="113" spans="1:15" x14ac:dyDescent="0.25">
      <c r="A113" s="31">
        <v>31153</v>
      </c>
      <c r="B113" s="16">
        <v>30</v>
      </c>
      <c r="C113" s="17">
        <v>30.1</v>
      </c>
      <c r="D113" s="11">
        <v>30.8</v>
      </c>
      <c r="E113" s="11">
        <v>33.4</v>
      </c>
      <c r="F113" s="5"/>
      <c r="G113" s="5"/>
      <c r="H113" s="5" t="s">
        <v>23</v>
      </c>
      <c r="I113" s="5" t="s">
        <v>35</v>
      </c>
      <c r="J113" s="5">
        <v>6</v>
      </c>
      <c r="K113" s="5">
        <v>3</v>
      </c>
      <c r="L113" s="12" t="s">
        <v>22</v>
      </c>
      <c r="M113" s="12" t="s">
        <v>14</v>
      </c>
      <c r="N113" s="41"/>
      <c r="O113" s="5"/>
    </row>
    <row r="114" spans="1:15" x14ac:dyDescent="0.25">
      <c r="A114" s="31">
        <v>31154</v>
      </c>
      <c r="B114" s="16">
        <v>29.97</v>
      </c>
      <c r="C114" s="17">
        <v>30.12</v>
      </c>
      <c r="D114" s="11">
        <v>28</v>
      </c>
      <c r="E114" s="11">
        <v>32</v>
      </c>
      <c r="F114" s="7"/>
      <c r="G114" s="7"/>
      <c r="H114" s="11" t="s">
        <v>23</v>
      </c>
      <c r="I114" s="11" t="s">
        <v>16</v>
      </c>
      <c r="J114" s="5">
        <v>4</v>
      </c>
      <c r="K114" s="5">
        <v>4</v>
      </c>
      <c r="L114" s="5" t="s">
        <v>22</v>
      </c>
      <c r="M114" s="5" t="s">
        <v>22</v>
      </c>
      <c r="N114" s="5"/>
      <c r="O114" s="5"/>
    </row>
    <row r="115" spans="1:15" x14ac:dyDescent="0.25">
      <c r="A115" s="31">
        <v>31155</v>
      </c>
      <c r="B115" s="16">
        <v>30.12</v>
      </c>
      <c r="C115" s="5">
        <v>30.01</v>
      </c>
      <c r="D115" s="11">
        <v>34.200000000000003</v>
      </c>
      <c r="E115" s="11">
        <v>34.200000000000003</v>
      </c>
      <c r="F115" s="7"/>
      <c r="G115" s="7"/>
      <c r="H115" s="11" t="s">
        <v>28</v>
      </c>
      <c r="I115" s="11" t="s">
        <v>41</v>
      </c>
      <c r="J115" s="5">
        <v>1</v>
      </c>
      <c r="K115" s="5">
        <v>5</v>
      </c>
      <c r="L115" s="12" t="s">
        <v>14</v>
      </c>
      <c r="M115" s="12" t="s">
        <v>30</v>
      </c>
      <c r="N115" s="23"/>
      <c r="O115" s="5"/>
    </row>
    <row r="116" spans="1:15" x14ac:dyDescent="0.25">
      <c r="A116" s="31">
        <v>31156</v>
      </c>
      <c r="B116" s="15">
        <v>29.96</v>
      </c>
      <c r="C116" s="5">
        <v>29.99</v>
      </c>
      <c r="D116" s="11">
        <v>36.700000000000003</v>
      </c>
      <c r="E116" s="11">
        <v>37</v>
      </c>
      <c r="F116" s="7"/>
      <c r="G116" s="7"/>
      <c r="H116" s="11" t="s">
        <v>16</v>
      </c>
      <c r="I116" s="11" t="s">
        <v>16</v>
      </c>
      <c r="J116" s="7">
        <v>5</v>
      </c>
      <c r="K116" s="5">
        <v>4</v>
      </c>
      <c r="L116" s="12" t="s">
        <v>30</v>
      </c>
      <c r="M116" s="12" t="s">
        <v>30</v>
      </c>
      <c r="N116" s="41"/>
      <c r="O116" s="5"/>
    </row>
    <row r="117" spans="1:15" x14ac:dyDescent="0.25">
      <c r="A117" s="31">
        <v>31157</v>
      </c>
      <c r="B117" s="16">
        <v>29.79</v>
      </c>
      <c r="C117" s="5"/>
      <c r="D117" s="11">
        <v>37</v>
      </c>
      <c r="E117" s="11"/>
      <c r="F117" s="7"/>
      <c r="G117" s="7"/>
      <c r="H117" s="11" t="s">
        <v>16</v>
      </c>
      <c r="I117" s="11"/>
      <c r="J117" s="5">
        <v>1</v>
      </c>
      <c r="K117" s="5"/>
      <c r="L117" s="12" t="s">
        <v>30</v>
      </c>
      <c r="M117" s="12"/>
      <c r="N117" s="41"/>
      <c r="O117" s="5"/>
    </row>
    <row r="118" spans="1:15" x14ac:dyDescent="0.25">
      <c r="A118" s="31">
        <v>31158</v>
      </c>
      <c r="B118" s="15"/>
      <c r="C118" s="17">
        <v>30.12</v>
      </c>
      <c r="D118" s="11"/>
      <c r="E118" s="11">
        <v>42.1</v>
      </c>
      <c r="F118" s="7"/>
      <c r="G118" s="7"/>
      <c r="H118" s="11"/>
      <c r="I118" s="11"/>
      <c r="J118" s="5"/>
      <c r="K118" s="5">
        <v>0</v>
      </c>
      <c r="L118" s="12"/>
      <c r="M118" s="12">
        <v>6</v>
      </c>
      <c r="N118" s="41"/>
      <c r="O118" s="5"/>
    </row>
    <row r="119" spans="1:15" x14ac:dyDescent="0.25">
      <c r="A119" s="31">
        <v>31159</v>
      </c>
      <c r="B119" s="15">
        <v>29.93</v>
      </c>
      <c r="C119" s="5">
        <v>30.09</v>
      </c>
      <c r="D119" s="5">
        <v>34.1</v>
      </c>
      <c r="E119" s="11">
        <v>42.8</v>
      </c>
      <c r="F119" s="5"/>
      <c r="G119" s="7"/>
      <c r="H119" s="11"/>
      <c r="I119" s="11" t="s">
        <v>17</v>
      </c>
      <c r="J119" s="5">
        <v>0</v>
      </c>
      <c r="K119" s="5">
        <v>1</v>
      </c>
      <c r="L119" s="12" t="s">
        <v>14</v>
      </c>
      <c r="M119" s="12" t="s">
        <v>19</v>
      </c>
      <c r="N119" s="41"/>
      <c r="O119" s="5"/>
    </row>
    <row r="120" spans="1:15" x14ac:dyDescent="0.25">
      <c r="A120" s="31">
        <v>31160</v>
      </c>
      <c r="B120" s="16">
        <v>30.11</v>
      </c>
      <c r="C120" s="5"/>
      <c r="D120" s="11">
        <v>40.299999999999997</v>
      </c>
      <c r="E120" s="5"/>
      <c r="F120" s="5"/>
      <c r="G120" s="7"/>
      <c r="H120" s="11" t="s">
        <v>16</v>
      </c>
      <c r="I120" s="11"/>
      <c r="J120" s="5">
        <v>4</v>
      </c>
      <c r="K120" s="5"/>
      <c r="L120" s="12" t="s">
        <v>14</v>
      </c>
      <c r="M120" s="12"/>
      <c r="N120" s="41"/>
      <c r="O120" s="5"/>
    </row>
    <row r="121" spans="1:15" x14ac:dyDescent="0.25">
      <c r="A121" s="31">
        <v>31161</v>
      </c>
      <c r="B121" s="15"/>
      <c r="C121" s="17">
        <v>30.17</v>
      </c>
      <c r="D121" s="11"/>
      <c r="E121" s="11">
        <v>41</v>
      </c>
      <c r="F121" s="7"/>
      <c r="G121" s="7"/>
      <c r="H121" s="11"/>
      <c r="I121" s="11" t="s">
        <v>35</v>
      </c>
      <c r="J121" s="5"/>
      <c r="K121" s="5">
        <v>4</v>
      </c>
      <c r="L121" s="12"/>
      <c r="M121" s="12" t="s">
        <v>14</v>
      </c>
      <c r="N121" s="23"/>
      <c r="O121" s="5"/>
    </row>
    <row r="122" spans="1:15" x14ac:dyDescent="0.25">
      <c r="A122" s="31">
        <v>31162</v>
      </c>
      <c r="B122" s="16">
        <v>30.15</v>
      </c>
      <c r="C122" s="17">
        <v>29.92</v>
      </c>
      <c r="D122" s="5">
        <v>39.6</v>
      </c>
      <c r="E122" s="11">
        <v>39.9</v>
      </c>
      <c r="F122" s="5"/>
      <c r="G122" s="7"/>
      <c r="H122" s="11" t="s">
        <v>35</v>
      </c>
      <c r="I122" s="11" t="s">
        <v>16</v>
      </c>
      <c r="J122" s="5">
        <v>2</v>
      </c>
      <c r="K122" s="5">
        <v>8</v>
      </c>
      <c r="L122" s="12" t="s">
        <v>22</v>
      </c>
      <c r="M122" s="28" t="s">
        <v>127</v>
      </c>
      <c r="N122" s="42"/>
      <c r="O122" s="5"/>
    </row>
    <row r="123" spans="1:15" x14ac:dyDescent="0.25">
      <c r="A123" s="31">
        <v>31163</v>
      </c>
      <c r="B123" s="16">
        <v>29.69</v>
      </c>
      <c r="C123" s="5">
        <v>29.46</v>
      </c>
      <c r="D123" s="11">
        <v>39.200000000000003</v>
      </c>
      <c r="E123" s="11">
        <v>41</v>
      </c>
      <c r="F123" s="5"/>
      <c r="G123" s="7"/>
      <c r="H123" s="11" t="s">
        <v>16</v>
      </c>
      <c r="I123" s="11" t="s">
        <v>18</v>
      </c>
      <c r="J123" s="5">
        <v>6</v>
      </c>
      <c r="K123" s="5">
        <v>2</v>
      </c>
      <c r="L123" s="12" t="s">
        <v>22</v>
      </c>
      <c r="M123" s="12" t="s">
        <v>22</v>
      </c>
      <c r="N123" s="23"/>
      <c r="O123" s="5"/>
    </row>
    <row r="124" spans="1:15" x14ac:dyDescent="0.25">
      <c r="A124" s="31">
        <v>31164</v>
      </c>
      <c r="B124" s="15"/>
      <c r="C124" s="5">
        <v>29.35</v>
      </c>
      <c r="D124" s="11"/>
      <c r="E124" s="11">
        <v>43.2</v>
      </c>
      <c r="F124" s="5"/>
      <c r="G124" s="5"/>
      <c r="H124" s="5"/>
      <c r="I124" s="5" t="s">
        <v>16</v>
      </c>
      <c r="J124" s="5"/>
      <c r="K124" s="5">
        <v>2</v>
      </c>
      <c r="L124" s="12"/>
      <c r="M124" s="12" t="s">
        <v>22</v>
      </c>
      <c r="N124" s="41"/>
      <c r="O124" s="5"/>
    </row>
    <row r="125" spans="1:15" x14ac:dyDescent="0.25">
      <c r="A125" s="31">
        <v>31165</v>
      </c>
      <c r="B125" s="15">
        <v>29.47</v>
      </c>
      <c r="C125" s="17">
        <v>29.63</v>
      </c>
      <c r="D125" s="11">
        <v>40.1</v>
      </c>
      <c r="E125" s="11">
        <v>40.6</v>
      </c>
      <c r="F125" s="7"/>
      <c r="G125" s="7"/>
      <c r="H125" s="11" t="s">
        <v>16</v>
      </c>
      <c r="I125" s="11" t="s">
        <v>41</v>
      </c>
      <c r="J125" s="5">
        <v>6</v>
      </c>
      <c r="K125" s="5">
        <v>6</v>
      </c>
      <c r="L125" s="12" t="s">
        <v>22</v>
      </c>
      <c r="M125" s="12" t="s">
        <v>50</v>
      </c>
      <c r="N125" s="41"/>
      <c r="O125" s="5"/>
    </row>
    <row r="126" spans="1:15" x14ac:dyDescent="0.25">
      <c r="A126" s="31">
        <v>31166</v>
      </c>
      <c r="B126" s="16">
        <v>29.6</v>
      </c>
      <c r="C126" s="5">
        <v>29.76</v>
      </c>
      <c r="D126" s="11">
        <v>38</v>
      </c>
      <c r="E126" s="11">
        <v>33.9</v>
      </c>
      <c r="F126" s="7"/>
      <c r="G126" s="5"/>
      <c r="H126" s="5" t="s">
        <v>41</v>
      </c>
      <c r="I126" s="5" t="s">
        <v>23</v>
      </c>
      <c r="J126" s="5">
        <v>1</v>
      </c>
      <c r="K126" s="5">
        <v>1</v>
      </c>
      <c r="L126" s="12" t="s">
        <v>22</v>
      </c>
      <c r="M126" s="12" t="s">
        <v>22</v>
      </c>
      <c r="N126" s="41"/>
      <c r="O126" s="5"/>
    </row>
    <row r="127" spans="1:15" x14ac:dyDescent="0.25">
      <c r="A127" s="31">
        <v>31167</v>
      </c>
      <c r="B127" s="15">
        <v>29.74</v>
      </c>
      <c r="C127" s="5">
        <v>29.83</v>
      </c>
      <c r="D127" s="11">
        <v>38.6</v>
      </c>
      <c r="E127" s="11">
        <v>39</v>
      </c>
      <c r="F127" s="5"/>
      <c r="G127" s="7"/>
      <c r="H127" s="11"/>
      <c r="I127" s="11" t="s">
        <v>23</v>
      </c>
      <c r="J127" s="5">
        <v>0</v>
      </c>
      <c r="K127" s="5">
        <v>1</v>
      </c>
      <c r="L127" s="12" t="s">
        <v>19</v>
      </c>
      <c r="M127" s="12" t="s">
        <v>14</v>
      </c>
      <c r="N127" s="41"/>
      <c r="O127" s="5"/>
    </row>
    <row r="128" spans="1:15" x14ac:dyDescent="0.25">
      <c r="A128" s="31">
        <v>31168</v>
      </c>
      <c r="B128" s="15">
        <v>29.99</v>
      </c>
      <c r="C128" s="17">
        <v>30.02</v>
      </c>
      <c r="D128" s="5">
        <v>39.6</v>
      </c>
      <c r="E128" s="11">
        <v>41.7</v>
      </c>
      <c r="F128" s="5"/>
      <c r="G128" s="7"/>
      <c r="H128" s="11" t="s">
        <v>24</v>
      </c>
      <c r="I128" s="11" t="s">
        <v>20</v>
      </c>
      <c r="J128" s="5">
        <v>1</v>
      </c>
      <c r="K128" s="5">
        <v>2</v>
      </c>
      <c r="L128" s="5" t="s">
        <v>14</v>
      </c>
      <c r="M128" s="5" t="s">
        <v>14</v>
      </c>
      <c r="N128" s="5"/>
      <c r="O128" s="5"/>
    </row>
    <row r="129" spans="1:15" x14ac:dyDescent="0.25">
      <c r="A129" s="31">
        <v>31169</v>
      </c>
      <c r="B129" s="15">
        <v>30.03</v>
      </c>
      <c r="C129" s="5">
        <v>29.95</v>
      </c>
      <c r="D129" s="11">
        <v>44.6</v>
      </c>
      <c r="E129" s="11">
        <v>34.700000000000003</v>
      </c>
      <c r="F129" s="5"/>
      <c r="G129" s="5"/>
      <c r="H129" s="5"/>
      <c r="I129" s="5"/>
      <c r="J129" s="5">
        <v>0</v>
      </c>
      <c r="K129" s="5">
        <v>0</v>
      </c>
      <c r="L129" s="5" t="s">
        <v>19</v>
      </c>
      <c r="M129" s="5" t="s">
        <v>14</v>
      </c>
      <c r="N129" s="5"/>
      <c r="O129" s="5"/>
    </row>
    <row r="130" spans="1:15" x14ac:dyDescent="0.25">
      <c r="A130" s="31">
        <v>31170</v>
      </c>
      <c r="B130" s="16">
        <v>29.96</v>
      </c>
      <c r="C130" s="5">
        <v>29.85</v>
      </c>
      <c r="D130" s="11">
        <v>41.7</v>
      </c>
      <c r="E130" s="11">
        <v>43.4</v>
      </c>
      <c r="F130" s="5"/>
      <c r="G130" s="5"/>
      <c r="H130" s="5" t="s">
        <v>16</v>
      </c>
      <c r="I130" s="5" t="s">
        <v>16</v>
      </c>
      <c r="J130" s="5">
        <v>3</v>
      </c>
      <c r="K130" s="5">
        <v>6</v>
      </c>
      <c r="L130" s="5" t="s">
        <v>14</v>
      </c>
      <c r="M130" s="5" t="s">
        <v>22</v>
      </c>
      <c r="N130" s="5"/>
      <c r="O130" s="5"/>
    </row>
    <row r="131" spans="1:15" x14ac:dyDescent="0.25">
      <c r="A131" s="31">
        <v>31171</v>
      </c>
      <c r="B131" s="15">
        <v>29.63</v>
      </c>
      <c r="C131" s="5">
        <v>29.56</v>
      </c>
      <c r="D131" s="11">
        <v>42.1</v>
      </c>
      <c r="E131" s="11">
        <v>44.2</v>
      </c>
      <c r="F131" s="5"/>
      <c r="G131" s="7"/>
      <c r="H131" s="11"/>
      <c r="I131" s="11" t="s">
        <v>16</v>
      </c>
      <c r="J131" s="5">
        <v>0</v>
      </c>
      <c r="K131" s="5">
        <v>3</v>
      </c>
      <c r="L131" s="5" t="s">
        <v>22</v>
      </c>
      <c r="M131" s="5" t="s">
        <v>22</v>
      </c>
      <c r="N131" s="5"/>
      <c r="O131" s="5"/>
    </row>
    <row r="132" spans="1:15" x14ac:dyDescent="0.25">
      <c r="A132" s="31">
        <v>31172</v>
      </c>
      <c r="B132" s="16">
        <v>29.48</v>
      </c>
      <c r="C132" s="17">
        <v>29.54</v>
      </c>
      <c r="D132" s="11">
        <v>41</v>
      </c>
      <c r="E132" s="11">
        <v>43</v>
      </c>
      <c r="F132" s="7"/>
      <c r="G132" s="5"/>
      <c r="H132" s="5" t="s">
        <v>16</v>
      </c>
      <c r="I132" s="5" t="s">
        <v>17</v>
      </c>
      <c r="J132" s="5">
        <v>3</v>
      </c>
      <c r="K132" s="5">
        <v>1</v>
      </c>
      <c r="L132" s="5" t="s">
        <v>22</v>
      </c>
      <c r="M132" s="5" t="s">
        <v>22</v>
      </c>
      <c r="N132" s="5"/>
      <c r="O132" s="5"/>
    </row>
    <row r="133" spans="1:15" x14ac:dyDescent="0.25">
      <c r="A133" s="31">
        <v>31173</v>
      </c>
      <c r="B133" s="16">
        <v>29.65</v>
      </c>
      <c r="C133" s="5">
        <v>29.63</v>
      </c>
      <c r="D133" s="11">
        <v>45.8</v>
      </c>
      <c r="E133" s="5">
        <v>45.1</v>
      </c>
      <c r="F133" s="7"/>
      <c r="G133" s="5"/>
      <c r="H133" s="5"/>
      <c r="I133" s="5" t="s">
        <v>23</v>
      </c>
      <c r="J133" s="5">
        <v>0</v>
      </c>
      <c r="K133" s="5">
        <v>1</v>
      </c>
      <c r="L133" s="5" t="s">
        <v>19</v>
      </c>
      <c r="M133" s="5" t="s">
        <v>22</v>
      </c>
      <c r="N133" s="5"/>
      <c r="O133" s="5"/>
    </row>
    <row r="134" spans="1:15" x14ac:dyDescent="0.25">
      <c r="A134" s="31">
        <v>31174</v>
      </c>
      <c r="B134" s="16">
        <v>29.89</v>
      </c>
      <c r="C134" s="5">
        <v>29.96</v>
      </c>
      <c r="D134" s="11">
        <v>45.3</v>
      </c>
      <c r="E134" s="11">
        <v>36.700000000000003</v>
      </c>
      <c r="F134" s="7"/>
      <c r="G134" s="7"/>
      <c r="H134" s="11"/>
      <c r="I134" s="11" t="s">
        <v>16</v>
      </c>
      <c r="J134" s="5">
        <v>0</v>
      </c>
      <c r="K134" s="5">
        <v>5</v>
      </c>
      <c r="L134" s="5" t="s">
        <v>14</v>
      </c>
      <c r="M134" s="5" t="s">
        <v>22</v>
      </c>
      <c r="N134" s="5"/>
      <c r="O134" s="5"/>
    </row>
    <row r="135" spans="1:15" x14ac:dyDescent="0.25">
      <c r="A135" s="31">
        <v>31175</v>
      </c>
      <c r="B135" s="16">
        <v>29.96</v>
      </c>
      <c r="C135" s="17">
        <v>29.85</v>
      </c>
      <c r="D135" s="5">
        <v>39.5</v>
      </c>
      <c r="E135" s="11">
        <v>44.2</v>
      </c>
      <c r="F135" s="5"/>
      <c r="G135" s="7"/>
      <c r="H135" s="11" t="s">
        <v>16</v>
      </c>
      <c r="I135" s="11" t="s">
        <v>35</v>
      </c>
      <c r="J135" s="5">
        <v>4</v>
      </c>
      <c r="K135" s="5">
        <v>1</v>
      </c>
      <c r="L135" s="5" t="s">
        <v>30</v>
      </c>
      <c r="M135" s="5" t="s">
        <v>14</v>
      </c>
      <c r="N135" s="5"/>
      <c r="O135" s="5"/>
    </row>
    <row r="136" spans="1:15" x14ac:dyDescent="0.25">
      <c r="A136" s="31">
        <v>31176</v>
      </c>
      <c r="B136" s="15">
        <v>29.95</v>
      </c>
      <c r="C136" s="17"/>
      <c r="D136" s="11">
        <v>42.4</v>
      </c>
      <c r="E136" s="11"/>
      <c r="F136" s="5"/>
      <c r="G136" s="7"/>
      <c r="H136" s="11" t="s">
        <v>16</v>
      </c>
      <c r="I136" s="11"/>
      <c r="J136" s="5">
        <v>1</v>
      </c>
      <c r="K136" s="5"/>
      <c r="L136" s="5" t="s">
        <v>14</v>
      </c>
      <c r="M136" s="5"/>
      <c r="N136" s="5"/>
      <c r="O136" s="5"/>
    </row>
    <row r="137" spans="1:15" x14ac:dyDescent="0.25">
      <c r="A137" s="31">
        <v>31177</v>
      </c>
      <c r="B137" s="15"/>
      <c r="C137" s="5">
        <v>29.66</v>
      </c>
      <c r="D137" s="5"/>
      <c r="E137" s="11">
        <v>46</v>
      </c>
      <c r="F137" s="5"/>
      <c r="G137" s="5"/>
      <c r="H137" s="5"/>
      <c r="I137" s="5" t="s">
        <v>48</v>
      </c>
      <c r="J137" s="5"/>
      <c r="K137" s="5">
        <v>3</v>
      </c>
      <c r="L137" s="5"/>
      <c r="M137" s="5" t="s">
        <v>14</v>
      </c>
      <c r="N137" s="5"/>
      <c r="O137" s="5"/>
    </row>
    <row r="138" spans="1:15" x14ac:dyDescent="0.25">
      <c r="A138" s="31">
        <v>31178</v>
      </c>
      <c r="B138" s="16">
        <v>29.7</v>
      </c>
      <c r="C138" s="17"/>
      <c r="D138" s="5">
        <v>42.4</v>
      </c>
      <c r="E138" s="11"/>
      <c r="F138" s="5"/>
      <c r="G138" s="7"/>
      <c r="H138" s="11" t="s">
        <v>23</v>
      </c>
      <c r="I138" s="11"/>
      <c r="J138" s="5">
        <v>3</v>
      </c>
      <c r="K138" s="5"/>
      <c r="L138" s="5" t="s">
        <v>14</v>
      </c>
      <c r="M138" s="5"/>
      <c r="N138" s="5"/>
      <c r="O138" s="5"/>
    </row>
    <row r="139" spans="1:15" x14ac:dyDescent="0.25">
      <c r="A139" s="31">
        <v>31179</v>
      </c>
      <c r="B139" s="15"/>
      <c r="C139" s="17">
        <v>29.78</v>
      </c>
      <c r="D139" s="11"/>
      <c r="E139" s="11">
        <v>45.3</v>
      </c>
      <c r="F139" s="7"/>
      <c r="G139" s="7"/>
      <c r="H139" s="11"/>
      <c r="I139" s="11" t="s">
        <v>20</v>
      </c>
      <c r="J139" s="5"/>
      <c r="K139" s="5">
        <v>1</v>
      </c>
      <c r="L139" s="5"/>
      <c r="M139" s="5" t="s">
        <v>22</v>
      </c>
      <c r="N139" s="5"/>
      <c r="O139" s="5"/>
    </row>
    <row r="140" spans="1:15" x14ac:dyDescent="0.25">
      <c r="A140" s="31">
        <v>31180</v>
      </c>
      <c r="B140" s="16">
        <v>29.81</v>
      </c>
      <c r="C140" s="17">
        <v>29.9</v>
      </c>
      <c r="D140" s="5">
        <v>45.4</v>
      </c>
      <c r="E140" s="11">
        <v>43.9</v>
      </c>
      <c r="F140" s="5"/>
      <c r="G140" s="5"/>
      <c r="H140" s="5" t="s">
        <v>48</v>
      </c>
      <c r="I140" s="5" t="s">
        <v>41</v>
      </c>
      <c r="J140" s="5">
        <v>1</v>
      </c>
      <c r="K140" s="5">
        <v>2</v>
      </c>
      <c r="L140" s="5" t="s">
        <v>14</v>
      </c>
      <c r="M140" s="5" t="s">
        <v>14</v>
      </c>
      <c r="N140" s="5"/>
      <c r="O140" s="5"/>
    </row>
    <row r="141" spans="1:15" x14ac:dyDescent="0.25">
      <c r="A141" s="31">
        <v>31181</v>
      </c>
      <c r="B141" s="16">
        <v>29.99</v>
      </c>
      <c r="C141" s="5"/>
      <c r="D141" s="11">
        <v>45.8</v>
      </c>
      <c r="E141" s="11"/>
      <c r="F141" s="5"/>
      <c r="G141" s="7"/>
      <c r="H141" s="11" t="s">
        <v>23</v>
      </c>
      <c r="I141" s="11"/>
      <c r="J141" s="5">
        <v>3</v>
      </c>
      <c r="K141" s="5"/>
      <c r="L141" s="5" t="s">
        <v>22</v>
      </c>
      <c r="M141" s="5"/>
      <c r="N141" s="5"/>
      <c r="O141" s="5"/>
    </row>
    <row r="142" spans="1:15" x14ac:dyDescent="0.25">
      <c r="A142" s="31">
        <v>31182</v>
      </c>
      <c r="B142" s="16"/>
      <c r="C142" s="5"/>
      <c r="D142" s="11"/>
      <c r="E142" s="11"/>
      <c r="F142" s="5"/>
      <c r="G142" s="7"/>
      <c r="H142" s="11"/>
      <c r="I142" s="11"/>
      <c r="J142" s="5"/>
      <c r="K142" s="5"/>
      <c r="L142" s="5"/>
      <c r="M142" s="5"/>
      <c r="N142" s="5"/>
      <c r="O142" s="5"/>
    </row>
    <row r="143" spans="1:15" x14ac:dyDescent="0.25">
      <c r="A143" s="31">
        <v>31183</v>
      </c>
      <c r="B143" s="16"/>
      <c r="C143" s="5"/>
      <c r="D143" s="11"/>
      <c r="E143" s="11"/>
      <c r="F143" s="5"/>
      <c r="G143" s="7"/>
      <c r="H143" s="11"/>
      <c r="I143" s="11"/>
      <c r="J143" s="5"/>
      <c r="K143" s="5"/>
      <c r="L143" s="5"/>
      <c r="M143" s="5"/>
      <c r="N143" s="5"/>
      <c r="O143" s="5"/>
    </row>
    <row r="144" spans="1:15" x14ac:dyDescent="0.25">
      <c r="A144" s="31">
        <v>31184</v>
      </c>
      <c r="B144" s="16"/>
      <c r="C144" s="5"/>
      <c r="D144" s="11"/>
      <c r="E144" s="11"/>
      <c r="F144" s="5"/>
      <c r="G144" s="7"/>
      <c r="H144" s="11"/>
      <c r="I144" s="11"/>
      <c r="J144" s="5"/>
      <c r="K144" s="5"/>
      <c r="L144" s="5"/>
      <c r="M144" s="5"/>
      <c r="N144" s="5"/>
      <c r="O144" s="5"/>
    </row>
    <row r="145" spans="1:15" x14ac:dyDescent="0.25">
      <c r="A145" s="31">
        <v>31185</v>
      </c>
      <c r="B145" s="16"/>
      <c r="C145" s="5"/>
      <c r="D145" s="11"/>
      <c r="E145" s="11"/>
      <c r="F145" s="5"/>
      <c r="G145" s="7"/>
      <c r="H145" s="11"/>
      <c r="I145" s="11"/>
      <c r="J145" s="5"/>
      <c r="K145" s="5"/>
      <c r="L145" s="5"/>
      <c r="M145" s="5"/>
      <c r="N145" s="5"/>
      <c r="O145" s="5"/>
    </row>
    <row r="146" spans="1:15" x14ac:dyDescent="0.25">
      <c r="A146" s="31">
        <v>31186</v>
      </c>
      <c r="B146" s="15"/>
      <c r="C146" s="5"/>
      <c r="D146" s="11"/>
      <c r="E146" s="11"/>
      <c r="F146" s="7"/>
      <c r="G146" s="7"/>
      <c r="H146" s="11"/>
      <c r="I146" s="11"/>
      <c r="J146" s="7"/>
      <c r="K146" s="5"/>
      <c r="L146" s="12"/>
      <c r="M146" s="12"/>
      <c r="N146" s="41"/>
      <c r="O146" s="5"/>
    </row>
    <row r="147" spans="1:15" x14ac:dyDescent="0.25">
      <c r="A147" s="31">
        <v>31187</v>
      </c>
      <c r="B147" s="16"/>
      <c r="C147" s="5">
        <v>29.61</v>
      </c>
      <c r="D147" s="5"/>
      <c r="E147" s="11">
        <v>47.1</v>
      </c>
      <c r="F147" s="7"/>
      <c r="G147" s="7"/>
      <c r="H147" s="11"/>
      <c r="I147" s="11"/>
      <c r="J147" s="5"/>
      <c r="K147" s="5">
        <v>0</v>
      </c>
      <c r="L147" s="12"/>
      <c r="M147" s="12" t="s">
        <v>14</v>
      </c>
      <c r="N147" s="41"/>
      <c r="O147" s="5"/>
    </row>
    <row r="148" spans="1:15" x14ac:dyDescent="0.25">
      <c r="A148" s="31">
        <v>31188</v>
      </c>
      <c r="B148" s="15">
        <v>29.65</v>
      </c>
      <c r="C148" s="17">
        <v>29.57</v>
      </c>
      <c r="D148" s="11">
        <v>49.3</v>
      </c>
      <c r="E148" s="11">
        <v>55.9</v>
      </c>
      <c r="F148" s="7"/>
      <c r="G148" s="7"/>
      <c r="H148" s="11"/>
      <c r="I148" s="11" t="s">
        <v>20</v>
      </c>
      <c r="J148" s="5">
        <v>0</v>
      </c>
      <c r="K148" s="5">
        <v>1</v>
      </c>
      <c r="L148" s="12" t="s">
        <v>14</v>
      </c>
      <c r="M148" s="12" t="s">
        <v>14</v>
      </c>
      <c r="N148" s="41"/>
      <c r="O148" s="5"/>
    </row>
    <row r="149" spans="1:15" x14ac:dyDescent="0.25">
      <c r="A149" s="31">
        <v>31189</v>
      </c>
      <c r="B149" s="15">
        <v>29.61</v>
      </c>
      <c r="C149" s="17">
        <v>29.7</v>
      </c>
      <c r="D149" s="5">
        <v>54.7</v>
      </c>
      <c r="E149" s="11">
        <v>53</v>
      </c>
      <c r="F149" s="5"/>
      <c r="G149" s="7"/>
      <c r="H149" s="11" t="s">
        <v>16</v>
      </c>
      <c r="I149" s="11" t="s">
        <v>23</v>
      </c>
      <c r="J149" s="5">
        <v>3</v>
      </c>
      <c r="K149" s="5">
        <v>4</v>
      </c>
      <c r="L149" s="12" t="s">
        <v>19</v>
      </c>
      <c r="M149" s="12" t="s">
        <v>22</v>
      </c>
      <c r="N149" s="41"/>
      <c r="O149" s="5"/>
    </row>
    <row r="150" spans="1:15" x14ac:dyDescent="0.25">
      <c r="A150" s="31">
        <v>31190</v>
      </c>
      <c r="B150" s="16">
        <v>29.73</v>
      </c>
      <c r="C150" s="5"/>
      <c r="D150" s="11">
        <v>44.2</v>
      </c>
      <c r="E150" s="5"/>
      <c r="F150" s="5"/>
      <c r="G150" s="7"/>
      <c r="H150" s="11" t="s">
        <v>16</v>
      </c>
      <c r="I150" s="11"/>
      <c r="J150" s="5">
        <v>5</v>
      </c>
      <c r="K150" s="5"/>
      <c r="L150" s="12" t="s">
        <v>22</v>
      </c>
      <c r="M150" s="12"/>
      <c r="N150" s="41"/>
      <c r="O150" s="5"/>
    </row>
    <row r="151" spans="1:15" x14ac:dyDescent="0.25">
      <c r="A151" s="31">
        <v>31191</v>
      </c>
      <c r="B151" s="15"/>
      <c r="C151" s="17">
        <v>29.84</v>
      </c>
      <c r="D151" s="11"/>
      <c r="E151" s="11">
        <v>52</v>
      </c>
      <c r="F151" s="7"/>
      <c r="G151" s="7"/>
      <c r="H151" s="11"/>
      <c r="I151" s="11"/>
      <c r="J151" s="5"/>
      <c r="K151" s="5">
        <v>0</v>
      </c>
      <c r="L151" s="12"/>
      <c r="M151" s="12" t="s">
        <v>14</v>
      </c>
      <c r="N151" s="23"/>
      <c r="O151" s="5"/>
    </row>
    <row r="152" spans="1:15" x14ac:dyDescent="0.25">
      <c r="A152" s="31">
        <v>31192</v>
      </c>
      <c r="B152" s="16">
        <v>29.69</v>
      </c>
      <c r="C152" s="17">
        <v>29.61</v>
      </c>
      <c r="D152" s="5">
        <v>47.9</v>
      </c>
      <c r="E152" s="11">
        <v>47.1</v>
      </c>
      <c r="F152" s="5"/>
      <c r="G152" s="7"/>
      <c r="H152" s="11" t="s">
        <v>16</v>
      </c>
      <c r="I152" s="11" t="s">
        <v>16</v>
      </c>
      <c r="J152" s="5">
        <v>5</v>
      </c>
      <c r="K152" s="5">
        <v>4</v>
      </c>
      <c r="L152" s="12" t="s">
        <v>19</v>
      </c>
      <c r="M152" s="28" t="s">
        <v>22</v>
      </c>
      <c r="N152" s="42"/>
      <c r="O152" s="5"/>
    </row>
    <row r="153" spans="1:15" x14ac:dyDescent="0.25">
      <c r="A153" s="31">
        <v>31193</v>
      </c>
      <c r="B153" s="16">
        <v>29.62</v>
      </c>
      <c r="C153" s="5">
        <v>29.71</v>
      </c>
      <c r="D153" s="11">
        <v>48.2</v>
      </c>
      <c r="E153" s="11">
        <v>42.6</v>
      </c>
      <c r="F153" s="5"/>
      <c r="G153" s="7"/>
      <c r="H153" s="11" t="s">
        <v>16</v>
      </c>
      <c r="I153" s="11" t="s">
        <v>16</v>
      </c>
      <c r="J153" s="5">
        <v>3</v>
      </c>
      <c r="K153" s="5">
        <v>1</v>
      </c>
      <c r="L153" s="12" t="s">
        <v>30</v>
      </c>
      <c r="M153" s="12" t="s">
        <v>19</v>
      </c>
      <c r="N153" s="23"/>
      <c r="O153" s="5"/>
    </row>
    <row r="154" spans="1:15" x14ac:dyDescent="0.25">
      <c r="A154" s="31">
        <v>31194</v>
      </c>
      <c r="B154" s="15">
        <v>29.65</v>
      </c>
      <c r="C154" s="5"/>
      <c r="D154" s="11">
        <v>52.2</v>
      </c>
      <c r="E154" s="11"/>
      <c r="F154" s="5"/>
      <c r="G154" s="5"/>
      <c r="H154" s="5"/>
      <c r="I154" s="5"/>
      <c r="J154" s="5">
        <v>0</v>
      </c>
      <c r="K154" s="5"/>
      <c r="L154" s="12" t="s">
        <v>14</v>
      </c>
      <c r="M154" s="12"/>
      <c r="N154" s="41"/>
      <c r="O154" s="5"/>
    </row>
    <row r="155" spans="1:15" x14ac:dyDescent="0.25">
      <c r="A155" s="31">
        <v>31195</v>
      </c>
      <c r="B155" s="15"/>
      <c r="C155" s="17">
        <v>29.9</v>
      </c>
      <c r="D155" s="11"/>
      <c r="E155" s="11">
        <v>52.7</v>
      </c>
      <c r="F155" s="7"/>
      <c r="G155" s="7"/>
      <c r="H155" s="11"/>
      <c r="I155" s="11"/>
      <c r="J155" s="5"/>
      <c r="K155" s="5">
        <v>0</v>
      </c>
      <c r="L155" s="12"/>
      <c r="M155" s="12" t="s">
        <v>14</v>
      </c>
      <c r="N155" s="41"/>
      <c r="O155" s="5"/>
    </row>
    <row r="156" spans="1:15" x14ac:dyDescent="0.25">
      <c r="A156" s="31">
        <v>31196</v>
      </c>
      <c r="B156" s="16">
        <v>29.94</v>
      </c>
      <c r="C156" s="5">
        <v>29.93</v>
      </c>
      <c r="D156" s="11">
        <v>53.2</v>
      </c>
      <c r="E156" s="11">
        <v>52.5</v>
      </c>
      <c r="F156" s="7"/>
      <c r="G156" s="5"/>
      <c r="H156" s="5" t="s">
        <v>16</v>
      </c>
      <c r="I156" s="5" t="s">
        <v>16</v>
      </c>
      <c r="J156" s="5">
        <v>2</v>
      </c>
      <c r="K156" s="5">
        <v>4</v>
      </c>
      <c r="L156" s="12" t="s">
        <v>14</v>
      </c>
      <c r="M156" s="12" t="s">
        <v>22</v>
      </c>
      <c r="N156" s="41"/>
      <c r="O156" s="5"/>
    </row>
    <row r="157" spans="1:15" x14ac:dyDescent="0.25">
      <c r="A157" s="31">
        <v>31197</v>
      </c>
      <c r="B157" s="15">
        <v>29.89</v>
      </c>
      <c r="C157" s="17">
        <v>29.9</v>
      </c>
      <c r="D157" s="11">
        <v>52.5</v>
      </c>
      <c r="E157" s="5">
        <v>49.6</v>
      </c>
      <c r="F157" s="5"/>
      <c r="G157" s="7"/>
      <c r="H157" s="11" t="s">
        <v>16</v>
      </c>
      <c r="I157" s="11" t="s">
        <v>18</v>
      </c>
      <c r="J157" s="5">
        <v>3</v>
      </c>
      <c r="K157" s="5">
        <v>1</v>
      </c>
      <c r="L157" s="12" t="s">
        <v>22</v>
      </c>
      <c r="M157" s="12" t="s">
        <v>14</v>
      </c>
      <c r="N157" s="41"/>
      <c r="O157" s="5"/>
    </row>
    <row r="158" spans="1:15" x14ac:dyDescent="0.25">
      <c r="A158" s="31">
        <v>31198</v>
      </c>
      <c r="B158" s="15">
        <v>29.76</v>
      </c>
      <c r="C158" s="5">
        <v>29.65</v>
      </c>
      <c r="D158" s="11">
        <v>50.4</v>
      </c>
      <c r="E158" s="11">
        <v>50.4</v>
      </c>
      <c r="F158" s="5"/>
      <c r="G158" s="5"/>
      <c r="H158" s="5" t="s">
        <v>16</v>
      </c>
      <c r="I158" s="5"/>
      <c r="J158" s="5">
        <v>3</v>
      </c>
      <c r="K158" s="5">
        <v>0</v>
      </c>
      <c r="L158" s="12" t="s">
        <v>19</v>
      </c>
      <c r="M158" s="12" t="s">
        <v>19</v>
      </c>
      <c r="N158" s="41"/>
      <c r="O158" s="5"/>
    </row>
    <row r="159" spans="1:15" x14ac:dyDescent="0.25">
      <c r="A159" s="31">
        <v>31199</v>
      </c>
      <c r="B159" s="15">
        <v>29.75</v>
      </c>
      <c r="C159" s="17">
        <v>29.84</v>
      </c>
      <c r="D159" s="5">
        <v>55.4</v>
      </c>
      <c r="E159" s="11">
        <v>56.1</v>
      </c>
      <c r="F159" s="5"/>
      <c r="G159" s="7"/>
      <c r="H159" s="11"/>
      <c r="I159" s="11" t="s">
        <v>17</v>
      </c>
      <c r="J159" s="5">
        <v>0</v>
      </c>
      <c r="K159" s="5">
        <v>4</v>
      </c>
      <c r="L159" s="5" t="s">
        <v>22</v>
      </c>
      <c r="M159" s="5" t="s">
        <v>22</v>
      </c>
      <c r="N159" s="5"/>
      <c r="O159" s="5"/>
    </row>
    <row r="160" spans="1:15" x14ac:dyDescent="0.25">
      <c r="A160" s="31">
        <v>31200</v>
      </c>
      <c r="B160" s="16">
        <v>29.74</v>
      </c>
      <c r="C160" s="5">
        <v>29.78</v>
      </c>
      <c r="D160" s="11"/>
      <c r="E160" s="11">
        <v>50.7</v>
      </c>
      <c r="F160" s="5"/>
      <c r="G160" s="5"/>
      <c r="H160" s="5" t="s">
        <v>18</v>
      </c>
      <c r="I160" s="5"/>
      <c r="J160" s="5">
        <v>1</v>
      </c>
      <c r="K160" s="5">
        <v>0</v>
      </c>
      <c r="L160" s="5" t="s">
        <v>22</v>
      </c>
      <c r="M160" s="5" t="s">
        <v>14</v>
      </c>
      <c r="N160" s="5"/>
      <c r="O160" s="5"/>
    </row>
    <row r="161" spans="1:15" x14ac:dyDescent="0.25">
      <c r="A161" s="31">
        <v>31201</v>
      </c>
      <c r="B161" s="16">
        <v>29.82</v>
      </c>
      <c r="C161" s="5">
        <v>29.79</v>
      </c>
      <c r="D161" s="11">
        <v>49.3</v>
      </c>
      <c r="E161" s="11">
        <v>52.5</v>
      </c>
      <c r="F161" s="5"/>
      <c r="G161" s="5"/>
      <c r="H161" s="5"/>
      <c r="I161" s="5" t="s">
        <v>18</v>
      </c>
      <c r="J161" s="5">
        <v>0</v>
      </c>
      <c r="K161" s="5">
        <v>1</v>
      </c>
      <c r="L161" s="5" t="s">
        <v>43</v>
      </c>
      <c r="M161" s="5" t="s">
        <v>14</v>
      </c>
      <c r="N161" s="5"/>
      <c r="O161" s="5"/>
    </row>
    <row r="162" spans="1:15" x14ac:dyDescent="0.25">
      <c r="A162" s="31">
        <v>31202</v>
      </c>
      <c r="B162" s="15">
        <v>29.81</v>
      </c>
      <c r="C162" s="5">
        <v>29.74</v>
      </c>
      <c r="D162" s="11">
        <v>52.5</v>
      </c>
      <c r="E162" s="11">
        <v>52.2</v>
      </c>
      <c r="F162" s="5"/>
      <c r="G162" s="7"/>
      <c r="H162" s="11" t="s">
        <v>16</v>
      </c>
      <c r="I162" s="11" t="s">
        <v>16</v>
      </c>
      <c r="J162" s="5">
        <v>2</v>
      </c>
      <c r="K162" s="5">
        <v>3</v>
      </c>
      <c r="L162" s="5" t="s">
        <v>22</v>
      </c>
      <c r="M162" s="5" t="s">
        <v>22</v>
      </c>
      <c r="N162" s="5"/>
      <c r="O162" s="5"/>
    </row>
    <row r="163" spans="1:15" x14ac:dyDescent="0.25">
      <c r="A163" s="31">
        <v>31203</v>
      </c>
      <c r="B163" s="16">
        <v>29.84</v>
      </c>
      <c r="C163" s="17">
        <v>29.84</v>
      </c>
      <c r="D163" s="11">
        <v>52.2</v>
      </c>
      <c r="E163" s="5">
        <v>48.9</v>
      </c>
      <c r="F163" s="7"/>
      <c r="G163" s="5"/>
      <c r="H163" s="5" t="s">
        <v>16</v>
      </c>
      <c r="I163" s="5" t="s">
        <v>16</v>
      </c>
      <c r="J163" s="5">
        <v>3</v>
      </c>
      <c r="K163" s="5">
        <v>3</v>
      </c>
      <c r="L163" s="5" t="s">
        <v>22</v>
      </c>
      <c r="M163" s="5" t="s">
        <v>30</v>
      </c>
      <c r="N163" s="5"/>
      <c r="O163" s="5"/>
    </row>
    <row r="164" spans="1:15" x14ac:dyDescent="0.25">
      <c r="A164" s="31">
        <v>31204</v>
      </c>
      <c r="B164" s="16">
        <v>29.82</v>
      </c>
      <c r="C164" s="17"/>
      <c r="D164" s="11">
        <v>45.6</v>
      </c>
      <c r="E164" s="5"/>
      <c r="F164" s="7"/>
      <c r="G164" s="5"/>
      <c r="H164" s="5" t="s">
        <v>16</v>
      </c>
      <c r="I164" s="5"/>
      <c r="J164" s="5">
        <v>3</v>
      </c>
      <c r="K164" s="5"/>
      <c r="L164" s="5" t="s">
        <v>30</v>
      </c>
      <c r="M164" s="5" t="s">
        <v>15</v>
      </c>
      <c r="N164" s="5"/>
      <c r="O164" s="5"/>
    </row>
    <row r="165" spans="1:15" x14ac:dyDescent="0.25">
      <c r="A165" s="31">
        <v>31205</v>
      </c>
      <c r="B165" s="16"/>
      <c r="C165" s="5">
        <v>29.78</v>
      </c>
      <c r="D165" s="11"/>
      <c r="E165" s="11">
        <v>55.3</v>
      </c>
      <c r="F165" s="7"/>
      <c r="G165" s="7"/>
      <c r="H165" s="11"/>
      <c r="I165" s="11"/>
      <c r="J165" s="5"/>
      <c r="K165" s="5">
        <v>0</v>
      </c>
      <c r="L165" s="5"/>
      <c r="M165" s="5" t="s">
        <v>19</v>
      </c>
      <c r="N165" s="5"/>
      <c r="O165" s="5"/>
    </row>
    <row r="166" spans="1:15" x14ac:dyDescent="0.25">
      <c r="A166" s="31">
        <v>31206</v>
      </c>
      <c r="B166" s="16"/>
      <c r="C166" s="17"/>
      <c r="D166" s="11"/>
      <c r="E166" s="11">
        <v>55.3</v>
      </c>
      <c r="F166" s="5"/>
      <c r="G166" s="7"/>
      <c r="H166" s="11"/>
      <c r="I166" s="11" t="s">
        <v>21</v>
      </c>
      <c r="J166" s="5"/>
      <c r="K166" s="5">
        <v>1</v>
      </c>
      <c r="L166" s="5"/>
      <c r="M166" s="5" t="s">
        <v>22</v>
      </c>
      <c r="N166" s="5"/>
      <c r="O166" s="5"/>
    </row>
    <row r="167" spans="1:15" x14ac:dyDescent="0.25">
      <c r="A167" s="31">
        <v>31207</v>
      </c>
      <c r="B167" s="15">
        <v>29.81</v>
      </c>
      <c r="C167" s="17">
        <v>29.87</v>
      </c>
      <c r="D167" s="11">
        <v>52.2</v>
      </c>
      <c r="E167" s="11">
        <v>57.9</v>
      </c>
      <c r="F167" s="5"/>
      <c r="G167" s="7"/>
      <c r="H167" s="11" t="s">
        <v>23</v>
      </c>
      <c r="I167" s="11"/>
      <c r="J167" s="5">
        <v>3</v>
      </c>
      <c r="K167" s="5">
        <v>0</v>
      </c>
      <c r="L167" s="5" t="s">
        <v>19</v>
      </c>
      <c r="M167" s="5" t="s">
        <v>14</v>
      </c>
      <c r="N167" s="5"/>
      <c r="O167" s="5"/>
    </row>
    <row r="168" spans="1:15" x14ac:dyDescent="0.25">
      <c r="A168" s="31">
        <v>31208</v>
      </c>
      <c r="B168" s="15">
        <v>29.76</v>
      </c>
      <c r="C168" s="5">
        <v>29.71</v>
      </c>
      <c r="D168" s="5">
        <v>49.1</v>
      </c>
      <c r="E168" s="11">
        <v>55</v>
      </c>
      <c r="F168" s="5"/>
      <c r="G168" s="5"/>
      <c r="H168" s="5"/>
      <c r="I168" s="5" t="s">
        <v>18</v>
      </c>
      <c r="J168" s="5">
        <v>0</v>
      </c>
      <c r="K168" s="5">
        <v>3</v>
      </c>
      <c r="L168" s="5"/>
      <c r="M168" s="5" t="s">
        <v>14</v>
      </c>
      <c r="N168" s="5"/>
      <c r="O168" s="5"/>
    </row>
    <row r="169" spans="1:15" x14ac:dyDescent="0.25">
      <c r="A169" s="31">
        <v>31209</v>
      </c>
      <c r="B169" s="15">
        <v>29.74</v>
      </c>
      <c r="C169" s="17"/>
      <c r="D169" s="5">
        <v>56.5</v>
      </c>
      <c r="E169" s="11"/>
      <c r="F169" s="5"/>
      <c r="G169" s="7"/>
      <c r="H169" s="11"/>
      <c r="I169" s="11"/>
      <c r="J169" s="5">
        <v>0</v>
      </c>
      <c r="K169" s="5"/>
      <c r="L169" s="5" t="s">
        <v>22</v>
      </c>
      <c r="M169" s="5"/>
      <c r="N169" s="5"/>
      <c r="O169" s="5"/>
    </row>
    <row r="170" spans="1:15" x14ac:dyDescent="0.25">
      <c r="A170" s="31">
        <v>31210</v>
      </c>
      <c r="B170" s="15"/>
      <c r="C170" s="17"/>
      <c r="D170" s="11"/>
      <c r="E170" s="11"/>
      <c r="F170" s="7"/>
      <c r="G170" s="7"/>
      <c r="H170" s="11"/>
      <c r="I170" s="11"/>
      <c r="J170" s="5"/>
      <c r="K170" s="5"/>
      <c r="L170" s="5"/>
      <c r="M170" s="5"/>
      <c r="N170" s="5"/>
      <c r="O170" s="5"/>
    </row>
    <row r="171" spans="1:15" x14ac:dyDescent="0.25">
      <c r="A171" s="31">
        <v>31211</v>
      </c>
      <c r="B171" s="15"/>
      <c r="C171" s="17">
        <v>29.62</v>
      </c>
      <c r="D171" s="11"/>
      <c r="E171" s="11">
        <v>56.5</v>
      </c>
      <c r="F171" s="7"/>
      <c r="G171" s="7"/>
      <c r="H171" s="11"/>
      <c r="I171" s="11" t="s">
        <v>23</v>
      </c>
      <c r="J171" s="5"/>
      <c r="K171" s="5">
        <v>3</v>
      </c>
      <c r="L171" s="5"/>
      <c r="M171" s="5" t="s">
        <v>14</v>
      </c>
      <c r="N171" s="5"/>
      <c r="O171" s="5"/>
    </row>
    <row r="172" spans="1:15" x14ac:dyDescent="0.25">
      <c r="A172" s="31">
        <v>31212</v>
      </c>
      <c r="B172" s="16">
        <v>29.92</v>
      </c>
      <c r="C172" s="5">
        <v>29.73</v>
      </c>
      <c r="D172" s="11">
        <v>61.2</v>
      </c>
      <c r="E172" s="11">
        <v>57.6</v>
      </c>
      <c r="F172" s="5"/>
      <c r="G172" s="7"/>
      <c r="H172" s="11" t="s">
        <v>23</v>
      </c>
      <c r="I172" s="11" t="s">
        <v>16</v>
      </c>
      <c r="J172" s="5">
        <v>4</v>
      </c>
      <c r="K172" s="5">
        <v>1</v>
      </c>
      <c r="L172" s="5" t="s">
        <v>14</v>
      </c>
      <c r="M172" s="5" t="s">
        <v>19</v>
      </c>
      <c r="N172" s="5"/>
      <c r="O172" s="5"/>
    </row>
    <row r="173" spans="1:15" x14ac:dyDescent="0.25">
      <c r="A173" s="31">
        <v>31213</v>
      </c>
      <c r="B173" s="16">
        <v>29.62</v>
      </c>
      <c r="C173" s="5">
        <v>29.46</v>
      </c>
      <c r="D173" s="11">
        <v>57.9</v>
      </c>
      <c r="E173" s="11">
        <v>54.7</v>
      </c>
      <c r="F173" s="5"/>
      <c r="G173" s="7"/>
      <c r="H173" s="11" t="s">
        <v>16</v>
      </c>
      <c r="I173" s="11" t="s">
        <v>27</v>
      </c>
      <c r="J173" s="5">
        <v>1</v>
      </c>
      <c r="K173" s="5">
        <v>3</v>
      </c>
      <c r="L173" s="5" t="s">
        <v>19</v>
      </c>
      <c r="M173" s="5" t="s">
        <v>22</v>
      </c>
      <c r="N173" s="5"/>
      <c r="O173" s="5"/>
    </row>
    <row r="174" spans="1:15" x14ac:dyDescent="0.25">
      <c r="A174" s="31">
        <v>31214</v>
      </c>
      <c r="B174" s="16">
        <v>29.79</v>
      </c>
      <c r="C174" s="5">
        <v>29.83</v>
      </c>
      <c r="D174" s="11">
        <v>50.7</v>
      </c>
      <c r="E174" s="11">
        <v>59.7</v>
      </c>
      <c r="F174" s="5"/>
      <c r="G174" s="5"/>
      <c r="H174" s="5" t="s">
        <v>41</v>
      </c>
      <c r="I174" s="5"/>
      <c r="J174" s="5">
        <v>5</v>
      </c>
      <c r="K174" s="5">
        <v>0</v>
      </c>
      <c r="L174" s="12" t="s">
        <v>50</v>
      </c>
      <c r="M174" s="12" t="s">
        <v>14</v>
      </c>
      <c r="N174" s="41"/>
      <c r="O174" s="5"/>
    </row>
    <row r="175" spans="1:15" x14ac:dyDescent="0.25">
      <c r="A175" s="31">
        <v>31215</v>
      </c>
      <c r="B175" s="16">
        <v>29.88</v>
      </c>
      <c r="C175" s="17">
        <v>29.76</v>
      </c>
      <c r="D175" s="11">
        <v>54.7</v>
      </c>
      <c r="E175" s="11">
        <v>58.6</v>
      </c>
      <c r="F175" s="7"/>
      <c r="G175" s="7"/>
      <c r="H175" s="11"/>
      <c r="I175" s="11"/>
      <c r="J175" s="5">
        <v>0</v>
      </c>
      <c r="K175" s="5">
        <v>0</v>
      </c>
      <c r="L175" s="5" t="s">
        <v>14</v>
      </c>
      <c r="M175" s="5" t="s">
        <v>22</v>
      </c>
      <c r="N175" s="5"/>
      <c r="O175" s="5"/>
    </row>
    <row r="176" spans="1:15" x14ac:dyDescent="0.25">
      <c r="A176" s="31">
        <v>31216</v>
      </c>
      <c r="B176" s="16">
        <v>29.76</v>
      </c>
      <c r="C176" s="5">
        <v>29.99</v>
      </c>
      <c r="D176" s="11">
        <v>56.8</v>
      </c>
      <c r="E176" s="11">
        <v>60.8</v>
      </c>
      <c r="F176" s="7"/>
      <c r="G176" s="7"/>
      <c r="H176" s="11"/>
      <c r="I176" s="11"/>
      <c r="J176" s="5">
        <v>0</v>
      </c>
      <c r="K176" s="5">
        <v>0</v>
      </c>
      <c r="L176" s="12" t="s">
        <v>50</v>
      </c>
      <c r="M176" s="12" t="s">
        <v>14</v>
      </c>
      <c r="N176" s="23"/>
      <c r="O176" s="5"/>
    </row>
    <row r="177" spans="1:15" x14ac:dyDescent="0.25">
      <c r="A177" s="31">
        <v>31217</v>
      </c>
      <c r="B177" s="15">
        <v>29.89</v>
      </c>
      <c r="C177" s="5">
        <v>29.95</v>
      </c>
      <c r="D177" s="11">
        <v>56.8</v>
      </c>
      <c r="E177" s="11">
        <v>57.6</v>
      </c>
      <c r="F177" s="7"/>
      <c r="G177" s="7"/>
      <c r="H177" s="11"/>
      <c r="I177" s="11" t="s">
        <v>16</v>
      </c>
      <c r="J177" s="7">
        <v>0</v>
      </c>
      <c r="K177" s="5">
        <v>3</v>
      </c>
      <c r="L177" s="12" t="s">
        <v>14</v>
      </c>
      <c r="M177" s="12" t="s">
        <v>22</v>
      </c>
      <c r="N177" s="41"/>
      <c r="O177" s="5"/>
    </row>
    <row r="178" spans="1:15" x14ac:dyDescent="0.25">
      <c r="A178" s="31">
        <v>31218</v>
      </c>
      <c r="B178" s="16">
        <v>29.81</v>
      </c>
      <c r="C178" s="17">
        <v>29.6</v>
      </c>
      <c r="D178" s="5">
        <v>57.6</v>
      </c>
      <c r="E178" s="11">
        <v>58.3</v>
      </c>
      <c r="F178" s="7"/>
      <c r="G178" s="7"/>
      <c r="H178" s="11" t="s">
        <v>16</v>
      </c>
      <c r="I178" s="11" t="s">
        <v>16</v>
      </c>
      <c r="J178" s="5">
        <v>3</v>
      </c>
      <c r="K178" s="5">
        <v>3</v>
      </c>
      <c r="L178" s="12" t="s">
        <v>43</v>
      </c>
      <c r="M178" s="12" t="s">
        <v>22</v>
      </c>
      <c r="N178" s="41"/>
      <c r="O178" s="5"/>
    </row>
    <row r="179" spans="1:15" x14ac:dyDescent="0.25">
      <c r="A179" s="31">
        <v>31219</v>
      </c>
      <c r="B179" s="15">
        <v>29.57</v>
      </c>
      <c r="C179" s="17">
        <v>29.55</v>
      </c>
      <c r="D179" s="11">
        <v>59.3</v>
      </c>
      <c r="E179" s="11">
        <v>57.2</v>
      </c>
      <c r="F179" s="7"/>
      <c r="G179" s="7"/>
      <c r="H179" s="11" t="s">
        <v>16</v>
      </c>
      <c r="I179" s="11" t="s">
        <v>18</v>
      </c>
      <c r="J179" s="5">
        <v>2</v>
      </c>
      <c r="K179" s="5">
        <v>3</v>
      </c>
      <c r="L179" s="12" t="s">
        <v>22</v>
      </c>
      <c r="M179" s="12" t="s">
        <v>22</v>
      </c>
      <c r="N179" s="41"/>
      <c r="O179" s="5"/>
    </row>
    <row r="180" spans="1:15" x14ac:dyDescent="0.25">
      <c r="A180" s="31">
        <v>31220</v>
      </c>
      <c r="B180" s="15">
        <v>29.54</v>
      </c>
      <c r="C180" s="17">
        <v>29.6</v>
      </c>
      <c r="D180" s="11">
        <v>51</v>
      </c>
      <c r="E180" s="47">
        <v>51.5</v>
      </c>
      <c r="F180" s="5"/>
      <c r="G180" s="7"/>
      <c r="H180" s="11"/>
      <c r="I180" s="11"/>
      <c r="J180" s="5">
        <v>0</v>
      </c>
      <c r="K180" s="5">
        <v>0</v>
      </c>
      <c r="L180" s="12" t="s">
        <v>22</v>
      </c>
      <c r="M180" s="12" t="s">
        <v>14</v>
      </c>
      <c r="N180" s="41"/>
      <c r="O180" s="5"/>
    </row>
    <row r="181" spans="1:15" x14ac:dyDescent="0.25">
      <c r="A181" s="31">
        <v>31221</v>
      </c>
      <c r="B181" s="16">
        <v>29.62</v>
      </c>
      <c r="C181" s="5">
        <v>29.66</v>
      </c>
      <c r="D181" s="11">
        <v>63</v>
      </c>
      <c r="E181" s="5">
        <v>60.8</v>
      </c>
      <c r="F181" s="5"/>
      <c r="G181" s="7"/>
      <c r="H181" s="11" t="s">
        <v>41</v>
      </c>
      <c r="I181" s="11" t="s">
        <v>23</v>
      </c>
      <c r="J181" s="5">
        <v>1</v>
      </c>
      <c r="K181" s="5">
        <v>3</v>
      </c>
      <c r="L181" s="12" t="s">
        <v>22</v>
      </c>
      <c r="M181" s="12" t="s">
        <v>14</v>
      </c>
      <c r="N181" s="41"/>
      <c r="O181" s="5"/>
    </row>
    <row r="182" spans="1:15" x14ac:dyDescent="0.25">
      <c r="A182" s="31">
        <v>31222</v>
      </c>
      <c r="B182" s="15">
        <v>29.76</v>
      </c>
      <c r="C182" s="17"/>
      <c r="D182" s="11">
        <v>55</v>
      </c>
      <c r="E182" s="11"/>
      <c r="F182" s="7"/>
      <c r="G182" s="7"/>
      <c r="H182" s="11" t="s">
        <v>41</v>
      </c>
      <c r="I182" s="11"/>
      <c r="J182" s="5">
        <v>8</v>
      </c>
      <c r="K182" s="5"/>
      <c r="L182" s="12" t="s">
        <v>14</v>
      </c>
      <c r="M182" s="12"/>
      <c r="N182" s="23"/>
      <c r="O182" s="5"/>
    </row>
    <row r="183" spans="1:15" x14ac:dyDescent="0.25">
      <c r="A183" s="31">
        <v>31223</v>
      </c>
      <c r="B183" s="16"/>
      <c r="C183" s="17">
        <v>29.76</v>
      </c>
      <c r="D183" s="5"/>
      <c r="E183" s="11">
        <v>57.6</v>
      </c>
      <c r="F183" s="5"/>
      <c r="G183" s="7"/>
      <c r="H183" s="11"/>
      <c r="I183" s="11" t="s">
        <v>48</v>
      </c>
      <c r="J183" s="5"/>
      <c r="K183" s="5">
        <v>1</v>
      </c>
      <c r="L183" s="12"/>
      <c r="M183" s="28" t="s">
        <v>22</v>
      </c>
      <c r="N183" s="42"/>
      <c r="O183" s="5"/>
    </row>
    <row r="184" spans="1:15" x14ac:dyDescent="0.25">
      <c r="A184" s="31">
        <v>31224</v>
      </c>
      <c r="B184" s="16">
        <v>29.73</v>
      </c>
      <c r="C184" s="5"/>
      <c r="D184" s="11">
        <v>57.9</v>
      </c>
      <c r="E184" s="11"/>
      <c r="F184" s="5"/>
      <c r="G184" s="7"/>
      <c r="H184" s="11" t="s">
        <v>16</v>
      </c>
      <c r="I184" s="11"/>
      <c r="J184" s="5">
        <v>1</v>
      </c>
      <c r="K184" s="5"/>
      <c r="L184" s="12" t="s">
        <v>19</v>
      </c>
      <c r="M184" s="12"/>
      <c r="N184" s="23"/>
      <c r="O184" s="5"/>
    </row>
    <row r="185" spans="1:15" x14ac:dyDescent="0.25">
      <c r="A185" s="31">
        <v>31225</v>
      </c>
      <c r="B185" s="15"/>
      <c r="C185" s="5">
        <v>29.75</v>
      </c>
      <c r="D185" s="11"/>
      <c r="E185" s="11">
        <v>52.9</v>
      </c>
      <c r="F185" s="5"/>
      <c r="G185" s="5"/>
      <c r="H185" s="5"/>
      <c r="I185" s="5"/>
      <c r="J185" s="5"/>
      <c r="K185" s="5">
        <v>0</v>
      </c>
      <c r="L185" s="12"/>
      <c r="M185" s="12" t="s">
        <v>50</v>
      </c>
      <c r="N185" s="41"/>
      <c r="O185" s="5"/>
    </row>
    <row r="186" spans="1:15" x14ac:dyDescent="0.25">
      <c r="A186" s="31">
        <v>31226</v>
      </c>
      <c r="B186" s="16">
        <v>29.6</v>
      </c>
      <c r="C186" s="17">
        <v>29.95</v>
      </c>
      <c r="D186" s="11">
        <v>55.9</v>
      </c>
      <c r="E186" s="11">
        <v>54.3</v>
      </c>
      <c r="F186" s="7"/>
      <c r="G186" s="7"/>
      <c r="H186" s="11" t="s">
        <v>28</v>
      </c>
      <c r="I186" s="11" t="s">
        <v>27</v>
      </c>
      <c r="J186" s="5">
        <v>1</v>
      </c>
      <c r="K186" s="5">
        <v>3</v>
      </c>
      <c r="L186" s="12" t="s">
        <v>19</v>
      </c>
      <c r="M186" s="12" t="s">
        <v>22</v>
      </c>
      <c r="N186" s="41"/>
      <c r="O186" s="5"/>
    </row>
    <row r="187" spans="1:15" x14ac:dyDescent="0.25">
      <c r="A187" s="31">
        <v>31227</v>
      </c>
      <c r="B187" s="16">
        <v>29.91</v>
      </c>
      <c r="C187" s="5">
        <v>29.79</v>
      </c>
      <c r="D187" s="11">
        <v>53.6</v>
      </c>
      <c r="E187" s="11">
        <v>54</v>
      </c>
      <c r="F187" s="7"/>
      <c r="G187" s="5"/>
      <c r="H187" s="5" t="s">
        <v>16</v>
      </c>
      <c r="I187" s="5" t="s">
        <v>16</v>
      </c>
      <c r="J187" s="5">
        <v>4</v>
      </c>
      <c r="K187" s="5">
        <v>4</v>
      </c>
      <c r="L187" s="12" t="s">
        <v>30</v>
      </c>
      <c r="M187" s="12" t="s">
        <v>50</v>
      </c>
      <c r="N187" s="41"/>
      <c r="O187" s="5"/>
    </row>
    <row r="188" spans="1:15" x14ac:dyDescent="0.25">
      <c r="A188" s="31">
        <v>31228</v>
      </c>
      <c r="B188" s="16">
        <v>29.8</v>
      </c>
      <c r="C188" s="17">
        <v>29.9</v>
      </c>
      <c r="D188" s="11">
        <v>54.7</v>
      </c>
      <c r="E188" s="5">
        <v>55.8</v>
      </c>
      <c r="F188" s="5"/>
      <c r="G188" s="7"/>
      <c r="H188" s="11" t="s">
        <v>16</v>
      </c>
      <c r="I188" s="11" t="s">
        <v>16</v>
      </c>
      <c r="J188" s="5">
        <v>4</v>
      </c>
      <c r="K188" s="5">
        <v>3</v>
      </c>
      <c r="L188" s="12" t="s">
        <v>43</v>
      </c>
      <c r="M188" s="12" t="s">
        <v>22</v>
      </c>
      <c r="N188" s="41"/>
      <c r="O188" s="5"/>
    </row>
    <row r="189" spans="1:15" x14ac:dyDescent="0.25">
      <c r="A189" s="31">
        <v>31229</v>
      </c>
      <c r="B189" s="15">
        <v>29.98</v>
      </c>
      <c r="C189" s="17"/>
      <c r="D189" s="11">
        <v>58</v>
      </c>
      <c r="E189" s="11"/>
      <c r="F189" s="5"/>
      <c r="G189" s="7"/>
      <c r="H189" s="11" t="s">
        <v>18</v>
      </c>
      <c r="I189" s="11"/>
      <c r="J189" s="5">
        <v>1</v>
      </c>
      <c r="K189" s="5"/>
      <c r="L189" s="5" t="s">
        <v>19</v>
      </c>
      <c r="M189" s="5"/>
      <c r="N189" s="5"/>
      <c r="O189" s="5"/>
    </row>
    <row r="190" spans="1:15" x14ac:dyDescent="0.25">
      <c r="A190" s="31">
        <v>31230</v>
      </c>
      <c r="B190" s="16"/>
      <c r="C190" s="17">
        <v>29.7</v>
      </c>
      <c r="D190" s="11"/>
      <c r="E190" s="11">
        <v>54</v>
      </c>
      <c r="F190" s="5"/>
      <c r="G190" s="5"/>
      <c r="H190" s="5"/>
      <c r="I190" s="5" t="s">
        <v>18</v>
      </c>
      <c r="J190" s="5"/>
      <c r="K190" s="5">
        <v>1</v>
      </c>
      <c r="L190" s="5"/>
      <c r="M190" s="5" t="s">
        <v>14</v>
      </c>
      <c r="N190" s="5"/>
      <c r="O190" s="5"/>
    </row>
    <row r="191" spans="1:15" x14ac:dyDescent="0.25">
      <c r="A191" s="31">
        <v>31231</v>
      </c>
      <c r="B191" s="16">
        <v>29.69</v>
      </c>
      <c r="C191" s="5">
        <v>29.61</v>
      </c>
      <c r="D191" s="11">
        <v>55</v>
      </c>
      <c r="E191" s="11">
        <v>58</v>
      </c>
      <c r="F191" s="5"/>
      <c r="G191" s="5"/>
      <c r="H191" s="5"/>
      <c r="I191" s="5" t="s">
        <v>16</v>
      </c>
      <c r="J191" s="5">
        <v>0</v>
      </c>
      <c r="K191" s="5">
        <v>4</v>
      </c>
      <c r="L191" s="5" t="s">
        <v>19</v>
      </c>
      <c r="M191" s="5" t="s">
        <v>19</v>
      </c>
      <c r="N191" s="5"/>
      <c r="O191" s="5"/>
    </row>
    <row r="192" spans="1:15" x14ac:dyDescent="0.25">
      <c r="A192" s="31">
        <v>31232</v>
      </c>
      <c r="B192" s="15">
        <v>29.66</v>
      </c>
      <c r="C192" s="5">
        <v>29.75</v>
      </c>
      <c r="D192" s="11">
        <v>57</v>
      </c>
      <c r="E192" s="11">
        <v>58</v>
      </c>
      <c r="F192" s="5"/>
      <c r="G192" s="7"/>
      <c r="H192" s="11" t="s">
        <v>16</v>
      </c>
      <c r="I192" s="11" t="s">
        <v>16</v>
      </c>
      <c r="J192" s="5">
        <v>3</v>
      </c>
      <c r="K192" s="5">
        <v>2</v>
      </c>
      <c r="L192" s="5" t="s">
        <v>22</v>
      </c>
      <c r="M192" s="5" t="s">
        <v>19</v>
      </c>
      <c r="N192" s="5"/>
      <c r="O192" s="5"/>
    </row>
    <row r="193" spans="1:15" x14ac:dyDescent="0.25">
      <c r="A193" s="31">
        <v>31233</v>
      </c>
      <c r="B193" s="16">
        <v>29.6</v>
      </c>
      <c r="C193" s="17">
        <v>29.74</v>
      </c>
      <c r="D193" s="11">
        <v>59</v>
      </c>
      <c r="E193" s="11">
        <v>58</v>
      </c>
      <c r="F193" s="7"/>
      <c r="G193" s="5"/>
      <c r="H193" s="5" t="s">
        <v>16</v>
      </c>
      <c r="I193" s="5" t="s">
        <v>16</v>
      </c>
      <c r="J193" s="5">
        <v>1</v>
      </c>
      <c r="K193" s="5">
        <v>3</v>
      </c>
      <c r="L193" s="5" t="s">
        <v>19</v>
      </c>
      <c r="M193" s="5" t="s">
        <v>22</v>
      </c>
      <c r="N193" s="5"/>
      <c r="O193" s="5"/>
    </row>
    <row r="194" spans="1:15" x14ac:dyDescent="0.25">
      <c r="A194" s="31">
        <v>31234</v>
      </c>
      <c r="B194" s="16">
        <v>29.77</v>
      </c>
      <c r="C194" s="17">
        <v>29.87</v>
      </c>
      <c r="D194" s="11">
        <v>53</v>
      </c>
      <c r="E194" s="11">
        <v>57</v>
      </c>
      <c r="F194" s="7"/>
      <c r="G194" s="5"/>
      <c r="H194" s="5" t="s">
        <v>16</v>
      </c>
      <c r="I194" s="5"/>
      <c r="J194" s="5">
        <v>3</v>
      </c>
      <c r="K194" s="5">
        <v>0</v>
      </c>
      <c r="L194" s="5" t="s">
        <v>22</v>
      </c>
      <c r="M194" s="5" t="s">
        <v>14</v>
      </c>
      <c r="N194" s="5"/>
      <c r="O194" s="5"/>
    </row>
    <row r="195" spans="1:15" x14ac:dyDescent="0.25">
      <c r="A195" s="31">
        <v>31235</v>
      </c>
      <c r="B195" s="16">
        <v>29.86</v>
      </c>
      <c r="C195" s="17">
        <v>29.8</v>
      </c>
      <c r="D195" s="11">
        <v>62</v>
      </c>
      <c r="E195" s="11">
        <v>59</v>
      </c>
      <c r="F195" s="7"/>
      <c r="G195" s="7"/>
      <c r="H195" s="11"/>
      <c r="I195" s="11" t="s">
        <v>16</v>
      </c>
      <c r="J195" s="5">
        <v>0</v>
      </c>
      <c r="K195" s="5">
        <v>3</v>
      </c>
      <c r="L195" s="5" t="s">
        <v>14</v>
      </c>
      <c r="M195" s="5" t="s">
        <v>19</v>
      </c>
      <c r="N195" s="5"/>
      <c r="O195" s="5"/>
    </row>
    <row r="196" spans="1:15" x14ac:dyDescent="0.25">
      <c r="A196" s="31">
        <v>31236</v>
      </c>
      <c r="B196" s="16">
        <v>29.76</v>
      </c>
      <c r="C196" s="17">
        <v>29.81</v>
      </c>
      <c r="D196" s="11">
        <v>59</v>
      </c>
      <c r="E196" s="11">
        <v>58</v>
      </c>
      <c r="F196" s="5"/>
      <c r="G196" s="7"/>
      <c r="H196" s="11" t="s">
        <v>16</v>
      </c>
      <c r="I196" s="11" t="s">
        <v>16</v>
      </c>
      <c r="J196" s="5">
        <v>2</v>
      </c>
      <c r="K196" s="5">
        <v>2</v>
      </c>
      <c r="L196" s="5" t="s">
        <v>30</v>
      </c>
      <c r="M196" s="5" t="s">
        <v>22</v>
      </c>
      <c r="N196" s="5"/>
      <c r="O196" s="17"/>
    </row>
    <row r="197" spans="1:15" x14ac:dyDescent="0.25">
      <c r="A197" s="31">
        <v>31237</v>
      </c>
      <c r="B197" s="15">
        <v>29.74</v>
      </c>
      <c r="C197" s="17">
        <v>29.7</v>
      </c>
      <c r="D197" s="11">
        <v>59</v>
      </c>
      <c r="E197" s="11">
        <v>61</v>
      </c>
      <c r="F197" s="5"/>
      <c r="G197" s="7"/>
      <c r="H197" s="11" t="s">
        <v>16</v>
      </c>
      <c r="I197" s="11" t="s">
        <v>16</v>
      </c>
      <c r="J197" s="5">
        <v>3</v>
      </c>
      <c r="K197" s="5">
        <v>2</v>
      </c>
      <c r="L197" s="5" t="s">
        <v>22</v>
      </c>
      <c r="M197" s="5" t="s">
        <v>43</v>
      </c>
      <c r="N197" s="5"/>
      <c r="O197" s="5"/>
    </row>
    <row r="198" spans="1:15" x14ac:dyDescent="0.25">
      <c r="A198" s="31">
        <v>31238</v>
      </c>
      <c r="B198" s="16">
        <v>29.7</v>
      </c>
      <c r="C198" s="5">
        <v>29.79</v>
      </c>
      <c r="D198" s="11">
        <v>61</v>
      </c>
      <c r="E198" s="11">
        <v>63</v>
      </c>
      <c r="F198" s="5"/>
      <c r="G198" s="5"/>
      <c r="H198" s="5"/>
      <c r="I198" s="5"/>
      <c r="J198" s="5">
        <v>0</v>
      </c>
      <c r="K198" s="5">
        <v>0</v>
      </c>
      <c r="L198" s="5" t="s">
        <v>43</v>
      </c>
      <c r="M198" s="5" t="s">
        <v>22</v>
      </c>
      <c r="N198" s="5"/>
      <c r="O198" s="5"/>
    </row>
    <row r="199" spans="1:15" x14ac:dyDescent="0.25">
      <c r="A199" s="31">
        <v>31239</v>
      </c>
      <c r="B199" s="15">
        <v>29.83</v>
      </c>
      <c r="C199" s="17"/>
      <c r="D199" s="11">
        <v>64</v>
      </c>
      <c r="E199" s="11"/>
      <c r="F199" s="5"/>
      <c r="G199" s="7"/>
      <c r="H199" s="11"/>
      <c r="I199" s="11"/>
      <c r="J199" s="5">
        <v>0</v>
      </c>
      <c r="K199" s="5"/>
      <c r="L199" s="5" t="s">
        <v>22</v>
      </c>
      <c r="M199" s="5"/>
      <c r="N199" s="5"/>
      <c r="O199" s="5"/>
    </row>
    <row r="200" spans="1:15" x14ac:dyDescent="0.25">
      <c r="A200" s="31">
        <v>31240</v>
      </c>
      <c r="B200" s="15"/>
      <c r="C200" s="17">
        <v>29.93</v>
      </c>
      <c r="D200" s="11"/>
      <c r="E200" s="11">
        <v>63</v>
      </c>
      <c r="F200" s="7"/>
      <c r="G200" s="7"/>
      <c r="H200" s="11"/>
      <c r="I200" s="11" t="s">
        <v>18</v>
      </c>
      <c r="J200" s="5"/>
      <c r="K200" s="5">
        <v>2</v>
      </c>
      <c r="L200" s="5"/>
      <c r="M200" s="5" t="s">
        <v>19</v>
      </c>
      <c r="N200" s="5"/>
      <c r="O200" s="5"/>
    </row>
    <row r="201" spans="1:15" x14ac:dyDescent="0.25">
      <c r="A201" s="31">
        <v>31241</v>
      </c>
      <c r="B201" s="16">
        <v>29.93</v>
      </c>
      <c r="C201" s="17">
        <v>29.91</v>
      </c>
      <c r="D201" s="11">
        <v>62</v>
      </c>
      <c r="E201" s="11">
        <v>63</v>
      </c>
      <c r="F201" s="5"/>
      <c r="G201" s="5"/>
      <c r="H201" s="5"/>
      <c r="I201" s="5" t="s">
        <v>18</v>
      </c>
      <c r="J201" s="5">
        <v>0</v>
      </c>
      <c r="K201" s="5">
        <v>2</v>
      </c>
      <c r="L201" s="5" t="s">
        <v>19</v>
      </c>
      <c r="M201" s="5" t="s">
        <v>19</v>
      </c>
      <c r="N201" s="5"/>
      <c r="O201" s="5"/>
    </row>
    <row r="202" spans="1:15" x14ac:dyDescent="0.25">
      <c r="A202" s="31">
        <v>31242</v>
      </c>
      <c r="B202" s="16">
        <v>29.72</v>
      </c>
      <c r="C202" s="5">
        <v>29.76</v>
      </c>
      <c r="D202" s="11">
        <v>65</v>
      </c>
      <c r="E202" s="11">
        <v>63</v>
      </c>
      <c r="F202" s="5"/>
      <c r="G202" s="7"/>
      <c r="H202" s="11" t="s">
        <v>16</v>
      </c>
      <c r="I202" s="11" t="s">
        <v>16</v>
      </c>
      <c r="J202" s="5">
        <v>2</v>
      </c>
      <c r="K202" s="5">
        <v>3</v>
      </c>
      <c r="L202" s="5" t="s">
        <v>22</v>
      </c>
      <c r="M202" s="5" t="s">
        <v>22</v>
      </c>
      <c r="N202" s="5"/>
      <c r="O202" s="5"/>
    </row>
    <row r="203" spans="1:15" x14ac:dyDescent="0.25">
      <c r="A203" s="31">
        <v>31243</v>
      </c>
      <c r="B203" s="16">
        <v>29.78</v>
      </c>
      <c r="C203" s="17">
        <v>29.5</v>
      </c>
      <c r="D203" s="11">
        <v>64</v>
      </c>
      <c r="E203" s="11">
        <v>62</v>
      </c>
      <c r="F203" s="5"/>
      <c r="G203" s="7"/>
      <c r="H203" s="11" t="s">
        <v>16</v>
      </c>
      <c r="I203" s="11" t="s">
        <v>16</v>
      </c>
      <c r="J203" s="5">
        <v>3</v>
      </c>
      <c r="K203" s="5">
        <v>4</v>
      </c>
      <c r="L203" s="5" t="s">
        <v>22</v>
      </c>
      <c r="M203" s="5" t="s">
        <v>50</v>
      </c>
      <c r="N203" s="5"/>
      <c r="O203" s="5"/>
    </row>
    <row r="204" spans="1:15" x14ac:dyDescent="0.25">
      <c r="A204" s="31">
        <v>31244</v>
      </c>
      <c r="B204" s="16">
        <v>29.54</v>
      </c>
      <c r="C204" s="5">
        <v>29.67</v>
      </c>
      <c r="D204" s="11">
        <v>61</v>
      </c>
      <c r="E204" s="11">
        <v>60</v>
      </c>
      <c r="F204" s="5"/>
      <c r="G204" s="5"/>
      <c r="H204" s="5" t="s">
        <v>16</v>
      </c>
      <c r="I204" s="5" t="s">
        <v>16</v>
      </c>
      <c r="J204" s="5">
        <v>4</v>
      </c>
      <c r="K204" s="5">
        <v>1</v>
      </c>
      <c r="L204" s="12" t="s">
        <v>50</v>
      </c>
      <c r="M204" s="12" t="s">
        <v>50</v>
      </c>
      <c r="N204" s="41"/>
      <c r="O204" s="5"/>
    </row>
    <row r="205" spans="1:15" x14ac:dyDescent="0.25">
      <c r="A205" s="31">
        <v>31245</v>
      </c>
      <c r="B205" s="16">
        <v>29.68</v>
      </c>
      <c r="C205" s="17">
        <v>29.79</v>
      </c>
      <c r="D205" s="11">
        <v>54</v>
      </c>
      <c r="E205" s="11">
        <v>59</v>
      </c>
      <c r="F205" s="7"/>
      <c r="G205" s="7"/>
      <c r="H205" s="11" t="s">
        <v>16</v>
      </c>
      <c r="I205" s="11"/>
      <c r="J205" s="5">
        <v>1</v>
      </c>
      <c r="K205" s="5">
        <v>0</v>
      </c>
      <c r="L205" s="5" t="s">
        <v>22</v>
      </c>
      <c r="M205" s="5" t="s">
        <v>22</v>
      </c>
      <c r="N205" s="5"/>
      <c r="O205" s="5"/>
    </row>
    <row r="206" spans="1:15" x14ac:dyDescent="0.25">
      <c r="A206" s="31">
        <v>31246</v>
      </c>
      <c r="B206" s="16">
        <v>29.76</v>
      </c>
      <c r="C206" s="5">
        <v>29.89</v>
      </c>
      <c r="D206" s="11">
        <v>56</v>
      </c>
      <c r="E206" s="11">
        <v>55</v>
      </c>
      <c r="F206" s="7"/>
      <c r="G206" s="7"/>
      <c r="H206" s="11"/>
      <c r="I206" s="11" t="s">
        <v>23</v>
      </c>
      <c r="J206" s="5">
        <v>0</v>
      </c>
      <c r="K206" s="5">
        <v>1</v>
      </c>
      <c r="L206" s="12" t="s">
        <v>22</v>
      </c>
      <c r="M206" s="12" t="s">
        <v>50</v>
      </c>
      <c r="N206" s="23"/>
      <c r="O206" s="5"/>
    </row>
    <row r="207" spans="1:15" x14ac:dyDescent="0.25">
      <c r="A207" s="31">
        <v>31247</v>
      </c>
      <c r="B207" s="15">
        <v>29.92</v>
      </c>
      <c r="C207" s="17">
        <v>29.9</v>
      </c>
      <c r="D207" s="11">
        <v>58</v>
      </c>
      <c r="E207" s="11">
        <v>56</v>
      </c>
      <c r="F207" s="7"/>
      <c r="G207" s="7"/>
      <c r="H207" s="11"/>
      <c r="I207" s="11" t="s">
        <v>16</v>
      </c>
      <c r="J207" s="7">
        <v>0</v>
      </c>
      <c r="K207" s="5">
        <v>4</v>
      </c>
      <c r="L207" s="12" t="s">
        <v>22</v>
      </c>
      <c r="M207" s="12" t="s">
        <v>50</v>
      </c>
      <c r="N207" s="41"/>
      <c r="O207" s="5"/>
    </row>
    <row r="208" spans="1:15" x14ac:dyDescent="0.25">
      <c r="A208" s="31">
        <v>31248</v>
      </c>
      <c r="B208" s="16">
        <v>29.81</v>
      </c>
      <c r="C208" s="5">
        <v>29.97</v>
      </c>
      <c r="D208" s="11">
        <v>59</v>
      </c>
      <c r="E208" s="11">
        <v>56</v>
      </c>
      <c r="F208" s="7"/>
      <c r="G208" s="7"/>
      <c r="H208" s="11" t="s">
        <v>16</v>
      </c>
      <c r="I208" s="11" t="s">
        <v>16</v>
      </c>
      <c r="J208" s="5">
        <v>2</v>
      </c>
      <c r="K208" s="5">
        <v>3</v>
      </c>
      <c r="L208" s="12" t="s">
        <v>50</v>
      </c>
      <c r="M208" s="12" t="s">
        <v>19</v>
      </c>
      <c r="N208" s="41"/>
      <c r="O208" s="5"/>
    </row>
    <row r="209" spans="1:15" x14ac:dyDescent="0.25">
      <c r="A209" s="31">
        <v>31249</v>
      </c>
      <c r="B209" s="15">
        <v>29.99</v>
      </c>
      <c r="C209" s="17">
        <v>29.98</v>
      </c>
      <c r="D209" s="11">
        <v>58</v>
      </c>
      <c r="E209" s="11">
        <v>55</v>
      </c>
      <c r="F209" s="7"/>
      <c r="G209" s="7"/>
      <c r="H209" s="11" t="s">
        <v>16</v>
      </c>
      <c r="I209" s="11" t="s">
        <v>16</v>
      </c>
      <c r="J209" s="5">
        <v>2</v>
      </c>
      <c r="K209" s="5">
        <v>1</v>
      </c>
      <c r="L209" s="12" t="s">
        <v>22</v>
      </c>
      <c r="M209" s="12" t="s">
        <v>22</v>
      </c>
      <c r="N209" s="41"/>
      <c r="O209" s="5"/>
    </row>
    <row r="210" spans="1:15" x14ac:dyDescent="0.25">
      <c r="A210" s="31">
        <v>31250</v>
      </c>
      <c r="B210" s="15">
        <v>29.98</v>
      </c>
      <c r="C210" s="17">
        <v>29.94</v>
      </c>
      <c r="D210" s="11">
        <v>58</v>
      </c>
      <c r="E210" s="47">
        <v>54</v>
      </c>
      <c r="F210" s="5"/>
      <c r="G210" s="7"/>
      <c r="H210" s="11"/>
      <c r="I210" s="11" t="s">
        <v>28</v>
      </c>
      <c r="J210" s="5">
        <v>0</v>
      </c>
      <c r="K210" s="5">
        <v>1</v>
      </c>
      <c r="L210" s="12" t="s">
        <v>22</v>
      </c>
      <c r="M210" s="12" t="s">
        <v>22</v>
      </c>
      <c r="N210" s="41"/>
      <c r="O210" s="5"/>
    </row>
    <row r="211" spans="1:15" x14ac:dyDescent="0.25">
      <c r="A211" s="31">
        <v>31251</v>
      </c>
      <c r="B211" s="16">
        <v>29.94</v>
      </c>
      <c r="C211" s="5">
        <v>29.82</v>
      </c>
      <c r="D211" s="11">
        <v>56</v>
      </c>
      <c r="E211" s="11">
        <v>60</v>
      </c>
      <c r="F211" s="5"/>
      <c r="G211" s="7"/>
      <c r="H211" s="11" t="s">
        <v>23</v>
      </c>
      <c r="I211" s="11" t="s">
        <v>23</v>
      </c>
      <c r="J211" s="5">
        <v>3</v>
      </c>
      <c r="K211" s="5">
        <v>2</v>
      </c>
      <c r="L211" s="12" t="s">
        <v>50</v>
      </c>
      <c r="M211" s="12" t="s">
        <v>50</v>
      </c>
      <c r="N211" s="41"/>
      <c r="O211" s="5"/>
    </row>
    <row r="212" spans="1:15" x14ac:dyDescent="0.25">
      <c r="A212" s="31">
        <v>31252</v>
      </c>
      <c r="B212" s="15">
        <v>29.86</v>
      </c>
      <c r="C212" s="17">
        <v>29.95</v>
      </c>
      <c r="D212" s="11">
        <v>60</v>
      </c>
      <c r="E212" s="11">
        <v>60</v>
      </c>
      <c r="F212" s="7"/>
      <c r="G212" s="7"/>
      <c r="H212" s="11" t="s">
        <v>28</v>
      </c>
      <c r="I212" s="11" t="s">
        <v>16</v>
      </c>
      <c r="J212" s="5">
        <v>1</v>
      </c>
      <c r="K212" s="5">
        <v>2</v>
      </c>
      <c r="L212" s="12" t="s">
        <v>22</v>
      </c>
      <c r="M212" s="12" t="s">
        <v>22</v>
      </c>
      <c r="N212" s="23"/>
      <c r="O212" s="17"/>
    </row>
    <row r="213" spans="1:15" x14ac:dyDescent="0.25">
      <c r="A213" s="31">
        <v>31253</v>
      </c>
      <c r="B213" s="16">
        <v>30.02</v>
      </c>
      <c r="C213" s="17">
        <v>29.77</v>
      </c>
      <c r="D213" s="11">
        <v>62</v>
      </c>
      <c r="E213" s="11">
        <v>61</v>
      </c>
      <c r="F213" s="5"/>
      <c r="G213" s="7"/>
      <c r="H213" s="11"/>
      <c r="I213" s="11" t="s">
        <v>16</v>
      </c>
      <c r="J213" s="5">
        <v>0</v>
      </c>
      <c r="K213" s="5">
        <v>1</v>
      </c>
      <c r="L213" s="12" t="s">
        <v>30</v>
      </c>
      <c r="M213" s="28" t="s">
        <v>19</v>
      </c>
      <c r="N213" s="42"/>
      <c r="O213" s="5"/>
    </row>
    <row r="214" spans="1:15" x14ac:dyDescent="0.25">
      <c r="A214" s="31">
        <v>31254</v>
      </c>
      <c r="B214" s="16">
        <v>29.64</v>
      </c>
      <c r="C214" s="17">
        <v>29.64</v>
      </c>
      <c r="D214" s="11">
        <v>65</v>
      </c>
      <c r="E214" s="11">
        <v>67</v>
      </c>
      <c r="F214" s="5"/>
      <c r="G214" s="7"/>
      <c r="H214" s="11"/>
      <c r="I214" s="11"/>
      <c r="J214" s="5">
        <v>0</v>
      </c>
      <c r="K214" s="5">
        <v>0</v>
      </c>
      <c r="L214" s="12" t="s">
        <v>22</v>
      </c>
      <c r="M214" s="12" t="s">
        <v>50</v>
      </c>
      <c r="N214" s="23"/>
      <c r="O214" s="5"/>
    </row>
    <row r="215" spans="1:15" x14ac:dyDescent="0.25">
      <c r="A215" s="31">
        <v>31255</v>
      </c>
      <c r="B215" s="15">
        <v>29.55</v>
      </c>
      <c r="C215" s="5">
        <v>29.67</v>
      </c>
      <c r="D215" s="11">
        <v>63</v>
      </c>
      <c r="E215" s="11">
        <v>63</v>
      </c>
      <c r="F215" s="5"/>
      <c r="G215" s="5"/>
      <c r="H215" s="5" t="s">
        <v>16</v>
      </c>
      <c r="I215" s="5" t="s">
        <v>16</v>
      </c>
      <c r="J215" s="5">
        <v>5</v>
      </c>
      <c r="K215" s="5">
        <v>4</v>
      </c>
      <c r="L215" s="12" t="s">
        <v>50</v>
      </c>
      <c r="M215" s="12" t="s">
        <v>50</v>
      </c>
      <c r="N215" s="41"/>
      <c r="O215" s="5"/>
    </row>
    <row r="216" spans="1:15" x14ac:dyDescent="0.25">
      <c r="A216" s="31">
        <v>31256</v>
      </c>
      <c r="B216" s="15">
        <v>29.78</v>
      </c>
      <c r="C216" s="17">
        <v>29.81</v>
      </c>
      <c r="D216" s="11">
        <v>64</v>
      </c>
      <c r="E216" s="11">
        <v>63</v>
      </c>
      <c r="F216" s="7"/>
      <c r="G216" s="7"/>
      <c r="H216" s="11" t="s">
        <v>16</v>
      </c>
      <c r="I216" s="11" t="s">
        <v>16</v>
      </c>
      <c r="J216" s="5">
        <v>3</v>
      </c>
      <c r="K216" s="5">
        <v>3</v>
      </c>
      <c r="L216" s="12" t="s">
        <v>22</v>
      </c>
      <c r="M216" s="12" t="s">
        <v>22</v>
      </c>
      <c r="N216" s="41"/>
      <c r="O216" s="5"/>
    </row>
    <row r="217" spans="1:15" x14ac:dyDescent="0.25">
      <c r="A217" s="31">
        <v>31257</v>
      </c>
      <c r="B217" s="16">
        <v>29.84</v>
      </c>
      <c r="C217" s="5">
        <v>29.82</v>
      </c>
      <c r="D217" s="11">
        <v>63</v>
      </c>
      <c r="E217" s="11">
        <v>64</v>
      </c>
      <c r="F217" s="7"/>
      <c r="G217" s="5"/>
      <c r="H217" s="5" t="s">
        <v>16</v>
      </c>
      <c r="I217" s="5" t="s">
        <v>16</v>
      </c>
      <c r="J217" s="5">
        <v>1</v>
      </c>
      <c r="K217" s="5">
        <v>6</v>
      </c>
      <c r="L217" s="12" t="s">
        <v>22</v>
      </c>
      <c r="M217" s="12" t="s">
        <v>22</v>
      </c>
      <c r="N217" s="41"/>
      <c r="O217" s="5"/>
    </row>
    <row r="218" spans="1:15" x14ac:dyDescent="0.25">
      <c r="A218" s="31">
        <v>31258</v>
      </c>
      <c r="B218" s="15">
        <v>29.87</v>
      </c>
      <c r="C218" s="17">
        <v>29.58</v>
      </c>
      <c r="D218" s="11">
        <v>65</v>
      </c>
      <c r="E218" s="11">
        <v>61</v>
      </c>
      <c r="F218" s="5"/>
      <c r="G218" s="7"/>
      <c r="H218" s="11" t="s">
        <v>16</v>
      </c>
      <c r="I218" s="11" t="s">
        <v>16</v>
      </c>
      <c r="J218" s="5">
        <v>2</v>
      </c>
      <c r="K218" s="5">
        <v>1</v>
      </c>
      <c r="L218" s="12" t="s">
        <v>50</v>
      </c>
      <c r="M218" s="12" t="s">
        <v>50</v>
      </c>
      <c r="N218" s="41"/>
      <c r="O218" s="5"/>
    </row>
    <row r="219" spans="1:15" x14ac:dyDescent="0.25">
      <c r="A219" s="31">
        <v>31259</v>
      </c>
      <c r="B219" s="15">
        <v>29.57</v>
      </c>
      <c r="C219" s="5">
        <v>29.54</v>
      </c>
      <c r="D219" s="11">
        <v>65</v>
      </c>
      <c r="E219" s="11">
        <v>64</v>
      </c>
      <c r="F219" s="5"/>
      <c r="G219" s="5"/>
      <c r="H219" s="5" t="s">
        <v>16</v>
      </c>
      <c r="I219" s="5" t="s">
        <v>16</v>
      </c>
      <c r="J219" s="5">
        <v>1</v>
      </c>
      <c r="K219" s="5">
        <v>3</v>
      </c>
      <c r="L219" s="12" t="s">
        <v>50</v>
      </c>
      <c r="M219" s="12" t="s">
        <v>30</v>
      </c>
      <c r="N219" s="41"/>
      <c r="O219" s="5"/>
    </row>
    <row r="220" spans="1:15" x14ac:dyDescent="0.25">
      <c r="A220" s="31">
        <v>31260</v>
      </c>
      <c r="B220" s="15">
        <v>29.56</v>
      </c>
      <c r="C220" s="17">
        <v>29.7</v>
      </c>
      <c r="D220" s="11">
        <v>64</v>
      </c>
      <c r="E220" s="11">
        <v>65</v>
      </c>
      <c r="F220" s="5"/>
      <c r="G220" s="7"/>
      <c r="H220" s="11"/>
      <c r="I220" s="11" t="s">
        <v>27</v>
      </c>
      <c r="J220" s="5">
        <v>0</v>
      </c>
      <c r="K220" s="5">
        <v>1</v>
      </c>
      <c r="L220" s="5" t="s">
        <v>30</v>
      </c>
      <c r="M220" s="5" t="s">
        <v>19</v>
      </c>
      <c r="N220" s="5"/>
      <c r="O220" s="5"/>
    </row>
    <row r="221" spans="1:15" x14ac:dyDescent="0.25">
      <c r="A221" s="31">
        <v>31261</v>
      </c>
      <c r="B221" s="16">
        <v>29.75</v>
      </c>
      <c r="C221" s="17">
        <v>29.67</v>
      </c>
      <c r="D221" s="11">
        <v>65</v>
      </c>
      <c r="E221" s="11">
        <v>72</v>
      </c>
      <c r="F221" s="5"/>
      <c r="G221" s="5"/>
      <c r="H221" s="5"/>
      <c r="I221" s="5" t="s">
        <v>16</v>
      </c>
      <c r="J221" s="5">
        <v>0</v>
      </c>
      <c r="K221" s="5">
        <v>2</v>
      </c>
      <c r="L221" s="5" t="s">
        <v>19</v>
      </c>
      <c r="M221" s="5" t="s">
        <v>22</v>
      </c>
      <c r="N221" s="5"/>
      <c r="O221" s="5"/>
    </row>
    <row r="222" spans="1:15" x14ac:dyDescent="0.25">
      <c r="A222" s="31">
        <v>31262</v>
      </c>
      <c r="B222" s="16">
        <v>29.68</v>
      </c>
      <c r="C222" s="5">
        <v>29.82</v>
      </c>
      <c r="D222" s="11">
        <v>66</v>
      </c>
      <c r="E222" s="11">
        <v>67</v>
      </c>
      <c r="F222" s="5"/>
      <c r="G222" s="5"/>
      <c r="H222" s="5" t="s">
        <v>16</v>
      </c>
      <c r="I222" s="5" t="s">
        <v>17</v>
      </c>
      <c r="J222" s="5">
        <v>3</v>
      </c>
      <c r="K222" s="5">
        <v>4</v>
      </c>
      <c r="L222" s="5" t="s">
        <v>45</v>
      </c>
      <c r="M222" s="5" t="s">
        <v>19</v>
      </c>
      <c r="N222" s="5"/>
      <c r="O222" s="5"/>
    </row>
    <row r="223" spans="1:15" x14ac:dyDescent="0.25">
      <c r="A223" s="31">
        <v>31263</v>
      </c>
      <c r="B223" s="15">
        <v>29.73</v>
      </c>
      <c r="C223" s="5">
        <v>29.62</v>
      </c>
      <c r="D223" s="11">
        <v>67</v>
      </c>
      <c r="E223" s="11">
        <v>67</v>
      </c>
      <c r="F223" s="5"/>
      <c r="G223" s="7"/>
      <c r="H223" s="11" t="s">
        <v>18</v>
      </c>
      <c r="I223" s="11" t="s">
        <v>16</v>
      </c>
      <c r="J223" s="5">
        <v>1</v>
      </c>
      <c r="K223" s="5">
        <v>2</v>
      </c>
      <c r="L223" s="5" t="s">
        <v>22</v>
      </c>
      <c r="M223" s="5" t="s">
        <v>22</v>
      </c>
      <c r="N223" s="5"/>
      <c r="O223" s="5"/>
    </row>
    <row r="224" spans="1:15" x14ac:dyDescent="0.25">
      <c r="A224" s="31">
        <v>31264</v>
      </c>
      <c r="B224" s="16">
        <v>29.68</v>
      </c>
      <c r="C224" s="17">
        <v>29.55</v>
      </c>
      <c r="D224" s="11">
        <v>65</v>
      </c>
      <c r="E224" s="11">
        <v>67</v>
      </c>
      <c r="F224" s="7"/>
      <c r="G224" s="5"/>
      <c r="H224" s="5" t="s">
        <v>16</v>
      </c>
      <c r="I224" s="5" t="s">
        <v>18</v>
      </c>
      <c r="J224" s="5">
        <v>1</v>
      </c>
      <c r="K224" s="5">
        <v>1</v>
      </c>
      <c r="L224" s="5" t="s">
        <v>22</v>
      </c>
      <c r="M224" s="5" t="s">
        <v>14</v>
      </c>
      <c r="N224" s="5"/>
      <c r="O224" s="5"/>
    </row>
    <row r="225" spans="1:15" x14ac:dyDescent="0.25">
      <c r="A225" s="31">
        <v>31265</v>
      </c>
      <c r="B225" s="16">
        <v>29.63</v>
      </c>
      <c r="C225" s="17">
        <v>29.59</v>
      </c>
      <c r="D225" s="11">
        <v>63</v>
      </c>
      <c r="E225" s="11">
        <v>67</v>
      </c>
      <c r="F225" s="7"/>
      <c r="G225" s="5"/>
      <c r="H225" s="5"/>
      <c r="I225" s="5" t="s">
        <v>18</v>
      </c>
      <c r="J225" s="5">
        <v>0</v>
      </c>
      <c r="K225" s="5">
        <v>1</v>
      </c>
      <c r="L225" s="5" t="s">
        <v>22</v>
      </c>
      <c r="M225" s="5" t="s">
        <v>22</v>
      </c>
      <c r="N225" s="5"/>
      <c r="O225" s="5"/>
    </row>
    <row r="226" spans="1:15" x14ac:dyDescent="0.25">
      <c r="A226" s="31">
        <v>31266</v>
      </c>
      <c r="B226" s="16">
        <v>29.6</v>
      </c>
      <c r="C226" s="5">
        <v>29.75</v>
      </c>
      <c r="D226" s="11">
        <v>65</v>
      </c>
      <c r="E226" s="11">
        <v>65</v>
      </c>
      <c r="F226" s="7"/>
      <c r="G226" s="7"/>
      <c r="H226" s="11" t="s">
        <v>18</v>
      </c>
      <c r="I226" s="11"/>
      <c r="J226" s="5">
        <v>1</v>
      </c>
      <c r="K226" s="5">
        <v>0</v>
      </c>
      <c r="L226" s="5" t="s">
        <v>22</v>
      </c>
      <c r="M226" s="5" t="s">
        <v>19</v>
      </c>
      <c r="N226" s="5"/>
      <c r="O226" s="5"/>
    </row>
    <row r="227" spans="1:15" x14ac:dyDescent="0.25">
      <c r="A227" s="31">
        <v>31267</v>
      </c>
      <c r="B227" s="16">
        <v>29.85</v>
      </c>
      <c r="C227" s="17">
        <v>29.89</v>
      </c>
      <c r="D227" s="11">
        <v>65</v>
      </c>
      <c r="E227" s="11">
        <v>65</v>
      </c>
      <c r="F227" s="5"/>
      <c r="G227" s="7"/>
      <c r="H227" s="11"/>
      <c r="I227" s="11" t="s">
        <v>20</v>
      </c>
      <c r="J227" s="5">
        <v>0</v>
      </c>
      <c r="K227" s="5">
        <v>1</v>
      </c>
      <c r="L227" s="5" t="s">
        <v>14</v>
      </c>
      <c r="M227" s="5" t="s">
        <v>14</v>
      </c>
      <c r="N227" s="5"/>
      <c r="O227" s="17"/>
    </row>
    <row r="228" spans="1:15" x14ac:dyDescent="0.25">
      <c r="A228" s="31">
        <v>31268</v>
      </c>
      <c r="B228" s="15">
        <v>29.98</v>
      </c>
      <c r="C228" s="17">
        <v>29.95</v>
      </c>
      <c r="D228" s="11">
        <v>65</v>
      </c>
      <c r="E228" s="11">
        <v>67</v>
      </c>
      <c r="F228" s="5"/>
      <c r="G228" s="7"/>
      <c r="H228" s="11"/>
      <c r="I228" s="11" t="s">
        <v>16</v>
      </c>
      <c r="J228" s="5">
        <v>0</v>
      </c>
      <c r="K228" s="5">
        <v>1</v>
      </c>
      <c r="L228" s="5" t="s">
        <v>19</v>
      </c>
      <c r="M228" s="5" t="s">
        <v>14</v>
      </c>
      <c r="N228" s="5"/>
      <c r="O228" s="5"/>
    </row>
    <row r="229" spans="1:15" x14ac:dyDescent="0.25">
      <c r="A229" s="31">
        <v>31269</v>
      </c>
      <c r="B229" s="15">
        <v>30.03</v>
      </c>
      <c r="C229" s="5">
        <v>29.94</v>
      </c>
      <c r="D229" s="11">
        <v>67</v>
      </c>
      <c r="E229" s="11">
        <v>68</v>
      </c>
      <c r="F229" s="5"/>
      <c r="G229" s="5"/>
      <c r="H229" s="5" t="s">
        <v>16</v>
      </c>
      <c r="I229" s="5" t="s">
        <v>27</v>
      </c>
      <c r="J229" s="5">
        <v>1</v>
      </c>
      <c r="K229" s="5">
        <v>1</v>
      </c>
      <c r="L229" s="5" t="s">
        <v>22</v>
      </c>
      <c r="M229" s="5" t="s">
        <v>19</v>
      </c>
      <c r="N229" s="5"/>
      <c r="O229" s="5"/>
    </row>
    <row r="230" spans="1:15" x14ac:dyDescent="0.25">
      <c r="A230" s="31">
        <v>31270</v>
      </c>
      <c r="B230" s="15">
        <v>30.11</v>
      </c>
      <c r="C230" s="17"/>
      <c r="D230" s="11">
        <v>69</v>
      </c>
      <c r="E230" s="11"/>
      <c r="F230" s="5"/>
      <c r="G230" s="7"/>
      <c r="H230" s="11"/>
      <c r="I230" s="11"/>
      <c r="J230" s="5">
        <v>0</v>
      </c>
      <c r="K230" s="5"/>
      <c r="L230" s="5" t="s">
        <v>22</v>
      </c>
      <c r="M230" s="5"/>
      <c r="N230" s="5"/>
      <c r="O230" s="5"/>
    </row>
    <row r="231" spans="1:15" x14ac:dyDescent="0.25">
      <c r="A231" s="31">
        <v>31271</v>
      </c>
      <c r="B231" s="15"/>
      <c r="C231" s="17">
        <v>29.84</v>
      </c>
      <c r="D231" s="11"/>
      <c r="E231" s="11">
        <v>72</v>
      </c>
      <c r="F231" s="7"/>
      <c r="G231" s="7"/>
      <c r="H231" s="11"/>
      <c r="I231" s="11"/>
      <c r="J231" s="5"/>
      <c r="K231" s="5">
        <v>0</v>
      </c>
      <c r="L231" s="5"/>
      <c r="M231" s="5" t="s">
        <v>14</v>
      </c>
      <c r="N231" s="5"/>
      <c r="O231" s="5"/>
    </row>
    <row r="232" spans="1:15" x14ac:dyDescent="0.25">
      <c r="A232" s="31">
        <v>31272</v>
      </c>
      <c r="B232" s="16">
        <v>29.81</v>
      </c>
      <c r="C232" s="17">
        <v>29.69</v>
      </c>
      <c r="D232" s="11">
        <v>70</v>
      </c>
      <c r="E232" s="11">
        <v>73</v>
      </c>
      <c r="F232" s="5"/>
      <c r="G232" s="5"/>
      <c r="H232" s="5" t="s">
        <v>16</v>
      </c>
      <c r="I232" s="5" t="s">
        <v>18</v>
      </c>
      <c r="J232" s="5">
        <v>1</v>
      </c>
      <c r="K232" s="5">
        <v>1</v>
      </c>
      <c r="L232" s="5" t="s">
        <v>67</v>
      </c>
      <c r="M232" s="5" t="s">
        <v>14</v>
      </c>
      <c r="N232" s="5"/>
      <c r="O232" s="5"/>
    </row>
    <row r="233" spans="1:15" x14ac:dyDescent="0.25">
      <c r="A233" s="31">
        <v>31273</v>
      </c>
      <c r="B233" s="16">
        <v>29.65</v>
      </c>
      <c r="C233" s="5">
        <v>29.61</v>
      </c>
      <c r="D233" s="11">
        <v>73</v>
      </c>
      <c r="E233" s="11">
        <v>70</v>
      </c>
      <c r="F233" s="5"/>
      <c r="G233" s="7"/>
      <c r="H233" s="11"/>
      <c r="I233" s="11" t="s">
        <v>18</v>
      </c>
      <c r="J233" s="5">
        <v>0</v>
      </c>
      <c r="K233" s="5">
        <v>1</v>
      </c>
      <c r="L233" s="5" t="s">
        <v>22</v>
      </c>
      <c r="M233" s="5" t="s">
        <v>14</v>
      </c>
      <c r="N233" s="5"/>
      <c r="O233" s="5"/>
    </row>
    <row r="234" spans="1:15" x14ac:dyDescent="0.25">
      <c r="A234" s="31">
        <v>31274</v>
      </c>
      <c r="B234" s="16">
        <v>29.66</v>
      </c>
      <c r="C234" s="5">
        <v>29.71</v>
      </c>
      <c r="D234" s="11">
        <v>69</v>
      </c>
      <c r="E234" s="11">
        <v>70</v>
      </c>
      <c r="F234" s="5"/>
      <c r="G234" s="7"/>
      <c r="H234" s="11" t="s">
        <v>16</v>
      </c>
      <c r="I234" s="11" t="s">
        <v>16</v>
      </c>
      <c r="J234" s="5">
        <v>2</v>
      </c>
      <c r="K234" s="5">
        <v>1</v>
      </c>
      <c r="L234" s="5" t="s">
        <v>22</v>
      </c>
      <c r="M234" s="5" t="s">
        <v>22</v>
      </c>
      <c r="N234" s="5"/>
      <c r="O234" s="17"/>
    </row>
    <row r="235" spans="1:15" x14ac:dyDescent="0.25">
      <c r="A235" s="31">
        <v>31275</v>
      </c>
      <c r="B235" s="16">
        <v>29.69</v>
      </c>
      <c r="C235" s="5">
        <v>29.63</v>
      </c>
      <c r="D235" s="11">
        <v>70</v>
      </c>
      <c r="E235" s="11">
        <v>67</v>
      </c>
      <c r="F235" s="5"/>
      <c r="G235" s="5"/>
      <c r="H235" s="5" t="s">
        <v>16</v>
      </c>
      <c r="I235" s="5" t="s">
        <v>16</v>
      </c>
      <c r="J235" s="5">
        <v>1</v>
      </c>
      <c r="K235" s="5">
        <v>1</v>
      </c>
      <c r="L235" s="12" t="s">
        <v>22</v>
      </c>
      <c r="M235" s="12" t="s">
        <v>22</v>
      </c>
      <c r="N235" s="41"/>
      <c r="O235" s="5"/>
    </row>
    <row r="236" spans="1:15" x14ac:dyDescent="0.25">
      <c r="A236" s="31">
        <v>31276</v>
      </c>
      <c r="B236" s="16">
        <v>29.7</v>
      </c>
      <c r="C236" s="17">
        <v>29.65</v>
      </c>
      <c r="D236" s="11">
        <v>62</v>
      </c>
      <c r="E236" s="11">
        <v>68</v>
      </c>
      <c r="F236" s="7"/>
      <c r="G236" s="7"/>
      <c r="H236" s="11" t="s">
        <v>23</v>
      </c>
      <c r="I236" s="11" t="s">
        <v>24</v>
      </c>
      <c r="J236" s="5">
        <v>2</v>
      </c>
      <c r="K236" s="5">
        <v>1</v>
      </c>
      <c r="L236" s="5" t="s">
        <v>50</v>
      </c>
      <c r="M236" s="5" t="s">
        <v>22</v>
      </c>
      <c r="N236" s="5"/>
      <c r="O236" s="5"/>
    </row>
    <row r="237" spans="1:15" x14ac:dyDescent="0.25">
      <c r="A237" s="31">
        <v>31277</v>
      </c>
      <c r="B237" s="16">
        <v>29.76</v>
      </c>
      <c r="C237" s="5">
        <v>29.88</v>
      </c>
      <c r="D237" s="11">
        <v>60</v>
      </c>
      <c r="E237" s="11">
        <v>61</v>
      </c>
      <c r="F237" s="7"/>
      <c r="G237" s="7"/>
      <c r="H237" s="11" t="s">
        <v>35</v>
      </c>
      <c r="I237" s="11" t="s">
        <v>47</v>
      </c>
      <c r="J237" s="5">
        <v>1</v>
      </c>
      <c r="K237" s="5">
        <v>1</v>
      </c>
      <c r="L237" s="12" t="s">
        <v>19</v>
      </c>
      <c r="M237" s="12" t="s">
        <v>14</v>
      </c>
      <c r="N237" s="23"/>
      <c r="O237" s="5"/>
    </row>
    <row r="238" spans="1:15" x14ac:dyDescent="0.25">
      <c r="A238" s="31">
        <v>31278</v>
      </c>
      <c r="B238" s="15">
        <v>29.76</v>
      </c>
      <c r="C238" s="5">
        <v>29.75</v>
      </c>
      <c r="D238" s="11">
        <v>65</v>
      </c>
      <c r="E238" s="11">
        <v>69</v>
      </c>
      <c r="F238" s="7"/>
      <c r="G238" s="7"/>
      <c r="H238" s="11" t="s">
        <v>16</v>
      </c>
      <c r="I238" s="11" t="s">
        <v>16</v>
      </c>
      <c r="J238" s="7">
        <v>4</v>
      </c>
      <c r="K238" s="5">
        <v>3</v>
      </c>
      <c r="L238" s="12" t="s">
        <v>19</v>
      </c>
      <c r="M238" s="12" t="s">
        <v>19</v>
      </c>
      <c r="N238" s="41"/>
      <c r="O238" s="5"/>
    </row>
    <row r="239" spans="1:15" x14ac:dyDescent="0.25">
      <c r="A239" s="31">
        <v>31279</v>
      </c>
      <c r="B239" s="16">
        <v>29.72</v>
      </c>
      <c r="C239" s="5">
        <v>29.78</v>
      </c>
      <c r="D239" s="11">
        <v>69</v>
      </c>
      <c r="E239" s="11">
        <v>69</v>
      </c>
      <c r="F239" s="7"/>
      <c r="G239" s="7"/>
      <c r="H239" s="11" t="s">
        <v>16</v>
      </c>
      <c r="I239" s="11" t="s">
        <v>27</v>
      </c>
      <c r="J239" s="5">
        <v>2</v>
      </c>
      <c r="K239" s="5">
        <v>3</v>
      </c>
      <c r="L239" s="12" t="s">
        <v>22</v>
      </c>
      <c r="M239" s="12" t="s">
        <v>19</v>
      </c>
      <c r="N239" s="41"/>
      <c r="O239" s="5"/>
    </row>
    <row r="240" spans="1:15" x14ac:dyDescent="0.25">
      <c r="A240" s="31">
        <v>31280</v>
      </c>
      <c r="B240" s="15">
        <v>29.73</v>
      </c>
      <c r="C240" s="17">
        <v>29.7</v>
      </c>
      <c r="D240" s="11">
        <v>68</v>
      </c>
      <c r="E240" s="11">
        <v>70</v>
      </c>
      <c r="F240" s="7"/>
      <c r="G240" s="7"/>
      <c r="H240" s="11" t="s">
        <v>16</v>
      </c>
      <c r="I240" s="11" t="s">
        <v>16</v>
      </c>
      <c r="J240" s="5">
        <v>2</v>
      </c>
      <c r="K240" s="5">
        <v>1</v>
      </c>
      <c r="L240" s="12" t="s">
        <v>22</v>
      </c>
      <c r="M240" s="12" t="s">
        <v>22</v>
      </c>
      <c r="N240" s="41"/>
      <c r="O240" s="5"/>
    </row>
    <row r="241" spans="1:15" x14ac:dyDescent="0.25">
      <c r="A241" s="31">
        <v>31281</v>
      </c>
      <c r="B241" s="15">
        <v>29.78</v>
      </c>
      <c r="C241" s="17">
        <v>29.77</v>
      </c>
      <c r="D241" s="11">
        <v>60</v>
      </c>
      <c r="E241" s="47">
        <v>70</v>
      </c>
      <c r="F241" s="5"/>
      <c r="G241" s="7"/>
      <c r="H241" s="11"/>
      <c r="I241" s="11" t="s">
        <v>16</v>
      </c>
      <c r="J241" s="5">
        <v>0</v>
      </c>
      <c r="K241" s="5">
        <v>1</v>
      </c>
      <c r="L241" s="12" t="s">
        <v>14</v>
      </c>
      <c r="M241" s="12" t="s">
        <v>22</v>
      </c>
      <c r="N241" s="41"/>
      <c r="O241" s="5"/>
    </row>
    <row r="242" spans="1:15" x14ac:dyDescent="0.25">
      <c r="A242" s="31">
        <v>31282</v>
      </c>
      <c r="B242" s="16">
        <v>29.78</v>
      </c>
      <c r="C242" s="17">
        <v>29.76</v>
      </c>
      <c r="D242" s="11">
        <v>72</v>
      </c>
      <c r="E242" s="11">
        <v>72</v>
      </c>
      <c r="F242" s="5"/>
      <c r="G242" s="7"/>
      <c r="H242" s="11" t="s">
        <v>18</v>
      </c>
      <c r="I242" s="11" t="s">
        <v>17</v>
      </c>
      <c r="J242" s="5">
        <v>1</v>
      </c>
      <c r="K242" s="5">
        <v>1</v>
      </c>
      <c r="L242" s="12" t="s">
        <v>50</v>
      </c>
      <c r="M242" s="12" t="s">
        <v>22</v>
      </c>
      <c r="N242" s="41"/>
      <c r="O242" s="5"/>
    </row>
    <row r="243" spans="1:15" x14ac:dyDescent="0.25">
      <c r="A243" s="31">
        <v>31283</v>
      </c>
      <c r="B243" s="15">
        <v>29.91</v>
      </c>
      <c r="C243" s="17">
        <v>29.88</v>
      </c>
      <c r="D243" s="11">
        <v>67</v>
      </c>
      <c r="E243" s="11">
        <v>74</v>
      </c>
      <c r="F243" s="7"/>
      <c r="G243" s="7"/>
      <c r="H243" s="11" t="s">
        <v>23</v>
      </c>
      <c r="I243" s="11" t="s">
        <v>23</v>
      </c>
      <c r="J243" s="5">
        <v>2</v>
      </c>
      <c r="K243" s="5">
        <v>1</v>
      </c>
      <c r="L243" s="12" t="s">
        <v>22</v>
      </c>
      <c r="M243" s="12" t="s">
        <v>14</v>
      </c>
      <c r="N243" s="23"/>
      <c r="O243" s="17"/>
    </row>
    <row r="244" spans="1:15" x14ac:dyDescent="0.25">
      <c r="A244" s="31">
        <v>31284</v>
      </c>
      <c r="B244" s="16">
        <v>29.87</v>
      </c>
      <c r="C244" s="17">
        <v>29.89</v>
      </c>
      <c r="D244" s="11">
        <v>63</v>
      </c>
      <c r="E244" s="11">
        <v>67</v>
      </c>
      <c r="F244" s="5"/>
      <c r="G244" s="7"/>
      <c r="H244" s="11" t="s">
        <v>23</v>
      </c>
      <c r="I244" s="11" t="s">
        <v>16</v>
      </c>
      <c r="J244" s="5">
        <v>1</v>
      </c>
      <c r="K244" s="5">
        <v>2</v>
      </c>
      <c r="L244" s="12" t="s">
        <v>19</v>
      </c>
      <c r="M244" s="28" t="s">
        <v>19</v>
      </c>
      <c r="N244" s="42"/>
      <c r="O244" s="5"/>
    </row>
    <row r="245" spans="1:15" x14ac:dyDescent="0.25">
      <c r="A245" s="31">
        <v>31285</v>
      </c>
      <c r="B245" s="16">
        <v>29.72</v>
      </c>
      <c r="C245" s="17">
        <v>29.61</v>
      </c>
      <c r="D245" s="11">
        <v>61</v>
      </c>
      <c r="E245" s="11">
        <v>65</v>
      </c>
      <c r="F245" s="5"/>
      <c r="G245" s="7"/>
      <c r="H245" s="11" t="s">
        <v>16</v>
      </c>
      <c r="I245" s="11" t="s">
        <v>35</v>
      </c>
      <c r="J245" s="5">
        <v>8</v>
      </c>
      <c r="K245" s="5">
        <v>1</v>
      </c>
      <c r="L245" s="12" t="s">
        <v>50</v>
      </c>
      <c r="M245" s="12" t="s">
        <v>22</v>
      </c>
      <c r="N245" s="23"/>
      <c r="O245" s="5"/>
    </row>
    <row r="246" spans="1:15" x14ac:dyDescent="0.25">
      <c r="A246" s="31">
        <v>31286</v>
      </c>
      <c r="B246" s="15">
        <v>29.66</v>
      </c>
      <c r="C246" s="5">
        <v>29.63</v>
      </c>
      <c r="D246" s="11">
        <v>63</v>
      </c>
      <c r="E246" s="11">
        <v>63</v>
      </c>
      <c r="F246" s="5"/>
      <c r="G246" s="5"/>
      <c r="H246" s="5"/>
      <c r="I246" s="5" t="s">
        <v>23</v>
      </c>
      <c r="J246" s="5">
        <v>0</v>
      </c>
      <c r="K246" s="5">
        <v>3</v>
      </c>
      <c r="L246" s="12" t="s">
        <v>19</v>
      </c>
      <c r="M246" s="12" t="s">
        <v>19</v>
      </c>
      <c r="N246" s="41"/>
      <c r="O246" s="5"/>
    </row>
    <row r="247" spans="1:15" x14ac:dyDescent="0.25">
      <c r="A247" s="31">
        <v>31287</v>
      </c>
      <c r="B247" s="15">
        <v>29.68</v>
      </c>
      <c r="C247" s="17">
        <v>29.55</v>
      </c>
      <c r="D247" s="11">
        <v>58</v>
      </c>
      <c r="E247" s="11">
        <v>67</v>
      </c>
      <c r="F247" s="7"/>
      <c r="G247" s="7"/>
      <c r="H247" s="11"/>
      <c r="I247" s="11" t="s">
        <v>16</v>
      </c>
      <c r="J247" s="5">
        <v>0</v>
      </c>
      <c r="K247" s="5">
        <v>4</v>
      </c>
      <c r="L247" s="12" t="s">
        <v>22</v>
      </c>
      <c r="M247" s="12" t="s">
        <v>19</v>
      </c>
      <c r="N247" s="41"/>
      <c r="O247" s="5"/>
    </row>
    <row r="248" spans="1:15" x14ac:dyDescent="0.25">
      <c r="A248" s="31">
        <v>31288</v>
      </c>
      <c r="B248" s="16">
        <v>29.57</v>
      </c>
      <c r="C248" s="5">
        <v>29.57</v>
      </c>
      <c r="D248" s="11">
        <v>65</v>
      </c>
      <c r="E248" s="11">
        <v>69</v>
      </c>
      <c r="F248" s="7"/>
      <c r="G248" s="5"/>
      <c r="H248" s="5" t="s">
        <v>12</v>
      </c>
      <c r="I248" s="5" t="s">
        <v>12</v>
      </c>
      <c r="J248" s="5">
        <v>3</v>
      </c>
      <c r="K248" s="5">
        <v>2</v>
      </c>
      <c r="L248" s="12" t="s">
        <v>19</v>
      </c>
      <c r="M248" s="12" t="s">
        <v>19</v>
      </c>
      <c r="N248" s="41"/>
      <c r="O248" s="5"/>
    </row>
    <row r="249" spans="1:15" x14ac:dyDescent="0.25">
      <c r="A249" s="31">
        <v>31289</v>
      </c>
      <c r="B249" s="15">
        <v>29.65</v>
      </c>
      <c r="C249" s="17">
        <v>29.67</v>
      </c>
      <c r="D249" s="11">
        <v>65</v>
      </c>
      <c r="E249" s="11">
        <v>69</v>
      </c>
      <c r="F249" s="5"/>
      <c r="G249" s="7"/>
      <c r="H249" s="11"/>
      <c r="I249" s="11" t="s">
        <v>41</v>
      </c>
      <c r="J249" s="5">
        <v>0</v>
      </c>
      <c r="K249" s="5">
        <v>3</v>
      </c>
      <c r="L249" s="12" t="s">
        <v>14</v>
      </c>
      <c r="M249" s="12" t="s">
        <v>19</v>
      </c>
      <c r="N249" s="41"/>
      <c r="O249" s="5"/>
    </row>
    <row r="250" spans="1:15" x14ac:dyDescent="0.25">
      <c r="A250" s="31">
        <v>31290</v>
      </c>
      <c r="B250" s="15">
        <v>29.74</v>
      </c>
      <c r="C250" s="17">
        <v>29.94</v>
      </c>
      <c r="D250" s="11">
        <v>68</v>
      </c>
      <c r="E250" s="11">
        <v>71</v>
      </c>
      <c r="F250" s="5"/>
      <c r="G250" s="5"/>
      <c r="H250" s="5"/>
      <c r="I250" s="5" t="s">
        <v>27</v>
      </c>
      <c r="J250" s="5">
        <v>0</v>
      </c>
      <c r="K250" s="5">
        <v>1</v>
      </c>
      <c r="L250" s="12" t="s">
        <v>22</v>
      </c>
      <c r="M250" s="12" t="s">
        <v>14</v>
      </c>
      <c r="N250" s="41"/>
      <c r="O250" s="5"/>
    </row>
    <row r="251" spans="1:15" x14ac:dyDescent="0.25">
      <c r="A251" s="31">
        <v>31291</v>
      </c>
      <c r="B251" s="15">
        <v>29.92</v>
      </c>
      <c r="C251" s="17">
        <v>29.93</v>
      </c>
      <c r="D251" s="11">
        <v>58</v>
      </c>
      <c r="E251" s="11">
        <v>61</v>
      </c>
      <c r="F251" s="5"/>
      <c r="G251" s="7"/>
      <c r="H251" s="11" t="s">
        <v>23</v>
      </c>
      <c r="I251" s="11"/>
      <c r="J251" s="5">
        <v>4</v>
      </c>
      <c r="K251" s="5">
        <v>0</v>
      </c>
      <c r="L251" s="5" t="s">
        <v>22</v>
      </c>
      <c r="M251" s="5" t="s">
        <v>19</v>
      </c>
      <c r="N251" s="5"/>
      <c r="O251" s="5"/>
    </row>
    <row r="252" spans="1:15" x14ac:dyDescent="0.25">
      <c r="A252" s="31">
        <v>31292</v>
      </c>
      <c r="B252" s="16">
        <v>29.87</v>
      </c>
      <c r="C252" s="17">
        <v>29.93</v>
      </c>
      <c r="D252" s="11">
        <v>58</v>
      </c>
      <c r="E252" s="11">
        <v>61</v>
      </c>
      <c r="F252" s="5"/>
      <c r="G252" s="5"/>
      <c r="H252" s="5" t="s">
        <v>23</v>
      </c>
      <c r="I252" s="5"/>
      <c r="J252" s="5">
        <v>1</v>
      </c>
      <c r="K252" s="5">
        <v>0</v>
      </c>
      <c r="L252" s="5" t="s">
        <v>22</v>
      </c>
      <c r="M252" s="5" t="s">
        <v>50</v>
      </c>
      <c r="N252" s="5"/>
      <c r="O252" s="5"/>
    </row>
    <row r="253" spans="1:15" x14ac:dyDescent="0.25">
      <c r="A253" s="31">
        <v>31293</v>
      </c>
      <c r="B253" s="16">
        <v>29.78</v>
      </c>
      <c r="C253" s="5">
        <v>29.81</v>
      </c>
      <c r="D253" s="11">
        <v>57</v>
      </c>
      <c r="E253" s="11">
        <v>63</v>
      </c>
      <c r="F253" s="5"/>
      <c r="G253" s="5"/>
      <c r="H253" s="5" t="s">
        <v>23</v>
      </c>
      <c r="I253" s="5" t="s">
        <v>23</v>
      </c>
      <c r="J253" s="5">
        <v>3</v>
      </c>
      <c r="K253" s="5">
        <v>1</v>
      </c>
      <c r="L253" s="5" t="s">
        <v>50</v>
      </c>
      <c r="M253" s="5" t="s">
        <v>14</v>
      </c>
      <c r="N253" s="5"/>
      <c r="O253" s="5"/>
    </row>
    <row r="254" spans="1:15" x14ac:dyDescent="0.25">
      <c r="A254" s="31">
        <v>31294</v>
      </c>
      <c r="B254" s="15">
        <v>29.93</v>
      </c>
      <c r="C254" s="5">
        <v>29.61</v>
      </c>
      <c r="D254" s="11">
        <v>61</v>
      </c>
      <c r="E254" s="11">
        <v>65</v>
      </c>
      <c r="F254" s="5"/>
      <c r="G254" s="7"/>
      <c r="H254" s="11" t="s">
        <v>23</v>
      </c>
      <c r="I254" s="11"/>
      <c r="J254" s="5">
        <v>1</v>
      </c>
      <c r="K254" s="5">
        <v>0</v>
      </c>
      <c r="L254" s="5" t="s">
        <v>14</v>
      </c>
      <c r="M254" s="5" t="s">
        <v>14</v>
      </c>
      <c r="N254" s="5"/>
      <c r="O254" s="5"/>
    </row>
    <row r="255" spans="1:15" x14ac:dyDescent="0.25">
      <c r="A255" s="31">
        <v>31295</v>
      </c>
      <c r="B255" s="16">
        <v>29.93</v>
      </c>
      <c r="C255" s="17">
        <v>29.93</v>
      </c>
      <c r="D255" s="11">
        <v>61</v>
      </c>
      <c r="E255" s="11">
        <v>62</v>
      </c>
      <c r="F255" s="7"/>
      <c r="G255" s="5"/>
      <c r="H255" s="5"/>
      <c r="I255" s="5" t="s">
        <v>16</v>
      </c>
      <c r="J255" s="5">
        <v>0</v>
      </c>
      <c r="K255" s="5">
        <v>2</v>
      </c>
      <c r="L255" s="5" t="s">
        <v>14</v>
      </c>
      <c r="M255" s="5" t="s">
        <v>14</v>
      </c>
      <c r="N255" s="5"/>
      <c r="O255" s="17"/>
    </row>
    <row r="256" spans="1:15" x14ac:dyDescent="0.25">
      <c r="A256" s="31">
        <v>31296</v>
      </c>
      <c r="B256" s="16">
        <v>29.94</v>
      </c>
      <c r="C256" s="17">
        <v>29.83</v>
      </c>
      <c r="D256" s="11">
        <v>62</v>
      </c>
      <c r="E256" s="11">
        <v>63</v>
      </c>
      <c r="F256" s="7"/>
      <c r="G256" s="5"/>
      <c r="H256" s="5" t="s">
        <v>27</v>
      </c>
      <c r="I256" s="5" t="s">
        <v>16</v>
      </c>
      <c r="J256" s="5">
        <v>1</v>
      </c>
      <c r="K256" s="5">
        <v>1</v>
      </c>
      <c r="L256" s="5" t="s">
        <v>22</v>
      </c>
      <c r="M256" s="5" t="s">
        <v>45</v>
      </c>
      <c r="N256" s="5"/>
      <c r="O256" s="5"/>
    </row>
    <row r="257" spans="1:15" x14ac:dyDescent="0.25">
      <c r="A257" s="31">
        <v>31297</v>
      </c>
      <c r="B257" s="16">
        <v>29.82</v>
      </c>
      <c r="C257" s="5">
        <v>29.75</v>
      </c>
      <c r="D257" s="11">
        <v>61</v>
      </c>
      <c r="E257" s="11">
        <v>68</v>
      </c>
      <c r="F257" s="7"/>
      <c r="G257" s="7"/>
      <c r="H257" s="11" t="s">
        <v>23</v>
      </c>
      <c r="I257" s="11" t="s">
        <v>16</v>
      </c>
      <c r="J257" s="5">
        <v>1</v>
      </c>
      <c r="K257" s="5">
        <v>4</v>
      </c>
      <c r="L257" s="5" t="s">
        <v>22</v>
      </c>
      <c r="M257" s="5" t="s">
        <v>50</v>
      </c>
      <c r="N257" s="5"/>
      <c r="O257" s="5"/>
    </row>
    <row r="258" spans="1:15" x14ac:dyDescent="0.25">
      <c r="A258" s="31">
        <v>31298</v>
      </c>
      <c r="B258" s="16">
        <v>29.72</v>
      </c>
      <c r="C258" s="17"/>
      <c r="D258" s="11">
        <v>68</v>
      </c>
      <c r="E258" s="11"/>
      <c r="F258" s="5"/>
      <c r="G258" s="7"/>
      <c r="H258" s="11" t="s">
        <v>16</v>
      </c>
      <c r="I258" s="11"/>
      <c r="J258" s="5">
        <v>6</v>
      </c>
      <c r="K258" s="5"/>
      <c r="L258" s="5" t="s">
        <v>50</v>
      </c>
      <c r="M258" s="5"/>
      <c r="N258" s="5"/>
      <c r="O258" s="17"/>
    </row>
    <row r="259" spans="1:15" x14ac:dyDescent="0.25">
      <c r="A259" s="31">
        <v>31299</v>
      </c>
      <c r="B259" s="15"/>
      <c r="C259" s="17">
        <v>29.91</v>
      </c>
      <c r="D259" s="11"/>
      <c r="E259" s="11">
        <v>63</v>
      </c>
      <c r="F259" s="5"/>
      <c r="G259" s="7"/>
      <c r="H259" s="11"/>
      <c r="I259" s="11" t="s">
        <v>16</v>
      </c>
      <c r="J259" s="5"/>
      <c r="K259" s="5">
        <v>4</v>
      </c>
      <c r="L259" s="5"/>
      <c r="M259" s="5" t="s">
        <v>22</v>
      </c>
      <c r="N259" s="5"/>
      <c r="O259" s="5"/>
    </row>
    <row r="260" spans="1:15" x14ac:dyDescent="0.25">
      <c r="A260" s="31">
        <v>31300</v>
      </c>
      <c r="B260" s="15">
        <v>29.94</v>
      </c>
      <c r="C260" s="17">
        <v>29.9</v>
      </c>
      <c r="D260" s="11">
        <v>61</v>
      </c>
      <c r="E260" s="11">
        <v>63</v>
      </c>
      <c r="F260" s="5"/>
      <c r="G260" s="5"/>
      <c r="H260" s="5" t="s">
        <v>16</v>
      </c>
      <c r="I260" s="5" t="s">
        <v>12</v>
      </c>
      <c r="J260" s="5">
        <v>1</v>
      </c>
      <c r="K260" s="5">
        <v>1</v>
      </c>
      <c r="L260" s="5" t="s">
        <v>50</v>
      </c>
      <c r="M260" s="5" t="s">
        <v>19</v>
      </c>
      <c r="N260" s="5"/>
      <c r="O260" s="5"/>
    </row>
    <row r="261" spans="1:15" x14ac:dyDescent="0.25">
      <c r="A261" s="31">
        <v>31301</v>
      </c>
      <c r="B261" s="15">
        <v>29.96</v>
      </c>
      <c r="C261" s="17">
        <v>30.01</v>
      </c>
      <c r="D261" s="11">
        <v>59</v>
      </c>
      <c r="E261" s="11">
        <v>69</v>
      </c>
      <c r="F261" s="5"/>
      <c r="G261" s="7"/>
      <c r="H261" s="11"/>
      <c r="I261" s="11"/>
      <c r="J261" s="5">
        <v>0</v>
      </c>
      <c r="K261" s="5">
        <v>0</v>
      </c>
      <c r="L261" s="5" t="s">
        <v>19</v>
      </c>
      <c r="M261" s="5" t="s">
        <v>14</v>
      </c>
      <c r="N261" s="5"/>
      <c r="O261" s="5"/>
    </row>
    <row r="262" spans="1:15" x14ac:dyDescent="0.25">
      <c r="A262" s="31">
        <v>31302</v>
      </c>
      <c r="B262" s="16">
        <v>30</v>
      </c>
      <c r="C262" s="17">
        <v>30</v>
      </c>
      <c r="D262" s="11">
        <v>65</v>
      </c>
      <c r="E262" s="11">
        <v>65</v>
      </c>
      <c r="F262" s="7"/>
      <c r="G262" s="7"/>
      <c r="H262" s="11" t="s">
        <v>18</v>
      </c>
      <c r="I262" s="11" t="s">
        <v>16</v>
      </c>
      <c r="J262" s="5">
        <v>3</v>
      </c>
      <c r="K262" s="5">
        <v>2</v>
      </c>
      <c r="L262" s="5" t="s">
        <v>22</v>
      </c>
      <c r="M262" s="5" t="s">
        <v>22</v>
      </c>
      <c r="N262" s="5"/>
      <c r="O262" s="5"/>
    </row>
    <row r="263" spans="1:15" x14ac:dyDescent="0.25">
      <c r="A263" s="31">
        <v>31303</v>
      </c>
      <c r="B263" s="16">
        <v>29.84</v>
      </c>
      <c r="C263" s="17"/>
      <c r="D263" s="11">
        <v>65</v>
      </c>
      <c r="E263" s="11">
        <v>54</v>
      </c>
      <c r="F263" s="5"/>
      <c r="G263" s="5"/>
      <c r="H263" s="5" t="s">
        <v>16</v>
      </c>
      <c r="I263" s="5" t="s">
        <v>23</v>
      </c>
      <c r="J263" s="5">
        <v>4</v>
      </c>
      <c r="K263" s="5">
        <v>7</v>
      </c>
      <c r="L263" s="5" t="s">
        <v>50</v>
      </c>
      <c r="M263" s="5" t="s">
        <v>22</v>
      </c>
      <c r="N263" s="5"/>
      <c r="O263" s="5"/>
    </row>
    <row r="264" spans="1:15" x14ac:dyDescent="0.25">
      <c r="A264" s="31">
        <v>31304</v>
      </c>
      <c r="B264" s="16">
        <v>29.78</v>
      </c>
      <c r="C264" s="5">
        <v>29.99</v>
      </c>
      <c r="D264" s="11">
        <v>52</v>
      </c>
      <c r="E264" s="11">
        <v>49</v>
      </c>
      <c r="F264" s="5"/>
      <c r="G264" s="7"/>
      <c r="H264" s="11" t="s">
        <v>23</v>
      </c>
      <c r="I264" s="11" t="s">
        <v>23</v>
      </c>
      <c r="J264" s="5">
        <v>5</v>
      </c>
      <c r="K264" s="5">
        <v>3</v>
      </c>
      <c r="L264" s="5" t="s">
        <v>22</v>
      </c>
      <c r="M264" s="5" t="s">
        <v>14</v>
      </c>
      <c r="N264" s="5"/>
      <c r="O264" s="5"/>
    </row>
    <row r="265" spans="1:15" x14ac:dyDescent="0.25">
      <c r="A265" s="31">
        <v>31305</v>
      </c>
      <c r="B265" s="16">
        <v>29.97</v>
      </c>
      <c r="C265" s="17">
        <v>30</v>
      </c>
      <c r="D265" s="11">
        <v>49</v>
      </c>
      <c r="E265" s="11">
        <v>59</v>
      </c>
      <c r="F265" s="5"/>
      <c r="G265" s="7"/>
      <c r="H265" s="11" t="s">
        <v>41</v>
      </c>
      <c r="I265" s="11" t="s">
        <v>23</v>
      </c>
      <c r="J265" s="5">
        <v>1</v>
      </c>
      <c r="K265" s="5">
        <v>2</v>
      </c>
      <c r="L265" s="5" t="s">
        <v>14</v>
      </c>
      <c r="M265" s="5" t="s">
        <v>14</v>
      </c>
      <c r="N265" s="5"/>
      <c r="O265" s="17"/>
    </row>
    <row r="266" spans="1:15" x14ac:dyDescent="0.25">
      <c r="A266" s="31">
        <v>31306</v>
      </c>
      <c r="B266" s="16">
        <v>30</v>
      </c>
      <c r="C266" s="5">
        <v>29.89</v>
      </c>
      <c r="D266" s="11">
        <v>52</v>
      </c>
      <c r="E266" s="11">
        <v>60</v>
      </c>
      <c r="F266" s="5"/>
      <c r="G266" s="5"/>
      <c r="H266" s="5" t="s">
        <v>23</v>
      </c>
      <c r="I266" s="5" t="s">
        <v>16</v>
      </c>
      <c r="J266" s="5">
        <v>4</v>
      </c>
      <c r="K266" s="5">
        <v>1</v>
      </c>
      <c r="L266" s="12" t="s">
        <v>50</v>
      </c>
      <c r="M266" s="12" t="s">
        <v>19</v>
      </c>
      <c r="N266" s="41"/>
      <c r="O266" s="5"/>
    </row>
    <row r="267" spans="1:15" x14ac:dyDescent="0.25">
      <c r="A267" s="31">
        <v>31307</v>
      </c>
      <c r="B267" s="16">
        <v>29.84</v>
      </c>
      <c r="C267" s="17">
        <v>29.81</v>
      </c>
      <c r="D267" s="11">
        <v>54</v>
      </c>
      <c r="E267" s="11">
        <v>56</v>
      </c>
      <c r="F267" s="7"/>
      <c r="G267" s="7"/>
      <c r="H267" s="11" t="s">
        <v>18</v>
      </c>
      <c r="I267" s="11" t="s">
        <v>41</v>
      </c>
      <c r="J267" s="5">
        <v>1</v>
      </c>
      <c r="K267" s="5">
        <v>2</v>
      </c>
      <c r="L267" s="5" t="s">
        <v>22</v>
      </c>
      <c r="M267" s="5" t="s">
        <v>19</v>
      </c>
      <c r="N267" s="5"/>
      <c r="O267" s="5"/>
    </row>
    <row r="268" spans="1:15" x14ac:dyDescent="0.25">
      <c r="A268" s="31">
        <v>31308</v>
      </c>
      <c r="B268" s="16">
        <v>29.83</v>
      </c>
      <c r="C268" s="5">
        <v>29.77</v>
      </c>
      <c r="D268" s="11">
        <v>52</v>
      </c>
      <c r="E268" s="11">
        <v>51</v>
      </c>
      <c r="F268" s="7"/>
      <c r="G268" s="7"/>
      <c r="H268" s="11"/>
      <c r="I268" s="11" t="s">
        <v>35</v>
      </c>
      <c r="J268" s="5">
        <v>0</v>
      </c>
      <c r="K268" s="5">
        <v>1</v>
      </c>
      <c r="L268" s="12" t="s">
        <v>22</v>
      </c>
      <c r="M268" s="12" t="s">
        <v>14</v>
      </c>
      <c r="N268" s="23"/>
      <c r="O268" s="5"/>
    </row>
    <row r="269" spans="1:15" x14ac:dyDescent="0.25">
      <c r="A269" s="31">
        <v>31309</v>
      </c>
      <c r="B269" s="15">
        <v>29.73</v>
      </c>
      <c r="C269" s="5">
        <v>29.67</v>
      </c>
      <c r="D269" s="11">
        <v>59</v>
      </c>
      <c r="E269" s="11">
        <v>61</v>
      </c>
      <c r="F269" s="7"/>
      <c r="G269" s="7"/>
      <c r="H269" s="11"/>
      <c r="I269" s="11" t="s">
        <v>23</v>
      </c>
      <c r="J269" s="7">
        <v>0</v>
      </c>
      <c r="K269" s="5">
        <v>2</v>
      </c>
      <c r="L269" s="12" t="s">
        <v>14</v>
      </c>
      <c r="M269" s="12" t="s">
        <v>14</v>
      </c>
      <c r="N269" s="41"/>
      <c r="O269" s="5"/>
    </row>
    <row r="270" spans="1:15" x14ac:dyDescent="0.25">
      <c r="A270" s="31">
        <v>31310</v>
      </c>
      <c r="B270" s="16">
        <v>29.69</v>
      </c>
      <c r="C270" s="5">
        <v>29.69</v>
      </c>
      <c r="D270" s="11">
        <v>59</v>
      </c>
      <c r="E270" s="11">
        <v>63</v>
      </c>
      <c r="F270" s="7"/>
      <c r="G270" s="7"/>
      <c r="H270" s="11" t="s">
        <v>35</v>
      </c>
      <c r="I270" s="11" t="s">
        <v>17</v>
      </c>
      <c r="J270" s="5">
        <v>1</v>
      </c>
      <c r="K270" s="5">
        <v>1</v>
      </c>
      <c r="L270" s="12" t="s">
        <v>14</v>
      </c>
      <c r="M270" s="12" t="s">
        <v>14</v>
      </c>
      <c r="N270" s="41"/>
      <c r="O270" s="5"/>
    </row>
    <row r="271" spans="1:15" x14ac:dyDescent="0.25">
      <c r="A271" s="31">
        <v>31311</v>
      </c>
      <c r="B271" s="15">
        <v>29.75</v>
      </c>
      <c r="C271" s="17">
        <v>29.76</v>
      </c>
      <c r="D271" s="11">
        <v>59</v>
      </c>
      <c r="E271" s="11">
        <v>60</v>
      </c>
      <c r="F271" s="7"/>
      <c r="G271" s="7"/>
      <c r="H271" s="11"/>
      <c r="I271" s="11" t="s">
        <v>29</v>
      </c>
      <c r="J271" s="5">
        <v>0</v>
      </c>
      <c r="K271" s="5">
        <v>1</v>
      </c>
      <c r="L271" s="12" t="s">
        <v>14</v>
      </c>
      <c r="M271" s="12" t="s">
        <v>22</v>
      </c>
      <c r="N271" s="41"/>
      <c r="O271" s="5"/>
    </row>
    <row r="272" spans="1:15" x14ac:dyDescent="0.25">
      <c r="A272" s="31">
        <v>31312</v>
      </c>
      <c r="B272" s="15">
        <v>29.73</v>
      </c>
      <c r="C272" s="17">
        <v>29.77</v>
      </c>
      <c r="D272" s="11">
        <v>58</v>
      </c>
      <c r="E272" s="47">
        <v>60</v>
      </c>
      <c r="F272" s="5"/>
      <c r="G272" s="7"/>
      <c r="H272" s="11" t="s">
        <v>23</v>
      </c>
      <c r="I272" s="11" t="s">
        <v>23</v>
      </c>
      <c r="J272" s="5">
        <v>1</v>
      </c>
      <c r="K272" s="5">
        <v>1</v>
      </c>
      <c r="L272" s="12" t="s">
        <v>14</v>
      </c>
      <c r="M272" s="12" t="s">
        <v>22</v>
      </c>
      <c r="N272" s="41"/>
      <c r="O272" s="5"/>
    </row>
    <row r="273" spans="1:15" x14ac:dyDescent="0.25">
      <c r="A273" s="31">
        <v>31313</v>
      </c>
      <c r="B273" s="16">
        <v>29.76</v>
      </c>
      <c r="C273" s="17">
        <v>29.89</v>
      </c>
      <c r="D273" s="11">
        <v>52</v>
      </c>
      <c r="E273" s="11">
        <v>57</v>
      </c>
      <c r="F273" s="5"/>
      <c r="G273" s="7"/>
      <c r="H273" s="11" t="s">
        <v>48</v>
      </c>
      <c r="I273" s="11" t="s">
        <v>23</v>
      </c>
      <c r="J273" s="5">
        <v>3</v>
      </c>
      <c r="K273" s="5">
        <v>4</v>
      </c>
      <c r="L273" s="12" t="s">
        <v>22</v>
      </c>
      <c r="M273" s="12" t="s">
        <v>19</v>
      </c>
      <c r="N273" s="41"/>
      <c r="O273" s="5"/>
    </row>
    <row r="274" spans="1:15" x14ac:dyDescent="0.25">
      <c r="A274" s="31">
        <v>31314</v>
      </c>
      <c r="B274" s="15">
        <v>29.93</v>
      </c>
      <c r="C274" s="17">
        <v>29.87</v>
      </c>
      <c r="D274" s="11">
        <v>64</v>
      </c>
      <c r="E274" s="11">
        <v>51</v>
      </c>
      <c r="F274" s="7"/>
      <c r="G274" s="7"/>
      <c r="H274" s="11" t="s">
        <v>21</v>
      </c>
      <c r="I274" s="11" t="s">
        <v>23</v>
      </c>
      <c r="J274" s="5">
        <v>1</v>
      </c>
      <c r="K274" s="5">
        <v>3</v>
      </c>
      <c r="L274" s="12" t="s">
        <v>19</v>
      </c>
      <c r="M274" s="12" t="s">
        <v>22</v>
      </c>
      <c r="N274" s="23"/>
      <c r="O274" s="17"/>
    </row>
    <row r="275" spans="1:15" x14ac:dyDescent="0.25">
      <c r="A275" s="31">
        <v>31315</v>
      </c>
      <c r="B275" s="16">
        <v>29.86</v>
      </c>
      <c r="C275" s="17">
        <v>29.81</v>
      </c>
      <c r="D275" s="11">
        <v>45</v>
      </c>
      <c r="E275" s="11">
        <v>52</v>
      </c>
      <c r="F275" s="5"/>
      <c r="G275" s="7"/>
      <c r="H275" s="11" t="s">
        <v>23</v>
      </c>
      <c r="I275" s="11" t="s">
        <v>48</v>
      </c>
      <c r="J275" s="5">
        <v>4</v>
      </c>
      <c r="K275" s="5">
        <v>2</v>
      </c>
      <c r="L275" s="12" t="s">
        <v>19</v>
      </c>
      <c r="M275" s="28" t="s">
        <v>22</v>
      </c>
      <c r="N275" s="42"/>
      <c r="O275" s="5"/>
    </row>
    <row r="276" spans="1:15" x14ac:dyDescent="0.25">
      <c r="A276" s="31">
        <v>31316</v>
      </c>
      <c r="B276" s="16">
        <v>29.75</v>
      </c>
      <c r="C276" s="17">
        <v>29.85</v>
      </c>
      <c r="D276" s="11">
        <v>47</v>
      </c>
      <c r="E276" s="11">
        <v>52</v>
      </c>
      <c r="F276" s="5"/>
      <c r="G276" s="7"/>
      <c r="H276" s="11" t="s">
        <v>23</v>
      </c>
      <c r="I276" s="11" t="s">
        <v>23</v>
      </c>
      <c r="J276" s="5">
        <v>3</v>
      </c>
      <c r="K276" s="5">
        <v>4</v>
      </c>
      <c r="L276" s="12" t="s">
        <v>22</v>
      </c>
      <c r="M276" s="12" t="s">
        <v>22</v>
      </c>
      <c r="N276" s="23"/>
      <c r="O276" s="5"/>
    </row>
    <row r="277" spans="1:15" x14ac:dyDescent="0.25">
      <c r="A277" s="31">
        <v>31317</v>
      </c>
      <c r="B277" s="15">
        <v>29.83</v>
      </c>
      <c r="C277" s="17">
        <v>29.9</v>
      </c>
      <c r="D277" s="11">
        <v>57</v>
      </c>
      <c r="E277" s="11">
        <v>58</v>
      </c>
      <c r="F277" s="5"/>
      <c r="G277" s="5"/>
      <c r="H277" s="5" t="s">
        <v>18</v>
      </c>
      <c r="I277" s="5"/>
      <c r="J277" s="5">
        <v>4</v>
      </c>
      <c r="K277" s="5">
        <v>1</v>
      </c>
      <c r="L277" s="12" t="s">
        <v>22</v>
      </c>
      <c r="M277" s="12" t="s">
        <v>22</v>
      </c>
      <c r="N277" s="41"/>
      <c r="O277" s="5"/>
    </row>
    <row r="278" spans="1:15" x14ac:dyDescent="0.25">
      <c r="A278" s="31">
        <v>31318</v>
      </c>
      <c r="B278" s="15">
        <v>29.96</v>
      </c>
      <c r="C278" s="17">
        <v>29.84</v>
      </c>
      <c r="D278" s="11">
        <v>51</v>
      </c>
      <c r="E278" s="11">
        <v>57</v>
      </c>
      <c r="F278" s="7"/>
      <c r="G278" s="7"/>
      <c r="H278" s="11" t="s">
        <v>23</v>
      </c>
      <c r="I278" s="11" t="s">
        <v>47</v>
      </c>
      <c r="J278" s="5">
        <v>1</v>
      </c>
      <c r="K278" s="5">
        <v>2</v>
      </c>
      <c r="L278" s="12" t="s">
        <v>22</v>
      </c>
      <c r="M278" s="12" t="s">
        <v>14</v>
      </c>
      <c r="N278" s="41"/>
      <c r="O278" s="5"/>
    </row>
    <row r="279" spans="1:15" x14ac:dyDescent="0.25">
      <c r="A279" s="31">
        <v>31319</v>
      </c>
      <c r="B279" s="16">
        <v>29.81</v>
      </c>
      <c r="C279" s="5">
        <v>29.88</v>
      </c>
      <c r="D279" s="11">
        <v>54</v>
      </c>
      <c r="E279" s="11">
        <v>53</v>
      </c>
      <c r="F279" s="7"/>
      <c r="G279" s="5"/>
      <c r="H279" s="5" t="s">
        <v>16</v>
      </c>
      <c r="I279" s="5" t="s">
        <v>35</v>
      </c>
      <c r="J279" s="5">
        <v>3</v>
      </c>
      <c r="K279" s="5">
        <v>4</v>
      </c>
      <c r="L279" s="12" t="s">
        <v>22</v>
      </c>
      <c r="M279" s="12" t="s">
        <v>14</v>
      </c>
      <c r="N279" s="41"/>
      <c r="O279" s="5"/>
    </row>
    <row r="280" spans="1:15" x14ac:dyDescent="0.25">
      <c r="A280" s="31">
        <v>31320</v>
      </c>
      <c r="B280" s="15">
        <v>29.81</v>
      </c>
      <c r="C280" s="17">
        <v>29.98</v>
      </c>
      <c r="D280" s="11">
        <v>52</v>
      </c>
      <c r="E280" s="11">
        <v>50</v>
      </c>
      <c r="F280" s="5"/>
      <c r="G280" s="7"/>
      <c r="H280" s="11" t="s">
        <v>13</v>
      </c>
      <c r="I280" s="11" t="s">
        <v>23</v>
      </c>
      <c r="J280" s="5">
        <v>2</v>
      </c>
      <c r="K280" s="5">
        <v>1</v>
      </c>
      <c r="L280" s="12" t="s">
        <v>19</v>
      </c>
      <c r="M280" s="12" t="s">
        <v>22</v>
      </c>
      <c r="N280" s="41"/>
      <c r="O280" s="5"/>
    </row>
    <row r="281" spans="1:15" x14ac:dyDescent="0.25">
      <c r="A281" s="31">
        <v>31321</v>
      </c>
      <c r="B281" s="16">
        <v>30.1</v>
      </c>
      <c r="C281" s="17">
        <v>30.05</v>
      </c>
      <c r="D281" s="11">
        <v>42</v>
      </c>
      <c r="E281" s="11">
        <v>58</v>
      </c>
      <c r="F281" s="5"/>
      <c r="G281" s="7"/>
      <c r="H281" s="11"/>
      <c r="I281" s="11" t="s">
        <v>16</v>
      </c>
      <c r="J281" s="5">
        <v>0</v>
      </c>
      <c r="K281" s="5">
        <v>2</v>
      </c>
      <c r="L281" s="5" t="s">
        <v>14</v>
      </c>
      <c r="M281" s="5" t="s">
        <v>14</v>
      </c>
      <c r="N281" s="5"/>
      <c r="O281" s="5"/>
    </row>
    <row r="282" spans="1:15" x14ac:dyDescent="0.25">
      <c r="A282" s="31">
        <v>31322</v>
      </c>
      <c r="B282" s="16">
        <v>29.94</v>
      </c>
      <c r="C282" s="17">
        <v>29.86</v>
      </c>
      <c r="D282" s="11">
        <v>59</v>
      </c>
      <c r="E282" s="11">
        <v>60</v>
      </c>
      <c r="F282" s="5"/>
      <c r="G282" s="5"/>
      <c r="H282" s="5" t="s">
        <v>16</v>
      </c>
      <c r="I282" s="5" t="s">
        <v>16</v>
      </c>
      <c r="J282" s="5">
        <v>3</v>
      </c>
      <c r="K282" s="5">
        <v>2</v>
      </c>
      <c r="L282" s="5" t="s">
        <v>22</v>
      </c>
      <c r="M282" s="5" t="s">
        <v>22</v>
      </c>
      <c r="N282" s="5"/>
      <c r="O282" s="5"/>
    </row>
    <row r="283" spans="1:15" x14ac:dyDescent="0.25">
      <c r="A283" s="31">
        <v>31323</v>
      </c>
      <c r="B283" s="16">
        <v>29.86</v>
      </c>
      <c r="C283" s="5">
        <v>29.79</v>
      </c>
      <c r="D283" s="11">
        <v>58</v>
      </c>
      <c r="E283" s="11">
        <v>61</v>
      </c>
      <c r="F283" s="5"/>
      <c r="G283" s="5"/>
      <c r="H283" s="5" t="s">
        <v>18</v>
      </c>
      <c r="I283" s="5" t="s">
        <v>16</v>
      </c>
      <c r="J283" s="5">
        <v>1</v>
      </c>
      <c r="K283" s="5">
        <v>2</v>
      </c>
      <c r="L283" s="5" t="s">
        <v>22</v>
      </c>
      <c r="M283" s="5" t="s">
        <v>22</v>
      </c>
      <c r="N283" s="5"/>
      <c r="O283" s="5"/>
    </row>
    <row r="284" spans="1:15" x14ac:dyDescent="0.25">
      <c r="A284" s="31">
        <v>31324</v>
      </c>
      <c r="B284" s="15">
        <v>29.91</v>
      </c>
      <c r="C284" s="5"/>
      <c r="D284" s="11">
        <v>60</v>
      </c>
      <c r="E284" s="11">
        <v>61</v>
      </c>
      <c r="F284" s="5"/>
      <c r="G284" s="7"/>
      <c r="H284" s="11" t="s">
        <v>16</v>
      </c>
      <c r="I284" s="11"/>
      <c r="J284" s="5">
        <v>4</v>
      </c>
      <c r="K284" s="5">
        <v>0</v>
      </c>
      <c r="L284" s="5" t="s">
        <v>22</v>
      </c>
      <c r="M284" s="5" t="s">
        <v>19</v>
      </c>
      <c r="N284" s="5"/>
      <c r="O284" s="5"/>
    </row>
    <row r="285" spans="1:15" x14ac:dyDescent="0.25">
      <c r="A285" s="31">
        <v>31325</v>
      </c>
      <c r="B285" s="16"/>
      <c r="C285" s="17">
        <v>30.05</v>
      </c>
      <c r="D285" s="11">
        <v>56</v>
      </c>
      <c r="E285" s="11">
        <v>59</v>
      </c>
      <c r="F285" s="7"/>
      <c r="G285" s="5"/>
      <c r="H285" s="5" t="s">
        <v>23</v>
      </c>
      <c r="I285" s="5" t="s">
        <v>28</v>
      </c>
      <c r="J285" s="5">
        <v>4</v>
      </c>
      <c r="K285" s="5">
        <v>1</v>
      </c>
      <c r="L285" s="5" t="s">
        <v>22</v>
      </c>
      <c r="M285" s="5" t="s">
        <v>19</v>
      </c>
      <c r="N285" s="5"/>
      <c r="O285" s="17"/>
    </row>
    <row r="286" spans="1:15" x14ac:dyDescent="0.25">
      <c r="A286" s="31">
        <v>31326</v>
      </c>
      <c r="B286" s="16">
        <v>30.11</v>
      </c>
      <c r="C286" s="17">
        <v>30.09</v>
      </c>
      <c r="D286" s="11">
        <v>59</v>
      </c>
      <c r="E286" s="11">
        <v>54</v>
      </c>
      <c r="F286" s="7"/>
      <c r="G286" s="5"/>
      <c r="H286" s="5"/>
      <c r="I286" s="5" t="s">
        <v>23</v>
      </c>
      <c r="J286" s="5">
        <v>0</v>
      </c>
      <c r="K286" s="5">
        <v>1</v>
      </c>
      <c r="L286" s="5" t="s">
        <v>39</v>
      </c>
      <c r="M286" s="5" t="s">
        <v>14</v>
      </c>
      <c r="N286" s="5"/>
      <c r="O286" s="5"/>
    </row>
    <row r="287" spans="1:15" x14ac:dyDescent="0.25">
      <c r="A287" s="31">
        <v>31327</v>
      </c>
      <c r="B287" s="16">
        <v>30.06</v>
      </c>
      <c r="C287" s="5">
        <v>30.05</v>
      </c>
      <c r="D287" s="11">
        <v>43</v>
      </c>
      <c r="E287" s="11">
        <v>47</v>
      </c>
      <c r="F287" s="7"/>
      <c r="G287" s="7"/>
      <c r="H287" s="11" t="s">
        <v>23</v>
      </c>
      <c r="I287" s="11" t="s">
        <v>23</v>
      </c>
      <c r="J287" s="5">
        <v>4</v>
      </c>
      <c r="K287" s="5">
        <v>5</v>
      </c>
      <c r="L287" s="5" t="s">
        <v>19</v>
      </c>
      <c r="M287" s="5" t="s">
        <v>14</v>
      </c>
      <c r="N287" s="5"/>
      <c r="O287" s="5"/>
    </row>
    <row r="288" spans="1:15" x14ac:dyDescent="0.25">
      <c r="A288" s="31">
        <v>31328</v>
      </c>
      <c r="B288" s="16">
        <v>29.92</v>
      </c>
      <c r="C288" s="17">
        <v>29.86</v>
      </c>
      <c r="D288" s="11">
        <v>43</v>
      </c>
      <c r="E288" s="11">
        <v>52</v>
      </c>
      <c r="F288" s="5"/>
      <c r="G288" s="7"/>
      <c r="H288" s="11" t="s">
        <v>23</v>
      </c>
      <c r="I288" s="11" t="s">
        <v>48</v>
      </c>
      <c r="J288" s="5">
        <v>6</v>
      </c>
      <c r="K288" s="5">
        <v>3</v>
      </c>
      <c r="L288" s="5" t="s">
        <v>22</v>
      </c>
      <c r="M288" s="5" t="s">
        <v>22</v>
      </c>
      <c r="N288" s="5"/>
      <c r="O288" s="17"/>
    </row>
    <row r="289" spans="1:15" x14ac:dyDescent="0.25">
      <c r="A289" s="31">
        <v>31329</v>
      </c>
      <c r="B289" s="15">
        <v>29.91</v>
      </c>
      <c r="C289" s="17">
        <v>29.89</v>
      </c>
      <c r="D289" s="11">
        <v>44</v>
      </c>
      <c r="E289" s="11">
        <v>51</v>
      </c>
      <c r="F289" s="5"/>
      <c r="G289" s="7"/>
      <c r="H289" s="11" t="s">
        <v>23</v>
      </c>
      <c r="I289" s="11" t="s">
        <v>41</v>
      </c>
      <c r="J289" s="5">
        <v>3</v>
      </c>
      <c r="K289" s="5">
        <v>2</v>
      </c>
      <c r="L289" s="5" t="s">
        <v>22</v>
      </c>
      <c r="M289" s="5" t="s">
        <v>14</v>
      </c>
      <c r="N289" s="5"/>
      <c r="O289" s="5"/>
    </row>
    <row r="290" spans="1:15" x14ac:dyDescent="0.25">
      <c r="A290" s="31">
        <v>31330</v>
      </c>
      <c r="B290" s="15">
        <v>30.09</v>
      </c>
      <c r="C290" s="17">
        <v>30</v>
      </c>
      <c r="D290" s="11">
        <v>45</v>
      </c>
      <c r="E290" s="11">
        <v>56</v>
      </c>
      <c r="F290" s="5"/>
      <c r="G290" s="5"/>
      <c r="H290" s="5" t="s">
        <v>48</v>
      </c>
      <c r="I290" s="5" t="s">
        <v>16</v>
      </c>
      <c r="J290" s="5">
        <v>1</v>
      </c>
      <c r="K290" s="5">
        <v>1</v>
      </c>
      <c r="L290" s="5" t="s">
        <v>14</v>
      </c>
      <c r="M290" s="5" t="s">
        <v>14</v>
      </c>
      <c r="N290" s="5"/>
      <c r="O290" s="5"/>
    </row>
    <row r="291" spans="1:15" x14ac:dyDescent="0.25">
      <c r="A291" s="31">
        <v>31331</v>
      </c>
      <c r="B291" s="15">
        <v>30.02</v>
      </c>
      <c r="C291" s="17">
        <v>30.09</v>
      </c>
      <c r="D291" s="11">
        <v>56</v>
      </c>
      <c r="E291" s="11">
        <v>58</v>
      </c>
      <c r="F291" s="5"/>
      <c r="G291" s="7"/>
      <c r="H291" s="11"/>
      <c r="I291" s="11" t="s">
        <v>16</v>
      </c>
      <c r="J291" s="5">
        <v>0</v>
      </c>
      <c r="K291" s="5">
        <v>2</v>
      </c>
      <c r="L291" s="5" t="s">
        <v>22</v>
      </c>
      <c r="M291" s="5" t="s">
        <v>19</v>
      </c>
      <c r="N291" s="5"/>
      <c r="O291" s="5"/>
    </row>
    <row r="292" spans="1:15" x14ac:dyDescent="0.25">
      <c r="A292" s="31">
        <v>31332</v>
      </c>
      <c r="B292" s="16">
        <v>30.03</v>
      </c>
      <c r="C292" s="17"/>
      <c r="D292" s="11">
        <v>58</v>
      </c>
      <c r="E292" s="11"/>
      <c r="F292" s="7"/>
      <c r="G292" s="7"/>
      <c r="H292" s="11" t="s">
        <v>16</v>
      </c>
      <c r="I292" s="11"/>
      <c r="J292" s="5">
        <v>1</v>
      </c>
      <c r="K292" s="5"/>
      <c r="L292" s="5" t="s">
        <v>22</v>
      </c>
      <c r="M292" s="5"/>
      <c r="N292" s="5"/>
      <c r="O292" s="5"/>
    </row>
    <row r="293" spans="1:15" x14ac:dyDescent="0.25">
      <c r="A293" s="31">
        <v>31333</v>
      </c>
      <c r="B293" s="16"/>
      <c r="C293" s="5"/>
      <c r="D293" s="11"/>
      <c r="E293" s="11"/>
      <c r="F293" s="5"/>
      <c r="G293" s="7"/>
      <c r="H293" s="11"/>
      <c r="I293" s="11"/>
      <c r="J293" s="5"/>
      <c r="K293" s="5"/>
      <c r="L293" s="5"/>
      <c r="M293" s="5"/>
      <c r="N293" s="5"/>
      <c r="O293" s="5"/>
    </row>
    <row r="294" spans="1:15" x14ac:dyDescent="0.25">
      <c r="A294" s="31">
        <v>31334</v>
      </c>
      <c r="B294" s="16"/>
      <c r="C294" s="5"/>
      <c r="D294" s="11"/>
      <c r="E294" s="11"/>
      <c r="F294" s="5"/>
      <c r="G294" s="7"/>
      <c r="H294" s="11"/>
      <c r="I294" s="11"/>
      <c r="J294" s="5"/>
      <c r="K294" s="5"/>
      <c r="L294" s="5"/>
      <c r="M294" s="5"/>
      <c r="N294" s="5"/>
      <c r="O294" s="5"/>
    </row>
    <row r="295" spans="1:15" x14ac:dyDescent="0.25">
      <c r="A295" s="31">
        <v>31335</v>
      </c>
      <c r="B295" s="16"/>
      <c r="C295" s="5"/>
      <c r="D295" s="11"/>
      <c r="E295" s="11"/>
      <c r="F295" s="5"/>
      <c r="G295" s="7"/>
      <c r="H295" s="11"/>
      <c r="I295" s="11"/>
      <c r="J295" s="5"/>
      <c r="K295" s="5"/>
      <c r="L295" s="5"/>
      <c r="M295" s="5"/>
      <c r="N295" s="5"/>
      <c r="O295" s="5"/>
    </row>
    <row r="296" spans="1:15" x14ac:dyDescent="0.25">
      <c r="A296" s="31">
        <v>31336</v>
      </c>
      <c r="B296" s="16"/>
      <c r="C296" s="5"/>
      <c r="D296" s="11"/>
      <c r="E296" s="11"/>
      <c r="F296" s="5"/>
      <c r="G296" s="7"/>
      <c r="H296" s="11"/>
      <c r="I296" s="11"/>
      <c r="J296" s="5"/>
      <c r="K296" s="5"/>
      <c r="L296" s="5"/>
      <c r="M296" s="5"/>
      <c r="N296" s="5"/>
      <c r="O296" s="5"/>
    </row>
    <row r="297" spans="1:15" x14ac:dyDescent="0.25">
      <c r="A297" s="31">
        <v>31337</v>
      </c>
      <c r="B297" s="16"/>
      <c r="C297" s="5"/>
      <c r="D297" s="11"/>
      <c r="E297" s="11"/>
      <c r="F297" s="5"/>
      <c r="G297" s="7"/>
      <c r="H297" s="11"/>
      <c r="I297" s="11"/>
      <c r="J297" s="5"/>
      <c r="K297" s="5"/>
      <c r="L297" s="5"/>
      <c r="M297" s="5"/>
      <c r="N297" s="5"/>
      <c r="O297" s="5"/>
    </row>
    <row r="298" spans="1:15" x14ac:dyDescent="0.25">
      <c r="A298" s="31">
        <v>31338</v>
      </c>
      <c r="B298" s="16"/>
      <c r="C298" s="5"/>
      <c r="D298" s="11"/>
      <c r="E298" s="11"/>
      <c r="F298" s="7"/>
      <c r="G298" s="7"/>
      <c r="H298" s="11"/>
      <c r="I298" s="11"/>
      <c r="J298" s="5"/>
      <c r="K298" s="5"/>
      <c r="L298" s="12"/>
      <c r="M298" s="12"/>
      <c r="N298" s="23"/>
      <c r="O298" s="5"/>
    </row>
    <row r="299" spans="1:15" x14ac:dyDescent="0.25">
      <c r="A299" s="31">
        <v>31339</v>
      </c>
      <c r="B299" s="15"/>
      <c r="C299" s="5"/>
      <c r="D299" s="11"/>
      <c r="E299" s="11"/>
      <c r="F299" s="7"/>
      <c r="G299" s="7"/>
      <c r="H299" s="11"/>
      <c r="I299" s="11"/>
      <c r="J299" s="7"/>
      <c r="K299" s="5"/>
      <c r="L299" s="12"/>
      <c r="M299" s="12"/>
      <c r="N299" s="41"/>
      <c r="O299" s="5"/>
    </row>
    <row r="300" spans="1:15" x14ac:dyDescent="0.25">
      <c r="A300" s="31">
        <v>31340</v>
      </c>
      <c r="B300" s="16"/>
      <c r="C300" s="5"/>
      <c r="D300" s="11"/>
      <c r="E300" s="11"/>
      <c r="F300" s="5"/>
      <c r="G300" s="7"/>
      <c r="H300" s="11"/>
      <c r="I300" s="11"/>
      <c r="J300" s="5"/>
      <c r="K300" s="5"/>
      <c r="L300" s="5"/>
      <c r="M300" s="5"/>
      <c r="N300" s="5"/>
      <c r="O300" s="5"/>
    </row>
    <row r="301" spans="1:15" x14ac:dyDescent="0.25">
      <c r="A301" s="31">
        <v>31341</v>
      </c>
      <c r="B301" s="15"/>
      <c r="C301" s="17">
        <v>29.99</v>
      </c>
      <c r="D301" s="11"/>
      <c r="E301" s="11">
        <v>42</v>
      </c>
      <c r="F301" s="7"/>
      <c r="G301" s="7"/>
      <c r="H301" s="11"/>
      <c r="I301" s="11" t="s">
        <v>35</v>
      </c>
      <c r="J301" s="5"/>
      <c r="K301" s="5">
        <v>3</v>
      </c>
      <c r="L301" s="12"/>
      <c r="M301" s="12" t="s">
        <v>14</v>
      </c>
      <c r="N301" s="41"/>
      <c r="O301" s="5"/>
    </row>
    <row r="302" spans="1:15" x14ac:dyDescent="0.25">
      <c r="A302" s="31">
        <v>31342</v>
      </c>
      <c r="B302" s="16">
        <v>30.01</v>
      </c>
      <c r="C302" s="17"/>
      <c r="D302" s="11">
        <v>38</v>
      </c>
      <c r="E302" s="47"/>
      <c r="F302" s="5"/>
      <c r="G302" s="7"/>
      <c r="H302" s="11" t="s">
        <v>23</v>
      </c>
      <c r="I302" s="11"/>
      <c r="J302" s="5">
        <v>2</v>
      </c>
      <c r="K302" s="5"/>
      <c r="L302" s="12" t="s">
        <v>14</v>
      </c>
      <c r="M302" s="12"/>
      <c r="N302" s="41"/>
      <c r="O302" s="5"/>
    </row>
    <row r="303" spans="1:15" x14ac:dyDescent="0.25">
      <c r="A303" s="31">
        <v>31343</v>
      </c>
      <c r="B303" s="16"/>
      <c r="C303" s="17"/>
      <c r="D303" s="11"/>
      <c r="E303" s="11"/>
      <c r="F303" s="5"/>
      <c r="G303" s="7"/>
      <c r="H303" s="11"/>
      <c r="I303" s="11"/>
      <c r="J303" s="5"/>
      <c r="K303" s="5"/>
      <c r="L303" s="12"/>
      <c r="M303" s="12"/>
      <c r="N303" s="41"/>
      <c r="O303" s="5"/>
    </row>
    <row r="304" spans="1:15" x14ac:dyDescent="0.25">
      <c r="A304" s="31">
        <v>31344</v>
      </c>
      <c r="B304" s="16"/>
      <c r="C304" s="5"/>
      <c r="D304" s="11"/>
      <c r="E304" s="11"/>
      <c r="F304" s="5"/>
      <c r="G304" s="7"/>
      <c r="H304" s="11"/>
      <c r="I304" s="11"/>
      <c r="J304" s="5"/>
      <c r="K304" s="5"/>
      <c r="L304" s="5"/>
      <c r="M304" s="5"/>
      <c r="N304" s="5"/>
      <c r="O304" s="5"/>
    </row>
    <row r="305" spans="1:15" x14ac:dyDescent="0.25">
      <c r="A305" s="31">
        <v>31345</v>
      </c>
      <c r="B305" s="16"/>
      <c r="C305" s="5"/>
      <c r="D305" s="11"/>
      <c r="E305" s="11"/>
      <c r="F305" s="5"/>
      <c r="G305" s="7"/>
      <c r="H305" s="11"/>
      <c r="I305" s="11"/>
      <c r="J305" s="5"/>
      <c r="K305" s="5"/>
      <c r="L305" s="5"/>
      <c r="M305" s="5"/>
      <c r="N305" s="5"/>
      <c r="O305" s="5"/>
    </row>
    <row r="306" spans="1:15" x14ac:dyDescent="0.25">
      <c r="A306" s="31">
        <v>31346</v>
      </c>
      <c r="B306" s="16"/>
      <c r="C306" s="5"/>
      <c r="D306" s="11"/>
      <c r="E306" s="11"/>
      <c r="F306" s="5"/>
      <c r="G306" s="7"/>
      <c r="H306" s="11"/>
      <c r="I306" s="11"/>
      <c r="J306" s="5"/>
      <c r="K306" s="5"/>
      <c r="L306" s="5"/>
      <c r="M306" s="5"/>
      <c r="N306" s="5"/>
      <c r="O306" s="5"/>
    </row>
    <row r="307" spans="1:15" x14ac:dyDescent="0.25">
      <c r="A307" s="31">
        <v>31347</v>
      </c>
      <c r="B307" s="16"/>
      <c r="C307" s="5"/>
      <c r="D307" s="11"/>
      <c r="E307" s="11"/>
      <c r="F307" s="5"/>
      <c r="G307" s="7"/>
      <c r="H307" s="11"/>
      <c r="I307" s="11"/>
      <c r="J307" s="5"/>
      <c r="K307" s="5"/>
      <c r="L307" s="5"/>
      <c r="M307" s="5"/>
      <c r="N307" s="5"/>
      <c r="O307" s="5"/>
    </row>
    <row r="308" spans="1:15" x14ac:dyDescent="0.25">
      <c r="A308" s="31">
        <v>31348</v>
      </c>
      <c r="B308" s="16"/>
      <c r="C308" s="5"/>
      <c r="D308" s="11"/>
      <c r="E308" s="11"/>
      <c r="F308" s="5"/>
      <c r="G308" s="7"/>
      <c r="H308" s="11"/>
      <c r="I308" s="11"/>
      <c r="J308" s="5"/>
      <c r="K308" s="5"/>
      <c r="L308" s="5"/>
      <c r="M308" s="5"/>
      <c r="N308" s="5"/>
      <c r="O308" s="5"/>
    </row>
    <row r="309" spans="1:15" x14ac:dyDescent="0.25">
      <c r="A309" s="31">
        <v>31349</v>
      </c>
      <c r="B309" s="16"/>
      <c r="C309" s="5"/>
      <c r="D309" s="11"/>
      <c r="E309" s="11"/>
      <c r="F309" s="5"/>
      <c r="G309" s="7"/>
      <c r="H309" s="11"/>
      <c r="I309" s="11"/>
      <c r="J309" s="5"/>
      <c r="K309" s="5"/>
      <c r="L309" s="5"/>
      <c r="M309" s="5"/>
      <c r="N309" s="5"/>
      <c r="O309" s="5"/>
    </row>
    <row r="310" spans="1:15" x14ac:dyDescent="0.25">
      <c r="A310" s="31">
        <v>31350</v>
      </c>
      <c r="B310" s="16"/>
      <c r="C310" s="5"/>
      <c r="D310" s="11"/>
      <c r="E310" s="11"/>
      <c r="F310" s="5"/>
      <c r="G310" s="7"/>
      <c r="H310" s="11"/>
      <c r="I310" s="11"/>
      <c r="J310" s="5"/>
      <c r="K310" s="5"/>
      <c r="L310" s="5"/>
      <c r="M310" s="5"/>
      <c r="N310" s="5"/>
      <c r="O310" s="5"/>
    </row>
    <row r="311" spans="1:15" x14ac:dyDescent="0.25">
      <c r="A311" s="31">
        <v>31351</v>
      </c>
      <c r="B311" s="16"/>
      <c r="C311" s="5"/>
      <c r="D311" s="11"/>
      <c r="E311" s="11"/>
      <c r="F311" s="5"/>
      <c r="G311" s="7"/>
      <c r="H311" s="11"/>
      <c r="I311" s="11"/>
      <c r="J311" s="5"/>
      <c r="K311" s="5"/>
      <c r="L311" s="5"/>
      <c r="M311" s="5"/>
      <c r="N311" s="5"/>
      <c r="O311" s="5"/>
    </row>
    <row r="312" spans="1:15" x14ac:dyDescent="0.25">
      <c r="A312" s="31">
        <v>31352</v>
      </c>
      <c r="B312" s="16"/>
      <c r="C312" s="5"/>
      <c r="D312" s="11"/>
      <c r="E312" s="11"/>
      <c r="F312" s="5"/>
      <c r="G312" s="7"/>
      <c r="H312" s="11"/>
      <c r="I312" s="11"/>
      <c r="J312" s="5"/>
      <c r="K312" s="5"/>
      <c r="L312" s="5"/>
      <c r="M312" s="5"/>
      <c r="N312" s="5"/>
      <c r="O312" s="5"/>
    </row>
    <row r="313" spans="1:15" x14ac:dyDescent="0.25">
      <c r="A313" s="31">
        <v>31353</v>
      </c>
      <c r="B313" s="16"/>
      <c r="C313" s="17">
        <v>29.86</v>
      </c>
      <c r="D313" s="11"/>
      <c r="E313" s="11">
        <v>36</v>
      </c>
      <c r="F313" s="5"/>
      <c r="G313" s="5"/>
      <c r="H313" s="5"/>
      <c r="I313" s="5" t="s">
        <v>23</v>
      </c>
      <c r="J313" s="5"/>
      <c r="K313" s="5">
        <v>2</v>
      </c>
      <c r="L313" s="5"/>
      <c r="M313" s="5" t="s">
        <v>14</v>
      </c>
      <c r="N313" s="5"/>
      <c r="O313" s="5"/>
    </row>
    <row r="314" spans="1:15" x14ac:dyDescent="0.25">
      <c r="A314" s="31">
        <v>31354</v>
      </c>
      <c r="B314" s="16">
        <v>29.96</v>
      </c>
      <c r="C314" s="5"/>
      <c r="D314" s="11">
        <v>32</v>
      </c>
      <c r="E314" s="11"/>
      <c r="F314" s="5"/>
      <c r="G314" s="5"/>
      <c r="H314" s="5" t="s">
        <v>23</v>
      </c>
      <c r="I314" s="5"/>
      <c r="J314" s="5">
        <v>3</v>
      </c>
      <c r="K314" s="5"/>
      <c r="L314" s="5" t="s">
        <v>14</v>
      </c>
      <c r="M314" s="5"/>
      <c r="N314" s="5"/>
      <c r="O314" s="5"/>
    </row>
    <row r="315" spans="1:15" x14ac:dyDescent="0.25">
      <c r="A315" s="31">
        <v>31355</v>
      </c>
      <c r="B315" s="16"/>
      <c r="C315" s="5"/>
      <c r="D315" s="11"/>
      <c r="E315" s="11"/>
      <c r="F315" s="5"/>
      <c r="G315" s="7"/>
      <c r="H315" s="11"/>
      <c r="I315" s="11"/>
      <c r="J315" s="5"/>
      <c r="K315" s="5"/>
      <c r="L315" s="5"/>
      <c r="M315" s="5"/>
      <c r="N315" s="5"/>
      <c r="O315" s="5"/>
    </row>
    <row r="316" spans="1:15" x14ac:dyDescent="0.25">
      <c r="A316" s="31">
        <v>31356</v>
      </c>
      <c r="B316" s="16"/>
      <c r="C316" s="5"/>
      <c r="D316" s="11"/>
      <c r="E316" s="11"/>
      <c r="F316" s="5"/>
      <c r="G316" s="7"/>
      <c r="H316" s="11"/>
      <c r="I316" s="11"/>
      <c r="J316" s="5"/>
      <c r="K316" s="5"/>
      <c r="L316" s="5"/>
      <c r="M316" s="5"/>
      <c r="N316" s="5"/>
      <c r="O316" s="5"/>
    </row>
    <row r="317" spans="1:15" x14ac:dyDescent="0.25">
      <c r="A317" s="31">
        <v>31357</v>
      </c>
      <c r="B317" s="16"/>
      <c r="C317" s="5"/>
      <c r="D317" s="11"/>
      <c r="E317" s="11"/>
      <c r="F317" s="5"/>
      <c r="G317" s="7"/>
      <c r="H317" s="11"/>
      <c r="I317" s="11"/>
      <c r="J317" s="5"/>
      <c r="K317" s="5"/>
      <c r="L317" s="5"/>
      <c r="M317" s="5"/>
      <c r="N317" s="5"/>
      <c r="O317" s="5"/>
    </row>
    <row r="318" spans="1:15" x14ac:dyDescent="0.25">
      <c r="A318" s="31">
        <v>31358</v>
      </c>
      <c r="B318" s="16"/>
      <c r="C318" s="5"/>
      <c r="D318" s="11"/>
      <c r="E318" s="11"/>
      <c r="F318" s="5"/>
      <c r="G318" s="7"/>
      <c r="H318" s="11"/>
      <c r="I318" s="11"/>
      <c r="J318" s="5"/>
      <c r="K318" s="5"/>
      <c r="L318" s="5"/>
      <c r="M318" s="5"/>
      <c r="N318" s="5"/>
      <c r="O318" s="5"/>
    </row>
    <row r="319" spans="1:15" x14ac:dyDescent="0.25">
      <c r="A319" s="31">
        <v>31359</v>
      </c>
      <c r="B319" s="16"/>
      <c r="C319" s="5"/>
      <c r="D319" s="11"/>
      <c r="E319" s="11"/>
      <c r="F319" s="5"/>
      <c r="G319" s="7"/>
      <c r="H319" s="11"/>
      <c r="I319" s="11"/>
      <c r="J319" s="5"/>
      <c r="K319" s="5"/>
      <c r="L319" s="5"/>
      <c r="M319" s="5"/>
      <c r="N319" s="5"/>
      <c r="O319" s="5"/>
    </row>
    <row r="320" spans="1:15" x14ac:dyDescent="0.25">
      <c r="A320" s="31">
        <v>31360</v>
      </c>
      <c r="B320" s="15"/>
      <c r="C320" s="17">
        <v>29.93</v>
      </c>
      <c r="D320" s="11"/>
      <c r="E320" s="11">
        <v>35</v>
      </c>
      <c r="F320" s="5"/>
      <c r="G320" s="7"/>
      <c r="H320" s="11"/>
      <c r="I320" s="11" t="s">
        <v>23</v>
      </c>
      <c r="J320" s="5"/>
      <c r="K320" s="5">
        <v>5</v>
      </c>
      <c r="L320" s="5"/>
      <c r="M320" s="5" t="s">
        <v>19</v>
      </c>
      <c r="N320" s="5"/>
      <c r="O320" s="5"/>
    </row>
    <row r="321" spans="1:15" x14ac:dyDescent="0.25">
      <c r="A321" s="31">
        <v>31361</v>
      </c>
      <c r="B321" s="15">
        <v>29.99</v>
      </c>
      <c r="C321" s="5"/>
      <c r="D321" s="11">
        <v>50</v>
      </c>
      <c r="E321" s="11"/>
      <c r="F321" s="5"/>
      <c r="G321" s="5"/>
      <c r="H321" s="5" t="s">
        <v>23</v>
      </c>
      <c r="I321" s="5"/>
      <c r="J321" s="5">
        <v>4</v>
      </c>
      <c r="K321" s="5"/>
      <c r="L321" s="5" t="s">
        <v>14</v>
      </c>
      <c r="M321" s="5"/>
      <c r="N321" s="5"/>
      <c r="O321" s="5"/>
    </row>
    <row r="322" spans="1:15" x14ac:dyDescent="0.25">
      <c r="A322" s="31">
        <v>31362</v>
      </c>
      <c r="B322" s="15"/>
      <c r="C322" s="17">
        <v>30.04</v>
      </c>
      <c r="D322" s="11"/>
      <c r="E322" s="11">
        <v>55</v>
      </c>
      <c r="F322" s="5"/>
      <c r="G322" s="7"/>
      <c r="H322" s="11"/>
      <c r="I322" s="11" t="s">
        <v>23</v>
      </c>
      <c r="J322" s="5"/>
      <c r="K322" s="5">
        <v>3</v>
      </c>
      <c r="L322" s="5"/>
      <c r="M322" s="5" t="s">
        <v>14</v>
      </c>
      <c r="N322" s="5"/>
      <c r="O322" s="5"/>
    </row>
    <row r="323" spans="1:15" x14ac:dyDescent="0.25">
      <c r="A323" s="31">
        <v>31363</v>
      </c>
      <c r="B323" s="16">
        <v>30.06</v>
      </c>
      <c r="C323" s="17">
        <v>30.04</v>
      </c>
      <c r="D323" s="11">
        <v>58</v>
      </c>
      <c r="E323" s="11">
        <v>29</v>
      </c>
      <c r="F323" s="7"/>
      <c r="G323" s="7">
        <v>84</v>
      </c>
      <c r="H323" s="11" t="s">
        <v>23</v>
      </c>
      <c r="I323" s="11" t="s">
        <v>20</v>
      </c>
      <c r="J323" s="5">
        <v>2</v>
      </c>
      <c r="K323" s="5">
        <v>5</v>
      </c>
      <c r="L323" s="5" t="s">
        <v>14</v>
      </c>
      <c r="M323" s="5" t="s">
        <v>22</v>
      </c>
      <c r="N323" s="5"/>
      <c r="O323" s="5"/>
    </row>
    <row r="324" spans="1:15" x14ac:dyDescent="0.25">
      <c r="A324" s="31">
        <v>31364</v>
      </c>
      <c r="B324" s="16">
        <v>30.12</v>
      </c>
      <c r="C324" s="17"/>
      <c r="D324" s="11">
        <v>22</v>
      </c>
      <c r="E324" s="11"/>
      <c r="F324" s="5">
        <v>100</v>
      </c>
      <c r="G324" s="5"/>
      <c r="H324" s="5" t="s">
        <v>23</v>
      </c>
      <c r="I324" s="5"/>
      <c r="J324" s="5">
        <v>1</v>
      </c>
      <c r="K324" s="5"/>
      <c r="L324" s="5" t="s">
        <v>14</v>
      </c>
      <c r="M324" s="5"/>
      <c r="N324" s="5"/>
      <c r="O324" s="5"/>
    </row>
    <row r="325" spans="1:15" x14ac:dyDescent="0.25">
      <c r="A325" s="31">
        <v>31365</v>
      </c>
      <c r="B325" s="16"/>
      <c r="C325" s="5"/>
      <c r="D325" s="11"/>
      <c r="E325" s="11"/>
      <c r="F325" s="5"/>
      <c r="G325" s="7"/>
      <c r="H325" s="11"/>
      <c r="I325" s="11"/>
      <c r="J325" s="5"/>
      <c r="K325" s="5"/>
      <c r="L325" s="5"/>
      <c r="M325" s="5"/>
      <c r="N325" s="5"/>
      <c r="O325" s="5"/>
    </row>
    <row r="326" spans="1:15" x14ac:dyDescent="0.25">
      <c r="A326" s="31">
        <v>31366</v>
      </c>
      <c r="B326" s="16"/>
      <c r="C326" s="17">
        <v>30</v>
      </c>
      <c r="D326" s="11"/>
      <c r="E326" s="11">
        <v>39</v>
      </c>
      <c r="F326" s="5"/>
      <c r="G326" s="7"/>
      <c r="H326" s="11"/>
      <c r="I326" s="11" t="s">
        <v>16</v>
      </c>
      <c r="J326" s="5"/>
      <c r="K326" s="5">
        <v>1</v>
      </c>
      <c r="L326" s="5"/>
      <c r="M326" s="5" t="s">
        <v>14</v>
      </c>
      <c r="N326" s="5"/>
      <c r="O326" s="17"/>
    </row>
    <row r="327" spans="1:15" x14ac:dyDescent="0.25">
      <c r="A327" s="31">
        <v>31367</v>
      </c>
      <c r="B327" s="16">
        <v>30.35</v>
      </c>
      <c r="C327" s="17">
        <v>30.14</v>
      </c>
      <c r="D327" s="11">
        <v>31</v>
      </c>
      <c r="E327" s="11">
        <v>44</v>
      </c>
      <c r="F327" s="5">
        <v>61</v>
      </c>
      <c r="G327" s="5"/>
      <c r="H327" s="5"/>
      <c r="I327" s="5" t="s">
        <v>16</v>
      </c>
      <c r="J327" s="5">
        <v>0</v>
      </c>
      <c r="K327" s="5">
        <v>3</v>
      </c>
      <c r="L327" s="12" t="s">
        <v>14</v>
      </c>
      <c r="M327" s="12" t="s">
        <v>19</v>
      </c>
      <c r="N327" s="41"/>
      <c r="O327" s="5"/>
    </row>
    <row r="328" spans="1:15" x14ac:dyDescent="0.25">
      <c r="A328" s="31">
        <v>31368</v>
      </c>
      <c r="B328" s="16">
        <v>30.04</v>
      </c>
      <c r="C328" s="17">
        <v>29.93</v>
      </c>
      <c r="D328" s="11">
        <v>38</v>
      </c>
      <c r="E328" s="11">
        <v>29</v>
      </c>
      <c r="F328" s="7">
        <v>100</v>
      </c>
      <c r="G328" s="7"/>
      <c r="H328" s="11"/>
      <c r="I328" s="11" t="s">
        <v>23</v>
      </c>
      <c r="J328" s="5">
        <v>0</v>
      </c>
      <c r="K328" s="5">
        <v>2</v>
      </c>
      <c r="L328" s="5" t="s">
        <v>14</v>
      </c>
      <c r="M328" s="5" t="s">
        <v>22</v>
      </c>
      <c r="N328" s="5"/>
      <c r="O328" s="5"/>
    </row>
    <row r="329" spans="1:15" x14ac:dyDescent="0.25">
      <c r="A329" s="31">
        <v>31369</v>
      </c>
      <c r="B329" s="16">
        <v>30</v>
      </c>
      <c r="C329" s="17">
        <v>30</v>
      </c>
      <c r="D329" s="11">
        <v>20</v>
      </c>
      <c r="E329" s="11">
        <v>22</v>
      </c>
      <c r="F329" s="7"/>
      <c r="G329" s="7"/>
      <c r="H329" s="11" t="s">
        <v>23</v>
      </c>
      <c r="I329" s="11" t="s">
        <v>23</v>
      </c>
      <c r="J329" s="5">
        <v>3</v>
      </c>
      <c r="K329" s="5">
        <v>3</v>
      </c>
      <c r="L329" s="12" t="s">
        <v>14</v>
      </c>
      <c r="M329" s="12" t="s">
        <v>14</v>
      </c>
      <c r="N329" s="23"/>
      <c r="O329" s="5"/>
    </row>
    <row r="330" spans="1:15" x14ac:dyDescent="0.25">
      <c r="A330" s="31">
        <v>31370</v>
      </c>
      <c r="B330" s="15">
        <v>30.01</v>
      </c>
      <c r="C330" s="5">
        <v>30.06</v>
      </c>
      <c r="D330" s="11">
        <v>22</v>
      </c>
      <c r="E330" s="11">
        <v>26</v>
      </c>
      <c r="F330" s="7">
        <v>65</v>
      </c>
      <c r="G330" s="7"/>
      <c r="H330" s="11" t="s">
        <v>23</v>
      </c>
      <c r="I330" s="11"/>
      <c r="J330" s="7">
        <v>1</v>
      </c>
      <c r="K330" s="5">
        <v>0</v>
      </c>
      <c r="L330" s="12" t="s">
        <v>14</v>
      </c>
      <c r="M330" s="12" t="s">
        <v>14</v>
      </c>
      <c r="N330" s="41"/>
      <c r="O330" s="5"/>
    </row>
    <row r="331" spans="1:15" x14ac:dyDescent="0.25">
      <c r="A331" s="31">
        <v>31371</v>
      </c>
      <c r="B331" s="16">
        <v>29.92</v>
      </c>
      <c r="C331" s="17">
        <v>29.93</v>
      </c>
      <c r="D331" s="11">
        <v>29</v>
      </c>
      <c r="E331" s="11">
        <v>32</v>
      </c>
      <c r="F331" s="7">
        <v>72</v>
      </c>
      <c r="G331" s="7"/>
      <c r="H331" s="11" t="s">
        <v>13</v>
      </c>
      <c r="I331" s="11" t="s">
        <v>35</v>
      </c>
      <c r="J331" s="5">
        <v>3</v>
      </c>
      <c r="K331" s="5">
        <v>3</v>
      </c>
      <c r="L331" s="12" t="s">
        <v>22</v>
      </c>
      <c r="M331" s="12" t="s">
        <v>19</v>
      </c>
      <c r="N331" s="41"/>
      <c r="O331" s="5"/>
    </row>
    <row r="332" spans="1:15" x14ac:dyDescent="0.25">
      <c r="A332" s="31">
        <v>31372</v>
      </c>
      <c r="B332" s="15">
        <v>30.24</v>
      </c>
      <c r="C332" s="17">
        <v>30.32</v>
      </c>
      <c r="D332" s="11">
        <v>14</v>
      </c>
      <c r="E332" s="11">
        <v>11</v>
      </c>
      <c r="F332" s="7">
        <v>60</v>
      </c>
      <c r="G332" s="7"/>
      <c r="H332" s="11" t="s">
        <v>23</v>
      </c>
      <c r="I332" s="11" t="s">
        <v>23</v>
      </c>
      <c r="J332" s="5">
        <v>5</v>
      </c>
      <c r="K332" s="5">
        <v>1</v>
      </c>
      <c r="L332" s="12" t="s">
        <v>22</v>
      </c>
      <c r="M332" s="12" t="s">
        <v>14</v>
      </c>
      <c r="N332" s="41"/>
      <c r="O332" s="5"/>
    </row>
    <row r="333" spans="1:15" x14ac:dyDescent="0.25">
      <c r="A333" s="31">
        <v>31373</v>
      </c>
      <c r="B333" s="16">
        <v>30.32</v>
      </c>
      <c r="C333" s="17">
        <v>30.19</v>
      </c>
      <c r="D333" s="11">
        <v>11</v>
      </c>
      <c r="E333" s="47">
        <v>23</v>
      </c>
      <c r="F333" s="5"/>
      <c r="G333" s="7"/>
      <c r="H333" s="11"/>
      <c r="I333" s="11" t="s">
        <v>16</v>
      </c>
      <c r="J333" s="5">
        <v>0</v>
      </c>
      <c r="K333" s="5">
        <v>1</v>
      </c>
      <c r="L333" s="12" t="s">
        <v>14</v>
      </c>
      <c r="M333" s="12" t="s">
        <v>14</v>
      </c>
      <c r="N333" s="41"/>
      <c r="O333" s="5"/>
    </row>
    <row r="334" spans="1:15" x14ac:dyDescent="0.25">
      <c r="A334" s="31">
        <v>31374</v>
      </c>
      <c r="B334" s="16">
        <v>29.95</v>
      </c>
      <c r="C334" s="17">
        <v>29.92</v>
      </c>
      <c r="D334" s="11">
        <v>36</v>
      </c>
      <c r="E334" s="11">
        <v>22</v>
      </c>
      <c r="F334" s="5"/>
      <c r="G334" s="7"/>
      <c r="H334" s="11" t="s">
        <v>16</v>
      </c>
      <c r="I334" s="11" t="s">
        <v>23</v>
      </c>
      <c r="J334" s="5">
        <v>4</v>
      </c>
      <c r="K334" s="5">
        <v>9</v>
      </c>
      <c r="L334" s="12" t="s">
        <v>50</v>
      </c>
      <c r="M334" s="12" t="s">
        <v>50</v>
      </c>
      <c r="N334" s="41"/>
      <c r="O334" s="5"/>
    </row>
    <row r="335" spans="1:15" x14ac:dyDescent="0.25">
      <c r="A335" s="31">
        <v>31375</v>
      </c>
      <c r="B335" s="15">
        <v>30.15</v>
      </c>
      <c r="C335" s="17"/>
      <c r="D335" s="11">
        <v>21</v>
      </c>
      <c r="E335" s="11"/>
      <c r="F335" s="7">
        <v>85</v>
      </c>
      <c r="G335" s="7"/>
      <c r="H335" s="11" t="s">
        <v>23</v>
      </c>
      <c r="I335" s="11"/>
      <c r="J335" s="5">
        <v>9</v>
      </c>
      <c r="K335" s="5"/>
      <c r="L335" s="12" t="s">
        <v>50</v>
      </c>
      <c r="M335" s="12"/>
      <c r="N335" s="23"/>
      <c r="O335" s="17"/>
    </row>
    <row r="336" spans="1:15" x14ac:dyDescent="0.25">
      <c r="A336" s="31">
        <v>31376</v>
      </c>
      <c r="B336" s="16"/>
      <c r="C336" s="17">
        <v>30.02</v>
      </c>
      <c r="D336" s="11"/>
      <c r="E336" s="11">
        <v>22</v>
      </c>
      <c r="F336" s="5"/>
      <c r="G336" s="7"/>
      <c r="H336" s="11"/>
      <c r="I336" s="11" t="s">
        <v>23</v>
      </c>
      <c r="J336" s="5"/>
      <c r="K336" s="5">
        <v>5</v>
      </c>
      <c r="L336" s="12"/>
      <c r="M336" s="28" t="s">
        <v>14</v>
      </c>
      <c r="N336" s="42"/>
      <c r="O336" s="5"/>
    </row>
    <row r="337" spans="1:15" x14ac:dyDescent="0.25">
      <c r="A337" s="31">
        <v>31377</v>
      </c>
      <c r="B337" s="16">
        <v>30.1</v>
      </c>
      <c r="C337" s="17">
        <v>30.07</v>
      </c>
      <c r="D337" s="11">
        <v>20</v>
      </c>
      <c r="E337" s="11">
        <v>22</v>
      </c>
      <c r="F337" s="5">
        <v>77</v>
      </c>
      <c r="G337" s="7"/>
      <c r="H337" s="11" t="s">
        <v>23</v>
      </c>
      <c r="I337" s="11" t="s">
        <v>23</v>
      </c>
      <c r="J337" s="5">
        <v>4</v>
      </c>
      <c r="K337" s="5">
        <v>5</v>
      </c>
      <c r="L337" s="12" t="s">
        <v>14</v>
      </c>
      <c r="M337" s="12" t="s">
        <v>14</v>
      </c>
      <c r="N337" s="12">
        <v>0.36</v>
      </c>
      <c r="O337" s="5"/>
    </row>
    <row r="338" spans="1:15" x14ac:dyDescent="0.25">
      <c r="A338" s="31">
        <v>31378</v>
      </c>
      <c r="B338" s="16">
        <v>30.01</v>
      </c>
      <c r="C338" s="17">
        <v>29.91</v>
      </c>
      <c r="D338" s="11">
        <v>16</v>
      </c>
      <c r="E338" s="11">
        <v>24</v>
      </c>
      <c r="F338" s="5">
        <v>70</v>
      </c>
      <c r="G338" s="5"/>
      <c r="H338" s="5"/>
      <c r="I338" s="5" t="s">
        <v>23</v>
      </c>
      <c r="J338" s="5">
        <v>0</v>
      </c>
      <c r="K338" s="5">
        <v>5</v>
      </c>
      <c r="L338" s="12" t="s">
        <v>14</v>
      </c>
      <c r="M338" s="12" t="s">
        <v>22</v>
      </c>
      <c r="N338" s="41"/>
      <c r="O338" s="5"/>
    </row>
    <row r="339" spans="1:15" x14ac:dyDescent="0.25">
      <c r="A339" s="31">
        <v>31379</v>
      </c>
      <c r="B339" s="15">
        <v>29.79</v>
      </c>
      <c r="C339" s="17">
        <v>29.63</v>
      </c>
      <c r="D339" s="11">
        <v>31</v>
      </c>
      <c r="E339" s="11">
        <v>25</v>
      </c>
      <c r="F339" s="7">
        <v>75</v>
      </c>
      <c r="G339" s="7"/>
      <c r="H339" s="11" t="s">
        <v>23</v>
      </c>
      <c r="I339" s="11" t="s">
        <v>20</v>
      </c>
      <c r="J339" s="5">
        <v>4</v>
      </c>
      <c r="K339" s="5">
        <v>5</v>
      </c>
      <c r="L339" s="12" t="s">
        <v>19</v>
      </c>
      <c r="M339" s="12" t="s">
        <v>19</v>
      </c>
      <c r="N339" s="41"/>
      <c r="O339" s="5"/>
    </row>
    <row r="340" spans="1:15" x14ac:dyDescent="0.25">
      <c r="A340" s="31">
        <v>31380</v>
      </c>
      <c r="B340" s="16">
        <v>29.73</v>
      </c>
      <c r="C340" s="17">
        <v>29.84</v>
      </c>
      <c r="D340" s="11">
        <v>21</v>
      </c>
      <c r="E340" s="11">
        <v>16</v>
      </c>
      <c r="F340" s="7">
        <v>89</v>
      </c>
      <c r="G340" s="5"/>
      <c r="H340" s="5" t="s">
        <v>35</v>
      </c>
      <c r="I340" s="5" t="s">
        <v>35</v>
      </c>
      <c r="J340" s="5">
        <v>5</v>
      </c>
      <c r="K340" s="5">
        <v>8</v>
      </c>
      <c r="L340" s="12" t="s">
        <v>22</v>
      </c>
      <c r="M340" s="12" t="s">
        <v>14</v>
      </c>
      <c r="N340" s="41"/>
      <c r="O340" s="17"/>
    </row>
    <row r="341" spans="1:15" x14ac:dyDescent="0.25">
      <c r="A341" s="31">
        <v>31381</v>
      </c>
      <c r="B341" s="16">
        <v>30.05</v>
      </c>
      <c r="C341" s="17">
        <v>30.27</v>
      </c>
      <c r="D341" s="11">
        <v>17</v>
      </c>
      <c r="E341" s="11">
        <v>16</v>
      </c>
      <c r="F341" s="5">
        <v>68</v>
      </c>
      <c r="G341" s="7"/>
      <c r="H341" s="11" t="s">
        <v>23</v>
      </c>
      <c r="I341" s="11" t="s">
        <v>41</v>
      </c>
      <c r="J341" s="5">
        <v>3</v>
      </c>
      <c r="K341" s="5">
        <v>1</v>
      </c>
      <c r="L341" s="12" t="s">
        <v>14</v>
      </c>
      <c r="M341" s="12" t="s">
        <v>14</v>
      </c>
      <c r="N341" s="41"/>
      <c r="O341" s="5"/>
    </row>
    <row r="342" spans="1:15" x14ac:dyDescent="0.25">
      <c r="A342" s="31">
        <v>31382</v>
      </c>
      <c r="B342" s="15">
        <v>30.27</v>
      </c>
      <c r="C342" s="17">
        <v>30.07</v>
      </c>
      <c r="D342" s="11">
        <v>17</v>
      </c>
      <c r="E342" s="11">
        <v>40</v>
      </c>
      <c r="F342" s="5">
        <v>76</v>
      </c>
      <c r="G342" s="7"/>
      <c r="H342" s="11"/>
      <c r="I342" s="11" t="s">
        <v>41</v>
      </c>
      <c r="J342" s="5">
        <v>0</v>
      </c>
      <c r="K342" s="5">
        <v>2</v>
      </c>
      <c r="L342" s="5" t="s">
        <v>14</v>
      </c>
      <c r="M342" s="5" t="s">
        <v>22</v>
      </c>
      <c r="N342" s="5"/>
      <c r="O342" s="5"/>
    </row>
    <row r="343" spans="1:15" x14ac:dyDescent="0.25">
      <c r="A343" s="31">
        <v>31383</v>
      </c>
      <c r="B343" s="16">
        <v>29.99</v>
      </c>
      <c r="C343" s="17">
        <v>29.83</v>
      </c>
      <c r="D343" s="11">
        <v>39</v>
      </c>
      <c r="E343" s="11">
        <v>38</v>
      </c>
      <c r="F343" s="5">
        <v>90</v>
      </c>
      <c r="G343" s="5"/>
      <c r="H343" s="5" t="s">
        <v>16</v>
      </c>
      <c r="I343" s="5" t="s">
        <v>26</v>
      </c>
      <c r="J343" s="5">
        <v>1</v>
      </c>
      <c r="K343" s="5">
        <v>1</v>
      </c>
      <c r="L343" s="5" t="s">
        <v>30</v>
      </c>
      <c r="M343" s="5" t="s">
        <v>22</v>
      </c>
      <c r="N343" s="5"/>
      <c r="O343" s="5"/>
    </row>
    <row r="344" spans="1:15" x14ac:dyDescent="0.25">
      <c r="A344" s="31">
        <v>31384</v>
      </c>
      <c r="B344" s="16">
        <v>29.98</v>
      </c>
      <c r="C344" s="5">
        <v>30.08</v>
      </c>
      <c r="D344" s="11">
        <v>22</v>
      </c>
      <c r="E344" s="11">
        <v>22</v>
      </c>
      <c r="F344" s="5">
        <v>84</v>
      </c>
      <c r="G344" s="5"/>
      <c r="H344" s="5" t="s">
        <v>35</v>
      </c>
      <c r="I344" s="5" t="s">
        <v>23</v>
      </c>
      <c r="J344" s="5">
        <v>3</v>
      </c>
      <c r="K344" s="5">
        <v>1</v>
      </c>
      <c r="L344" s="5" t="s">
        <v>19</v>
      </c>
      <c r="M344" s="5" t="s">
        <v>14</v>
      </c>
      <c r="N344" s="5"/>
      <c r="O344" s="5"/>
    </row>
    <row r="345" spans="1:15" x14ac:dyDescent="0.25">
      <c r="A345" s="31">
        <v>31385</v>
      </c>
      <c r="B345" s="16">
        <v>30.02</v>
      </c>
      <c r="C345" s="17">
        <v>29.96</v>
      </c>
      <c r="D345" s="11">
        <v>30</v>
      </c>
      <c r="E345" s="11">
        <v>33</v>
      </c>
      <c r="F345" s="5">
        <v>78</v>
      </c>
      <c r="G345" s="7"/>
      <c r="H345" s="11" t="s">
        <v>13</v>
      </c>
      <c r="I345" s="11" t="s">
        <v>20</v>
      </c>
      <c r="J345" s="5">
        <v>5</v>
      </c>
      <c r="K345" s="5">
        <v>5</v>
      </c>
      <c r="L345" s="5" t="s">
        <v>14</v>
      </c>
      <c r="M345" s="5" t="s">
        <v>19</v>
      </c>
      <c r="N345" s="5"/>
      <c r="O345" s="5"/>
    </row>
    <row r="346" spans="1:15" x14ac:dyDescent="0.25">
      <c r="A346" s="31">
        <v>31386</v>
      </c>
      <c r="B346" s="16">
        <v>30.07</v>
      </c>
      <c r="C346" s="17">
        <v>30.24</v>
      </c>
      <c r="D346" s="11">
        <v>30</v>
      </c>
      <c r="E346" s="11">
        <v>11</v>
      </c>
      <c r="F346" s="7">
        <v>65</v>
      </c>
      <c r="G346" s="5"/>
      <c r="H346" s="5" t="s">
        <v>26</v>
      </c>
      <c r="I346" s="5" t="s">
        <v>35</v>
      </c>
      <c r="J346" s="5">
        <v>2</v>
      </c>
      <c r="K346" s="5">
        <v>3</v>
      </c>
      <c r="L346" s="5" t="s">
        <v>14</v>
      </c>
      <c r="M346" s="5" t="s">
        <v>22</v>
      </c>
      <c r="N346" s="5"/>
      <c r="O346" s="17"/>
    </row>
    <row r="347" spans="1:15" x14ac:dyDescent="0.25">
      <c r="A347" s="31">
        <v>31387</v>
      </c>
      <c r="B347" s="16">
        <v>30.15</v>
      </c>
      <c r="C347" s="17">
        <v>30</v>
      </c>
      <c r="D347" s="11">
        <v>13</v>
      </c>
      <c r="E347" s="11">
        <v>24</v>
      </c>
      <c r="F347" s="7">
        <v>60</v>
      </c>
      <c r="G347" s="5"/>
      <c r="H347" s="5" t="s">
        <v>18</v>
      </c>
      <c r="I347" s="5" t="s">
        <v>35</v>
      </c>
      <c r="J347" s="5">
        <v>1</v>
      </c>
      <c r="K347" s="5">
        <v>2</v>
      </c>
      <c r="L347" s="5" t="s">
        <v>19</v>
      </c>
      <c r="M347" s="5" t="s">
        <v>14</v>
      </c>
      <c r="N347" s="5"/>
      <c r="O347" s="5"/>
    </row>
    <row r="348" spans="1:15" x14ac:dyDescent="0.25">
      <c r="A348" s="31">
        <v>31388</v>
      </c>
      <c r="B348" s="16">
        <v>29.9</v>
      </c>
      <c r="C348" s="17">
        <v>29.86</v>
      </c>
      <c r="D348" s="11">
        <v>29</v>
      </c>
      <c r="E348" s="11">
        <v>26</v>
      </c>
      <c r="F348" s="7">
        <v>64</v>
      </c>
      <c r="G348" s="7"/>
      <c r="H348" s="11"/>
      <c r="I348" s="11"/>
      <c r="J348" s="5">
        <v>0</v>
      </c>
      <c r="K348" s="5">
        <v>0</v>
      </c>
      <c r="L348" s="5" t="s">
        <v>45</v>
      </c>
      <c r="M348" s="5" t="s">
        <v>14</v>
      </c>
      <c r="N348" s="5"/>
      <c r="O348" s="5"/>
    </row>
    <row r="349" spans="1:15" x14ac:dyDescent="0.25">
      <c r="A349" s="31">
        <v>31389</v>
      </c>
      <c r="B349" s="16">
        <v>29.83</v>
      </c>
      <c r="C349" s="17">
        <v>29.86</v>
      </c>
      <c r="D349" s="11">
        <v>23</v>
      </c>
      <c r="E349" s="11">
        <v>34</v>
      </c>
      <c r="F349" s="5">
        <v>69</v>
      </c>
      <c r="G349" s="7"/>
      <c r="H349" s="11"/>
      <c r="I349" s="11" t="s">
        <v>23</v>
      </c>
      <c r="J349" s="5">
        <v>0</v>
      </c>
      <c r="K349" s="5">
        <v>0</v>
      </c>
      <c r="L349" s="5" t="s">
        <v>14</v>
      </c>
      <c r="M349" s="5" t="s">
        <v>14</v>
      </c>
      <c r="N349" s="5"/>
      <c r="O349" s="17"/>
    </row>
    <row r="350" spans="1:15" x14ac:dyDescent="0.25">
      <c r="A350" s="31">
        <v>31390</v>
      </c>
      <c r="B350" s="16">
        <v>30</v>
      </c>
      <c r="C350" s="17">
        <v>30.16</v>
      </c>
      <c r="D350" s="11">
        <v>24</v>
      </c>
      <c r="E350" s="11">
        <v>18</v>
      </c>
      <c r="F350" s="5">
        <v>65</v>
      </c>
      <c r="G350" s="7"/>
      <c r="H350" s="11" t="s">
        <v>23</v>
      </c>
      <c r="I350" s="11" t="s">
        <v>23</v>
      </c>
      <c r="J350" s="5">
        <v>0</v>
      </c>
      <c r="K350" s="5">
        <v>5</v>
      </c>
      <c r="L350" s="5" t="s">
        <v>19</v>
      </c>
      <c r="M350" s="5" t="s">
        <v>14</v>
      </c>
      <c r="N350" s="5"/>
      <c r="O350" s="5"/>
    </row>
    <row r="351" spans="1:15" x14ac:dyDescent="0.25">
      <c r="A351" s="31">
        <v>31391</v>
      </c>
      <c r="B351" s="15"/>
      <c r="C351" s="5">
        <v>30.17</v>
      </c>
      <c r="D351" s="11">
        <v>9</v>
      </c>
      <c r="E351" s="11">
        <v>9</v>
      </c>
      <c r="F351" s="5">
        <v>58</v>
      </c>
      <c r="G351" s="5"/>
      <c r="H351" s="5" t="s">
        <v>23</v>
      </c>
      <c r="I351" s="5" t="s">
        <v>23</v>
      </c>
      <c r="J351" s="5">
        <v>6</v>
      </c>
      <c r="K351" s="5">
        <v>2</v>
      </c>
      <c r="L351" s="5" t="s">
        <v>19</v>
      </c>
      <c r="M351" s="5" t="s">
        <v>14</v>
      </c>
      <c r="N351" s="5"/>
      <c r="O351" s="5"/>
    </row>
    <row r="352" spans="1:15" x14ac:dyDescent="0.25">
      <c r="A352" s="31">
        <v>31392</v>
      </c>
      <c r="B352" s="15">
        <v>30.03</v>
      </c>
      <c r="C352" s="17">
        <v>29.9</v>
      </c>
      <c r="D352" s="11">
        <v>4</v>
      </c>
      <c r="E352" s="11">
        <v>1</v>
      </c>
      <c r="F352" s="5">
        <v>57</v>
      </c>
      <c r="G352" s="7"/>
      <c r="H352" s="11" t="s">
        <v>23</v>
      </c>
      <c r="I352" s="11"/>
      <c r="J352" s="5">
        <v>3</v>
      </c>
      <c r="K352" s="5">
        <v>0</v>
      </c>
      <c r="L352" s="5" t="s">
        <v>14</v>
      </c>
      <c r="M352" s="5" t="s">
        <v>14</v>
      </c>
      <c r="N352" s="5"/>
      <c r="O352" s="5"/>
    </row>
    <row r="353" spans="1:15" x14ac:dyDescent="0.25">
      <c r="A353" s="31">
        <v>31393</v>
      </c>
      <c r="B353" s="16">
        <v>29.99</v>
      </c>
      <c r="C353" s="17">
        <v>29.87</v>
      </c>
      <c r="D353" s="11">
        <v>9</v>
      </c>
      <c r="E353" s="11">
        <v>25</v>
      </c>
      <c r="F353" s="7">
        <v>65</v>
      </c>
      <c r="G353" s="7"/>
      <c r="H353" s="11" t="s">
        <v>23</v>
      </c>
      <c r="I353" s="11" t="s">
        <v>18</v>
      </c>
      <c r="J353" s="5">
        <v>1</v>
      </c>
      <c r="K353" s="5">
        <v>2</v>
      </c>
      <c r="L353" s="5" t="s">
        <v>14</v>
      </c>
      <c r="M353" s="5" t="s">
        <v>14</v>
      </c>
      <c r="N353" s="5"/>
      <c r="O353" s="5"/>
    </row>
    <row r="354" spans="1:15" x14ac:dyDescent="0.25">
      <c r="A354" s="31">
        <v>31394</v>
      </c>
      <c r="B354" s="16">
        <v>29.94</v>
      </c>
      <c r="C354" s="17"/>
      <c r="D354" s="11">
        <v>24</v>
      </c>
      <c r="E354" s="11"/>
      <c r="F354" s="5">
        <v>66</v>
      </c>
      <c r="G354" s="5"/>
      <c r="H354" s="5" t="s">
        <v>35</v>
      </c>
      <c r="I354" s="5"/>
      <c r="J354" s="5">
        <v>3</v>
      </c>
      <c r="K354" s="5"/>
      <c r="L354" s="5" t="s">
        <v>14</v>
      </c>
      <c r="M354" s="5"/>
      <c r="N354" s="5"/>
      <c r="O354" s="5"/>
    </row>
    <row r="355" spans="1:15" x14ac:dyDescent="0.25">
      <c r="A355" s="31">
        <v>31395</v>
      </c>
      <c r="B355" s="16"/>
      <c r="C355" s="17">
        <v>30</v>
      </c>
      <c r="D355" s="11"/>
      <c r="E355" s="11">
        <v>34</v>
      </c>
      <c r="F355" s="5"/>
      <c r="G355" s="7"/>
      <c r="H355" s="11"/>
      <c r="I355" s="11" t="s">
        <v>16</v>
      </c>
      <c r="J355" s="5"/>
      <c r="K355" s="5">
        <v>2</v>
      </c>
      <c r="L355" s="5"/>
      <c r="M355" s="5" t="s">
        <v>19</v>
      </c>
      <c r="N355" s="5"/>
      <c r="O355" s="5"/>
    </row>
    <row r="356" spans="1:15" x14ac:dyDescent="0.25">
      <c r="A356" s="31">
        <v>31396</v>
      </c>
      <c r="B356" s="16">
        <v>30.05</v>
      </c>
      <c r="C356" s="17">
        <v>30.02</v>
      </c>
      <c r="D356" s="11">
        <v>2</v>
      </c>
      <c r="E356" s="11">
        <v>23</v>
      </c>
      <c r="F356" s="5">
        <v>78</v>
      </c>
      <c r="G356" s="7"/>
      <c r="H356" s="11"/>
      <c r="I356" s="11" t="s">
        <v>35</v>
      </c>
      <c r="J356" s="5">
        <v>0</v>
      </c>
      <c r="K356" s="5">
        <v>1</v>
      </c>
      <c r="L356" s="5" t="s">
        <v>22</v>
      </c>
      <c r="M356" s="5" t="s">
        <v>14</v>
      </c>
      <c r="N356" s="5"/>
      <c r="O356" s="17"/>
    </row>
    <row r="357" spans="1:15" x14ac:dyDescent="0.25">
      <c r="A357" s="31">
        <v>31397</v>
      </c>
      <c r="B357" s="16">
        <v>29.98</v>
      </c>
      <c r="C357" s="17">
        <v>29.96</v>
      </c>
      <c r="D357" s="11">
        <v>17</v>
      </c>
      <c r="E357" s="11">
        <v>11</v>
      </c>
      <c r="F357" s="5">
        <v>63</v>
      </c>
      <c r="G357" s="5"/>
      <c r="H357" s="5" t="s">
        <v>41</v>
      </c>
      <c r="I357" s="5"/>
      <c r="J357" s="5">
        <v>2</v>
      </c>
      <c r="K357" s="5">
        <v>0</v>
      </c>
      <c r="L357" s="12" t="s">
        <v>14</v>
      </c>
      <c r="M357" s="12" t="s">
        <v>14</v>
      </c>
      <c r="N357" s="12">
        <v>0.04</v>
      </c>
      <c r="O357" s="5"/>
    </row>
    <row r="358" spans="1:15" x14ac:dyDescent="0.25">
      <c r="A358" s="31">
        <v>31398</v>
      </c>
      <c r="B358" s="16">
        <v>29.97</v>
      </c>
      <c r="C358" s="17"/>
      <c r="D358" s="11">
        <v>9</v>
      </c>
      <c r="E358" s="11"/>
      <c r="F358" s="7">
        <v>62</v>
      </c>
      <c r="G358" s="7"/>
      <c r="H358" s="11" t="s">
        <v>23</v>
      </c>
      <c r="I358" s="11"/>
      <c r="J358" s="5">
        <v>5</v>
      </c>
      <c r="K358" s="5"/>
      <c r="L358" s="5" t="s">
        <v>19</v>
      </c>
      <c r="M358" s="5"/>
      <c r="N358" s="5"/>
      <c r="O358" s="5"/>
    </row>
    <row r="359" spans="1:15" x14ac:dyDescent="0.25">
      <c r="A359" s="31">
        <v>31399</v>
      </c>
      <c r="B359" s="16"/>
      <c r="C359" s="5">
        <v>29.92</v>
      </c>
      <c r="D359" s="11"/>
      <c r="E359" s="11">
        <v>9</v>
      </c>
      <c r="F359" s="7"/>
      <c r="G359" s="7"/>
      <c r="H359" s="11"/>
      <c r="I359" s="11" t="s">
        <v>23</v>
      </c>
      <c r="J359" s="5"/>
      <c r="K359" s="5">
        <v>8</v>
      </c>
      <c r="L359" s="12"/>
      <c r="M359" s="12" t="s">
        <v>14</v>
      </c>
      <c r="N359" s="23"/>
      <c r="O359" s="5"/>
    </row>
    <row r="360" spans="1:15" x14ac:dyDescent="0.25">
      <c r="A360" s="31">
        <v>31400</v>
      </c>
      <c r="B360" s="16">
        <v>30</v>
      </c>
      <c r="C360" s="5">
        <v>30.03</v>
      </c>
      <c r="D360" s="11">
        <v>5</v>
      </c>
      <c r="E360" s="11">
        <v>4</v>
      </c>
      <c r="F360" s="7">
        <v>58</v>
      </c>
      <c r="G360" s="7"/>
      <c r="H360" s="11" t="s">
        <v>23</v>
      </c>
      <c r="I360" s="11" t="s">
        <v>23</v>
      </c>
      <c r="J360" s="7">
        <v>6</v>
      </c>
      <c r="K360" s="5">
        <v>4</v>
      </c>
      <c r="L360" s="12" t="s">
        <v>14</v>
      </c>
      <c r="M360" s="12" t="s">
        <v>14</v>
      </c>
      <c r="N360" s="41"/>
      <c r="O360" s="5"/>
    </row>
    <row r="361" spans="1:15" x14ac:dyDescent="0.25">
      <c r="A361" s="31">
        <v>31401</v>
      </c>
      <c r="B361" s="16">
        <v>29.89</v>
      </c>
      <c r="C361" s="17">
        <v>29.87</v>
      </c>
      <c r="D361" s="11">
        <v>3</v>
      </c>
      <c r="E361" s="11">
        <v>24</v>
      </c>
      <c r="F361" s="7">
        <v>65</v>
      </c>
      <c r="G361" s="7"/>
      <c r="H361" s="11" t="s">
        <v>35</v>
      </c>
      <c r="I361" s="11" t="s">
        <v>35</v>
      </c>
      <c r="J361" s="5">
        <v>1</v>
      </c>
      <c r="K361" s="5">
        <v>2</v>
      </c>
      <c r="L361" s="12" t="s">
        <v>22</v>
      </c>
      <c r="M361" s="12" t="s">
        <v>14</v>
      </c>
      <c r="N361" s="41"/>
      <c r="O361" s="5"/>
    </row>
    <row r="362" spans="1:15" x14ac:dyDescent="0.25">
      <c r="A362" s="31">
        <v>31402</v>
      </c>
      <c r="B362" s="16">
        <v>29.93</v>
      </c>
      <c r="C362" s="17">
        <v>30.06</v>
      </c>
      <c r="D362" s="11">
        <v>13</v>
      </c>
      <c r="E362" s="11">
        <v>9</v>
      </c>
      <c r="F362" s="7">
        <v>65</v>
      </c>
      <c r="G362" s="7"/>
      <c r="H362" s="11" t="s">
        <v>18</v>
      </c>
      <c r="I362" s="11" t="s">
        <v>41</v>
      </c>
      <c r="J362" s="5">
        <v>3</v>
      </c>
      <c r="K362" s="5">
        <v>2</v>
      </c>
      <c r="L362" s="12" t="s">
        <v>14</v>
      </c>
      <c r="M362" s="12" t="s">
        <v>14</v>
      </c>
      <c r="N362" s="41"/>
      <c r="O362" s="5"/>
    </row>
    <row r="363" spans="1:15" x14ac:dyDescent="0.25">
      <c r="A363" s="31">
        <v>31403</v>
      </c>
      <c r="B363" s="16">
        <v>30.28</v>
      </c>
      <c r="C363" s="17">
        <v>30.34</v>
      </c>
      <c r="D363" s="11">
        <v>8</v>
      </c>
      <c r="E363" s="47">
        <v>14</v>
      </c>
      <c r="F363" s="5">
        <v>69</v>
      </c>
      <c r="G363" s="7"/>
      <c r="H363" s="11" t="s">
        <v>23</v>
      </c>
      <c r="I363" s="11" t="s">
        <v>17</v>
      </c>
      <c r="J363" s="5">
        <v>2</v>
      </c>
      <c r="K363" s="5">
        <v>1</v>
      </c>
      <c r="L363" s="12" t="s">
        <v>14</v>
      </c>
      <c r="M363" s="12" t="s">
        <v>14</v>
      </c>
      <c r="N363" s="41"/>
      <c r="O363" s="5"/>
    </row>
    <row r="364" spans="1:15" x14ac:dyDescent="0.25">
      <c r="A364" s="31">
        <v>31404</v>
      </c>
      <c r="B364" s="16">
        <v>30.29</v>
      </c>
      <c r="C364" s="17"/>
      <c r="D364" s="11">
        <v>11</v>
      </c>
      <c r="E364" s="11"/>
      <c r="F364" s="5">
        <v>89</v>
      </c>
      <c r="G364" s="7"/>
      <c r="H364" s="11" t="s">
        <v>23</v>
      </c>
      <c r="I364" s="11"/>
      <c r="J364" s="5">
        <v>7</v>
      </c>
      <c r="K364" s="5"/>
      <c r="L364" s="12" t="s">
        <v>14</v>
      </c>
      <c r="M364" s="12"/>
      <c r="N364" s="41"/>
      <c r="O364" s="5"/>
    </row>
    <row r="365" spans="1:15" x14ac:dyDescent="0.25">
      <c r="A365" s="31">
        <v>31405</v>
      </c>
      <c r="B365" s="15"/>
      <c r="C365" s="17"/>
      <c r="D365" s="11"/>
      <c r="E365" s="11"/>
      <c r="F365" s="7"/>
      <c r="G365" s="7"/>
      <c r="H365" s="11"/>
      <c r="I365" s="11"/>
      <c r="J365" s="5"/>
      <c r="K365" s="5"/>
      <c r="L365" s="12"/>
      <c r="M365" s="12"/>
      <c r="N365" s="23"/>
      <c r="O365" s="17"/>
    </row>
    <row r="366" spans="1:15" x14ac:dyDescent="0.25">
      <c r="A366" s="31">
        <v>31406</v>
      </c>
      <c r="B366" s="16"/>
      <c r="C366" s="17">
        <v>30.17</v>
      </c>
      <c r="D366" s="11"/>
      <c r="E366" s="11">
        <v>17</v>
      </c>
      <c r="F366" s="5"/>
      <c r="G366" s="7"/>
      <c r="H366" s="11"/>
      <c r="I366" s="11" t="s">
        <v>48</v>
      </c>
      <c r="J366" s="5"/>
      <c r="K366" s="5">
        <v>6</v>
      </c>
      <c r="L366" s="12"/>
      <c r="M366" s="28" t="s">
        <v>14</v>
      </c>
      <c r="N366" s="42"/>
      <c r="O366" s="5"/>
    </row>
    <row r="367" spans="1:15" x14ac:dyDescent="0.25">
      <c r="A367" s="31">
        <v>31407</v>
      </c>
      <c r="B367" s="16">
        <v>30.19</v>
      </c>
      <c r="C367" s="17">
        <v>30.08</v>
      </c>
      <c r="D367" s="11">
        <v>8</v>
      </c>
      <c r="E367" s="11">
        <v>7</v>
      </c>
      <c r="F367" s="5">
        <v>76</v>
      </c>
      <c r="G367" s="7"/>
      <c r="H367" s="11" t="s">
        <v>23</v>
      </c>
      <c r="I367" s="11" t="s">
        <v>26</v>
      </c>
      <c r="J367" s="5">
        <v>4</v>
      </c>
      <c r="K367" s="5">
        <v>6</v>
      </c>
      <c r="L367" s="12" t="s">
        <v>14</v>
      </c>
      <c r="M367" s="12" t="s">
        <v>22</v>
      </c>
      <c r="N367" s="23"/>
      <c r="O367" s="5"/>
    </row>
    <row r="368" spans="1:15" x14ac:dyDescent="0.25">
      <c r="A368" s="31">
        <v>31408</v>
      </c>
      <c r="B368" s="15">
        <v>30.07</v>
      </c>
      <c r="C368" s="17">
        <v>29.98</v>
      </c>
      <c r="D368" s="11">
        <v>2</v>
      </c>
      <c r="E368" s="11">
        <v>12</v>
      </c>
      <c r="F368" s="5">
        <v>76</v>
      </c>
      <c r="G368" s="5"/>
      <c r="H368" s="5" t="s">
        <v>23</v>
      </c>
      <c r="I368" s="5" t="s">
        <v>23</v>
      </c>
      <c r="J368" s="5">
        <v>8</v>
      </c>
      <c r="K368" s="5">
        <v>7</v>
      </c>
      <c r="L368" s="12" t="s">
        <v>22</v>
      </c>
      <c r="M368" s="12" t="s">
        <v>22</v>
      </c>
      <c r="N368" s="41"/>
      <c r="O368" s="5"/>
    </row>
    <row r="369" spans="1:16" x14ac:dyDescent="0.25">
      <c r="A369" s="31">
        <v>31409</v>
      </c>
      <c r="B369" s="15"/>
      <c r="C369" s="17">
        <v>30.17</v>
      </c>
      <c r="D369" s="11">
        <v>14</v>
      </c>
      <c r="E369" s="11">
        <v>7</v>
      </c>
      <c r="F369" s="7">
        <v>82</v>
      </c>
      <c r="G369" s="7"/>
      <c r="H369" s="11" t="s">
        <v>23</v>
      </c>
      <c r="I369" s="11" t="s">
        <v>23</v>
      </c>
      <c r="J369" s="5">
        <v>6</v>
      </c>
      <c r="K369" s="5">
        <v>9</v>
      </c>
      <c r="L369" s="12" t="s">
        <v>50</v>
      </c>
      <c r="M369" s="12" t="s">
        <v>19</v>
      </c>
      <c r="N369" s="12">
        <v>0.04</v>
      </c>
      <c r="O369" s="5"/>
    </row>
    <row r="370" spans="1:16" x14ac:dyDescent="0.25">
      <c r="A370" s="31">
        <v>31410</v>
      </c>
      <c r="B370" s="16">
        <v>30.23</v>
      </c>
      <c r="C370" s="17">
        <v>30.2</v>
      </c>
      <c r="D370" s="11">
        <v>6</v>
      </c>
      <c r="E370" s="11">
        <v>4</v>
      </c>
      <c r="F370" s="7">
        <v>88</v>
      </c>
      <c r="G370" s="5"/>
      <c r="H370" s="5" t="s">
        <v>23</v>
      </c>
      <c r="I370" s="5" t="s">
        <v>23</v>
      </c>
      <c r="J370" s="5">
        <v>5</v>
      </c>
      <c r="K370" s="5">
        <v>4</v>
      </c>
      <c r="L370" s="12" t="s">
        <v>19</v>
      </c>
      <c r="M370" s="12" t="s">
        <v>14</v>
      </c>
      <c r="N370" s="41"/>
      <c r="O370" s="17"/>
    </row>
    <row r="371" spans="1:16" x14ac:dyDescent="0.25">
      <c r="A371" s="31">
        <v>31411</v>
      </c>
      <c r="B371" s="16">
        <v>30.01</v>
      </c>
      <c r="C371" s="17"/>
      <c r="D371" s="11">
        <v>0</v>
      </c>
      <c r="E371" s="11"/>
      <c r="F371" s="5">
        <v>86</v>
      </c>
      <c r="G371" s="7"/>
      <c r="H371" s="11" t="s">
        <v>23</v>
      </c>
      <c r="I371" s="11"/>
      <c r="J371" s="5">
        <v>4</v>
      </c>
      <c r="K371" s="5"/>
      <c r="L371" s="12" t="s">
        <v>19</v>
      </c>
      <c r="M371" s="12"/>
      <c r="N371" s="41"/>
      <c r="O371" s="5"/>
    </row>
    <row r="372" spans="1:16" x14ac:dyDescent="0.25">
      <c r="A372" s="31">
        <v>31412</v>
      </c>
      <c r="B372" s="15"/>
      <c r="C372" s="17"/>
      <c r="D372" s="11"/>
      <c r="E372" s="11"/>
      <c r="F372" s="5"/>
      <c r="G372" s="5"/>
      <c r="H372" s="5"/>
      <c r="I372" s="5"/>
      <c r="J372" s="5"/>
      <c r="K372" s="5"/>
      <c r="L372" s="12"/>
      <c r="M372" s="12"/>
      <c r="N372" s="41"/>
      <c r="O372" s="5"/>
    </row>
    <row r="373" spans="1:16" ht="15.75" thickBot="1" x14ac:dyDescent="0.3">
      <c r="A373" s="18" t="s">
        <v>74</v>
      </c>
      <c r="B373" s="48">
        <f>AVERAGE(B8:B372)</f>
        <v>29.932842465753417</v>
      </c>
      <c r="C373" s="48">
        <f t="shared" ref="C373:P373" si="0">AVERAGE(C8:C372)</f>
        <v>29.925402684563778</v>
      </c>
      <c r="D373" s="48">
        <f t="shared" si="0"/>
        <v>36.838513513513512</v>
      </c>
      <c r="E373" s="48">
        <f t="shared" si="0"/>
        <v>38.422259136212617</v>
      </c>
      <c r="F373" s="48">
        <f t="shared" si="0"/>
        <v>73.05263157894737</v>
      </c>
      <c r="G373" s="48">
        <f t="shared" si="0"/>
        <v>84</v>
      </c>
      <c r="H373" s="48"/>
      <c r="I373" s="48"/>
      <c r="J373" s="48">
        <f t="shared" si="0"/>
        <v>2.1438127090301005</v>
      </c>
      <c r="K373" s="48">
        <f t="shared" si="0"/>
        <v>2.2890365448504983</v>
      </c>
      <c r="L373" s="48"/>
      <c r="M373" s="48"/>
      <c r="N373" s="48"/>
      <c r="O373" s="48" t="e">
        <f t="shared" si="0"/>
        <v>#DIV/0!</v>
      </c>
      <c r="P373" s="19" t="e">
        <f t="shared" si="0"/>
        <v>#DIV/0!</v>
      </c>
    </row>
    <row r="374" spans="1:16" x14ac:dyDescent="0.25">
      <c r="A374" t="s">
        <v>75</v>
      </c>
      <c r="B374" s="1">
        <f>MIN(B8:B372)</f>
        <v>29.46</v>
      </c>
      <c r="C374" s="1">
        <f t="shared" ref="C374:O374" si="1">MIN(C8:C372)</f>
        <v>29.35</v>
      </c>
      <c r="D374" s="49">
        <f t="shared" si="1"/>
        <v>0</v>
      </c>
      <c r="E374" s="1">
        <f t="shared" si="1"/>
        <v>0.4</v>
      </c>
      <c r="F374" s="50">
        <f t="shared" si="1"/>
        <v>57</v>
      </c>
      <c r="G374" s="50">
        <f t="shared" si="1"/>
        <v>84</v>
      </c>
      <c r="H374" s="1">
        <f t="shared" si="1"/>
        <v>0</v>
      </c>
      <c r="I374" s="1">
        <f t="shared" si="1"/>
        <v>0</v>
      </c>
      <c r="J374" s="1">
        <f t="shared" si="1"/>
        <v>0</v>
      </c>
      <c r="K374" s="1">
        <f t="shared" si="1"/>
        <v>0</v>
      </c>
      <c r="L374" s="1">
        <f t="shared" si="1"/>
        <v>0</v>
      </c>
      <c r="M374" s="1">
        <f t="shared" si="1"/>
        <v>6</v>
      </c>
      <c r="N374" s="1">
        <f t="shared" si="1"/>
        <v>0.04</v>
      </c>
      <c r="O374" s="1">
        <f t="shared" si="1"/>
        <v>0</v>
      </c>
    </row>
    <row r="375" spans="1:16" x14ac:dyDescent="0.25">
      <c r="A375" t="s">
        <v>76</v>
      </c>
      <c r="B375" s="49">
        <f>MAX(B8:B372)</f>
        <v>30.63</v>
      </c>
      <c r="C375" s="1">
        <f t="shared" ref="C375:O375" si="2">MAX(C8:C372)</f>
        <v>30.49</v>
      </c>
      <c r="D375" s="49">
        <f t="shared" si="2"/>
        <v>73</v>
      </c>
      <c r="E375" s="49">
        <f t="shared" si="2"/>
        <v>74</v>
      </c>
      <c r="F375" s="50">
        <f t="shared" si="2"/>
        <v>100</v>
      </c>
      <c r="G375" s="50">
        <f t="shared" si="2"/>
        <v>84</v>
      </c>
      <c r="H375" s="1">
        <f t="shared" si="2"/>
        <v>0</v>
      </c>
      <c r="I375" s="1">
        <f t="shared" si="2"/>
        <v>0</v>
      </c>
      <c r="J375" s="1">
        <f t="shared" si="2"/>
        <v>9</v>
      </c>
      <c r="K375" s="1">
        <f t="shared" si="2"/>
        <v>9</v>
      </c>
      <c r="L375" s="1">
        <f t="shared" si="2"/>
        <v>0</v>
      </c>
      <c r="M375" s="1">
        <f t="shared" si="2"/>
        <v>6</v>
      </c>
      <c r="N375" s="1">
        <f t="shared" si="2"/>
        <v>0.36</v>
      </c>
      <c r="O375" s="1">
        <f t="shared" si="2"/>
        <v>0</v>
      </c>
    </row>
  </sheetData>
  <mergeCells count="9">
    <mergeCell ref="B1:O1"/>
    <mergeCell ref="B2:P2"/>
    <mergeCell ref="B3:P3"/>
    <mergeCell ref="B5:C6"/>
    <mergeCell ref="D5:E6"/>
    <mergeCell ref="F5:G6"/>
    <mergeCell ref="H5:K5"/>
    <mergeCell ref="L5:M6"/>
    <mergeCell ref="N5:O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5"/>
  <sheetViews>
    <sheetView topLeftCell="A7" zoomScaleNormal="100" workbookViewId="0">
      <selection activeCell="A4" sqref="A4"/>
    </sheetView>
  </sheetViews>
  <sheetFormatPr defaultRowHeight="15" x14ac:dyDescent="0.25"/>
  <cols>
    <col min="1" max="1" width="11.42578125" customWidth="1"/>
    <col min="2" max="2" width="7.85546875" style="1" customWidth="1"/>
    <col min="3" max="14" width="6.7109375" style="1" customWidth="1"/>
    <col min="15" max="15" width="7.42578125" style="1" customWidth="1"/>
    <col min="16" max="16" width="0.140625" hidden="1" customWidth="1"/>
  </cols>
  <sheetData>
    <row r="1" spans="1:16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15.75" x14ac:dyDescent="0.25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5.75" x14ac:dyDescent="0.25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15.75" thickBot="1" x14ac:dyDescent="0.3"/>
    <row r="5" spans="1:16" x14ac:dyDescent="0.25">
      <c r="B5" s="63" t="s">
        <v>2</v>
      </c>
      <c r="C5" s="64"/>
      <c r="D5" s="67" t="s">
        <v>3</v>
      </c>
      <c r="E5" s="68"/>
      <c r="F5" s="67" t="s">
        <v>4</v>
      </c>
      <c r="G5" s="68"/>
      <c r="H5" s="71" t="s">
        <v>5</v>
      </c>
      <c r="I5" s="72"/>
      <c r="J5" s="72"/>
      <c r="K5" s="73"/>
      <c r="L5" s="67" t="s">
        <v>6</v>
      </c>
      <c r="M5" s="68"/>
      <c r="N5" s="67" t="s">
        <v>7</v>
      </c>
      <c r="O5" s="74"/>
    </row>
    <row r="6" spans="1:16" ht="28.5" thickBot="1" x14ac:dyDescent="0.3">
      <c r="B6" s="65"/>
      <c r="C6" s="66"/>
      <c r="D6" s="69"/>
      <c r="E6" s="70"/>
      <c r="F6" s="69"/>
      <c r="G6" s="70"/>
      <c r="H6" s="32" t="s">
        <v>8</v>
      </c>
      <c r="I6" s="32" t="s">
        <v>8</v>
      </c>
      <c r="J6" s="33" t="s">
        <v>9</v>
      </c>
      <c r="K6" s="33" t="s">
        <v>9</v>
      </c>
      <c r="L6" s="69"/>
      <c r="M6" s="70"/>
      <c r="N6" s="75"/>
      <c r="O6" s="76"/>
    </row>
    <row r="7" spans="1:16" x14ac:dyDescent="0.25">
      <c r="B7" s="34" t="s">
        <v>10</v>
      </c>
      <c r="C7" s="35" t="s">
        <v>11</v>
      </c>
      <c r="D7" s="36" t="s">
        <v>10</v>
      </c>
      <c r="E7" s="35" t="s">
        <v>11</v>
      </c>
      <c r="F7" s="36" t="s">
        <v>10</v>
      </c>
      <c r="G7" s="35" t="s">
        <v>11</v>
      </c>
      <c r="H7" s="35" t="s">
        <v>10</v>
      </c>
      <c r="I7" s="35" t="s">
        <v>11</v>
      </c>
      <c r="J7" s="36" t="s">
        <v>10</v>
      </c>
      <c r="K7" s="36" t="s">
        <v>11</v>
      </c>
      <c r="L7" s="37" t="s">
        <v>10</v>
      </c>
      <c r="M7" s="37" t="s">
        <v>11</v>
      </c>
      <c r="N7" s="38" t="s">
        <v>10</v>
      </c>
      <c r="O7" s="39" t="s">
        <v>11</v>
      </c>
    </row>
    <row r="8" spans="1:16" x14ac:dyDescent="0.25">
      <c r="A8" s="31">
        <v>31048</v>
      </c>
      <c r="B8" s="24">
        <v>30.68</v>
      </c>
      <c r="C8" s="27">
        <v>29.99</v>
      </c>
      <c r="D8" s="21">
        <v>79.5</v>
      </c>
      <c r="E8" s="22"/>
      <c r="F8" s="21">
        <v>70</v>
      </c>
      <c r="G8" s="25">
        <v>62</v>
      </c>
      <c r="H8" s="22" t="s">
        <v>12</v>
      </c>
      <c r="I8" s="22" t="s">
        <v>13</v>
      </c>
      <c r="J8" s="21">
        <v>1</v>
      </c>
      <c r="K8" s="21">
        <v>1</v>
      </c>
      <c r="L8" s="21" t="s">
        <v>14</v>
      </c>
      <c r="M8" s="21" t="s">
        <v>14</v>
      </c>
      <c r="N8" s="21" t="s">
        <v>15</v>
      </c>
      <c r="O8" s="21" t="s">
        <v>15</v>
      </c>
    </row>
    <row r="9" spans="1:16" x14ac:dyDescent="0.25">
      <c r="A9" s="31">
        <v>31049</v>
      </c>
      <c r="B9" s="15"/>
      <c r="C9" s="5">
        <v>30.02</v>
      </c>
      <c r="D9" s="11"/>
      <c r="E9" s="5">
        <v>85.4</v>
      </c>
      <c r="F9" s="5"/>
      <c r="G9" s="5">
        <v>69</v>
      </c>
      <c r="H9" s="5"/>
      <c r="I9" s="5" t="s">
        <v>16</v>
      </c>
      <c r="J9" s="5"/>
      <c r="K9" s="5">
        <v>2</v>
      </c>
      <c r="L9" s="5"/>
      <c r="M9" s="5" t="s">
        <v>14</v>
      </c>
      <c r="N9" s="5"/>
      <c r="O9" s="5" t="s">
        <v>15</v>
      </c>
    </row>
    <row r="10" spans="1:16" x14ac:dyDescent="0.25">
      <c r="A10" s="31">
        <v>31050</v>
      </c>
      <c r="B10" s="15">
        <v>30.16</v>
      </c>
      <c r="C10" s="5">
        <v>30.07</v>
      </c>
      <c r="D10" s="5">
        <v>79.099999999999994</v>
      </c>
      <c r="E10" s="5">
        <v>83.2</v>
      </c>
      <c r="F10" s="5">
        <v>78</v>
      </c>
      <c r="G10" s="5">
        <v>56</v>
      </c>
      <c r="H10" s="5" t="s">
        <v>17</v>
      </c>
      <c r="I10" s="5" t="s">
        <v>18</v>
      </c>
      <c r="J10" s="5">
        <v>1</v>
      </c>
      <c r="K10" s="5">
        <v>3</v>
      </c>
      <c r="L10" s="5" t="s">
        <v>19</v>
      </c>
      <c r="M10" s="5" t="s">
        <v>14</v>
      </c>
      <c r="N10" s="5" t="s">
        <v>15</v>
      </c>
      <c r="O10" s="5" t="s">
        <v>15</v>
      </c>
    </row>
    <row r="11" spans="1:16" x14ac:dyDescent="0.25">
      <c r="A11" s="31">
        <v>31051</v>
      </c>
      <c r="B11" s="15">
        <v>30.17</v>
      </c>
      <c r="C11" s="5">
        <v>30.07</v>
      </c>
      <c r="D11" s="5">
        <v>78.099999999999994</v>
      </c>
      <c r="E11" s="5">
        <v>83.6</v>
      </c>
      <c r="F11" s="5">
        <v>78</v>
      </c>
      <c r="G11" s="7">
        <v>82</v>
      </c>
      <c r="H11" s="11" t="s">
        <v>20</v>
      </c>
      <c r="I11" s="11" t="s">
        <v>21</v>
      </c>
      <c r="J11" s="5">
        <v>1</v>
      </c>
      <c r="K11" s="5">
        <v>3</v>
      </c>
      <c r="L11" s="5" t="s">
        <v>22</v>
      </c>
      <c r="M11" s="5" t="s">
        <v>14</v>
      </c>
      <c r="N11" s="5" t="s">
        <v>15</v>
      </c>
      <c r="O11" s="5" t="s">
        <v>15</v>
      </c>
    </row>
    <row r="12" spans="1:16" x14ac:dyDescent="0.25">
      <c r="A12" s="31">
        <v>31052</v>
      </c>
      <c r="B12" s="16">
        <v>30.17</v>
      </c>
      <c r="C12" s="5">
        <v>30.08</v>
      </c>
      <c r="D12" s="11">
        <v>79</v>
      </c>
      <c r="E12" s="5">
        <v>83.9</v>
      </c>
      <c r="F12" s="7">
        <v>74</v>
      </c>
      <c r="G12" s="5">
        <v>54</v>
      </c>
      <c r="H12" s="5" t="s">
        <v>12</v>
      </c>
      <c r="I12" s="5" t="s">
        <v>18</v>
      </c>
      <c r="J12" s="5">
        <v>1</v>
      </c>
      <c r="K12" s="5">
        <v>1</v>
      </c>
      <c r="L12" s="5" t="s">
        <v>14</v>
      </c>
      <c r="M12" s="5" t="s">
        <v>14</v>
      </c>
      <c r="N12" s="5" t="s">
        <v>15</v>
      </c>
      <c r="O12" s="5" t="s">
        <v>15</v>
      </c>
    </row>
    <row r="13" spans="1:16" x14ac:dyDescent="0.25">
      <c r="A13" s="31">
        <v>31053</v>
      </c>
      <c r="B13" s="16">
        <v>30.15</v>
      </c>
      <c r="C13" s="5">
        <v>30.06</v>
      </c>
      <c r="D13" s="5">
        <v>80.099999999999994</v>
      </c>
      <c r="E13" s="5">
        <v>84</v>
      </c>
      <c r="F13" s="7">
        <v>76</v>
      </c>
      <c r="G13" s="5">
        <v>40</v>
      </c>
      <c r="H13" s="5" t="s">
        <v>20</v>
      </c>
      <c r="I13" s="5" t="s">
        <v>23</v>
      </c>
      <c r="J13" s="5">
        <v>1</v>
      </c>
      <c r="K13" s="5">
        <v>2</v>
      </c>
      <c r="L13" s="5" t="s">
        <v>14</v>
      </c>
      <c r="M13" s="5" t="s">
        <v>14</v>
      </c>
      <c r="N13" s="5" t="s">
        <v>15</v>
      </c>
      <c r="O13" s="5" t="s">
        <v>15</v>
      </c>
    </row>
    <row r="14" spans="1:16" x14ac:dyDescent="0.25">
      <c r="A14" s="31">
        <v>31054</v>
      </c>
      <c r="B14" s="15">
        <v>30.11</v>
      </c>
      <c r="C14" s="5">
        <v>29.99</v>
      </c>
      <c r="D14" s="11">
        <v>78</v>
      </c>
      <c r="E14" s="40">
        <v>78.5</v>
      </c>
      <c r="F14" s="7">
        <v>71</v>
      </c>
      <c r="G14" s="7">
        <v>97</v>
      </c>
      <c r="H14" s="11" t="s">
        <v>20</v>
      </c>
      <c r="I14" s="11" t="s">
        <v>17</v>
      </c>
      <c r="J14" s="5">
        <v>1</v>
      </c>
      <c r="K14" s="5">
        <v>1</v>
      </c>
      <c r="L14" s="5" t="s">
        <v>14</v>
      </c>
      <c r="M14" s="5" t="s">
        <v>14</v>
      </c>
      <c r="N14" s="5" t="s">
        <v>15</v>
      </c>
      <c r="O14" s="5" t="s">
        <v>15</v>
      </c>
    </row>
    <row r="15" spans="1:16" x14ac:dyDescent="0.25">
      <c r="A15" s="31">
        <v>31055</v>
      </c>
      <c r="B15" s="16">
        <v>30.1</v>
      </c>
      <c r="C15" s="5">
        <v>30.01</v>
      </c>
      <c r="D15" s="5">
        <v>79.099999999999994</v>
      </c>
      <c r="E15" s="11">
        <v>85</v>
      </c>
      <c r="F15" s="5">
        <v>69</v>
      </c>
      <c r="G15" s="7">
        <v>49</v>
      </c>
      <c r="H15" s="11" t="s">
        <v>12</v>
      </c>
      <c r="I15" s="11" t="s">
        <v>18</v>
      </c>
      <c r="J15" s="5">
        <v>1</v>
      </c>
      <c r="K15" s="5">
        <v>3</v>
      </c>
      <c r="L15" s="5" t="s">
        <v>14</v>
      </c>
      <c r="M15" s="5" t="s">
        <v>14</v>
      </c>
      <c r="N15" s="5" t="s">
        <v>15</v>
      </c>
      <c r="O15" s="5" t="s">
        <v>15</v>
      </c>
    </row>
    <row r="16" spans="1:16" x14ac:dyDescent="0.25">
      <c r="A16" s="31">
        <v>31056</v>
      </c>
      <c r="B16" s="15">
        <v>30.11</v>
      </c>
      <c r="C16" s="17">
        <v>30</v>
      </c>
      <c r="D16" s="11">
        <v>77</v>
      </c>
      <c r="E16" s="11">
        <v>75.2</v>
      </c>
      <c r="F16" s="5">
        <v>75</v>
      </c>
      <c r="G16" s="7">
        <v>86</v>
      </c>
      <c r="H16" s="11" t="s">
        <v>24</v>
      </c>
      <c r="I16" s="11" t="s">
        <v>21</v>
      </c>
      <c r="J16" s="5">
        <v>1</v>
      </c>
      <c r="K16" s="5">
        <v>1</v>
      </c>
      <c r="L16" s="5" t="s">
        <v>19</v>
      </c>
      <c r="M16" s="5" t="s">
        <v>19</v>
      </c>
      <c r="N16" s="5" t="s">
        <v>15</v>
      </c>
      <c r="O16" s="5" t="s">
        <v>15</v>
      </c>
    </row>
    <row r="17" spans="1:17" x14ac:dyDescent="0.25">
      <c r="A17" s="31">
        <v>31057</v>
      </c>
      <c r="B17" s="15">
        <v>30.09</v>
      </c>
      <c r="C17" s="5">
        <v>29.99</v>
      </c>
      <c r="D17" s="5">
        <v>77.599999999999994</v>
      </c>
      <c r="E17" s="5">
        <v>79.5</v>
      </c>
      <c r="F17" s="5">
        <v>67</v>
      </c>
      <c r="G17" s="5">
        <v>67</v>
      </c>
      <c r="H17" s="5" t="s">
        <v>20</v>
      </c>
      <c r="I17" s="5" t="s">
        <v>17</v>
      </c>
      <c r="J17" s="5">
        <v>1</v>
      </c>
      <c r="K17" s="5"/>
      <c r="L17" s="5" t="s">
        <v>19</v>
      </c>
      <c r="M17" s="5" t="s">
        <v>19</v>
      </c>
      <c r="N17" s="5" t="s">
        <v>15</v>
      </c>
      <c r="O17" s="5" t="s">
        <v>15</v>
      </c>
    </row>
    <row r="18" spans="1:17" x14ac:dyDescent="0.25">
      <c r="A18" s="31">
        <v>31058</v>
      </c>
      <c r="B18" s="15">
        <v>30.09</v>
      </c>
      <c r="C18" s="17">
        <v>29.91</v>
      </c>
      <c r="D18" s="5">
        <v>78.8</v>
      </c>
      <c r="E18" s="5">
        <v>82.2</v>
      </c>
      <c r="F18" s="5">
        <v>61</v>
      </c>
      <c r="G18" s="7">
        <v>62</v>
      </c>
      <c r="H18" s="11" t="s">
        <v>24</v>
      </c>
      <c r="I18" s="11" t="s">
        <v>12</v>
      </c>
      <c r="J18" s="5">
        <v>1</v>
      </c>
      <c r="K18" s="5"/>
      <c r="L18" s="5" t="s">
        <v>14</v>
      </c>
      <c r="M18" s="5" t="s">
        <v>14</v>
      </c>
      <c r="N18" s="5" t="s">
        <v>15</v>
      </c>
      <c r="O18" s="5" t="s">
        <v>15</v>
      </c>
    </row>
    <row r="19" spans="1:17" x14ac:dyDescent="0.25">
      <c r="A19" s="31">
        <v>31059</v>
      </c>
      <c r="B19" s="15">
        <v>30.05</v>
      </c>
      <c r="C19" s="17">
        <v>29.97</v>
      </c>
      <c r="D19" s="11">
        <v>78.900000000000006</v>
      </c>
      <c r="E19" s="5">
        <v>77.8</v>
      </c>
      <c r="F19" s="7">
        <v>74</v>
      </c>
      <c r="G19" s="7">
        <v>77</v>
      </c>
      <c r="H19" s="11" t="s">
        <v>25</v>
      </c>
      <c r="I19" s="11" t="s">
        <v>26</v>
      </c>
      <c r="J19" s="5">
        <v>1</v>
      </c>
      <c r="K19" s="5"/>
      <c r="L19" s="5" t="s">
        <v>19</v>
      </c>
      <c r="M19" s="5" t="s">
        <v>19</v>
      </c>
      <c r="N19" s="5" t="s">
        <v>15</v>
      </c>
      <c r="O19" s="5" t="s">
        <v>15</v>
      </c>
    </row>
    <row r="20" spans="1:17" x14ac:dyDescent="0.25">
      <c r="A20" s="31">
        <v>31060</v>
      </c>
      <c r="B20" s="15">
        <v>30.05</v>
      </c>
      <c r="C20" s="17">
        <v>29.95</v>
      </c>
      <c r="D20" s="5">
        <v>70.3</v>
      </c>
      <c r="E20" s="5">
        <v>83.3</v>
      </c>
      <c r="F20" s="5">
        <v>70</v>
      </c>
      <c r="G20" s="5">
        <v>65</v>
      </c>
      <c r="H20" s="5" t="s">
        <v>27</v>
      </c>
      <c r="I20" s="5" t="s">
        <v>17</v>
      </c>
      <c r="J20" s="5">
        <v>1</v>
      </c>
      <c r="K20" s="5">
        <v>2</v>
      </c>
      <c r="L20" s="5" t="s">
        <v>14</v>
      </c>
      <c r="M20" s="5" t="s">
        <v>14</v>
      </c>
      <c r="N20" s="5" t="s">
        <v>15</v>
      </c>
      <c r="O20" s="5" t="s">
        <v>15</v>
      </c>
    </row>
    <row r="21" spans="1:17" x14ac:dyDescent="0.25">
      <c r="A21" s="31">
        <v>31061</v>
      </c>
      <c r="B21" s="15">
        <v>30.05</v>
      </c>
      <c r="C21" s="5">
        <v>29.91</v>
      </c>
      <c r="D21" s="11">
        <v>79.2</v>
      </c>
      <c r="E21" s="11">
        <v>82</v>
      </c>
      <c r="F21" s="5">
        <v>70</v>
      </c>
      <c r="G21" s="7">
        <v>64</v>
      </c>
      <c r="H21" s="11" t="s">
        <v>17</v>
      </c>
      <c r="I21" s="11" t="s">
        <v>28</v>
      </c>
      <c r="J21" s="5">
        <v>1</v>
      </c>
      <c r="K21" s="5">
        <v>2</v>
      </c>
      <c r="L21" s="5" t="s">
        <v>14</v>
      </c>
      <c r="M21" s="5" t="s">
        <v>14</v>
      </c>
      <c r="N21" s="5" t="s">
        <v>15</v>
      </c>
      <c r="O21" s="5" t="s">
        <v>15</v>
      </c>
    </row>
    <row r="22" spans="1:17" x14ac:dyDescent="0.25">
      <c r="A22" s="31">
        <v>31062</v>
      </c>
      <c r="B22" s="16">
        <v>30.04</v>
      </c>
      <c r="C22" s="5">
        <v>29.95</v>
      </c>
      <c r="D22" s="17"/>
      <c r="E22" s="11">
        <v>81.599999999999994</v>
      </c>
      <c r="F22" s="5">
        <v>72</v>
      </c>
      <c r="G22" s="7">
        <v>64</v>
      </c>
      <c r="H22" s="11" t="s">
        <v>20</v>
      </c>
      <c r="I22" s="11" t="s">
        <v>17</v>
      </c>
      <c r="J22" s="5">
        <v>2</v>
      </c>
      <c r="K22" s="5">
        <v>2</v>
      </c>
      <c r="L22" s="5" t="s">
        <v>14</v>
      </c>
      <c r="M22" s="5" t="s">
        <v>14</v>
      </c>
      <c r="N22" s="5" t="s">
        <v>15</v>
      </c>
      <c r="O22" s="5" t="s">
        <v>15</v>
      </c>
    </row>
    <row r="23" spans="1:17" x14ac:dyDescent="0.25">
      <c r="A23" s="31">
        <v>31063</v>
      </c>
      <c r="B23" s="15">
        <v>30.09</v>
      </c>
      <c r="C23" s="5">
        <v>29.96</v>
      </c>
      <c r="D23" s="11">
        <v>76.2</v>
      </c>
      <c r="E23" s="5">
        <v>84.2</v>
      </c>
      <c r="F23" s="5">
        <v>74</v>
      </c>
      <c r="G23" s="5">
        <v>77</v>
      </c>
      <c r="H23" s="5" t="s">
        <v>20</v>
      </c>
      <c r="I23" s="5" t="s">
        <v>17</v>
      </c>
      <c r="J23" s="5">
        <v>1</v>
      </c>
      <c r="K23" s="5">
        <v>1</v>
      </c>
      <c r="L23" s="12" t="s">
        <v>14</v>
      </c>
      <c r="M23" s="12" t="s">
        <v>14</v>
      </c>
      <c r="N23" s="41" t="s">
        <v>15</v>
      </c>
      <c r="O23" s="5" t="s">
        <v>15</v>
      </c>
    </row>
    <row r="24" spans="1:17" ht="15" customHeight="1" x14ac:dyDescent="0.25">
      <c r="A24" s="31">
        <v>31064</v>
      </c>
      <c r="B24" s="15">
        <v>30.08</v>
      </c>
      <c r="C24" s="17">
        <v>29.95</v>
      </c>
      <c r="D24" s="11">
        <v>79.099999999999994</v>
      </c>
      <c r="E24" s="11">
        <v>82.5</v>
      </c>
      <c r="F24" s="7">
        <v>66</v>
      </c>
      <c r="G24" s="7">
        <v>68</v>
      </c>
      <c r="H24" s="11" t="s">
        <v>17</v>
      </c>
      <c r="I24" s="11" t="s">
        <v>29</v>
      </c>
      <c r="J24" s="5">
        <v>1</v>
      </c>
      <c r="K24" s="5">
        <v>2</v>
      </c>
      <c r="L24" s="5" t="s">
        <v>22</v>
      </c>
      <c r="M24" s="5" t="s">
        <v>14</v>
      </c>
      <c r="N24" s="5" t="s">
        <v>15</v>
      </c>
      <c r="O24" s="5" t="s">
        <v>15</v>
      </c>
    </row>
    <row r="25" spans="1:17" ht="15" customHeight="1" x14ac:dyDescent="0.25">
      <c r="A25" s="31">
        <v>31065</v>
      </c>
      <c r="B25" s="16">
        <v>30.04</v>
      </c>
      <c r="C25" s="5">
        <v>29.91</v>
      </c>
      <c r="D25" s="11">
        <v>78.3</v>
      </c>
      <c r="E25" s="11">
        <v>82.3</v>
      </c>
      <c r="F25" s="7">
        <v>87</v>
      </c>
      <c r="G25" s="7">
        <v>94</v>
      </c>
      <c r="H25" s="11" t="s">
        <v>24</v>
      </c>
      <c r="I25" s="11" t="s">
        <v>20</v>
      </c>
      <c r="J25" s="5">
        <v>1</v>
      </c>
      <c r="K25" s="5">
        <v>3</v>
      </c>
      <c r="L25" s="12" t="s">
        <v>14</v>
      </c>
      <c r="M25" s="12" t="s">
        <v>14</v>
      </c>
      <c r="N25" s="23" t="s">
        <v>15</v>
      </c>
      <c r="O25" s="5" t="s">
        <v>15</v>
      </c>
      <c r="Q25" s="9"/>
    </row>
    <row r="26" spans="1:17" x14ac:dyDescent="0.25">
      <c r="A26" s="31">
        <v>31066</v>
      </c>
      <c r="B26" s="15">
        <v>30.07</v>
      </c>
      <c r="C26" s="5">
        <v>29.95</v>
      </c>
      <c r="D26" s="5">
        <v>78.900000000000006</v>
      </c>
      <c r="E26" s="5">
        <v>85.4</v>
      </c>
      <c r="F26" s="7">
        <v>65</v>
      </c>
      <c r="G26" s="7">
        <v>56</v>
      </c>
      <c r="H26" s="11" t="s">
        <v>23</v>
      </c>
      <c r="I26" s="11"/>
      <c r="J26" s="7">
        <v>2</v>
      </c>
      <c r="K26" s="5">
        <v>2</v>
      </c>
      <c r="L26" s="12" t="s">
        <v>30</v>
      </c>
      <c r="M26" s="12" t="s">
        <v>14</v>
      </c>
      <c r="N26" s="41" t="s">
        <v>15</v>
      </c>
      <c r="O26" s="5" t="s">
        <v>15</v>
      </c>
    </row>
    <row r="27" spans="1:17" x14ac:dyDescent="0.25">
      <c r="A27" s="31">
        <v>31067</v>
      </c>
      <c r="B27" s="16">
        <v>30.14</v>
      </c>
      <c r="C27" s="5">
        <v>30.06</v>
      </c>
      <c r="D27" s="5">
        <v>80.099999999999994</v>
      </c>
      <c r="E27" s="11">
        <v>80.599999999999994</v>
      </c>
      <c r="F27" s="7">
        <v>71</v>
      </c>
      <c r="G27" s="7">
        <v>64</v>
      </c>
      <c r="H27" s="11" t="s">
        <v>17</v>
      </c>
      <c r="I27" s="11" t="s">
        <v>31</v>
      </c>
      <c r="J27" s="5">
        <v>1</v>
      </c>
      <c r="K27" s="5">
        <v>1</v>
      </c>
      <c r="L27" s="12" t="s">
        <v>22</v>
      </c>
      <c r="M27" s="12" t="s">
        <v>22</v>
      </c>
      <c r="N27" s="41" t="s">
        <v>15</v>
      </c>
      <c r="O27" s="5" t="s">
        <v>15</v>
      </c>
    </row>
    <row r="28" spans="1:17" x14ac:dyDescent="0.25">
      <c r="A28" s="31">
        <v>31068</v>
      </c>
      <c r="B28" s="15"/>
      <c r="C28" s="17">
        <v>30.07</v>
      </c>
      <c r="D28" s="11"/>
      <c r="E28" s="5">
        <v>79.8</v>
      </c>
      <c r="F28" s="11"/>
      <c r="G28" s="7">
        <v>74</v>
      </c>
      <c r="H28" s="11"/>
      <c r="I28" s="11" t="s">
        <v>27</v>
      </c>
      <c r="J28" s="5"/>
      <c r="K28" s="5">
        <v>3</v>
      </c>
      <c r="L28" s="12"/>
      <c r="M28" s="12" t="s">
        <v>19</v>
      </c>
      <c r="N28" s="41"/>
      <c r="O28" s="5" t="s">
        <v>15</v>
      </c>
    </row>
    <row r="29" spans="1:17" x14ac:dyDescent="0.25">
      <c r="A29" s="31">
        <v>31069</v>
      </c>
      <c r="B29" s="15"/>
      <c r="C29" s="5">
        <v>30.11</v>
      </c>
      <c r="D29" s="5"/>
      <c r="E29" s="11">
        <v>84</v>
      </c>
      <c r="F29" s="5"/>
      <c r="G29" s="7">
        <v>50</v>
      </c>
      <c r="H29" s="11"/>
      <c r="I29" s="11"/>
      <c r="J29" s="5"/>
      <c r="K29" s="5">
        <v>3</v>
      </c>
      <c r="L29" s="41"/>
      <c r="M29" s="12" t="s">
        <v>14</v>
      </c>
      <c r="N29" s="41"/>
      <c r="O29" s="5" t="s">
        <v>15</v>
      </c>
    </row>
    <row r="30" spans="1:17" x14ac:dyDescent="0.25">
      <c r="A30" s="31">
        <v>31070</v>
      </c>
      <c r="B30" s="16"/>
      <c r="C30" s="5">
        <v>30.08</v>
      </c>
      <c r="D30" s="5"/>
      <c r="E30" s="5">
        <v>73.599999999999994</v>
      </c>
      <c r="F30" s="5"/>
      <c r="G30" s="7">
        <v>88</v>
      </c>
      <c r="H30" s="11"/>
      <c r="I30" s="11"/>
      <c r="J30" s="5"/>
      <c r="K30" s="5">
        <v>3</v>
      </c>
      <c r="L30" s="41"/>
      <c r="M30" s="12" t="s">
        <v>14</v>
      </c>
      <c r="N30" s="41"/>
      <c r="O30" s="5" t="s">
        <v>15</v>
      </c>
    </row>
    <row r="31" spans="1:17" x14ac:dyDescent="0.25">
      <c r="A31" s="31">
        <v>31071</v>
      </c>
      <c r="B31" s="15"/>
      <c r="C31" s="5">
        <v>30.05</v>
      </c>
      <c r="D31" s="17"/>
      <c r="E31" s="5">
        <v>82.8</v>
      </c>
      <c r="F31" s="11"/>
      <c r="G31" s="11"/>
      <c r="H31" s="11"/>
      <c r="I31" s="11" t="s">
        <v>32</v>
      </c>
      <c r="J31" s="5"/>
      <c r="K31" s="5">
        <v>1</v>
      </c>
      <c r="L31" s="23"/>
      <c r="M31" s="12" t="s">
        <v>19</v>
      </c>
      <c r="N31" s="23"/>
      <c r="O31" s="5" t="s">
        <v>15</v>
      </c>
    </row>
    <row r="32" spans="1:17" x14ac:dyDescent="0.25">
      <c r="A32" s="31">
        <v>31072</v>
      </c>
      <c r="B32" s="16"/>
      <c r="C32" s="17">
        <v>30.07</v>
      </c>
      <c r="D32" s="5"/>
      <c r="E32" s="11">
        <v>81</v>
      </c>
      <c r="F32" s="5"/>
      <c r="G32" s="7">
        <v>65</v>
      </c>
      <c r="H32" s="11"/>
      <c r="I32" s="11" t="s">
        <v>20</v>
      </c>
      <c r="J32" s="5"/>
      <c r="K32" s="5">
        <v>1</v>
      </c>
      <c r="L32" s="23"/>
      <c r="M32" s="28" t="s">
        <v>14</v>
      </c>
      <c r="N32" s="42"/>
      <c r="O32" s="5" t="s">
        <v>15</v>
      </c>
    </row>
    <row r="33" spans="1:15" x14ac:dyDescent="0.25">
      <c r="A33" s="31">
        <v>31073</v>
      </c>
      <c r="B33" s="16">
        <v>30.14</v>
      </c>
      <c r="C33" s="5">
        <v>30.05</v>
      </c>
      <c r="D33" s="11">
        <v>77.900000000000006</v>
      </c>
      <c r="E33" s="11">
        <v>80.2</v>
      </c>
      <c r="F33" s="5">
        <v>70</v>
      </c>
      <c r="G33" s="7">
        <v>71</v>
      </c>
      <c r="H33" s="11" t="s">
        <v>26</v>
      </c>
      <c r="I33" s="11" t="s">
        <v>24</v>
      </c>
      <c r="J33" s="5">
        <v>1</v>
      </c>
      <c r="K33" s="5">
        <v>1</v>
      </c>
      <c r="L33" s="12" t="s">
        <v>22</v>
      </c>
      <c r="M33" s="12" t="s">
        <v>19</v>
      </c>
      <c r="N33" s="23" t="s">
        <v>15</v>
      </c>
      <c r="O33" s="5" t="s">
        <v>15</v>
      </c>
    </row>
    <row r="34" spans="1:15" x14ac:dyDescent="0.25">
      <c r="A34" s="31">
        <v>31074</v>
      </c>
      <c r="B34" s="15"/>
      <c r="C34" s="5">
        <v>30.02</v>
      </c>
      <c r="D34" s="17"/>
      <c r="E34" s="11">
        <v>74</v>
      </c>
      <c r="F34" s="5"/>
      <c r="G34" s="5"/>
      <c r="H34" s="5"/>
      <c r="I34" s="5" t="s">
        <v>33</v>
      </c>
      <c r="J34" s="5"/>
      <c r="K34" s="5">
        <v>1</v>
      </c>
      <c r="L34" s="41"/>
      <c r="M34" s="12" t="s">
        <v>14</v>
      </c>
      <c r="N34" s="41"/>
      <c r="O34" s="5" t="s">
        <v>15</v>
      </c>
    </row>
    <row r="35" spans="1:15" x14ac:dyDescent="0.25">
      <c r="A35" s="31">
        <v>31075</v>
      </c>
      <c r="B35" s="15"/>
      <c r="C35" s="17">
        <v>29.98</v>
      </c>
      <c r="D35" s="17"/>
      <c r="E35" s="5">
        <v>85.7</v>
      </c>
      <c r="F35" s="11"/>
      <c r="G35" s="7">
        <v>63</v>
      </c>
      <c r="H35" s="11"/>
      <c r="I35" s="11" t="s">
        <v>17</v>
      </c>
      <c r="J35" s="5"/>
      <c r="K35" s="5">
        <v>1</v>
      </c>
      <c r="L35" s="41"/>
      <c r="M35" s="12" t="s">
        <v>14</v>
      </c>
      <c r="N35" s="41"/>
      <c r="O35" s="5" t="s">
        <v>15</v>
      </c>
    </row>
    <row r="36" spans="1:15" x14ac:dyDescent="0.25">
      <c r="A36" s="31">
        <v>31076</v>
      </c>
      <c r="B36" s="15">
        <v>30.07</v>
      </c>
      <c r="C36" s="5">
        <v>29.93</v>
      </c>
      <c r="D36" s="5">
        <v>77.7</v>
      </c>
      <c r="E36" s="11">
        <v>81.8</v>
      </c>
      <c r="F36" s="7">
        <v>74</v>
      </c>
      <c r="G36" s="5">
        <v>63</v>
      </c>
      <c r="H36" s="5" t="s">
        <v>12</v>
      </c>
      <c r="I36" s="5" t="s">
        <v>17</v>
      </c>
      <c r="J36" s="5">
        <v>1</v>
      </c>
      <c r="K36" s="5">
        <v>1</v>
      </c>
      <c r="L36" s="12" t="s">
        <v>14</v>
      </c>
      <c r="M36" s="12" t="s">
        <v>14</v>
      </c>
      <c r="N36" s="41" t="s">
        <v>15</v>
      </c>
      <c r="O36" s="5" t="s">
        <v>15</v>
      </c>
    </row>
    <row r="37" spans="1:15" x14ac:dyDescent="0.25">
      <c r="A37" s="31">
        <v>31077</v>
      </c>
      <c r="B37" s="15"/>
      <c r="C37" s="5">
        <v>30.01</v>
      </c>
      <c r="D37" s="11"/>
      <c r="E37" s="5">
        <v>81.8</v>
      </c>
      <c r="F37" s="5"/>
      <c r="G37" s="7">
        <v>60</v>
      </c>
      <c r="H37" s="11"/>
      <c r="I37" s="11" t="s">
        <v>12</v>
      </c>
      <c r="J37" s="5"/>
      <c r="K37" s="5">
        <v>1</v>
      </c>
      <c r="L37" s="12"/>
      <c r="M37" s="12" t="s">
        <v>22</v>
      </c>
      <c r="N37" s="41"/>
      <c r="O37" s="5" t="s">
        <v>15</v>
      </c>
    </row>
    <row r="38" spans="1:15" x14ac:dyDescent="0.25">
      <c r="A38" s="31">
        <v>31078</v>
      </c>
      <c r="B38" s="15"/>
      <c r="C38" s="5">
        <v>30.04</v>
      </c>
      <c r="D38" s="17"/>
      <c r="E38" s="5">
        <v>81.8</v>
      </c>
      <c r="F38" s="5"/>
      <c r="G38" s="5">
        <v>60</v>
      </c>
      <c r="H38" s="5"/>
      <c r="I38" s="5" t="s">
        <v>17</v>
      </c>
      <c r="J38" s="5"/>
      <c r="K38" s="5">
        <v>1</v>
      </c>
      <c r="L38" s="41"/>
      <c r="M38" s="12" t="s">
        <v>34</v>
      </c>
      <c r="N38" s="41"/>
      <c r="O38" s="5" t="s">
        <v>15</v>
      </c>
    </row>
    <row r="39" spans="1:15" x14ac:dyDescent="0.25">
      <c r="A39" s="31">
        <v>31079</v>
      </c>
      <c r="B39" s="15">
        <v>30.15</v>
      </c>
      <c r="C39" s="17">
        <v>30.06</v>
      </c>
      <c r="D39" s="5">
        <v>80.400000000000006</v>
      </c>
      <c r="E39" s="11">
        <v>83</v>
      </c>
      <c r="F39" s="5">
        <v>51</v>
      </c>
      <c r="G39" s="7">
        <v>53</v>
      </c>
      <c r="H39" s="11" t="s">
        <v>25</v>
      </c>
      <c r="I39" s="11" t="s">
        <v>26</v>
      </c>
      <c r="J39" s="5">
        <v>1</v>
      </c>
      <c r="K39" s="5">
        <v>2</v>
      </c>
      <c r="L39" s="5" t="s">
        <v>19</v>
      </c>
      <c r="M39" s="5" t="s">
        <v>22</v>
      </c>
      <c r="N39" s="5" t="s">
        <v>15</v>
      </c>
      <c r="O39" s="5" t="s">
        <v>15</v>
      </c>
    </row>
    <row r="40" spans="1:15" x14ac:dyDescent="0.25">
      <c r="A40" s="31">
        <v>31080</v>
      </c>
      <c r="B40" s="15">
        <v>30.14</v>
      </c>
      <c r="C40" s="5">
        <v>30.06</v>
      </c>
      <c r="D40" s="11">
        <v>79.599999999999994</v>
      </c>
      <c r="E40" s="5">
        <v>79.900000000000006</v>
      </c>
      <c r="F40" s="5">
        <v>89</v>
      </c>
      <c r="G40" s="5">
        <v>47</v>
      </c>
      <c r="H40" s="5" t="s">
        <v>13</v>
      </c>
      <c r="I40" s="5" t="s">
        <v>12</v>
      </c>
      <c r="J40" s="5">
        <v>1</v>
      </c>
      <c r="K40" s="5">
        <v>1</v>
      </c>
      <c r="L40" s="5" t="s">
        <v>14</v>
      </c>
      <c r="M40" s="5" t="s">
        <v>34</v>
      </c>
      <c r="N40" s="5" t="s">
        <v>15</v>
      </c>
      <c r="O40" s="5" t="s">
        <v>15</v>
      </c>
    </row>
    <row r="41" spans="1:15" x14ac:dyDescent="0.25">
      <c r="A41" s="31">
        <v>31081</v>
      </c>
      <c r="B41" s="15">
        <v>30.12</v>
      </c>
      <c r="C41" s="5"/>
      <c r="D41" s="11">
        <v>77</v>
      </c>
      <c r="E41" s="5"/>
      <c r="F41" s="5">
        <v>61</v>
      </c>
      <c r="G41" s="5"/>
      <c r="H41" s="5" t="s">
        <v>28</v>
      </c>
      <c r="I41" s="5"/>
      <c r="J41" s="5">
        <v>1</v>
      </c>
      <c r="K41" s="5"/>
      <c r="L41" s="5" t="s">
        <v>19</v>
      </c>
      <c r="M41" s="5"/>
      <c r="N41" s="5" t="s">
        <v>15</v>
      </c>
      <c r="O41" s="5"/>
    </row>
    <row r="42" spans="1:15" x14ac:dyDescent="0.25">
      <c r="A42" s="31">
        <v>31082</v>
      </c>
      <c r="B42" s="15"/>
      <c r="C42" s="5"/>
      <c r="D42" s="5"/>
      <c r="E42" s="5"/>
      <c r="F42" s="5"/>
      <c r="G42" s="7"/>
      <c r="H42" s="11"/>
      <c r="I42" s="11"/>
      <c r="J42" s="5"/>
      <c r="K42" s="5"/>
      <c r="L42" s="5"/>
      <c r="M42" s="5"/>
      <c r="N42" s="5"/>
      <c r="O42" s="5"/>
    </row>
    <row r="43" spans="1:15" x14ac:dyDescent="0.25">
      <c r="A43" s="31">
        <v>31083</v>
      </c>
      <c r="B43" s="16"/>
      <c r="C43" s="5"/>
      <c r="D43" s="11"/>
      <c r="E43" s="5"/>
      <c r="F43" s="7"/>
      <c r="G43" s="5"/>
      <c r="H43" s="5"/>
      <c r="I43" s="5"/>
      <c r="J43" s="5"/>
      <c r="K43" s="5"/>
      <c r="L43" s="5"/>
      <c r="M43" s="5"/>
      <c r="N43" s="5"/>
      <c r="O43" s="5"/>
    </row>
    <row r="44" spans="1:15" x14ac:dyDescent="0.25">
      <c r="A44" s="31">
        <v>31084</v>
      </c>
      <c r="B44" s="16">
        <v>30.07</v>
      </c>
      <c r="C44" s="5"/>
      <c r="D44" s="5">
        <v>76.2</v>
      </c>
      <c r="E44" s="5"/>
      <c r="F44" s="7">
        <v>74</v>
      </c>
      <c r="G44" s="5"/>
      <c r="H44" s="5" t="s">
        <v>24</v>
      </c>
      <c r="I44" s="5"/>
      <c r="J44" s="5">
        <v>2</v>
      </c>
      <c r="K44" s="5"/>
      <c r="L44" s="5" t="s">
        <v>14</v>
      </c>
      <c r="M44" s="5"/>
      <c r="N44" s="5" t="s">
        <v>15</v>
      </c>
      <c r="O44" s="5"/>
    </row>
    <row r="45" spans="1:15" x14ac:dyDescent="0.25">
      <c r="A45" s="31">
        <v>31085</v>
      </c>
      <c r="B45" s="15">
        <v>30.01</v>
      </c>
      <c r="C45" s="5"/>
      <c r="D45" s="11">
        <v>76.5</v>
      </c>
      <c r="E45" s="11"/>
      <c r="F45" s="7">
        <v>76</v>
      </c>
      <c r="G45" s="7"/>
      <c r="H45" s="11" t="s">
        <v>17</v>
      </c>
      <c r="I45" s="11"/>
      <c r="J45" s="5">
        <v>1</v>
      </c>
      <c r="K45" s="5"/>
      <c r="L45" s="5" t="s">
        <v>14</v>
      </c>
      <c r="M45" s="5"/>
      <c r="N45" s="5" t="s">
        <v>15</v>
      </c>
      <c r="O45" s="5"/>
    </row>
    <row r="46" spans="1:15" x14ac:dyDescent="0.25">
      <c r="A46" s="31">
        <v>31086</v>
      </c>
      <c r="B46" s="16">
        <v>29.98</v>
      </c>
      <c r="C46" s="43">
        <v>29.95</v>
      </c>
      <c r="D46" s="5"/>
      <c r="E46" s="11">
        <v>81.8</v>
      </c>
      <c r="F46" s="5">
        <v>71</v>
      </c>
      <c r="G46" s="7"/>
      <c r="H46" s="11" t="s">
        <v>35</v>
      </c>
      <c r="I46" s="11" t="s">
        <v>13</v>
      </c>
      <c r="J46" s="5">
        <v>1</v>
      </c>
      <c r="K46" s="5">
        <v>1</v>
      </c>
      <c r="L46" s="5" t="s">
        <v>22</v>
      </c>
      <c r="M46" s="5" t="s">
        <v>22</v>
      </c>
      <c r="N46" s="5" t="s">
        <v>15</v>
      </c>
      <c r="O46" s="5" t="s">
        <v>15</v>
      </c>
    </row>
    <row r="47" spans="1:15" x14ac:dyDescent="0.25">
      <c r="A47" s="31">
        <v>31087</v>
      </c>
      <c r="B47" s="15">
        <v>29.95</v>
      </c>
      <c r="C47" s="17">
        <v>29.85</v>
      </c>
      <c r="D47" s="11">
        <v>77</v>
      </c>
      <c r="E47" s="11">
        <v>84.6</v>
      </c>
      <c r="F47" s="5">
        <v>71</v>
      </c>
      <c r="G47" s="7">
        <v>59</v>
      </c>
      <c r="H47" s="11" t="s">
        <v>13</v>
      </c>
      <c r="I47" s="11"/>
      <c r="J47" s="5">
        <v>1</v>
      </c>
      <c r="K47" s="5">
        <v>2</v>
      </c>
      <c r="L47" s="5" t="s">
        <v>14</v>
      </c>
      <c r="M47" s="5" t="s">
        <v>36</v>
      </c>
      <c r="N47" s="5" t="s">
        <v>15</v>
      </c>
      <c r="O47" s="5" t="s">
        <v>15</v>
      </c>
    </row>
    <row r="48" spans="1:15" x14ac:dyDescent="0.25">
      <c r="A48" s="31">
        <v>31088</v>
      </c>
      <c r="B48" s="15">
        <v>30.01</v>
      </c>
      <c r="C48" s="5">
        <v>29.88</v>
      </c>
      <c r="D48" s="5">
        <v>71.2</v>
      </c>
      <c r="E48" s="11">
        <v>84</v>
      </c>
      <c r="F48" s="5">
        <v>75</v>
      </c>
      <c r="G48" s="5">
        <v>61</v>
      </c>
      <c r="H48" s="5" t="s">
        <v>20</v>
      </c>
      <c r="I48" s="5"/>
      <c r="J48" s="5">
        <v>1</v>
      </c>
      <c r="K48" s="5">
        <v>2</v>
      </c>
      <c r="L48" s="5" t="s">
        <v>22</v>
      </c>
      <c r="M48" s="5" t="s">
        <v>14</v>
      </c>
      <c r="N48" s="5" t="s">
        <v>15</v>
      </c>
      <c r="O48" s="5" t="s">
        <v>15</v>
      </c>
    </row>
    <row r="49" spans="1:15" x14ac:dyDescent="0.25">
      <c r="A49" s="31">
        <v>31089</v>
      </c>
      <c r="B49" s="16">
        <v>30</v>
      </c>
      <c r="C49" s="17">
        <v>29.89</v>
      </c>
      <c r="D49" s="11">
        <v>74</v>
      </c>
      <c r="E49" s="5">
        <v>82.8</v>
      </c>
      <c r="F49" s="5">
        <v>87</v>
      </c>
      <c r="G49" s="7">
        <v>68</v>
      </c>
      <c r="H49" s="11" t="s">
        <v>12</v>
      </c>
      <c r="I49" s="11" t="s">
        <v>12</v>
      </c>
      <c r="J49" s="5">
        <v>2</v>
      </c>
      <c r="K49" s="5">
        <v>2</v>
      </c>
      <c r="L49" s="5" t="s">
        <v>14</v>
      </c>
      <c r="M49" s="5" t="s">
        <v>19</v>
      </c>
      <c r="N49" s="5" t="s">
        <v>15</v>
      </c>
      <c r="O49" s="5" t="s">
        <v>15</v>
      </c>
    </row>
    <row r="50" spans="1:15" x14ac:dyDescent="0.25">
      <c r="A50" s="31">
        <v>31090</v>
      </c>
      <c r="B50" s="15">
        <v>30.01</v>
      </c>
      <c r="C50" s="17">
        <v>29.92</v>
      </c>
      <c r="D50" s="11">
        <v>78</v>
      </c>
      <c r="E50" s="11">
        <v>82</v>
      </c>
      <c r="F50" s="7">
        <v>81</v>
      </c>
      <c r="G50" s="7">
        <v>75</v>
      </c>
      <c r="H50" s="11" t="s">
        <v>20</v>
      </c>
      <c r="I50" s="11" t="s">
        <v>20</v>
      </c>
      <c r="J50" s="5">
        <v>1</v>
      </c>
      <c r="K50" s="5">
        <v>1</v>
      </c>
      <c r="L50" s="5" t="s">
        <v>19</v>
      </c>
      <c r="M50" s="5" t="s">
        <v>37</v>
      </c>
      <c r="N50" s="5" t="s">
        <v>15</v>
      </c>
      <c r="O50" s="5" t="s">
        <v>15</v>
      </c>
    </row>
    <row r="51" spans="1:15" x14ac:dyDescent="0.25">
      <c r="A51" s="31">
        <v>31091</v>
      </c>
      <c r="B51" s="15">
        <v>30.04</v>
      </c>
      <c r="C51" s="17"/>
      <c r="D51" s="5">
        <v>80.8</v>
      </c>
      <c r="E51" s="5"/>
      <c r="F51" s="5">
        <v>67</v>
      </c>
      <c r="G51" s="5"/>
      <c r="H51" s="5" t="s">
        <v>27</v>
      </c>
      <c r="I51" s="5"/>
      <c r="J51" s="5">
        <v>4</v>
      </c>
      <c r="K51" s="5"/>
      <c r="L51" s="5" t="s">
        <v>22</v>
      </c>
      <c r="M51" s="5"/>
      <c r="N51" s="5" t="s">
        <v>15</v>
      </c>
      <c r="O51" s="5"/>
    </row>
    <row r="52" spans="1:15" x14ac:dyDescent="0.25">
      <c r="A52" s="31">
        <v>31092</v>
      </c>
      <c r="B52" s="15"/>
      <c r="C52" s="5">
        <v>29.93</v>
      </c>
      <c r="D52" s="11"/>
      <c r="E52" s="11">
        <v>83.9</v>
      </c>
      <c r="F52" s="5"/>
      <c r="G52" s="7">
        <v>60</v>
      </c>
      <c r="H52" s="11"/>
      <c r="I52" s="11"/>
      <c r="J52" s="5"/>
      <c r="K52" s="5">
        <v>1</v>
      </c>
      <c r="L52" s="5"/>
      <c r="M52" s="5" t="s">
        <v>19</v>
      </c>
      <c r="N52" s="5"/>
      <c r="O52" s="5" t="s">
        <v>15</v>
      </c>
    </row>
    <row r="53" spans="1:15" x14ac:dyDescent="0.25">
      <c r="A53" s="31">
        <v>31093</v>
      </c>
      <c r="B53" s="16"/>
      <c r="C53" s="5">
        <v>29.91</v>
      </c>
      <c r="D53" s="11">
        <v>79.3</v>
      </c>
      <c r="E53" s="11">
        <v>81.900000000000006</v>
      </c>
      <c r="F53" s="5">
        <v>71</v>
      </c>
      <c r="G53" s="7">
        <v>65</v>
      </c>
      <c r="H53" s="11"/>
      <c r="I53" s="11"/>
      <c r="J53" s="5">
        <v>2</v>
      </c>
      <c r="K53" s="5"/>
      <c r="L53" s="5" t="s">
        <v>19</v>
      </c>
      <c r="M53" s="5" t="s">
        <v>19</v>
      </c>
      <c r="N53" s="5" t="s">
        <v>15</v>
      </c>
      <c r="O53" s="5" t="s">
        <v>15</v>
      </c>
    </row>
    <row r="54" spans="1:15" x14ac:dyDescent="0.25">
      <c r="A54" s="31">
        <v>31094</v>
      </c>
      <c r="B54" s="16">
        <v>29.9</v>
      </c>
      <c r="C54" s="5">
        <v>29.98</v>
      </c>
      <c r="D54" s="11">
        <v>77.5</v>
      </c>
      <c r="E54" s="5">
        <v>80.8</v>
      </c>
      <c r="F54" s="5">
        <v>77</v>
      </c>
      <c r="G54" s="5">
        <v>87</v>
      </c>
      <c r="H54" s="5" t="s">
        <v>24</v>
      </c>
      <c r="I54" s="5"/>
      <c r="J54" s="5">
        <v>1</v>
      </c>
      <c r="K54" s="5">
        <v>3</v>
      </c>
      <c r="L54" s="12" t="s">
        <v>19</v>
      </c>
      <c r="M54" s="12" t="s">
        <v>19</v>
      </c>
      <c r="N54" s="41" t="s">
        <v>15</v>
      </c>
      <c r="O54" s="5" t="s">
        <v>15</v>
      </c>
    </row>
    <row r="55" spans="1:15" x14ac:dyDescent="0.25">
      <c r="A55" s="31">
        <v>31095</v>
      </c>
      <c r="B55" s="16">
        <v>30</v>
      </c>
      <c r="C55" s="17">
        <v>29.99</v>
      </c>
      <c r="D55" s="11">
        <v>78.3</v>
      </c>
      <c r="E55" s="11">
        <v>81.8</v>
      </c>
      <c r="F55" s="7">
        <v>77</v>
      </c>
      <c r="G55" s="7">
        <v>67</v>
      </c>
      <c r="H55" s="11" t="s">
        <v>12</v>
      </c>
      <c r="I55" s="11"/>
      <c r="J55" s="5">
        <v>1</v>
      </c>
      <c r="K55" s="5">
        <v>3</v>
      </c>
      <c r="L55" s="5" t="s">
        <v>14</v>
      </c>
      <c r="M55" s="5" t="s">
        <v>14</v>
      </c>
      <c r="N55" s="5" t="s">
        <v>15</v>
      </c>
      <c r="O55" s="5" t="s">
        <v>15</v>
      </c>
    </row>
    <row r="56" spans="1:15" x14ac:dyDescent="0.25">
      <c r="A56" s="31">
        <v>31096</v>
      </c>
      <c r="B56" s="16">
        <v>30.04</v>
      </c>
      <c r="C56" s="5">
        <v>29.96</v>
      </c>
      <c r="D56" s="11">
        <v>78.5</v>
      </c>
      <c r="E56" s="11">
        <v>81.8</v>
      </c>
      <c r="F56" s="7">
        <v>74</v>
      </c>
      <c r="G56" s="7">
        <v>68</v>
      </c>
      <c r="H56" s="11" t="s">
        <v>20</v>
      </c>
      <c r="I56" s="11"/>
      <c r="J56" s="5">
        <v>1</v>
      </c>
      <c r="K56" s="5">
        <v>3</v>
      </c>
      <c r="L56" s="12" t="s">
        <v>38</v>
      </c>
      <c r="M56" s="12" t="s">
        <v>22</v>
      </c>
      <c r="N56" s="23" t="s">
        <v>15</v>
      </c>
      <c r="O56" s="5" t="s">
        <v>15</v>
      </c>
    </row>
    <row r="57" spans="1:15" x14ac:dyDescent="0.25">
      <c r="A57" s="31">
        <v>31097</v>
      </c>
      <c r="B57" s="15">
        <v>30.07</v>
      </c>
      <c r="C57" s="5">
        <v>29.97</v>
      </c>
      <c r="D57" s="11">
        <v>80</v>
      </c>
      <c r="E57" s="5">
        <v>83.9</v>
      </c>
      <c r="F57" s="7">
        <v>70</v>
      </c>
      <c r="G57" s="7">
        <v>50</v>
      </c>
      <c r="H57" s="11" t="s">
        <v>24</v>
      </c>
      <c r="I57" s="11"/>
      <c r="J57" s="7">
        <v>1</v>
      </c>
      <c r="K57" s="5">
        <v>3</v>
      </c>
      <c r="L57" s="12" t="s">
        <v>19</v>
      </c>
      <c r="M57" s="12" t="s">
        <v>14</v>
      </c>
      <c r="N57" s="41" t="s">
        <v>15</v>
      </c>
      <c r="O57" s="5" t="s">
        <v>15</v>
      </c>
    </row>
    <row r="58" spans="1:15" x14ac:dyDescent="0.25">
      <c r="A58" s="31">
        <v>31098</v>
      </c>
      <c r="B58" s="16">
        <v>30.1</v>
      </c>
      <c r="C58" s="5">
        <v>29.99</v>
      </c>
      <c r="D58" s="5">
        <v>81.5</v>
      </c>
      <c r="E58" s="11">
        <v>81.2</v>
      </c>
      <c r="F58" s="7"/>
      <c r="G58" s="7">
        <v>63</v>
      </c>
      <c r="H58" s="11" t="s">
        <v>20</v>
      </c>
      <c r="I58" s="11" t="s">
        <v>18</v>
      </c>
      <c r="J58" s="5">
        <v>1</v>
      </c>
      <c r="K58" s="5">
        <v>3</v>
      </c>
      <c r="L58" s="12" t="s">
        <v>14</v>
      </c>
      <c r="M58" s="12" t="s">
        <v>19</v>
      </c>
      <c r="N58" s="41" t="s">
        <v>15</v>
      </c>
      <c r="O58" s="5" t="s">
        <v>15</v>
      </c>
    </row>
    <row r="59" spans="1:15" x14ac:dyDescent="0.25">
      <c r="A59" s="31">
        <v>31099</v>
      </c>
      <c r="B59" s="15">
        <v>30.08</v>
      </c>
      <c r="C59" s="17">
        <v>29.99</v>
      </c>
      <c r="D59" s="40">
        <v>86.8</v>
      </c>
      <c r="E59" s="11">
        <v>84</v>
      </c>
      <c r="F59" s="11"/>
      <c r="G59" s="7">
        <v>64</v>
      </c>
      <c r="H59" s="11" t="s">
        <v>24</v>
      </c>
      <c r="I59" s="11"/>
      <c r="J59" s="5">
        <v>1</v>
      </c>
      <c r="K59" s="5">
        <v>3</v>
      </c>
      <c r="L59" s="12" t="s">
        <v>34</v>
      </c>
      <c r="M59" s="12" t="s">
        <v>40</v>
      </c>
      <c r="N59" s="41" t="s">
        <v>15</v>
      </c>
      <c r="O59" s="5" t="s">
        <v>15</v>
      </c>
    </row>
    <row r="60" spans="1:15" x14ac:dyDescent="0.25">
      <c r="A60" s="31">
        <v>31100</v>
      </c>
      <c r="B60" s="15">
        <v>30.08</v>
      </c>
      <c r="C60" s="5">
        <v>29.93</v>
      </c>
      <c r="D60" s="5">
        <v>79.3</v>
      </c>
      <c r="E60" s="11">
        <v>82.2</v>
      </c>
      <c r="F60" s="5">
        <v>76</v>
      </c>
      <c r="G60" s="7">
        <v>78</v>
      </c>
      <c r="H60" s="11" t="s">
        <v>24</v>
      </c>
      <c r="I60" s="11"/>
      <c r="J60" s="5">
        <v>1</v>
      </c>
      <c r="K60" s="5">
        <v>1</v>
      </c>
      <c r="L60" s="12" t="s">
        <v>22</v>
      </c>
      <c r="M60" s="12" t="s">
        <v>22</v>
      </c>
      <c r="N60" s="41" t="s">
        <v>15</v>
      </c>
      <c r="O60" s="5" t="s">
        <v>15</v>
      </c>
    </row>
    <row r="61" spans="1:15" x14ac:dyDescent="0.25">
      <c r="A61" s="31">
        <v>31101</v>
      </c>
      <c r="B61" s="16">
        <v>30.09</v>
      </c>
      <c r="C61" s="5">
        <v>29.89</v>
      </c>
      <c r="D61" s="5">
        <v>80.5</v>
      </c>
      <c r="E61" s="5"/>
      <c r="F61" s="5">
        <v>72</v>
      </c>
      <c r="G61" s="7">
        <v>48</v>
      </c>
      <c r="H61" s="11" t="s">
        <v>20</v>
      </c>
      <c r="I61" s="11"/>
      <c r="J61" s="5">
        <v>1</v>
      </c>
      <c r="K61" s="5">
        <v>2</v>
      </c>
      <c r="L61" s="12" t="s">
        <v>14</v>
      </c>
      <c r="M61" s="12" t="s">
        <v>14</v>
      </c>
      <c r="N61" s="41" t="s">
        <v>15</v>
      </c>
      <c r="O61" s="5" t="s">
        <v>15</v>
      </c>
    </row>
    <row r="62" spans="1:15" x14ac:dyDescent="0.25">
      <c r="A62" s="31">
        <v>31102</v>
      </c>
      <c r="B62" s="15">
        <v>30.06</v>
      </c>
      <c r="C62" s="5"/>
      <c r="D62" s="17"/>
      <c r="E62" s="5"/>
      <c r="F62" s="7">
        <v>71</v>
      </c>
      <c r="G62" s="11"/>
      <c r="H62" s="11" t="s">
        <v>12</v>
      </c>
      <c r="I62" s="11"/>
      <c r="J62" s="5">
        <v>2</v>
      </c>
      <c r="K62" s="5"/>
      <c r="L62" s="12" t="s">
        <v>14</v>
      </c>
      <c r="M62" s="12"/>
      <c r="N62" s="23" t="s">
        <v>15</v>
      </c>
      <c r="O62" s="5"/>
    </row>
    <row r="63" spans="1:15" x14ac:dyDescent="0.25">
      <c r="A63" s="31">
        <v>31103</v>
      </c>
      <c r="B63" s="16"/>
      <c r="C63" s="17"/>
      <c r="D63" s="5"/>
      <c r="E63" s="11">
        <v>87</v>
      </c>
      <c r="F63" s="5"/>
      <c r="G63" s="7">
        <v>61</v>
      </c>
      <c r="H63" s="11"/>
      <c r="I63" s="11"/>
      <c r="J63" s="5"/>
      <c r="K63" s="5">
        <v>1</v>
      </c>
      <c r="L63" s="23"/>
      <c r="M63" s="28" t="s">
        <v>14</v>
      </c>
      <c r="N63" s="42"/>
      <c r="O63" s="5" t="s">
        <v>15</v>
      </c>
    </row>
    <row r="64" spans="1:15" x14ac:dyDescent="0.25">
      <c r="A64" s="31">
        <v>31104</v>
      </c>
      <c r="B64" s="16">
        <v>30.11</v>
      </c>
      <c r="C64" s="5">
        <v>29.96</v>
      </c>
      <c r="D64" s="11">
        <v>77.7</v>
      </c>
      <c r="E64" s="11"/>
      <c r="F64" s="5">
        <v>80</v>
      </c>
      <c r="G64" s="7">
        <v>61</v>
      </c>
      <c r="H64" s="11" t="s">
        <v>20</v>
      </c>
      <c r="I64" s="11"/>
      <c r="J64" s="5">
        <v>1</v>
      </c>
      <c r="K64" s="5">
        <v>4</v>
      </c>
      <c r="L64" s="12" t="s">
        <v>14</v>
      </c>
      <c r="M64" s="12" t="s">
        <v>14</v>
      </c>
      <c r="N64" s="23" t="s">
        <v>15</v>
      </c>
      <c r="O64" s="5" t="s">
        <v>15</v>
      </c>
    </row>
    <row r="65" spans="1:15" x14ac:dyDescent="0.25">
      <c r="A65" s="31">
        <v>31105</v>
      </c>
      <c r="B65" s="44">
        <v>30.09</v>
      </c>
      <c r="C65" s="5">
        <v>29.91</v>
      </c>
      <c r="D65" s="11">
        <v>78.400000000000006</v>
      </c>
      <c r="E65" s="40">
        <v>85</v>
      </c>
      <c r="F65" s="5">
        <v>81</v>
      </c>
      <c r="G65" s="5">
        <v>64</v>
      </c>
      <c r="H65" s="5" t="s">
        <v>20</v>
      </c>
      <c r="I65" s="5"/>
      <c r="J65" s="5">
        <v>2</v>
      </c>
      <c r="K65" s="5">
        <v>3</v>
      </c>
      <c r="L65" s="12" t="s">
        <v>14</v>
      </c>
      <c r="M65" s="12" t="s">
        <v>14</v>
      </c>
      <c r="N65" s="41" t="s">
        <v>15</v>
      </c>
      <c r="O65" s="5" t="s">
        <v>15</v>
      </c>
    </row>
    <row r="66" spans="1:15" x14ac:dyDescent="0.25">
      <c r="A66" s="31">
        <v>31106</v>
      </c>
      <c r="B66" s="16">
        <v>30.1</v>
      </c>
      <c r="C66" s="17">
        <v>29.91</v>
      </c>
      <c r="D66" s="17"/>
      <c r="E66" s="5">
        <v>87.1</v>
      </c>
      <c r="F66" s="7">
        <v>78</v>
      </c>
      <c r="G66" s="7"/>
      <c r="H66" s="11" t="s">
        <v>20</v>
      </c>
      <c r="I66" s="11" t="s">
        <v>24</v>
      </c>
      <c r="J66" s="5">
        <v>1</v>
      </c>
      <c r="K66" s="5">
        <v>2</v>
      </c>
      <c r="L66" s="12" t="s">
        <v>14</v>
      </c>
      <c r="M66" s="12" t="s">
        <v>14</v>
      </c>
      <c r="N66" s="41" t="s">
        <v>15</v>
      </c>
      <c r="O66" s="5" t="s">
        <v>15</v>
      </c>
    </row>
    <row r="67" spans="1:15" x14ac:dyDescent="0.25">
      <c r="A67" s="31">
        <v>31107</v>
      </c>
      <c r="B67" s="15"/>
      <c r="C67" s="17">
        <v>29.97</v>
      </c>
      <c r="D67" s="5">
        <v>81.7</v>
      </c>
      <c r="E67" s="11"/>
      <c r="F67" s="5">
        <v>61</v>
      </c>
      <c r="G67" s="7">
        <v>56</v>
      </c>
      <c r="H67" s="11" t="s">
        <v>13</v>
      </c>
      <c r="I67" s="11"/>
      <c r="J67" s="5">
        <v>1</v>
      </c>
      <c r="K67" s="5">
        <v>4</v>
      </c>
      <c r="L67" s="5" t="s">
        <v>14</v>
      </c>
      <c r="M67" s="5" t="s">
        <v>14</v>
      </c>
      <c r="N67" s="5" t="s">
        <v>15</v>
      </c>
      <c r="O67" s="5" t="s">
        <v>15</v>
      </c>
    </row>
    <row r="68" spans="1:15" x14ac:dyDescent="0.25">
      <c r="A68" s="31">
        <v>31108</v>
      </c>
      <c r="B68" s="15">
        <v>30.11</v>
      </c>
      <c r="C68" s="5">
        <v>30.01</v>
      </c>
      <c r="D68" s="11">
        <v>83.9</v>
      </c>
      <c r="E68" s="5">
        <v>81.8</v>
      </c>
      <c r="F68" s="5">
        <v>61</v>
      </c>
      <c r="G68" s="5">
        <v>58</v>
      </c>
      <c r="H68" s="5"/>
      <c r="I68" s="5" t="s">
        <v>21</v>
      </c>
      <c r="J68" s="5">
        <v>2</v>
      </c>
      <c r="K68" s="5">
        <v>4</v>
      </c>
      <c r="L68" s="5" t="s">
        <v>14</v>
      </c>
      <c r="M68" s="5" t="s">
        <v>15</v>
      </c>
      <c r="N68" s="5" t="s">
        <v>15</v>
      </c>
      <c r="O68" s="5" t="s">
        <v>15</v>
      </c>
    </row>
    <row r="69" spans="1:15" x14ac:dyDescent="0.25">
      <c r="A69" s="31">
        <v>31109</v>
      </c>
      <c r="B69" s="45">
        <v>30.1</v>
      </c>
      <c r="C69" s="5">
        <v>29.97</v>
      </c>
      <c r="D69" s="11">
        <v>82</v>
      </c>
      <c r="E69" s="5">
        <v>84.9</v>
      </c>
      <c r="F69" s="5">
        <v>67</v>
      </c>
      <c r="G69" s="5"/>
      <c r="H69" s="5" t="s">
        <v>18</v>
      </c>
      <c r="I69" s="5"/>
      <c r="J69" s="5">
        <v>3</v>
      </c>
      <c r="K69" s="5">
        <v>3</v>
      </c>
      <c r="L69" s="5" t="s">
        <v>19</v>
      </c>
      <c r="M69" s="5" t="s">
        <v>14</v>
      </c>
      <c r="N69" s="5" t="s">
        <v>15</v>
      </c>
      <c r="O69" s="5" t="s">
        <v>15</v>
      </c>
    </row>
    <row r="70" spans="1:15" x14ac:dyDescent="0.25">
      <c r="A70" s="31">
        <v>31110</v>
      </c>
      <c r="B70" s="44">
        <v>30.06</v>
      </c>
      <c r="C70" s="5">
        <v>29.97</v>
      </c>
      <c r="D70" s="11">
        <v>80</v>
      </c>
      <c r="E70" s="5">
        <v>81.599999999999994</v>
      </c>
      <c r="F70" s="5">
        <v>87</v>
      </c>
      <c r="G70" s="7">
        <v>40</v>
      </c>
      <c r="H70" s="11" t="s">
        <v>12</v>
      </c>
      <c r="I70" s="11"/>
      <c r="J70" s="5">
        <v>2</v>
      </c>
      <c r="K70" s="5">
        <v>1</v>
      </c>
      <c r="L70" s="5" t="s">
        <v>14</v>
      </c>
      <c r="M70" s="5" t="s">
        <v>14</v>
      </c>
      <c r="N70" s="5" t="s">
        <v>15</v>
      </c>
      <c r="O70" s="5" t="s">
        <v>15</v>
      </c>
    </row>
    <row r="71" spans="1:15" x14ac:dyDescent="0.25">
      <c r="A71" s="31">
        <v>31111</v>
      </c>
      <c r="B71" s="16">
        <v>30.07</v>
      </c>
      <c r="C71" s="5">
        <v>29.94</v>
      </c>
      <c r="D71" s="11">
        <v>83.4</v>
      </c>
      <c r="E71" s="5">
        <v>83.7</v>
      </c>
      <c r="F71" s="7">
        <v>81</v>
      </c>
      <c r="G71" s="5">
        <v>65</v>
      </c>
      <c r="H71" s="5" t="s">
        <v>20</v>
      </c>
      <c r="I71" s="5"/>
      <c r="J71" s="5">
        <v>1</v>
      </c>
      <c r="K71" s="5">
        <v>2</v>
      </c>
      <c r="L71" s="5" t="s">
        <v>22</v>
      </c>
      <c r="M71" s="5" t="s">
        <v>22</v>
      </c>
      <c r="N71" s="5" t="s">
        <v>15</v>
      </c>
      <c r="O71" s="5" t="s">
        <v>15</v>
      </c>
    </row>
    <row r="72" spans="1:15" x14ac:dyDescent="0.25">
      <c r="A72" s="31">
        <v>31112</v>
      </c>
      <c r="B72" s="16">
        <v>30.05</v>
      </c>
      <c r="C72" s="5">
        <v>29.91</v>
      </c>
      <c r="D72" s="11">
        <v>79</v>
      </c>
      <c r="E72" s="5">
        <v>83.9</v>
      </c>
      <c r="F72" s="7">
        <v>76</v>
      </c>
      <c r="G72" s="5">
        <v>55</v>
      </c>
      <c r="H72" s="5" t="s">
        <v>24</v>
      </c>
      <c r="I72" s="5"/>
      <c r="J72" s="5"/>
      <c r="K72" s="5">
        <v>3</v>
      </c>
      <c r="L72" s="5" t="s">
        <v>14</v>
      </c>
      <c r="M72" s="5" t="s">
        <v>14</v>
      </c>
      <c r="N72" s="5" t="s">
        <v>15</v>
      </c>
      <c r="O72" s="5" t="s">
        <v>15</v>
      </c>
    </row>
    <row r="73" spans="1:15" x14ac:dyDescent="0.25">
      <c r="A73" s="31">
        <v>31113</v>
      </c>
      <c r="B73" s="15">
        <v>30.06</v>
      </c>
      <c r="C73" s="5">
        <v>29.93</v>
      </c>
      <c r="D73" s="11">
        <v>78</v>
      </c>
      <c r="E73" s="11">
        <v>88.5</v>
      </c>
      <c r="F73" s="7">
        <v>74</v>
      </c>
      <c r="G73" s="7">
        <v>59</v>
      </c>
      <c r="H73" s="11" t="s">
        <v>24</v>
      </c>
      <c r="I73" s="11" t="s">
        <v>24</v>
      </c>
      <c r="J73" s="5">
        <v>1</v>
      </c>
      <c r="K73" s="5">
        <v>1</v>
      </c>
      <c r="L73" s="5" t="s">
        <v>14</v>
      </c>
      <c r="M73" s="5" t="s">
        <v>14</v>
      </c>
      <c r="N73" s="5" t="s">
        <v>15</v>
      </c>
      <c r="O73" s="5" t="s">
        <v>15</v>
      </c>
    </row>
    <row r="74" spans="1:15" x14ac:dyDescent="0.25">
      <c r="A74" s="31">
        <v>31114</v>
      </c>
      <c r="B74" s="16">
        <v>30.06</v>
      </c>
      <c r="C74" s="5">
        <v>29.96</v>
      </c>
      <c r="D74" s="5">
        <v>82.6</v>
      </c>
      <c r="E74" s="11">
        <v>75.599999999999994</v>
      </c>
      <c r="F74" s="5">
        <v>58</v>
      </c>
      <c r="G74" s="7">
        <v>78</v>
      </c>
      <c r="H74" s="11" t="s">
        <v>41</v>
      </c>
      <c r="I74" s="11" t="s">
        <v>41</v>
      </c>
      <c r="J74" s="5">
        <v>3</v>
      </c>
      <c r="K74" s="5">
        <v>2</v>
      </c>
      <c r="L74" s="5" t="s">
        <v>14</v>
      </c>
      <c r="M74" s="5" t="s">
        <v>14</v>
      </c>
      <c r="N74" s="5" t="s">
        <v>15</v>
      </c>
      <c r="O74" s="5" t="s">
        <v>15</v>
      </c>
    </row>
    <row r="75" spans="1:15" x14ac:dyDescent="0.25">
      <c r="A75" s="31">
        <v>31115</v>
      </c>
      <c r="B75" s="15">
        <v>30.02</v>
      </c>
      <c r="C75" s="17">
        <v>29.97</v>
      </c>
      <c r="D75" s="11">
        <v>82.7</v>
      </c>
      <c r="E75" s="11">
        <v>81.8</v>
      </c>
      <c r="F75" s="5">
        <v>72</v>
      </c>
      <c r="G75" s="7">
        <v>47</v>
      </c>
      <c r="H75" s="11" t="s">
        <v>41</v>
      </c>
      <c r="I75" s="11" t="s">
        <v>18</v>
      </c>
      <c r="J75" s="5">
        <v>2</v>
      </c>
      <c r="K75" s="5">
        <v>2</v>
      </c>
      <c r="L75" s="5" t="s">
        <v>14</v>
      </c>
      <c r="M75" s="5" t="s">
        <v>19</v>
      </c>
      <c r="N75" s="5" t="s">
        <v>15</v>
      </c>
      <c r="O75" s="5" t="s">
        <v>15</v>
      </c>
    </row>
    <row r="76" spans="1:15" x14ac:dyDescent="0.25">
      <c r="A76" s="31">
        <v>31116</v>
      </c>
      <c r="B76" s="15">
        <v>30.09</v>
      </c>
      <c r="C76" s="5">
        <v>29.95</v>
      </c>
      <c r="D76" s="5">
        <v>79.2</v>
      </c>
      <c r="E76" s="5">
        <v>85.8</v>
      </c>
      <c r="F76" s="5"/>
      <c r="G76" s="5">
        <v>43</v>
      </c>
      <c r="H76" s="5" t="s">
        <v>24</v>
      </c>
      <c r="I76" s="5"/>
      <c r="J76" s="5">
        <v>2</v>
      </c>
      <c r="K76" s="5">
        <v>0</v>
      </c>
      <c r="L76" s="5" t="s">
        <v>14</v>
      </c>
      <c r="M76" s="5" t="s">
        <v>19</v>
      </c>
      <c r="N76" s="5" t="s">
        <v>15</v>
      </c>
      <c r="O76" s="5" t="s">
        <v>15</v>
      </c>
    </row>
    <row r="77" spans="1:15" x14ac:dyDescent="0.25">
      <c r="A77" s="31">
        <v>31117</v>
      </c>
      <c r="B77" s="15">
        <v>30.09</v>
      </c>
      <c r="C77" s="17">
        <v>29.97</v>
      </c>
      <c r="D77" s="5">
        <v>83.5</v>
      </c>
      <c r="E77" s="5">
        <v>77.2</v>
      </c>
      <c r="F77" s="5">
        <v>48</v>
      </c>
      <c r="G77" s="7">
        <v>83</v>
      </c>
      <c r="H77" s="11"/>
      <c r="I77" s="11" t="s">
        <v>13</v>
      </c>
      <c r="J77" s="5">
        <v>2</v>
      </c>
      <c r="K77" s="5">
        <v>1</v>
      </c>
      <c r="L77" s="5" t="s">
        <v>14</v>
      </c>
      <c r="M77" s="5" t="s">
        <v>14</v>
      </c>
      <c r="N77" s="5" t="s">
        <v>15</v>
      </c>
      <c r="O77" s="5" t="s">
        <v>15</v>
      </c>
    </row>
    <row r="78" spans="1:15" x14ac:dyDescent="0.25">
      <c r="A78" s="31">
        <v>31118</v>
      </c>
      <c r="B78" s="15"/>
      <c r="C78" s="17">
        <v>30.01</v>
      </c>
      <c r="D78" s="11"/>
      <c r="E78" s="5">
        <v>83.6</v>
      </c>
      <c r="F78" s="7"/>
      <c r="G78" s="7">
        <v>58</v>
      </c>
      <c r="H78" s="11"/>
      <c r="I78" s="11" t="s">
        <v>18</v>
      </c>
      <c r="J78" s="5"/>
      <c r="K78" s="5">
        <v>2</v>
      </c>
      <c r="L78" s="5"/>
      <c r="M78" s="5" t="s">
        <v>19</v>
      </c>
      <c r="N78" s="5"/>
      <c r="O78" s="5" t="s">
        <v>15</v>
      </c>
    </row>
    <row r="79" spans="1:15" x14ac:dyDescent="0.25">
      <c r="A79" s="31">
        <v>31119</v>
      </c>
      <c r="B79" s="15">
        <v>30.13</v>
      </c>
      <c r="C79" s="17">
        <v>30.01</v>
      </c>
      <c r="D79" s="5"/>
      <c r="E79" s="5">
        <v>81.900000000000006</v>
      </c>
      <c r="F79" s="5">
        <v>71</v>
      </c>
      <c r="G79" s="5">
        <v>65</v>
      </c>
      <c r="H79" s="5" t="s">
        <v>35</v>
      </c>
      <c r="I79" s="5" t="s">
        <v>35</v>
      </c>
      <c r="J79" s="5">
        <v>1</v>
      </c>
      <c r="K79" s="5">
        <v>1</v>
      </c>
      <c r="L79" s="5" t="s">
        <v>42</v>
      </c>
      <c r="M79" s="5" t="s">
        <v>19</v>
      </c>
      <c r="N79" s="5" t="s">
        <v>15</v>
      </c>
      <c r="O79" s="5" t="s">
        <v>15</v>
      </c>
    </row>
    <row r="80" spans="1:15" x14ac:dyDescent="0.25">
      <c r="A80" s="31">
        <v>31120</v>
      </c>
      <c r="B80" s="15">
        <v>30.14</v>
      </c>
      <c r="C80" s="5">
        <v>30.02</v>
      </c>
      <c r="D80" s="11">
        <v>83.4</v>
      </c>
      <c r="E80" s="11">
        <v>83.9</v>
      </c>
      <c r="F80" s="5">
        <v>52</v>
      </c>
      <c r="G80" s="7">
        <v>43</v>
      </c>
      <c r="H80" s="11" t="s">
        <v>21</v>
      </c>
      <c r="I80" s="11" t="s">
        <v>18</v>
      </c>
      <c r="J80" s="5">
        <v>7</v>
      </c>
      <c r="K80" s="5">
        <v>2</v>
      </c>
      <c r="L80" s="5" t="s">
        <v>19</v>
      </c>
      <c r="M80" s="5" t="s">
        <v>19</v>
      </c>
      <c r="N80" s="5" t="s">
        <v>15</v>
      </c>
      <c r="O80" s="5" t="s">
        <v>15</v>
      </c>
    </row>
    <row r="81" spans="1:15" x14ac:dyDescent="0.25">
      <c r="A81" s="31">
        <v>31121</v>
      </c>
      <c r="B81" s="16">
        <v>30.14</v>
      </c>
      <c r="C81" s="5">
        <v>29.99</v>
      </c>
      <c r="D81" s="11">
        <v>78.8</v>
      </c>
      <c r="E81" s="11">
        <v>88.7</v>
      </c>
      <c r="F81" s="5">
        <v>70</v>
      </c>
      <c r="G81" s="7">
        <v>43</v>
      </c>
      <c r="H81" s="11" t="s">
        <v>20</v>
      </c>
      <c r="I81" s="11"/>
      <c r="J81" s="5">
        <v>2</v>
      </c>
      <c r="K81" s="5">
        <v>2</v>
      </c>
      <c r="L81" s="5" t="s">
        <v>14</v>
      </c>
      <c r="M81" s="5" t="s">
        <v>14</v>
      </c>
      <c r="N81" s="5" t="s">
        <v>15</v>
      </c>
      <c r="O81" s="5" t="s">
        <v>15</v>
      </c>
    </row>
    <row r="82" spans="1:15" x14ac:dyDescent="0.25">
      <c r="A82" s="31">
        <v>31122</v>
      </c>
      <c r="B82" s="15">
        <v>30.12</v>
      </c>
      <c r="C82" s="5">
        <v>29.99</v>
      </c>
      <c r="D82" s="11">
        <v>81.3</v>
      </c>
      <c r="E82" s="11">
        <v>76</v>
      </c>
      <c r="F82" s="5">
        <v>88</v>
      </c>
      <c r="G82" s="5">
        <v>98</v>
      </c>
      <c r="H82" s="5" t="s">
        <v>20</v>
      </c>
      <c r="I82" s="5" t="s">
        <v>12</v>
      </c>
      <c r="J82" s="5">
        <v>1</v>
      </c>
      <c r="K82" s="5">
        <v>1</v>
      </c>
      <c r="L82" s="12" t="s">
        <v>14</v>
      </c>
      <c r="M82" s="12" t="s">
        <v>14</v>
      </c>
      <c r="N82" s="41" t="s">
        <v>15</v>
      </c>
      <c r="O82" s="5" t="s">
        <v>15</v>
      </c>
    </row>
    <row r="83" spans="1:15" x14ac:dyDescent="0.25">
      <c r="A83" s="31">
        <v>31123</v>
      </c>
      <c r="B83" s="44">
        <v>30.13</v>
      </c>
      <c r="C83" s="17">
        <v>30.01</v>
      </c>
      <c r="D83" s="11">
        <v>80.3</v>
      </c>
      <c r="E83" s="11">
        <v>84.5</v>
      </c>
      <c r="F83" s="7">
        <v>70</v>
      </c>
      <c r="G83" s="7">
        <v>62</v>
      </c>
      <c r="H83" s="11" t="s">
        <v>24</v>
      </c>
      <c r="I83" s="11" t="s">
        <v>29</v>
      </c>
      <c r="J83" s="5">
        <v>2</v>
      </c>
      <c r="K83" s="5">
        <v>2</v>
      </c>
      <c r="L83" s="5" t="s">
        <v>14</v>
      </c>
      <c r="M83" s="5" t="s">
        <v>43</v>
      </c>
      <c r="N83" s="5" t="s">
        <v>15</v>
      </c>
      <c r="O83" s="5" t="s">
        <v>15</v>
      </c>
    </row>
    <row r="84" spans="1:15" x14ac:dyDescent="0.25">
      <c r="A84" s="31">
        <v>31124</v>
      </c>
      <c r="B84" s="16">
        <v>30.01</v>
      </c>
      <c r="C84" s="5">
        <v>29.98</v>
      </c>
      <c r="D84" s="11">
        <v>80</v>
      </c>
      <c r="E84" s="11">
        <v>83.6</v>
      </c>
      <c r="F84" s="7">
        <v>74</v>
      </c>
      <c r="G84" s="7">
        <v>57</v>
      </c>
      <c r="H84" s="11" t="s">
        <v>20</v>
      </c>
      <c r="I84" s="11" t="s">
        <v>29</v>
      </c>
      <c r="J84" s="5">
        <v>2</v>
      </c>
      <c r="K84" s="5">
        <v>3</v>
      </c>
      <c r="L84" s="12" t="s">
        <v>34</v>
      </c>
      <c r="M84" s="12" t="s">
        <v>34</v>
      </c>
      <c r="N84" s="23" t="s">
        <v>15</v>
      </c>
      <c r="O84" s="5" t="s">
        <v>15</v>
      </c>
    </row>
    <row r="85" spans="1:15" x14ac:dyDescent="0.25">
      <c r="A85" s="31">
        <v>31125</v>
      </c>
      <c r="B85" s="15">
        <v>30.09</v>
      </c>
      <c r="C85" s="5">
        <v>29.96</v>
      </c>
      <c r="D85" s="5">
        <v>83.9</v>
      </c>
      <c r="E85" s="5">
        <v>87.5</v>
      </c>
      <c r="F85" s="7">
        <v>60</v>
      </c>
      <c r="G85" s="7">
        <v>47</v>
      </c>
      <c r="H85" s="11" t="s">
        <v>16</v>
      </c>
      <c r="I85" s="11" t="s">
        <v>29</v>
      </c>
      <c r="J85" s="7">
        <v>2</v>
      </c>
      <c r="K85" s="5">
        <v>3</v>
      </c>
      <c r="L85" s="12" t="s">
        <v>14</v>
      </c>
      <c r="M85" s="12" t="s">
        <v>14</v>
      </c>
      <c r="N85" s="41" t="s">
        <v>15</v>
      </c>
      <c r="O85" s="5" t="s">
        <v>15</v>
      </c>
    </row>
    <row r="86" spans="1:15" x14ac:dyDescent="0.25">
      <c r="A86" s="31">
        <v>31126</v>
      </c>
      <c r="B86" s="16">
        <v>30.11</v>
      </c>
      <c r="C86" s="5">
        <v>29.96</v>
      </c>
      <c r="D86" s="5">
        <v>80.400000000000006</v>
      </c>
      <c r="E86" s="11">
        <v>87.6</v>
      </c>
      <c r="F86" s="7">
        <v>72</v>
      </c>
      <c r="G86" s="7">
        <v>59</v>
      </c>
      <c r="H86" s="11" t="s">
        <v>20</v>
      </c>
      <c r="I86" s="11" t="s">
        <v>20</v>
      </c>
      <c r="J86" s="5">
        <v>1</v>
      </c>
      <c r="K86" s="5">
        <v>1</v>
      </c>
      <c r="L86" s="12" t="s">
        <v>14</v>
      </c>
      <c r="M86" s="12" t="s">
        <v>14</v>
      </c>
      <c r="N86" s="41" t="s">
        <v>15</v>
      </c>
      <c r="O86" s="5" t="s">
        <v>15</v>
      </c>
    </row>
    <row r="87" spans="1:15" x14ac:dyDescent="0.25">
      <c r="A87" s="31">
        <v>31127</v>
      </c>
      <c r="B87" s="15">
        <v>30.03</v>
      </c>
      <c r="C87" s="17"/>
      <c r="D87" s="11">
        <v>80.3</v>
      </c>
      <c r="E87" s="5"/>
      <c r="F87" s="7">
        <v>74</v>
      </c>
      <c r="G87" s="7"/>
      <c r="H87" s="11" t="s">
        <v>20</v>
      </c>
      <c r="I87" s="11"/>
      <c r="J87" s="5">
        <v>2</v>
      </c>
      <c r="K87" s="5"/>
      <c r="L87" s="12" t="s">
        <v>14</v>
      </c>
      <c r="M87" s="12"/>
      <c r="N87" s="41" t="s">
        <v>15</v>
      </c>
      <c r="O87" s="5"/>
    </row>
    <row r="88" spans="1:15" x14ac:dyDescent="0.25">
      <c r="A88" s="31">
        <v>31128</v>
      </c>
      <c r="B88" s="15"/>
      <c r="C88" s="5">
        <v>29.91</v>
      </c>
      <c r="D88" s="5"/>
      <c r="E88" s="11">
        <v>87</v>
      </c>
      <c r="F88" s="5"/>
      <c r="G88" s="7">
        <v>47</v>
      </c>
      <c r="H88" s="11"/>
      <c r="I88" s="11" t="s">
        <v>16</v>
      </c>
      <c r="J88" s="5"/>
      <c r="K88" s="5">
        <v>4</v>
      </c>
      <c r="L88" s="41"/>
      <c r="M88" s="12" t="s">
        <v>44</v>
      </c>
      <c r="N88" s="41"/>
      <c r="O88" s="5" t="s">
        <v>15</v>
      </c>
    </row>
    <row r="89" spans="1:15" x14ac:dyDescent="0.25">
      <c r="A89" s="31">
        <v>31129</v>
      </c>
      <c r="B89" s="16"/>
      <c r="C89" s="5">
        <v>29.95</v>
      </c>
      <c r="D89" s="5"/>
      <c r="E89" s="5">
        <v>87.6</v>
      </c>
      <c r="F89" s="5"/>
      <c r="G89" s="7">
        <v>61</v>
      </c>
      <c r="H89" s="11"/>
      <c r="I89" s="11" t="s">
        <v>12</v>
      </c>
      <c r="J89" s="5"/>
      <c r="K89" s="5">
        <v>1</v>
      </c>
      <c r="L89" s="41"/>
      <c r="M89" s="12" t="s">
        <v>14</v>
      </c>
      <c r="N89" s="41"/>
      <c r="O89" s="5" t="s">
        <v>15</v>
      </c>
    </row>
    <row r="90" spans="1:15" x14ac:dyDescent="0.25">
      <c r="A90" s="31">
        <v>31130</v>
      </c>
      <c r="B90" s="15">
        <v>29.95</v>
      </c>
      <c r="C90" s="5">
        <v>29.83</v>
      </c>
      <c r="D90" s="11">
        <v>81</v>
      </c>
      <c r="E90" s="11">
        <v>87</v>
      </c>
      <c r="F90" s="7">
        <v>65</v>
      </c>
      <c r="G90" s="7">
        <v>66</v>
      </c>
      <c r="H90" s="11" t="s">
        <v>12</v>
      </c>
      <c r="I90" s="11" t="s">
        <v>20</v>
      </c>
      <c r="J90" s="5">
        <v>1</v>
      </c>
      <c r="K90" s="5">
        <v>2</v>
      </c>
      <c r="L90" s="12" t="s">
        <v>14</v>
      </c>
      <c r="M90" s="12" t="s">
        <v>14</v>
      </c>
      <c r="N90" s="23" t="s">
        <v>15</v>
      </c>
      <c r="O90" s="5" t="s">
        <v>15</v>
      </c>
    </row>
    <row r="91" spans="1:15" x14ac:dyDescent="0.25">
      <c r="A91" s="31">
        <v>31131</v>
      </c>
      <c r="B91" s="16"/>
      <c r="C91" s="17">
        <v>29.85</v>
      </c>
      <c r="D91" s="5"/>
      <c r="E91" s="11">
        <v>83.9</v>
      </c>
      <c r="F91" s="5"/>
      <c r="G91" s="7">
        <v>69</v>
      </c>
      <c r="H91" s="11"/>
      <c r="I91" s="11" t="s">
        <v>17</v>
      </c>
      <c r="J91" s="5"/>
      <c r="K91" s="5">
        <v>3</v>
      </c>
      <c r="L91" s="23"/>
      <c r="M91" s="28" t="s">
        <v>14</v>
      </c>
      <c r="N91" s="42"/>
      <c r="O91" s="5" t="s">
        <v>15</v>
      </c>
    </row>
    <row r="92" spans="1:15" x14ac:dyDescent="0.25">
      <c r="A92" s="31">
        <v>31132</v>
      </c>
      <c r="B92" s="16">
        <v>29.96</v>
      </c>
      <c r="C92" s="5">
        <v>29.84</v>
      </c>
      <c r="D92" s="11">
        <v>83</v>
      </c>
      <c r="E92" s="11">
        <v>83.8</v>
      </c>
      <c r="F92" s="5">
        <v>76</v>
      </c>
      <c r="G92" s="7">
        <v>74</v>
      </c>
      <c r="H92" s="11" t="s">
        <v>20</v>
      </c>
      <c r="I92" s="11" t="s">
        <v>12</v>
      </c>
      <c r="J92" s="5">
        <v>2</v>
      </c>
      <c r="K92" s="5">
        <v>4</v>
      </c>
      <c r="L92" s="12" t="s">
        <v>14</v>
      </c>
      <c r="M92" s="12" t="s">
        <v>14</v>
      </c>
      <c r="N92" s="23" t="s">
        <v>15</v>
      </c>
      <c r="O92" s="5" t="s">
        <v>15</v>
      </c>
    </row>
    <row r="93" spans="1:15" x14ac:dyDescent="0.25">
      <c r="A93" s="31">
        <v>31133</v>
      </c>
      <c r="B93" s="15">
        <v>30.01</v>
      </c>
      <c r="C93" s="5">
        <v>29.89</v>
      </c>
      <c r="D93" s="11">
        <v>84</v>
      </c>
      <c r="E93" s="11">
        <v>84.2</v>
      </c>
      <c r="F93" s="5">
        <v>60</v>
      </c>
      <c r="G93" s="5">
        <v>64</v>
      </c>
      <c r="H93" s="5" t="s">
        <v>20</v>
      </c>
      <c r="I93" s="5" t="s">
        <v>12</v>
      </c>
      <c r="J93" s="5">
        <v>2</v>
      </c>
      <c r="K93" s="5">
        <v>3</v>
      </c>
      <c r="L93" s="12" t="s">
        <v>14</v>
      </c>
      <c r="M93" s="12" t="s">
        <v>14</v>
      </c>
      <c r="N93" s="41" t="s">
        <v>15</v>
      </c>
      <c r="O93" s="5" t="s">
        <v>15</v>
      </c>
    </row>
    <row r="94" spans="1:15" x14ac:dyDescent="0.25">
      <c r="A94" s="31">
        <v>31134</v>
      </c>
      <c r="B94" s="15">
        <v>30.04</v>
      </c>
      <c r="C94" s="17">
        <v>29.94</v>
      </c>
      <c r="D94" s="11">
        <v>82.8</v>
      </c>
      <c r="E94" s="11">
        <v>83</v>
      </c>
      <c r="F94" s="7">
        <v>70</v>
      </c>
      <c r="G94" s="7">
        <v>48</v>
      </c>
      <c r="H94" s="11" t="s">
        <v>12</v>
      </c>
      <c r="I94" s="11" t="s">
        <v>18</v>
      </c>
      <c r="J94" s="5">
        <v>3</v>
      </c>
      <c r="K94" s="5">
        <v>2</v>
      </c>
      <c r="L94" s="12" t="s">
        <v>14</v>
      </c>
      <c r="M94" s="12" t="s">
        <v>19</v>
      </c>
      <c r="N94" s="41" t="s">
        <v>15</v>
      </c>
      <c r="O94" s="5" t="s">
        <v>15</v>
      </c>
    </row>
    <row r="95" spans="1:15" x14ac:dyDescent="0.25">
      <c r="A95" s="31">
        <v>31135</v>
      </c>
      <c r="B95" s="15">
        <v>30.06</v>
      </c>
      <c r="C95" s="5">
        <v>29.94</v>
      </c>
      <c r="D95" s="11">
        <v>83</v>
      </c>
      <c r="E95" s="11">
        <v>80.099999999999994</v>
      </c>
      <c r="F95" s="7">
        <v>64</v>
      </c>
      <c r="G95" s="5">
        <v>48</v>
      </c>
      <c r="H95" s="5" t="s">
        <v>20</v>
      </c>
      <c r="I95" s="5"/>
      <c r="J95" s="5">
        <v>2</v>
      </c>
      <c r="K95" s="5">
        <v>3</v>
      </c>
      <c r="L95" s="12" t="s">
        <v>19</v>
      </c>
      <c r="M95" s="12" t="s">
        <v>14</v>
      </c>
      <c r="N95" s="41" t="s">
        <v>15</v>
      </c>
      <c r="O95" s="5" t="s">
        <v>15</v>
      </c>
    </row>
    <row r="96" spans="1:15" x14ac:dyDescent="0.25">
      <c r="A96" s="31">
        <v>31136</v>
      </c>
      <c r="B96" s="15">
        <v>30.04</v>
      </c>
      <c r="C96" s="5">
        <v>29.92</v>
      </c>
      <c r="D96" s="11">
        <v>84.2</v>
      </c>
      <c r="E96" s="5">
        <v>83.8</v>
      </c>
      <c r="F96" s="5">
        <v>69</v>
      </c>
      <c r="G96" s="7">
        <v>53</v>
      </c>
      <c r="H96" s="11" t="s">
        <v>12</v>
      </c>
      <c r="I96" s="11" t="s">
        <v>29</v>
      </c>
      <c r="J96" s="5">
        <v>2</v>
      </c>
      <c r="K96" s="5">
        <v>4</v>
      </c>
      <c r="L96" s="12" t="s">
        <v>14</v>
      </c>
      <c r="M96" s="12" t="s">
        <v>14</v>
      </c>
      <c r="N96" s="41" t="s">
        <v>15</v>
      </c>
      <c r="O96" s="5" t="s">
        <v>15</v>
      </c>
    </row>
    <row r="97" spans="1:15" x14ac:dyDescent="0.25">
      <c r="A97" s="31">
        <v>31137</v>
      </c>
      <c r="B97" s="15">
        <v>30.02</v>
      </c>
      <c r="C97" s="5">
        <v>29.92</v>
      </c>
      <c r="D97" s="11">
        <v>85.2</v>
      </c>
      <c r="E97" s="5">
        <v>86.6</v>
      </c>
      <c r="F97" s="5">
        <v>69</v>
      </c>
      <c r="G97" s="5">
        <v>63</v>
      </c>
      <c r="H97" s="5" t="s">
        <v>29</v>
      </c>
      <c r="I97" s="5" t="s">
        <v>18</v>
      </c>
      <c r="J97" s="5">
        <v>1</v>
      </c>
      <c r="K97" s="5">
        <v>3</v>
      </c>
      <c r="L97" s="12" t="s">
        <v>19</v>
      </c>
      <c r="M97" s="12" t="s">
        <v>14</v>
      </c>
      <c r="N97" s="41" t="s">
        <v>15</v>
      </c>
      <c r="O97" s="5" t="s">
        <v>15</v>
      </c>
    </row>
    <row r="98" spans="1:15" x14ac:dyDescent="0.25">
      <c r="A98" s="31">
        <v>31138</v>
      </c>
      <c r="B98" s="15">
        <v>30.06</v>
      </c>
      <c r="C98" s="17">
        <v>29.93</v>
      </c>
      <c r="D98" s="5">
        <v>85.8</v>
      </c>
      <c r="E98" s="11">
        <v>86.6</v>
      </c>
      <c r="F98" s="5">
        <v>54</v>
      </c>
      <c r="G98" s="7">
        <v>68</v>
      </c>
      <c r="H98" s="11" t="s">
        <v>21</v>
      </c>
      <c r="I98" s="11" t="s">
        <v>29</v>
      </c>
      <c r="J98" s="5">
        <v>1</v>
      </c>
      <c r="K98" s="5">
        <v>3</v>
      </c>
      <c r="L98" s="5" t="s">
        <v>14</v>
      </c>
      <c r="M98" s="5" t="s">
        <v>14</v>
      </c>
      <c r="N98" s="5" t="s">
        <v>15</v>
      </c>
      <c r="O98" s="5" t="s">
        <v>15</v>
      </c>
    </row>
    <row r="99" spans="1:15" x14ac:dyDescent="0.25">
      <c r="A99" s="31">
        <v>31139</v>
      </c>
      <c r="B99" s="15">
        <v>30.04</v>
      </c>
      <c r="C99" s="5"/>
      <c r="D99" s="11">
        <v>86</v>
      </c>
      <c r="E99" s="5"/>
      <c r="F99" s="5">
        <v>56</v>
      </c>
      <c r="G99" s="5"/>
      <c r="H99" s="5" t="s">
        <v>29</v>
      </c>
      <c r="I99" s="5"/>
      <c r="J99" s="5">
        <v>2</v>
      </c>
      <c r="K99" s="5"/>
      <c r="L99" s="5" t="s">
        <v>14</v>
      </c>
      <c r="M99" s="5"/>
      <c r="N99" s="5" t="s">
        <v>15</v>
      </c>
      <c r="O99" s="5"/>
    </row>
    <row r="100" spans="1:15" x14ac:dyDescent="0.25">
      <c r="A100" s="31">
        <v>31140</v>
      </c>
      <c r="B100" s="16"/>
      <c r="C100" s="5">
        <v>29.94</v>
      </c>
      <c r="D100" s="11"/>
      <c r="E100" s="11">
        <v>89</v>
      </c>
      <c r="F100" s="5"/>
      <c r="G100" s="5">
        <v>56</v>
      </c>
      <c r="H100" s="5"/>
      <c r="I100" s="5" t="s">
        <v>21</v>
      </c>
      <c r="J100" s="5"/>
      <c r="K100" s="5">
        <v>2</v>
      </c>
      <c r="L100" s="5"/>
      <c r="M100" s="5" t="s">
        <v>14</v>
      </c>
      <c r="N100" s="5"/>
      <c r="O100" s="5" t="s">
        <v>15</v>
      </c>
    </row>
    <row r="101" spans="1:15" x14ac:dyDescent="0.25">
      <c r="A101" s="31">
        <v>31141</v>
      </c>
      <c r="B101" s="15">
        <v>30.01</v>
      </c>
      <c r="C101" s="5">
        <v>29.92</v>
      </c>
      <c r="D101" s="11">
        <v>85.4</v>
      </c>
      <c r="E101" s="11">
        <v>87</v>
      </c>
      <c r="F101" s="5">
        <v>66</v>
      </c>
      <c r="G101" s="7">
        <v>46</v>
      </c>
      <c r="H101" s="11" t="s">
        <v>18</v>
      </c>
      <c r="I101" s="11" t="s">
        <v>18</v>
      </c>
      <c r="J101" s="5">
        <v>2</v>
      </c>
      <c r="K101" s="5">
        <v>2</v>
      </c>
      <c r="L101" s="5" t="s">
        <v>14</v>
      </c>
      <c r="M101" s="5" t="s">
        <v>14</v>
      </c>
      <c r="N101" s="5" t="s">
        <v>15</v>
      </c>
      <c r="O101" s="5" t="s">
        <v>15</v>
      </c>
    </row>
    <row r="102" spans="1:15" x14ac:dyDescent="0.25">
      <c r="A102" s="31">
        <v>31142</v>
      </c>
      <c r="B102" s="16">
        <v>30</v>
      </c>
      <c r="C102" s="5">
        <v>29.88</v>
      </c>
      <c r="D102" s="11">
        <v>81.2</v>
      </c>
      <c r="E102" s="5">
        <v>88.2</v>
      </c>
      <c r="F102" s="7">
        <v>53</v>
      </c>
      <c r="G102" s="5">
        <v>53</v>
      </c>
      <c r="H102" s="5" t="s">
        <v>29</v>
      </c>
      <c r="I102" s="5" t="s">
        <v>18</v>
      </c>
      <c r="J102" s="5">
        <v>3</v>
      </c>
      <c r="K102" s="5">
        <v>3</v>
      </c>
      <c r="L102" s="5" t="s">
        <v>22</v>
      </c>
      <c r="M102" s="5" t="s">
        <v>44</v>
      </c>
      <c r="N102" s="5" t="s">
        <v>15</v>
      </c>
      <c r="O102" s="5" t="s">
        <v>15</v>
      </c>
    </row>
    <row r="103" spans="1:15" x14ac:dyDescent="0.25">
      <c r="A103" s="31">
        <v>31143</v>
      </c>
      <c r="B103" s="16">
        <v>29.99</v>
      </c>
      <c r="C103" s="5">
        <v>29.87</v>
      </c>
      <c r="D103" s="11">
        <v>81.599999999999994</v>
      </c>
      <c r="E103" s="5">
        <v>89.6</v>
      </c>
      <c r="F103" s="7">
        <v>59</v>
      </c>
      <c r="G103" s="5">
        <v>47</v>
      </c>
      <c r="H103" s="5" t="s">
        <v>29</v>
      </c>
      <c r="I103" s="5" t="s">
        <v>29</v>
      </c>
      <c r="J103" s="5">
        <v>2</v>
      </c>
      <c r="K103" s="5" t="s">
        <v>15</v>
      </c>
      <c r="L103" s="5" t="s">
        <v>14</v>
      </c>
      <c r="M103" s="5" t="s">
        <v>14</v>
      </c>
      <c r="N103" s="5" t="s">
        <v>15</v>
      </c>
      <c r="O103" s="5" t="s">
        <v>15</v>
      </c>
    </row>
    <row r="104" spans="1:15" x14ac:dyDescent="0.25">
      <c r="A104" s="31">
        <v>31144</v>
      </c>
      <c r="B104" s="15">
        <v>30.01</v>
      </c>
      <c r="C104" s="5">
        <v>29.92</v>
      </c>
      <c r="D104" s="11">
        <v>84.9</v>
      </c>
      <c r="E104" s="11">
        <v>88</v>
      </c>
      <c r="F104" s="7">
        <v>63</v>
      </c>
      <c r="G104" s="7">
        <v>46</v>
      </c>
      <c r="H104" s="11" t="s">
        <v>35</v>
      </c>
      <c r="I104" s="11" t="s">
        <v>21</v>
      </c>
      <c r="J104" s="5">
        <v>1</v>
      </c>
      <c r="K104" s="5">
        <v>3</v>
      </c>
      <c r="L104" s="5" t="s">
        <v>14</v>
      </c>
      <c r="M104" s="5" t="s">
        <v>14</v>
      </c>
      <c r="N104" s="5" t="s">
        <v>15</v>
      </c>
      <c r="O104" s="5" t="s">
        <v>15</v>
      </c>
    </row>
    <row r="105" spans="1:15" x14ac:dyDescent="0.25">
      <c r="A105" s="31">
        <v>31145</v>
      </c>
      <c r="B105" s="16"/>
      <c r="C105" s="5">
        <v>29.92</v>
      </c>
      <c r="D105" s="5"/>
      <c r="E105" s="11">
        <v>88.9</v>
      </c>
      <c r="F105" s="5"/>
      <c r="G105" s="7">
        <v>47</v>
      </c>
      <c r="H105" s="11"/>
      <c r="I105" s="11" t="s">
        <v>18</v>
      </c>
      <c r="J105" s="5"/>
      <c r="K105" s="5">
        <v>3</v>
      </c>
      <c r="L105" s="5"/>
      <c r="M105" s="5" t="s">
        <v>30</v>
      </c>
      <c r="N105" s="5"/>
      <c r="O105" s="5" t="s">
        <v>15</v>
      </c>
    </row>
    <row r="106" spans="1:15" x14ac:dyDescent="0.25">
      <c r="A106" s="31">
        <v>31146</v>
      </c>
      <c r="B106" s="15">
        <v>30.02</v>
      </c>
      <c r="C106" s="17">
        <v>29.89</v>
      </c>
      <c r="D106" s="11">
        <v>82.1</v>
      </c>
      <c r="E106" s="11">
        <v>89.5</v>
      </c>
      <c r="F106" s="5">
        <v>67</v>
      </c>
      <c r="G106" s="7">
        <v>44</v>
      </c>
      <c r="H106" s="11" t="s">
        <v>24</v>
      </c>
      <c r="I106" s="11" t="s">
        <v>18</v>
      </c>
      <c r="J106" s="5">
        <v>2</v>
      </c>
      <c r="K106" s="5">
        <v>4</v>
      </c>
      <c r="L106" s="5" t="s">
        <v>30</v>
      </c>
      <c r="M106" s="5" t="s">
        <v>14</v>
      </c>
      <c r="N106" s="5" t="s">
        <v>15</v>
      </c>
      <c r="O106" s="5" t="s">
        <v>15</v>
      </c>
    </row>
    <row r="107" spans="1:15" x14ac:dyDescent="0.25">
      <c r="A107" s="31">
        <v>31147</v>
      </c>
      <c r="B107" s="15">
        <v>30.03</v>
      </c>
      <c r="C107" s="5"/>
      <c r="D107" s="5">
        <v>80.400000000000006</v>
      </c>
      <c r="E107" s="5"/>
      <c r="F107" s="5">
        <v>68</v>
      </c>
      <c r="G107" s="5"/>
      <c r="H107" s="5" t="s">
        <v>20</v>
      </c>
      <c r="I107" s="5"/>
      <c r="J107" s="5">
        <v>1</v>
      </c>
      <c r="K107" s="5"/>
      <c r="L107" s="5" t="s">
        <v>14</v>
      </c>
      <c r="M107" s="5"/>
      <c r="N107" s="5" t="s">
        <v>15</v>
      </c>
      <c r="O107" s="5"/>
    </row>
    <row r="108" spans="1:15" x14ac:dyDescent="0.25">
      <c r="A108" s="31">
        <v>31148</v>
      </c>
      <c r="B108" s="15">
        <v>29.98</v>
      </c>
      <c r="C108" s="17">
        <v>29.85</v>
      </c>
      <c r="D108" s="5">
        <v>80.599999999999994</v>
      </c>
      <c r="E108" s="11">
        <v>86</v>
      </c>
      <c r="F108" s="5">
        <v>78</v>
      </c>
      <c r="G108" s="7">
        <v>57</v>
      </c>
      <c r="H108" s="11" t="s">
        <v>24</v>
      </c>
      <c r="I108" s="11" t="s">
        <v>18</v>
      </c>
      <c r="J108" s="5">
        <v>3</v>
      </c>
      <c r="K108" s="5">
        <v>3</v>
      </c>
      <c r="L108" s="5" t="s">
        <v>30</v>
      </c>
      <c r="M108" s="5" t="s">
        <v>42</v>
      </c>
      <c r="N108" s="5" t="s">
        <v>15</v>
      </c>
      <c r="O108" s="5" t="s">
        <v>15</v>
      </c>
    </row>
    <row r="109" spans="1:15" x14ac:dyDescent="0.25">
      <c r="A109" s="31">
        <v>31149</v>
      </c>
      <c r="B109" s="15">
        <v>29.99</v>
      </c>
      <c r="C109" s="17">
        <v>29.8</v>
      </c>
      <c r="D109" s="11">
        <v>87.3</v>
      </c>
      <c r="E109" s="11">
        <v>83</v>
      </c>
      <c r="F109" s="7">
        <v>44</v>
      </c>
      <c r="G109" s="7">
        <v>45</v>
      </c>
      <c r="H109" s="11" t="s">
        <v>21</v>
      </c>
      <c r="I109" s="11" t="s">
        <v>16</v>
      </c>
      <c r="J109" s="5">
        <v>2</v>
      </c>
      <c r="K109" s="5">
        <v>3</v>
      </c>
      <c r="L109" s="5" t="s">
        <v>14</v>
      </c>
      <c r="M109" s="5" t="s">
        <v>45</v>
      </c>
      <c r="N109" s="5" t="s">
        <v>15</v>
      </c>
      <c r="O109" s="5" t="s">
        <v>15</v>
      </c>
    </row>
    <row r="110" spans="1:15" x14ac:dyDescent="0.25">
      <c r="A110" s="31">
        <v>31150</v>
      </c>
      <c r="B110" s="16">
        <v>30</v>
      </c>
      <c r="C110" s="17">
        <v>29.77</v>
      </c>
      <c r="D110" s="5">
        <v>86.8</v>
      </c>
      <c r="E110" s="5">
        <v>78.3</v>
      </c>
      <c r="F110" s="5">
        <v>55</v>
      </c>
      <c r="G110" s="5">
        <v>85</v>
      </c>
      <c r="H110" s="5" t="s">
        <v>21</v>
      </c>
      <c r="I110" s="5" t="s">
        <v>16</v>
      </c>
      <c r="J110" s="5">
        <v>3</v>
      </c>
      <c r="K110" s="5">
        <v>4</v>
      </c>
      <c r="L110" s="5" t="s">
        <v>14</v>
      </c>
      <c r="M110" s="5" t="s">
        <v>14</v>
      </c>
      <c r="N110" s="5" t="s">
        <v>15</v>
      </c>
      <c r="O110" s="5" t="s">
        <v>15</v>
      </c>
    </row>
    <row r="111" spans="1:15" x14ac:dyDescent="0.25">
      <c r="A111" s="31">
        <v>31151</v>
      </c>
      <c r="B111" s="15">
        <v>29.99</v>
      </c>
      <c r="C111" s="5">
        <v>29.85</v>
      </c>
      <c r="D111" s="11">
        <v>84.8</v>
      </c>
      <c r="E111" s="11">
        <v>88.3</v>
      </c>
      <c r="F111" s="5">
        <v>63</v>
      </c>
      <c r="G111" s="7">
        <v>61</v>
      </c>
      <c r="H111" s="11" t="s">
        <v>46</v>
      </c>
      <c r="I111" s="11" t="s">
        <v>29</v>
      </c>
      <c r="J111" s="5">
        <v>2</v>
      </c>
      <c r="K111" s="5">
        <v>3</v>
      </c>
      <c r="L111" s="5" t="s">
        <v>14</v>
      </c>
      <c r="M111" s="5" t="s">
        <v>22</v>
      </c>
      <c r="N111" s="5" t="s">
        <v>15</v>
      </c>
      <c r="O111" s="5" t="s">
        <v>15</v>
      </c>
    </row>
    <row r="112" spans="1:15" x14ac:dyDescent="0.25">
      <c r="A112" s="31">
        <v>31152</v>
      </c>
      <c r="B112" s="16">
        <v>29.91</v>
      </c>
      <c r="C112" s="5">
        <v>29.84</v>
      </c>
      <c r="D112" s="11">
        <v>82.3</v>
      </c>
      <c r="E112" s="11">
        <v>90.3</v>
      </c>
      <c r="F112" s="5">
        <v>63</v>
      </c>
      <c r="G112" s="7">
        <v>46</v>
      </c>
      <c r="H112" s="11" t="s">
        <v>24</v>
      </c>
      <c r="I112" s="11" t="s">
        <v>16</v>
      </c>
      <c r="J112" s="5">
        <v>3</v>
      </c>
      <c r="K112" s="5">
        <v>8</v>
      </c>
      <c r="L112" s="5" t="s">
        <v>14</v>
      </c>
      <c r="M112" s="5" t="s">
        <v>14</v>
      </c>
      <c r="N112" s="5" t="s">
        <v>15</v>
      </c>
      <c r="O112" s="5" t="s">
        <v>15</v>
      </c>
    </row>
    <row r="113" spans="1:15" x14ac:dyDescent="0.25">
      <c r="A113" s="31">
        <v>31153</v>
      </c>
      <c r="B113" s="15"/>
      <c r="C113" s="5">
        <v>29.87</v>
      </c>
      <c r="D113" s="11"/>
      <c r="E113" s="11">
        <v>88.6</v>
      </c>
      <c r="F113" s="5"/>
      <c r="G113" s="5">
        <v>57</v>
      </c>
      <c r="H113" s="5"/>
      <c r="I113" s="5" t="s">
        <v>16</v>
      </c>
      <c r="J113" s="5"/>
      <c r="K113" s="5">
        <v>3</v>
      </c>
      <c r="L113" s="12"/>
      <c r="M113" s="12" t="s">
        <v>14</v>
      </c>
      <c r="N113" s="41"/>
      <c r="O113" s="5" t="s">
        <v>15</v>
      </c>
    </row>
    <row r="114" spans="1:15" x14ac:dyDescent="0.25">
      <c r="A114" s="31">
        <v>31154</v>
      </c>
      <c r="B114" s="16">
        <v>30</v>
      </c>
      <c r="C114" s="17">
        <v>29.88</v>
      </c>
      <c r="D114" s="11">
        <v>82.1</v>
      </c>
      <c r="E114" s="11">
        <v>87</v>
      </c>
      <c r="F114" s="7">
        <v>66</v>
      </c>
      <c r="G114" s="7">
        <v>59</v>
      </c>
      <c r="H114" s="11" t="s">
        <v>20</v>
      </c>
      <c r="I114" s="11" t="s">
        <v>16</v>
      </c>
      <c r="J114" s="5">
        <v>2</v>
      </c>
      <c r="K114" s="5">
        <v>3</v>
      </c>
      <c r="L114" s="5" t="s">
        <v>14</v>
      </c>
      <c r="M114" s="5" t="s">
        <v>14</v>
      </c>
      <c r="N114" s="5" t="s">
        <v>15</v>
      </c>
      <c r="O114" s="5" t="s">
        <v>15</v>
      </c>
    </row>
    <row r="115" spans="1:15" x14ac:dyDescent="0.25">
      <c r="A115" s="31">
        <v>31155</v>
      </c>
      <c r="B115" s="16">
        <v>29.93</v>
      </c>
      <c r="C115" s="5">
        <v>29.85</v>
      </c>
      <c r="D115" s="11">
        <v>84.1</v>
      </c>
      <c r="E115" s="11">
        <v>89.8</v>
      </c>
      <c r="F115" s="7">
        <v>59</v>
      </c>
      <c r="G115" s="7"/>
      <c r="H115" s="11" t="s">
        <v>26</v>
      </c>
      <c r="I115" s="11" t="s">
        <v>16</v>
      </c>
      <c r="J115" s="5">
        <v>2</v>
      </c>
      <c r="K115" s="5">
        <v>3</v>
      </c>
      <c r="L115" s="12" t="s">
        <v>14</v>
      </c>
      <c r="M115" s="12" t="s">
        <v>14</v>
      </c>
      <c r="N115" s="23" t="s">
        <v>15</v>
      </c>
      <c r="O115" s="5" t="s">
        <v>15</v>
      </c>
    </row>
    <row r="116" spans="1:15" x14ac:dyDescent="0.25">
      <c r="A116" s="31">
        <v>31156</v>
      </c>
      <c r="B116" s="15">
        <v>29.95</v>
      </c>
      <c r="C116" s="5">
        <v>29.82</v>
      </c>
      <c r="D116" s="11">
        <v>81</v>
      </c>
      <c r="E116" s="11">
        <v>91</v>
      </c>
      <c r="F116" s="7">
        <v>60</v>
      </c>
      <c r="G116" s="7">
        <v>46</v>
      </c>
      <c r="H116" s="11" t="s">
        <v>24</v>
      </c>
      <c r="I116" s="11" t="s">
        <v>16</v>
      </c>
      <c r="J116" s="7">
        <v>3</v>
      </c>
      <c r="K116" s="5">
        <v>3</v>
      </c>
      <c r="L116" s="12" t="s">
        <v>14</v>
      </c>
      <c r="M116" s="12" t="s">
        <v>14</v>
      </c>
      <c r="N116" s="41" t="s">
        <v>15</v>
      </c>
      <c r="O116" s="5" t="s">
        <v>15</v>
      </c>
    </row>
    <row r="117" spans="1:15" x14ac:dyDescent="0.25">
      <c r="A117" s="31">
        <v>31157</v>
      </c>
      <c r="B117" s="16">
        <v>29.94</v>
      </c>
      <c r="C117" s="5">
        <v>29.82</v>
      </c>
      <c r="D117" s="5">
        <v>84.2</v>
      </c>
      <c r="E117" s="11">
        <v>91.2</v>
      </c>
      <c r="F117" s="7">
        <v>68</v>
      </c>
      <c r="G117" s="7">
        <v>45</v>
      </c>
      <c r="H117" s="11" t="s">
        <v>20</v>
      </c>
      <c r="I117" s="11" t="s">
        <v>18</v>
      </c>
      <c r="J117" s="5">
        <v>2</v>
      </c>
      <c r="K117" s="5">
        <v>8</v>
      </c>
      <c r="L117" s="12" t="s">
        <v>14</v>
      </c>
      <c r="M117" s="12" t="s">
        <v>15</v>
      </c>
      <c r="N117" s="41" t="s">
        <v>15</v>
      </c>
      <c r="O117" s="5" t="s">
        <v>15</v>
      </c>
    </row>
    <row r="118" spans="1:15" x14ac:dyDescent="0.25">
      <c r="A118" s="31">
        <v>31158</v>
      </c>
      <c r="B118" s="15">
        <v>29.94</v>
      </c>
      <c r="C118" s="17">
        <v>29.79</v>
      </c>
      <c r="D118" s="11">
        <v>84</v>
      </c>
      <c r="E118" s="11">
        <v>92</v>
      </c>
      <c r="F118" s="7">
        <v>72</v>
      </c>
      <c r="G118" s="7">
        <v>43</v>
      </c>
      <c r="H118" s="11" t="s">
        <v>20</v>
      </c>
      <c r="I118" s="11" t="s">
        <v>47</v>
      </c>
      <c r="J118" s="5">
        <v>2</v>
      </c>
      <c r="K118" s="5">
        <v>2</v>
      </c>
      <c r="L118" s="12" t="s">
        <v>14</v>
      </c>
      <c r="M118" s="12" t="s">
        <v>14</v>
      </c>
      <c r="N118" s="41" t="s">
        <v>15</v>
      </c>
      <c r="O118" s="5" t="s">
        <v>15</v>
      </c>
    </row>
    <row r="119" spans="1:15" x14ac:dyDescent="0.25">
      <c r="A119" s="31">
        <v>31159</v>
      </c>
      <c r="B119" s="15"/>
      <c r="C119" s="5">
        <v>29.82</v>
      </c>
      <c r="D119" s="5"/>
      <c r="E119" s="11">
        <v>90.5</v>
      </c>
      <c r="F119" s="5"/>
      <c r="G119" s="7">
        <v>61</v>
      </c>
      <c r="H119" s="11"/>
      <c r="I119" s="11" t="s">
        <v>12</v>
      </c>
      <c r="J119" s="5"/>
      <c r="K119" s="5">
        <v>2</v>
      </c>
      <c r="L119" s="41"/>
      <c r="M119" s="12" t="s">
        <v>14</v>
      </c>
      <c r="N119" s="41"/>
      <c r="O119" s="5" t="s">
        <v>15</v>
      </c>
    </row>
    <row r="120" spans="1:15" x14ac:dyDescent="0.25">
      <c r="A120" s="31">
        <v>31160</v>
      </c>
      <c r="B120" s="16">
        <v>29.96</v>
      </c>
      <c r="C120" s="5">
        <v>29.86</v>
      </c>
      <c r="D120" s="11">
        <v>86</v>
      </c>
      <c r="E120" s="5">
        <v>84.4</v>
      </c>
      <c r="F120" s="5">
        <v>70</v>
      </c>
      <c r="G120" s="7">
        <v>68</v>
      </c>
      <c r="H120" s="11" t="s">
        <v>12</v>
      </c>
      <c r="I120" s="11" t="s">
        <v>23</v>
      </c>
      <c r="J120" s="5">
        <v>2</v>
      </c>
      <c r="K120" s="5">
        <v>1</v>
      </c>
      <c r="L120" s="12" t="s">
        <v>14</v>
      </c>
      <c r="M120" s="12" t="s">
        <v>34</v>
      </c>
      <c r="N120" s="41" t="s">
        <v>15</v>
      </c>
      <c r="O120" s="5">
        <v>9.7100000000000009</v>
      </c>
    </row>
    <row r="121" spans="1:15" x14ac:dyDescent="0.25">
      <c r="A121" s="31">
        <v>31161</v>
      </c>
      <c r="B121" s="15">
        <v>29.98</v>
      </c>
      <c r="C121" s="17">
        <v>29.9</v>
      </c>
      <c r="D121" s="11">
        <v>83.8</v>
      </c>
      <c r="E121" s="11">
        <v>89.8</v>
      </c>
      <c r="F121" s="7">
        <v>67</v>
      </c>
      <c r="G121" s="7">
        <v>47</v>
      </c>
      <c r="H121" s="11" t="s">
        <v>20</v>
      </c>
      <c r="I121" s="11" t="s">
        <v>18</v>
      </c>
      <c r="J121" s="5">
        <v>2</v>
      </c>
      <c r="K121" s="5">
        <v>1</v>
      </c>
      <c r="L121" s="12" t="s">
        <v>14</v>
      </c>
      <c r="M121" s="12" t="s">
        <v>14</v>
      </c>
      <c r="N121" s="23" t="s">
        <v>15</v>
      </c>
      <c r="O121" s="5" t="s">
        <v>15</v>
      </c>
    </row>
    <row r="122" spans="1:15" x14ac:dyDescent="0.25">
      <c r="A122" s="31">
        <v>31162</v>
      </c>
      <c r="B122" s="16">
        <v>30</v>
      </c>
      <c r="C122" s="17">
        <v>29.84</v>
      </c>
      <c r="D122" s="5">
        <v>81.400000000000006</v>
      </c>
      <c r="E122" s="11">
        <v>91.9</v>
      </c>
      <c r="F122" s="5">
        <v>62</v>
      </c>
      <c r="G122" s="7">
        <v>34</v>
      </c>
      <c r="H122" s="11" t="s">
        <v>12</v>
      </c>
      <c r="I122" s="11" t="s">
        <v>27</v>
      </c>
      <c r="J122" s="5">
        <v>1</v>
      </c>
      <c r="K122" s="5">
        <v>1</v>
      </c>
      <c r="L122" s="12" t="s">
        <v>14</v>
      </c>
      <c r="M122" s="28" t="s">
        <v>14</v>
      </c>
      <c r="N122" s="42" t="s">
        <v>15</v>
      </c>
      <c r="O122" s="5" t="s">
        <v>15</v>
      </c>
    </row>
    <row r="123" spans="1:15" x14ac:dyDescent="0.25">
      <c r="A123" s="31">
        <v>31163</v>
      </c>
      <c r="B123" s="16">
        <v>29.89</v>
      </c>
      <c r="C123" s="5">
        <v>29.82</v>
      </c>
      <c r="D123" s="11">
        <v>85.8</v>
      </c>
      <c r="E123" s="11">
        <v>81.7</v>
      </c>
      <c r="F123" s="5">
        <v>67</v>
      </c>
      <c r="G123" s="7">
        <v>76</v>
      </c>
      <c r="H123" s="11" t="s">
        <v>21</v>
      </c>
      <c r="I123" s="11" t="s">
        <v>48</v>
      </c>
      <c r="J123" s="5">
        <v>1</v>
      </c>
      <c r="K123" s="5">
        <v>2</v>
      </c>
      <c r="L123" s="12" t="s">
        <v>22</v>
      </c>
      <c r="M123" s="12" t="s">
        <v>30</v>
      </c>
      <c r="N123" s="23" t="s">
        <v>15</v>
      </c>
      <c r="O123" s="5" t="s">
        <v>15</v>
      </c>
    </row>
    <row r="124" spans="1:15" x14ac:dyDescent="0.25">
      <c r="A124" s="31">
        <v>31164</v>
      </c>
      <c r="B124" s="15">
        <v>29.92</v>
      </c>
      <c r="C124" s="5">
        <v>29.86</v>
      </c>
      <c r="D124" s="11">
        <v>82</v>
      </c>
      <c r="E124" s="11">
        <v>77.2</v>
      </c>
      <c r="F124" s="5">
        <v>44</v>
      </c>
      <c r="G124" s="5">
        <v>89</v>
      </c>
      <c r="H124" s="5" t="s">
        <v>18</v>
      </c>
      <c r="I124" s="5" t="s">
        <v>29</v>
      </c>
      <c r="J124" s="5">
        <v>2</v>
      </c>
      <c r="K124" s="5">
        <v>2</v>
      </c>
      <c r="L124" s="12" t="s">
        <v>49</v>
      </c>
      <c r="M124" s="12" t="s">
        <v>50</v>
      </c>
      <c r="N124" s="41" t="s">
        <v>15</v>
      </c>
      <c r="O124" s="5" t="s">
        <v>15</v>
      </c>
    </row>
    <row r="125" spans="1:15" x14ac:dyDescent="0.25">
      <c r="A125" s="31">
        <v>31165</v>
      </c>
      <c r="B125" s="15">
        <v>29.95</v>
      </c>
      <c r="C125" s="17">
        <v>29.85</v>
      </c>
      <c r="D125" s="11">
        <v>82.9</v>
      </c>
      <c r="E125" s="11">
        <v>85</v>
      </c>
      <c r="F125" s="7">
        <v>72</v>
      </c>
      <c r="G125" s="7">
        <v>67</v>
      </c>
      <c r="H125" s="11" t="s">
        <v>29</v>
      </c>
      <c r="I125" s="11" t="s">
        <v>29</v>
      </c>
      <c r="J125" s="5">
        <v>2</v>
      </c>
      <c r="K125" s="5">
        <v>2</v>
      </c>
      <c r="L125" s="12" t="s">
        <v>22</v>
      </c>
      <c r="M125" s="12" t="s">
        <v>30</v>
      </c>
      <c r="N125" s="41" t="s">
        <v>15</v>
      </c>
      <c r="O125" s="5" t="s">
        <v>15</v>
      </c>
    </row>
    <row r="126" spans="1:15" x14ac:dyDescent="0.25">
      <c r="A126" s="31">
        <v>31166</v>
      </c>
      <c r="B126" s="16"/>
      <c r="C126" s="5">
        <v>29.86</v>
      </c>
      <c r="D126" s="11"/>
      <c r="E126" s="11"/>
      <c r="F126" s="7"/>
      <c r="G126" s="5">
        <v>64</v>
      </c>
      <c r="H126" s="5"/>
      <c r="I126" s="5" t="s">
        <v>16</v>
      </c>
      <c r="J126" s="5"/>
      <c r="K126" s="5">
        <v>2</v>
      </c>
      <c r="L126" s="12"/>
      <c r="M126" s="12" t="s">
        <v>30</v>
      </c>
      <c r="N126" s="41"/>
      <c r="O126" s="5" t="s">
        <v>15</v>
      </c>
    </row>
    <row r="127" spans="1:15" x14ac:dyDescent="0.25">
      <c r="A127" s="31">
        <v>31167</v>
      </c>
      <c r="B127" s="15">
        <v>29.94</v>
      </c>
      <c r="C127" s="5">
        <v>29.84</v>
      </c>
      <c r="D127" s="11">
        <v>85.2</v>
      </c>
      <c r="E127" s="5">
        <v>90.2</v>
      </c>
      <c r="F127" s="5">
        <v>64</v>
      </c>
      <c r="G127" s="7">
        <v>59</v>
      </c>
      <c r="H127" s="11" t="s">
        <v>29</v>
      </c>
      <c r="I127" s="11" t="s">
        <v>17</v>
      </c>
      <c r="J127" s="5">
        <v>2</v>
      </c>
      <c r="K127" s="5">
        <v>3</v>
      </c>
      <c r="L127" s="12" t="s">
        <v>19</v>
      </c>
      <c r="M127" s="12" t="s">
        <v>22</v>
      </c>
      <c r="N127" s="41" t="s">
        <v>15</v>
      </c>
      <c r="O127" s="5" t="s">
        <v>15</v>
      </c>
    </row>
    <row r="128" spans="1:15" x14ac:dyDescent="0.25">
      <c r="A128" s="31">
        <v>31168</v>
      </c>
      <c r="B128" s="15">
        <v>29.96</v>
      </c>
      <c r="C128" s="17">
        <v>29.86</v>
      </c>
      <c r="D128" s="5">
        <v>85.6</v>
      </c>
      <c r="E128" s="11">
        <v>91</v>
      </c>
      <c r="F128" s="5">
        <v>65</v>
      </c>
      <c r="G128" s="7">
        <v>40</v>
      </c>
      <c r="H128" s="11" t="s">
        <v>29</v>
      </c>
      <c r="I128" s="11" t="s">
        <v>16</v>
      </c>
      <c r="J128" s="5">
        <v>2</v>
      </c>
      <c r="K128" s="5">
        <v>3</v>
      </c>
      <c r="L128" s="5" t="s">
        <v>14</v>
      </c>
      <c r="M128" s="5" t="s">
        <v>14</v>
      </c>
      <c r="N128" s="5" t="s">
        <v>15</v>
      </c>
      <c r="O128" s="5" t="s">
        <v>15</v>
      </c>
    </row>
    <row r="129" spans="1:15" x14ac:dyDescent="0.25">
      <c r="A129" s="31">
        <v>31169</v>
      </c>
      <c r="B129" s="15">
        <v>29.99</v>
      </c>
      <c r="C129" s="5">
        <v>29.91</v>
      </c>
      <c r="D129" s="11">
        <v>82.8</v>
      </c>
      <c r="E129" s="11">
        <v>82</v>
      </c>
      <c r="F129" s="5">
        <v>76</v>
      </c>
      <c r="G129" s="5">
        <v>65</v>
      </c>
      <c r="H129" s="5" t="s">
        <v>24</v>
      </c>
      <c r="I129" s="5" t="s">
        <v>29</v>
      </c>
      <c r="J129" s="5">
        <v>2</v>
      </c>
      <c r="K129" s="5">
        <v>2</v>
      </c>
      <c r="L129" s="5" t="s">
        <v>14</v>
      </c>
      <c r="M129" s="5" t="s">
        <v>14</v>
      </c>
      <c r="N129" s="5" t="s">
        <v>15</v>
      </c>
      <c r="O129" s="5" t="s">
        <v>15</v>
      </c>
    </row>
    <row r="130" spans="1:15" x14ac:dyDescent="0.25">
      <c r="A130" s="31">
        <v>31170</v>
      </c>
      <c r="B130" s="16">
        <v>30.02</v>
      </c>
      <c r="C130" s="5">
        <v>29.92</v>
      </c>
      <c r="D130" s="11">
        <v>82.8</v>
      </c>
      <c r="E130" s="11">
        <v>84.3</v>
      </c>
      <c r="F130" s="5">
        <v>76</v>
      </c>
      <c r="G130" s="5">
        <v>64</v>
      </c>
      <c r="H130" s="5" t="s">
        <v>24</v>
      </c>
      <c r="I130" s="5" t="s">
        <v>26</v>
      </c>
      <c r="J130" s="5">
        <v>2</v>
      </c>
      <c r="K130" s="5">
        <v>3</v>
      </c>
      <c r="L130" s="5" t="s">
        <v>14</v>
      </c>
      <c r="M130" s="5" t="s">
        <v>14</v>
      </c>
      <c r="N130" s="5" t="s">
        <v>15</v>
      </c>
      <c r="O130" s="5" t="s">
        <v>15</v>
      </c>
    </row>
    <row r="131" spans="1:15" x14ac:dyDescent="0.25">
      <c r="A131" s="31">
        <v>31171</v>
      </c>
      <c r="B131" s="15">
        <v>30.03</v>
      </c>
      <c r="C131" s="5">
        <v>29.91</v>
      </c>
      <c r="D131" s="11">
        <v>83.8</v>
      </c>
      <c r="E131" s="11">
        <v>85.9</v>
      </c>
      <c r="F131" s="5">
        <v>76</v>
      </c>
      <c r="G131" s="7">
        <v>78</v>
      </c>
      <c r="H131" s="11" t="s">
        <v>20</v>
      </c>
      <c r="I131" s="11" t="s">
        <v>26</v>
      </c>
      <c r="J131" s="5">
        <v>2</v>
      </c>
      <c r="K131" s="5">
        <v>2</v>
      </c>
      <c r="L131" s="5" t="s">
        <v>14</v>
      </c>
      <c r="M131" s="5" t="s">
        <v>51</v>
      </c>
      <c r="N131" s="5" t="s">
        <v>15</v>
      </c>
      <c r="O131" s="5" t="s">
        <v>15</v>
      </c>
    </row>
    <row r="132" spans="1:15" x14ac:dyDescent="0.25">
      <c r="A132" s="31">
        <v>31172</v>
      </c>
      <c r="B132" s="16"/>
      <c r="C132" s="17">
        <v>29.9</v>
      </c>
      <c r="D132" s="11"/>
      <c r="E132" s="5">
        <v>88.1</v>
      </c>
      <c r="F132" s="7"/>
      <c r="G132" s="5">
        <v>62</v>
      </c>
      <c r="H132" s="5"/>
      <c r="I132" s="5" t="s">
        <v>52</v>
      </c>
      <c r="J132" s="5"/>
      <c r="K132" s="5">
        <v>3</v>
      </c>
      <c r="L132" s="5"/>
      <c r="M132" s="5" t="s">
        <v>14</v>
      </c>
      <c r="N132" s="5"/>
      <c r="O132" s="5" t="s">
        <v>15</v>
      </c>
    </row>
    <row r="133" spans="1:15" x14ac:dyDescent="0.25">
      <c r="A133" s="31">
        <v>31173</v>
      </c>
      <c r="B133" s="16"/>
      <c r="C133" s="5">
        <v>29.88</v>
      </c>
      <c r="D133" s="11"/>
      <c r="E133" s="5">
        <v>91.2</v>
      </c>
      <c r="F133" s="7"/>
      <c r="G133" s="5">
        <v>34</v>
      </c>
      <c r="H133" s="5"/>
      <c r="I133" s="5" t="s">
        <v>41</v>
      </c>
      <c r="J133" s="5"/>
      <c r="K133" s="5">
        <v>2</v>
      </c>
      <c r="L133" s="5"/>
      <c r="M133" s="5" t="s">
        <v>30</v>
      </c>
      <c r="N133" s="5"/>
      <c r="O133" s="5" t="s">
        <v>15</v>
      </c>
    </row>
    <row r="134" spans="1:15" x14ac:dyDescent="0.25">
      <c r="A134" s="31">
        <v>31174</v>
      </c>
      <c r="B134" s="16">
        <v>30</v>
      </c>
      <c r="C134" s="5">
        <v>29.89</v>
      </c>
      <c r="D134" s="11">
        <v>85.1</v>
      </c>
      <c r="E134" s="11">
        <v>89.8</v>
      </c>
      <c r="F134" s="7">
        <v>68</v>
      </c>
      <c r="G134" s="7">
        <v>58</v>
      </c>
      <c r="H134" s="11" t="s">
        <v>29</v>
      </c>
      <c r="I134" s="11" t="s">
        <v>16</v>
      </c>
      <c r="J134" s="5">
        <v>3</v>
      </c>
      <c r="K134" s="5">
        <v>4</v>
      </c>
      <c r="L134" s="5" t="s">
        <v>19</v>
      </c>
      <c r="M134" s="5" t="s">
        <v>14</v>
      </c>
      <c r="N134" s="5" t="s">
        <v>15</v>
      </c>
      <c r="O134" s="5" t="s">
        <v>15</v>
      </c>
    </row>
    <row r="135" spans="1:15" x14ac:dyDescent="0.25">
      <c r="A135" s="31">
        <v>31175</v>
      </c>
      <c r="B135" s="16">
        <v>30.03</v>
      </c>
      <c r="C135" s="17">
        <v>29.9</v>
      </c>
      <c r="D135" s="5">
        <v>82.3</v>
      </c>
      <c r="E135" s="11">
        <v>88.9</v>
      </c>
      <c r="F135" s="5">
        <v>80</v>
      </c>
      <c r="G135" s="7">
        <v>63</v>
      </c>
      <c r="H135" s="11" t="s">
        <v>20</v>
      </c>
      <c r="I135" s="11" t="s">
        <v>16</v>
      </c>
      <c r="J135" s="5">
        <v>2</v>
      </c>
      <c r="K135" s="5">
        <v>3</v>
      </c>
      <c r="L135" s="5" t="s">
        <v>14</v>
      </c>
      <c r="M135" s="5" t="s">
        <v>14</v>
      </c>
      <c r="N135" s="5" t="s">
        <v>15</v>
      </c>
      <c r="O135" s="5" t="s">
        <v>15</v>
      </c>
    </row>
    <row r="136" spans="1:15" x14ac:dyDescent="0.25">
      <c r="A136" s="31">
        <v>31176</v>
      </c>
      <c r="B136" s="15"/>
      <c r="C136" s="17">
        <v>29.87</v>
      </c>
      <c r="D136" s="11"/>
      <c r="E136" s="11">
        <v>91.9</v>
      </c>
      <c r="F136" s="5"/>
      <c r="G136" s="7">
        <v>71</v>
      </c>
      <c r="H136" s="11"/>
      <c r="I136" s="11" t="s">
        <v>16</v>
      </c>
      <c r="J136" s="5"/>
      <c r="K136" s="5">
        <v>2</v>
      </c>
      <c r="L136" s="5"/>
      <c r="M136" s="5" t="s">
        <v>14</v>
      </c>
      <c r="N136" s="5"/>
      <c r="O136" s="5" t="s">
        <v>15</v>
      </c>
    </row>
    <row r="137" spans="1:15" x14ac:dyDescent="0.25">
      <c r="A137" s="31">
        <v>31177</v>
      </c>
      <c r="B137" s="15">
        <v>29.96</v>
      </c>
      <c r="C137" s="5">
        <v>29.86</v>
      </c>
      <c r="D137" s="5">
        <v>83.8</v>
      </c>
      <c r="E137" s="5">
        <v>84.5</v>
      </c>
      <c r="F137" s="5">
        <v>72</v>
      </c>
      <c r="G137" s="5">
        <v>70</v>
      </c>
      <c r="H137" s="5" t="s">
        <v>20</v>
      </c>
      <c r="I137" s="5" t="s">
        <v>25</v>
      </c>
      <c r="J137" s="5"/>
      <c r="K137" s="5">
        <v>3</v>
      </c>
      <c r="L137" s="5" t="s">
        <v>14</v>
      </c>
      <c r="M137" s="5" t="s">
        <v>14</v>
      </c>
      <c r="N137" s="5" t="s">
        <v>15</v>
      </c>
      <c r="O137" s="5" t="s">
        <v>15</v>
      </c>
    </row>
    <row r="138" spans="1:15" x14ac:dyDescent="0.25">
      <c r="A138" s="31">
        <v>31178</v>
      </c>
      <c r="B138" s="15">
        <v>29.93</v>
      </c>
      <c r="C138" s="17">
        <v>29.84</v>
      </c>
      <c r="D138" s="5">
        <v>83.7</v>
      </c>
      <c r="E138" s="11">
        <v>86</v>
      </c>
      <c r="F138" s="5">
        <v>72</v>
      </c>
      <c r="G138" s="7">
        <v>68</v>
      </c>
      <c r="H138" s="11" t="s">
        <v>20</v>
      </c>
      <c r="I138" s="11" t="s">
        <v>27</v>
      </c>
      <c r="J138" s="5">
        <v>2</v>
      </c>
      <c r="K138" s="5">
        <v>2</v>
      </c>
      <c r="L138" s="5" t="s">
        <v>14</v>
      </c>
      <c r="M138" s="5" t="s">
        <v>14</v>
      </c>
      <c r="N138" s="5" t="s">
        <v>15</v>
      </c>
      <c r="O138" s="5" t="s">
        <v>15</v>
      </c>
    </row>
    <row r="139" spans="1:15" x14ac:dyDescent="0.25">
      <c r="A139" s="31">
        <v>31179</v>
      </c>
      <c r="B139" s="15">
        <v>29.93</v>
      </c>
      <c r="C139" s="17">
        <v>29.83</v>
      </c>
      <c r="D139" s="11">
        <v>86.6</v>
      </c>
      <c r="E139" s="11">
        <v>87.1</v>
      </c>
      <c r="F139" s="7">
        <v>74</v>
      </c>
      <c r="G139" s="7">
        <v>72</v>
      </c>
      <c r="H139" s="11" t="s">
        <v>20</v>
      </c>
      <c r="I139" s="11" t="s">
        <v>12</v>
      </c>
      <c r="J139" s="5">
        <v>1</v>
      </c>
      <c r="K139" s="5">
        <v>4</v>
      </c>
      <c r="L139" s="5" t="s">
        <v>14</v>
      </c>
      <c r="M139" s="5" t="s">
        <v>14</v>
      </c>
      <c r="N139" s="5" t="s">
        <v>15</v>
      </c>
      <c r="O139" s="5" t="s">
        <v>15</v>
      </c>
    </row>
    <row r="140" spans="1:15" x14ac:dyDescent="0.25">
      <c r="A140" s="31">
        <v>31180</v>
      </c>
      <c r="B140" s="16">
        <v>29.91</v>
      </c>
      <c r="C140" s="17">
        <v>29.81</v>
      </c>
      <c r="D140" s="5">
        <v>84.3</v>
      </c>
      <c r="E140" s="11">
        <v>88</v>
      </c>
      <c r="F140" s="5">
        <v>78</v>
      </c>
      <c r="G140" s="5">
        <v>66</v>
      </c>
      <c r="H140" s="5" t="s">
        <v>12</v>
      </c>
      <c r="I140" s="5" t="s">
        <v>12</v>
      </c>
      <c r="J140" s="5">
        <v>1</v>
      </c>
      <c r="K140" s="5">
        <v>3</v>
      </c>
      <c r="L140" s="5" t="s">
        <v>14</v>
      </c>
      <c r="M140" s="5" t="s">
        <v>14</v>
      </c>
      <c r="N140" s="5" t="s">
        <v>15</v>
      </c>
      <c r="O140" s="5" t="s">
        <v>15</v>
      </c>
    </row>
    <row r="141" spans="1:15" x14ac:dyDescent="0.25">
      <c r="A141" s="31">
        <v>31181</v>
      </c>
      <c r="B141" s="16">
        <v>29.9</v>
      </c>
      <c r="C141" s="5">
        <v>29.78</v>
      </c>
      <c r="D141" s="11">
        <v>86.6</v>
      </c>
      <c r="E141" s="11">
        <v>87.8</v>
      </c>
      <c r="F141" s="5">
        <v>70</v>
      </c>
      <c r="G141" s="7">
        <v>56</v>
      </c>
      <c r="H141" s="11" t="s">
        <v>17</v>
      </c>
      <c r="I141" s="11" t="s">
        <v>17</v>
      </c>
      <c r="J141" s="5">
        <v>1</v>
      </c>
      <c r="K141" s="5">
        <v>3</v>
      </c>
      <c r="L141" s="5" t="s">
        <v>14</v>
      </c>
      <c r="M141" s="5" t="s">
        <v>14</v>
      </c>
      <c r="N141" s="5" t="s">
        <v>15</v>
      </c>
      <c r="O141" s="5" t="s">
        <v>15</v>
      </c>
    </row>
    <row r="142" spans="1:15" x14ac:dyDescent="0.25">
      <c r="A142" s="31">
        <v>31182</v>
      </c>
      <c r="B142" s="16">
        <v>29.89</v>
      </c>
      <c r="C142" s="5">
        <v>29.79</v>
      </c>
      <c r="D142" s="11">
        <v>85.9</v>
      </c>
      <c r="E142" s="11">
        <v>86</v>
      </c>
      <c r="F142" s="5">
        <v>73</v>
      </c>
      <c r="G142" s="7">
        <v>73</v>
      </c>
      <c r="H142" s="11" t="s">
        <v>25</v>
      </c>
      <c r="I142" s="11" t="s">
        <v>12</v>
      </c>
      <c r="J142" s="5">
        <v>1</v>
      </c>
      <c r="K142" s="5">
        <v>6</v>
      </c>
      <c r="L142" s="5" t="s">
        <v>14</v>
      </c>
      <c r="M142" s="5" t="s">
        <v>14</v>
      </c>
      <c r="N142" s="5" t="s">
        <v>15</v>
      </c>
      <c r="O142" s="5" t="s">
        <v>15</v>
      </c>
    </row>
    <row r="143" spans="1:15" x14ac:dyDescent="0.25">
      <c r="A143" s="31">
        <v>31183</v>
      </c>
      <c r="B143" s="15">
        <v>29.88</v>
      </c>
      <c r="C143" s="5">
        <v>29.81</v>
      </c>
      <c r="D143" s="11">
        <v>87.3</v>
      </c>
      <c r="E143" s="11">
        <v>85.5</v>
      </c>
      <c r="F143" s="5">
        <v>69</v>
      </c>
      <c r="G143" s="5">
        <v>78</v>
      </c>
      <c r="H143" s="5" t="s">
        <v>12</v>
      </c>
      <c r="I143" s="5" t="s">
        <v>12</v>
      </c>
      <c r="J143" s="5">
        <v>1</v>
      </c>
      <c r="K143" s="5">
        <v>5</v>
      </c>
      <c r="L143" s="12" t="s">
        <v>14</v>
      </c>
      <c r="M143" s="12" t="s">
        <v>14</v>
      </c>
      <c r="N143" s="41" t="s">
        <v>15</v>
      </c>
      <c r="O143" s="5" t="s">
        <v>15</v>
      </c>
    </row>
    <row r="144" spans="1:15" x14ac:dyDescent="0.25">
      <c r="A144" s="31">
        <v>31184</v>
      </c>
      <c r="B144" s="16">
        <v>29.92</v>
      </c>
      <c r="C144" s="17">
        <v>29.84</v>
      </c>
      <c r="D144" s="11">
        <v>84.9</v>
      </c>
      <c r="E144" s="11">
        <v>85.2</v>
      </c>
      <c r="F144" s="7">
        <v>77</v>
      </c>
      <c r="G144" s="7">
        <v>78</v>
      </c>
      <c r="H144" s="11" t="s">
        <v>52</v>
      </c>
      <c r="I144" s="11" t="s">
        <v>17</v>
      </c>
      <c r="J144" s="5">
        <v>2</v>
      </c>
      <c r="K144" s="5">
        <v>4</v>
      </c>
      <c r="L144" s="5" t="s">
        <v>14</v>
      </c>
      <c r="M144" s="5" t="s">
        <v>14</v>
      </c>
      <c r="N144" s="5" t="s">
        <v>15</v>
      </c>
      <c r="O144" s="5" t="s">
        <v>15</v>
      </c>
    </row>
    <row r="145" spans="1:15" x14ac:dyDescent="0.25">
      <c r="A145" s="31">
        <v>31185</v>
      </c>
      <c r="B145" s="16">
        <v>29.91</v>
      </c>
      <c r="C145" s="5">
        <v>29.85</v>
      </c>
      <c r="D145" s="11">
        <v>87.8</v>
      </c>
      <c r="E145" s="11">
        <v>88</v>
      </c>
      <c r="F145" s="7">
        <v>69</v>
      </c>
      <c r="G145" s="7">
        <v>68</v>
      </c>
      <c r="H145" s="11" t="s">
        <v>17</v>
      </c>
      <c r="I145" s="11" t="s">
        <v>17</v>
      </c>
      <c r="J145" s="5">
        <v>1</v>
      </c>
      <c r="K145" s="5">
        <v>5</v>
      </c>
      <c r="L145" s="12" t="s">
        <v>14</v>
      </c>
      <c r="M145" s="12" t="s">
        <v>14</v>
      </c>
      <c r="N145" s="23" t="s">
        <v>15</v>
      </c>
      <c r="O145" s="5" t="s">
        <v>53</v>
      </c>
    </row>
    <row r="146" spans="1:15" x14ac:dyDescent="0.25">
      <c r="A146" s="31">
        <v>31186</v>
      </c>
      <c r="B146" s="15">
        <v>29.93</v>
      </c>
      <c r="C146" s="5">
        <v>29.81</v>
      </c>
      <c r="D146" s="11">
        <v>87</v>
      </c>
      <c r="E146" s="11">
        <v>93</v>
      </c>
      <c r="F146" s="7">
        <v>69</v>
      </c>
      <c r="G146" s="7">
        <v>55</v>
      </c>
      <c r="H146" s="11" t="s">
        <v>12</v>
      </c>
      <c r="I146" s="11" t="s">
        <v>27</v>
      </c>
      <c r="J146" s="7">
        <v>2</v>
      </c>
      <c r="K146" s="5">
        <v>2</v>
      </c>
      <c r="L146" s="12" t="s">
        <v>15</v>
      </c>
      <c r="M146" s="12" t="s">
        <v>14</v>
      </c>
      <c r="N146" s="41" t="s">
        <v>15</v>
      </c>
      <c r="O146" s="5" t="s">
        <v>15</v>
      </c>
    </row>
    <row r="147" spans="1:15" x14ac:dyDescent="0.25">
      <c r="A147" s="31">
        <v>31187</v>
      </c>
      <c r="B147" s="16">
        <v>29.93</v>
      </c>
      <c r="C147" s="5">
        <v>29.79</v>
      </c>
      <c r="D147" s="5">
        <v>86.8</v>
      </c>
      <c r="E147" s="11">
        <v>91.6</v>
      </c>
      <c r="F147" s="7">
        <v>67</v>
      </c>
      <c r="G147" s="7">
        <v>55</v>
      </c>
      <c r="H147" s="11" t="s">
        <v>12</v>
      </c>
      <c r="I147" s="11" t="s">
        <v>13</v>
      </c>
      <c r="J147" s="5">
        <v>2</v>
      </c>
      <c r="K147" s="5">
        <v>1</v>
      </c>
      <c r="L147" s="12" t="s">
        <v>14</v>
      </c>
      <c r="M147" s="12" t="s">
        <v>14</v>
      </c>
      <c r="N147" s="41" t="s">
        <v>15</v>
      </c>
      <c r="O147" s="5" t="s">
        <v>15</v>
      </c>
    </row>
    <row r="148" spans="1:15" x14ac:dyDescent="0.25">
      <c r="A148" s="31">
        <v>31188</v>
      </c>
      <c r="B148" s="15">
        <v>29.93</v>
      </c>
      <c r="C148" s="17">
        <v>29.85</v>
      </c>
      <c r="D148" s="11">
        <v>87</v>
      </c>
      <c r="E148" s="11">
        <v>83.9</v>
      </c>
      <c r="F148" s="7">
        <v>39</v>
      </c>
      <c r="G148" s="7">
        <v>71</v>
      </c>
      <c r="H148" s="11" t="s">
        <v>12</v>
      </c>
      <c r="I148" s="11" t="s">
        <v>41</v>
      </c>
      <c r="J148" s="5">
        <v>1</v>
      </c>
      <c r="K148" s="5">
        <v>1</v>
      </c>
      <c r="L148" s="12" t="s">
        <v>14</v>
      </c>
      <c r="M148" s="12" t="s">
        <v>54</v>
      </c>
      <c r="N148" s="41" t="s">
        <v>15</v>
      </c>
      <c r="O148" s="5" t="s">
        <v>15</v>
      </c>
    </row>
    <row r="149" spans="1:15" x14ac:dyDescent="0.25">
      <c r="A149" s="31">
        <v>31189</v>
      </c>
      <c r="B149" s="15">
        <v>29.95</v>
      </c>
      <c r="C149" s="5">
        <v>29.83</v>
      </c>
      <c r="D149" s="5">
        <v>86.4</v>
      </c>
      <c r="E149" s="11">
        <v>95.8</v>
      </c>
      <c r="F149" s="5">
        <v>76</v>
      </c>
      <c r="G149" s="7">
        <v>74</v>
      </c>
      <c r="H149" s="11" t="s">
        <v>12</v>
      </c>
      <c r="I149" s="11" t="s">
        <v>16</v>
      </c>
      <c r="J149" s="5">
        <v>2</v>
      </c>
      <c r="K149" s="5">
        <v>3</v>
      </c>
      <c r="L149" s="12" t="s">
        <v>14</v>
      </c>
      <c r="M149" s="12" t="s">
        <v>14</v>
      </c>
      <c r="N149" s="41" t="s">
        <v>15</v>
      </c>
      <c r="O149" s="5" t="s">
        <v>15</v>
      </c>
    </row>
    <row r="150" spans="1:15" x14ac:dyDescent="0.25">
      <c r="A150" s="31">
        <v>31190</v>
      </c>
      <c r="B150" s="16">
        <v>29.99</v>
      </c>
      <c r="C150" s="5">
        <v>29.88</v>
      </c>
      <c r="D150" s="11">
        <v>91</v>
      </c>
      <c r="E150" s="5">
        <v>92.9</v>
      </c>
      <c r="F150" s="5">
        <v>86</v>
      </c>
      <c r="G150" s="7">
        <v>87</v>
      </c>
      <c r="H150" s="11" t="s">
        <v>16</v>
      </c>
      <c r="I150" s="11" t="s">
        <v>16</v>
      </c>
      <c r="J150" s="5">
        <v>2</v>
      </c>
      <c r="K150" s="5">
        <v>3</v>
      </c>
      <c r="L150" s="12" t="s">
        <v>14</v>
      </c>
      <c r="M150" s="12" t="s">
        <v>14</v>
      </c>
      <c r="N150" s="41" t="s">
        <v>15</v>
      </c>
      <c r="O150" s="5" t="s">
        <v>15</v>
      </c>
    </row>
    <row r="151" spans="1:15" x14ac:dyDescent="0.25">
      <c r="A151" s="31">
        <v>31191</v>
      </c>
      <c r="B151" s="15">
        <v>30.02</v>
      </c>
      <c r="C151" s="17">
        <v>29.87</v>
      </c>
      <c r="D151" s="11">
        <v>83.8</v>
      </c>
      <c r="E151" s="11">
        <v>94</v>
      </c>
      <c r="F151" s="7">
        <v>63</v>
      </c>
      <c r="G151" s="7">
        <v>34</v>
      </c>
      <c r="H151" s="11" t="s">
        <v>12</v>
      </c>
      <c r="I151" s="11"/>
      <c r="J151" s="5">
        <v>2</v>
      </c>
      <c r="K151" s="5">
        <v>3</v>
      </c>
      <c r="L151" s="12" t="s">
        <v>14</v>
      </c>
      <c r="M151" s="12" t="s">
        <v>14</v>
      </c>
      <c r="N151" s="23" t="s">
        <v>15</v>
      </c>
      <c r="O151" s="5" t="s">
        <v>15</v>
      </c>
    </row>
    <row r="152" spans="1:15" x14ac:dyDescent="0.25">
      <c r="A152" s="31">
        <v>31192</v>
      </c>
      <c r="B152" s="16">
        <v>29.93</v>
      </c>
      <c r="C152" s="17">
        <v>29.83</v>
      </c>
      <c r="D152" s="5">
        <v>86.1</v>
      </c>
      <c r="E152" s="11">
        <v>90.9</v>
      </c>
      <c r="F152" s="5"/>
      <c r="G152" s="7">
        <v>54</v>
      </c>
      <c r="H152" s="11" t="s">
        <v>24</v>
      </c>
      <c r="I152" s="11" t="s">
        <v>47</v>
      </c>
      <c r="J152" s="5">
        <v>2</v>
      </c>
      <c r="K152" s="5">
        <v>3</v>
      </c>
      <c r="L152" s="12" t="s">
        <v>14</v>
      </c>
      <c r="M152" s="28" t="s">
        <v>14</v>
      </c>
      <c r="N152" s="42" t="s">
        <v>15</v>
      </c>
      <c r="O152" s="5" t="s">
        <v>15</v>
      </c>
    </row>
    <row r="153" spans="1:15" x14ac:dyDescent="0.25">
      <c r="A153" s="31">
        <v>31193</v>
      </c>
      <c r="B153" s="16">
        <v>29.9</v>
      </c>
      <c r="C153" s="5">
        <v>29.81</v>
      </c>
      <c r="D153" s="11">
        <v>88.1</v>
      </c>
      <c r="E153" s="11">
        <v>90.9</v>
      </c>
      <c r="F153" s="5">
        <v>59</v>
      </c>
      <c r="G153" s="7">
        <v>49</v>
      </c>
      <c r="H153" s="11" t="s">
        <v>20</v>
      </c>
      <c r="I153" s="11" t="s">
        <v>47</v>
      </c>
      <c r="J153" s="5">
        <v>2</v>
      </c>
      <c r="K153" s="5">
        <v>3</v>
      </c>
      <c r="L153" s="12" t="s">
        <v>14</v>
      </c>
      <c r="M153" s="12" t="s">
        <v>14</v>
      </c>
      <c r="N153" s="23" t="s">
        <v>15</v>
      </c>
      <c r="O153" s="5" t="s">
        <v>15</v>
      </c>
    </row>
    <row r="154" spans="1:15" x14ac:dyDescent="0.25">
      <c r="A154" s="31">
        <v>31194</v>
      </c>
      <c r="B154" s="15">
        <v>29.97</v>
      </c>
      <c r="C154" s="5"/>
      <c r="D154" s="11">
        <v>88.9</v>
      </c>
      <c r="E154" s="11">
        <v>91.6</v>
      </c>
      <c r="F154" s="5">
        <v>60</v>
      </c>
      <c r="G154" s="5">
        <v>40</v>
      </c>
      <c r="H154" s="5" t="s">
        <v>29</v>
      </c>
      <c r="I154" s="5" t="s">
        <v>16</v>
      </c>
      <c r="J154" s="5"/>
      <c r="K154" s="5">
        <v>3</v>
      </c>
      <c r="L154" s="12" t="s">
        <v>14</v>
      </c>
      <c r="M154" s="12" t="s">
        <v>14</v>
      </c>
      <c r="N154" s="41" t="s">
        <v>15</v>
      </c>
      <c r="O154" s="5" t="s">
        <v>15</v>
      </c>
    </row>
    <row r="155" spans="1:15" x14ac:dyDescent="0.25">
      <c r="A155" s="31">
        <v>31195</v>
      </c>
      <c r="B155" s="15"/>
      <c r="C155" s="17">
        <v>29.85</v>
      </c>
      <c r="D155" s="11"/>
      <c r="E155" s="11">
        <v>91.3</v>
      </c>
      <c r="F155" s="7"/>
      <c r="G155" s="7">
        <v>56</v>
      </c>
      <c r="H155" s="11"/>
      <c r="I155" s="11" t="s">
        <v>16</v>
      </c>
      <c r="J155" s="5"/>
      <c r="K155" s="5">
        <v>3</v>
      </c>
      <c r="L155" s="12"/>
      <c r="M155" s="12" t="s">
        <v>14</v>
      </c>
      <c r="N155" s="41"/>
      <c r="O155" s="5" t="s">
        <v>15</v>
      </c>
    </row>
    <row r="156" spans="1:15" x14ac:dyDescent="0.25">
      <c r="A156" s="31">
        <v>31196</v>
      </c>
      <c r="B156" s="16"/>
      <c r="C156" s="5">
        <v>29.83</v>
      </c>
      <c r="D156" s="11"/>
      <c r="E156" s="11">
        <v>82.7</v>
      </c>
      <c r="F156" s="7"/>
      <c r="G156" s="5">
        <v>73</v>
      </c>
      <c r="H156" s="5"/>
      <c r="I156" s="5" t="s">
        <v>16</v>
      </c>
      <c r="J156" s="5"/>
      <c r="K156" s="5">
        <v>3</v>
      </c>
      <c r="L156" s="12"/>
      <c r="M156" s="12" t="s">
        <v>14</v>
      </c>
      <c r="N156" s="41"/>
      <c r="O156" s="5" t="s">
        <v>15</v>
      </c>
    </row>
    <row r="157" spans="1:15" x14ac:dyDescent="0.25">
      <c r="A157" s="31">
        <v>31197</v>
      </c>
      <c r="B157" s="15">
        <v>29.99</v>
      </c>
      <c r="C157" s="5">
        <v>29.83</v>
      </c>
      <c r="D157" s="11">
        <v>85.6</v>
      </c>
      <c r="E157" s="5">
        <v>83.3</v>
      </c>
      <c r="F157" s="5">
        <v>69</v>
      </c>
      <c r="G157" s="7">
        <v>63</v>
      </c>
      <c r="H157" s="11" t="s">
        <v>12</v>
      </c>
      <c r="I157" s="11" t="s">
        <v>16</v>
      </c>
      <c r="J157" s="5">
        <v>2</v>
      </c>
      <c r="K157" s="5">
        <v>3</v>
      </c>
      <c r="L157" s="12" t="s">
        <v>19</v>
      </c>
      <c r="M157" s="12" t="s">
        <v>14</v>
      </c>
      <c r="N157" s="41" t="s">
        <v>15</v>
      </c>
      <c r="O157" s="5" t="s">
        <v>15</v>
      </c>
    </row>
    <row r="158" spans="1:15" x14ac:dyDescent="0.25">
      <c r="A158" s="31">
        <v>31198</v>
      </c>
      <c r="B158" s="15">
        <v>29.95</v>
      </c>
      <c r="C158" s="5">
        <v>29.83</v>
      </c>
      <c r="D158" s="11">
        <v>85.7</v>
      </c>
      <c r="E158" s="11">
        <v>92</v>
      </c>
      <c r="F158" s="5">
        <v>63</v>
      </c>
      <c r="G158" s="5"/>
      <c r="H158" s="5" t="s">
        <v>12</v>
      </c>
      <c r="I158" s="5" t="s">
        <v>16</v>
      </c>
      <c r="J158" s="5">
        <v>1</v>
      </c>
      <c r="K158" s="5">
        <v>3</v>
      </c>
      <c r="L158" s="12"/>
      <c r="M158" s="12" t="s">
        <v>14</v>
      </c>
      <c r="N158" s="41" t="s">
        <v>15</v>
      </c>
      <c r="O158" s="5" t="s">
        <v>15</v>
      </c>
    </row>
    <row r="159" spans="1:15" x14ac:dyDescent="0.25">
      <c r="A159" s="31">
        <v>31199</v>
      </c>
      <c r="B159" s="15"/>
      <c r="C159" s="17">
        <v>29.83</v>
      </c>
      <c r="D159" s="5"/>
      <c r="E159" s="11">
        <v>81.8</v>
      </c>
      <c r="F159" s="5"/>
      <c r="G159" s="7">
        <v>44</v>
      </c>
      <c r="H159" s="11"/>
      <c r="I159" s="11" t="s">
        <v>29</v>
      </c>
      <c r="J159" s="5"/>
      <c r="K159" s="5">
        <v>2</v>
      </c>
      <c r="L159" s="5"/>
      <c r="M159" s="5" t="s">
        <v>22</v>
      </c>
      <c r="N159" s="5" t="s">
        <v>15</v>
      </c>
      <c r="O159" s="5" t="s">
        <v>15</v>
      </c>
    </row>
    <row r="160" spans="1:15" x14ac:dyDescent="0.25">
      <c r="A160" s="31">
        <v>31200</v>
      </c>
      <c r="B160" s="16">
        <v>29.9</v>
      </c>
      <c r="C160" s="5">
        <v>29.77</v>
      </c>
      <c r="D160" s="11">
        <v>83</v>
      </c>
      <c r="E160" s="11">
        <v>93</v>
      </c>
      <c r="F160" s="5">
        <v>54</v>
      </c>
      <c r="G160" s="5">
        <v>46</v>
      </c>
      <c r="H160" s="5" t="s">
        <v>13</v>
      </c>
      <c r="I160" s="5" t="s">
        <v>16</v>
      </c>
      <c r="J160" s="5">
        <v>2</v>
      </c>
      <c r="K160" s="5">
        <v>3</v>
      </c>
      <c r="L160" s="5" t="s">
        <v>14</v>
      </c>
      <c r="M160" s="5" t="s">
        <v>14</v>
      </c>
      <c r="N160" s="5" t="s">
        <v>15</v>
      </c>
      <c r="O160" s="5" t="s">
        <v>15</v>
      </c>
    </row>
    <row r="161" spans="1:15" x14ac:dyDescent="0.25">
      <c r="A161" s="31">
        <v>31201</v>
      </c>
      <c r="B161" s="45">
        <v>29.87</v>
      </c>
      <c r="C161" s="5">
        <v>29.77</v>
      </c>
      <c r="D161" s="11">
        <v>87</v>
      </c>
      <c r="E161" s="11">
        <v>94</v>
      </c>
      <c r="F161" s="5"/>
      <c r="G161" s="5">
        <v>43</v>
      </c>
      <c r="H161" s="5" t="s">
        <v>48</v>
      </c>
      <c r="I161" s="5" t="s">
        <v>28</v>
      </c>
      <c r="J161" s="5">
        <v>1</v>
      </c>
      <c r="K161" s="5">
        <v>2</v>
      </c>
      <c r="L161" s="5" t="s">
        <v>14</v>
      </c>
      <c r="M161" s="5" t="s">
        <v>14</v>
      </c>
      <c r="N161" s="5" t="s">
        <v>15</v>
      </c>
      <c r="O161" s="5" t="s">
        <v>15</v>
      </c>
    </row>
    <row r="162" spans="1:15" x14ac:dyDescent="0.25">
      <c r="A162" s="31">
        <v>31202</v>
      </c>
      <c r="B162" s="15">
        <v>29.92</v>
      </c>
      <c r="C162" s="5">
        <v>29.83</v>
      </c>
      <c r="D162" s="11">
        <v>84.8</v>
      </c>
      <c r="E162" s="11">
        <v>82.3</v>
      </c>
      <c r="F162" s="5">
        <v>67</v>
      </c>
      <c r="G162" s="7">
        <v>63</v>
      </c>
      <c r="H162" s="11" t="s">
        <v>35</v>
      </c>
      <c r="I162" s="11" t="s">
        <v>41</v>
      </c>
      <c r="J162" s="5">
        <v>1</v>
      </c>
      <c r="K162" s="5">
        <v>3</v>
      </c>
      <c r="L162" s="5" t="s">
        <v>14</v>
      </c>
      <c r="M162" s="5" t="s">
        <v>55</v>
      </c>
      <c r="N162" s="5" t="s">
        <v>15</v>
      </c>
      <c r="O162" s="5" t="s">
        <v>15</v>
      </c>
    </row>
    <row r="163" spans="1:15" x14ac:dyDescent="0.25">
      <c r="A163" s="31">
        <v>31203</v>
      </c>
      <c r="B163" s="16">
        <v>29.93</v>
      </c>
      <c r="C163" s="17">
        <v>29.85</v>
      </c>
      <c r="D163" s="11">
        <v>84.2</v>
      </c>
      <c r="E163" s="5">
        <v>84.3</v>
      </c>
      <c r="F163" s="7">
        <v>73</v>
      </c>
      <c r="G163" s="5">
        <v>72</v>
      </c>
      <c r="H163" s="5" t="s">
        <v>20</v>
      </c>
      <c r="I163" s="5" t="s">
        <v>25</v>
      </c>
      <c r="J163" s="5">
        <v>2</v>
      </c>
      <c r="K163" s="5">
        <v>1</v>
      </c>
      <c r="L163" s="5" t="s">
        <v>14</v>
      </c>
      <c r="M163" s="5" t="s">
        <v>56</v>
      </c>
      <c r="N163" s="5" t="s">
        <v>15</v>
      </c>
      <c r="O163" s="5" t="s">
        <v>15</v>
      </c>
    </row>
    <row r="164" spans="1:15" x14ac:dyDescent="0.25">
      <c r="A164" s="31">
        <v>31204</v>
      </c>
      <c r="B164" s="16">
        <v>29.92</v>
      </c>
      <c r="C164" s="17">
        <v>29.8</v>
      </c>
      <c r="D164" s="11">
        <v>85</v>
      </c>
      <c r="E164" s="5">
        <v>89.6</v>
      </c>
      <c r="F164" s="7">
        <v>73</v>
      </c>
      <c r="G164" s="5">
        <v>63</v>
      </c>
      <c r="H164" s="5" t="s">
        <v>20</v>
      </c>
      <c r="I164" s="5" t="s">
        <v>20</v>
      </c>
      <c r="J164" s="5">
        <v>1</v>
      </c>
      <c r="K164" s="5">
        <v>3</v>
      </c>
      <c r="L164" s="5" t="s">
        <v>14</v>
      </c>
      <c r="M164" s="5" t="s">
        <v>14</v>
      </c>
      <c r="N164" s="5" t="s">
        <v>15</v>
      </c>
      <c r="O164" s="5" t="s">
        <v>15</v>
      </c>
    </row>
    <row r="165" spans="1:15" x14ac:dyDescent="0.25">
      <c r="A165" s="31">
        <v>31205</v>
      </c>
      <c r="B165" s="16">
        <v>29.88</v>
      </c>
      <c r="C165" s="5">
        <v>29.77</v>
      </c>
      <c r="D165" s="11">
        <v>85.8</v>
      </c>
      <c r="E165" s="11">
        <v>93.9</v>
      </c>
      <c r="F165" s="7">
        <v>69</v>
      </c>
      <c r="G165" s="7">
        <v>49</v>
      </c>
      <c r="H165" s="11" t="s">
        <v>24</v>
      </c>
      <c r="I165" s="11" t="s">
        <v>52</v>
      </c>
      <c r="J165" s="5">
        <v>2</v>
      </c>
      <c r="K165" s="5">
        <v>3</v>
      </c>
      <c r="L165" s="5" t="s">
        <v>14</v>
      </c>
      <c r="M165" s="5" t="s">
        <v>54</v>
      </c>
      <c r="N165" s="5" t="s">
        <v>15</v>
      </c>
      <c r="O165" s="5" t="s">
        <v>15</v>
      </c>
    </row>
    <row r="166" spans="1:15" x14ac:dyDescent="0.25">
      <c r="A166" s="31">
        <v>31206</v>
      </c>
      <c r="B166" s="16"/>
      <c r="C166" s="46">
        <v>29.87</v>
      </c>
      <c r="D166" s="11"/>
      <c r="E166" s="11">
        <v>94.5</v>
      </c>
      <c r="F166" s="5"/>
      <c r="G166" s="7">
        <v>53</v>
      </c>
      <c r="H166" s="11"/>
      <c r="I166" s="11" t="s">
        <v>16</v>
      </c>
      <c r="J166" s="5"/>
      <c r="K166" s="5">
        <v>2</v>
      </c>
      <c r="L166" s="5"/>
      <c r="M166" s="5" t="s">
        <v>14</v>
      </c>
      <c r="N166" s="5"/>
      <c r="O166" s="5" t="s">
        <v>15</v>
      </c>
    </row>
    <row r="167" spans="1:15" x14ac:dyDescent="0.25">
      <c r="A167" s="31">
        <v>31207</v>
      </c>
      <c r="B167" s="15">
        <v>29.93</v>
      </c>
      <c r="C167" s="17"/>
      <c r="D167" s="11">
        <v>87.5</v>
      </c>
      <c r="E167" s="11"/>
      <c r="F167" s="5">
        <v>71</v>
      </c>
      <c r="G167" s="7"/>
      <c r="H167" s="11" t="s">
        <v>24</v>
      </c>
      <c r="I167" s="11"/>
      <c r="J167" s="5">
        <v>2</v>
      </c>
      <c r="K167" s="5"/>
      <c r="L167" s="5" t="s">
        <v>14</v>
      </c>
      <c r="M167" s="5"/>
      <c r="N167" s="5" t="s">
        <v>15</v>
      </c>
      <c r="O167" s="5"/>
    </row>
    <row r="168" spans="1:15" x14ac:dyDescent="0.25">
      <c r="A168" s="31">
        <v>31208</v>
      </c>
      <c r="B168" s="1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 x14ac:dyDescent="0.25">
      <c r="A169" s="31">
        <v>31209</v>
      </c>
      <c r="B169" s="15"/>
      <c r="C169" s="17"/>
      <c r="D169" s="5"/>
      <c r="E169" s="11"/>
      <c r="F169" s="5"/>
      <c r="G169" s="7"/>
      <c r="H169" s="11"/>
      <c r="I169" s="11"/>
      <c r="J169" s="5"/>
      <c r="K169" s="5"/>
      <c r="L169" s="5"/>
      <c r="M169" s="5"/>
      <c r="N169" s="5"/>
      <c r="O169" s="5"/>
    </row>
    <row r="170" spans="1:15" x14ac:dyDescent="0.25">
      <c r="A170" s="31">
        <v>31210</v>
      </c>
      <c r="B170" s="15"/>
      <c r="C170" s="17">
        <v>29.94</v>
      </c>
      <c r="D170" s="11"/>
      <c r="E170" s="11">
        <v>95.3</v>
      </c>
      <c r="F170" s="7"/>
      <c r="G170" s="7">
        <v>49</v>
      </c>
      <c r="H170" s="11"/>
      <c r="I170" s="11" t="s">
        <v>12</v>
      </c>
      <c r="J170" s="5"/>
      <c r="K170" s="5">
        <v>1</v>
      </c>
      <c r="L170" s="5"/>
      <c r="M170" s="5" t="s">
        <v>14</v>
      </c>
      <c r="N170" s="5"/>
      <c r="O170" s="5" t="s">
        <v>15</v>
      </c>
    </row>
    <row r="171" spans="1:15" x14ac:dyDescent="0.25">
      <c r="A171" s="31">
        <v>31211</v>
      </c>
      <c r="B171" s="16">
        <v>29.94</v>
      </c>
      <c r="C171" s="17">
        <v>29.84</v>
      </c>
      <c r="D171" s="5"/>
      <c r="E171" s="11">
        <v>93.3</v>
      </c>
      <c r="F171" s="5">
        <v>64</v>
      </c>
      <c r="G171" s="5">
        <v>52</v>
      </c>
      <c r="H171" s="5" t="s">
        <v>24</v>
      </c>
      <c r="I171" s="5" t="s">
        <v>29</v>
      </c>
      <c r="J171" s="5">
        <v>2</v>
      </c>
      <c r="K171" s="5">
        <v>1</v>
      </c>
      <c r="L171" s="5" t="s">
        <v>14</v>
      </c>
      <c r="M171" s="5" t="s">
        <v>14</v>
      </c>
      <c r="N171" s="5" t="s">
        <v>15</v>
      </c>
      <c r="O171" s="5" t="s">
        <v>15</v>
      </c>
    </row>
    <row r="172" spans="1:15" x14ac:dyDescent="0.25">
      <c r="A172" s="31">
        <v>31212</v>
      </c>
      <c r="B172" s="16">
        <v>29.94</v>
      </c>
      <c r="C172" s="5">
        <v>29.83</v>
      </c>
      <c r="D172" s="11">
        <v>86.5</v>
      </c>
      <c r="E172" s="11">
        <v>89.9</v>
      </c>
      <c r="F172" s="5">
        <v>61</v>
      </c>
      <c r="G172" s="7">
        <v>55</v>
      </c>
      <c r="H172" s="11" t="s">
        <v>20</v>
      </c>
      <c r="I172" s="11"/>
      <c r="J172" s="5">
        <v>2</v>
      </c>
      <c r="K172" s="5">
        <v>0</v>
      </c>
      <c r="L172" s="5" t="s">
        <v>14</v>
      </c>
      <c r="M172" s="5" t="s">
        <v>14</v>
      </c>
      <c r="N172" s="5" t="s">
        <v>15</v>
      </c>
      <c r="O172" s="5" t="s">
        <v>15</v>
      </c>
    </row>
    <row r="173" spans="1:15" x14ac:dyDescent="0.25">
      <c r="A173" s="31">
        <v>31213</v>
      </c>
      <c r="B173" s="16"/>
      <c r="C173" s="5">
        <v>29.93</v>
      </c>
      <c r="D173" s="11"/>
      <c r="E173" s="11">
        <v>86.3</v>
      </c>
      <c r="F173" s="5"/>
      <c r="G173" s="7">
        <v>63</v>
      </c>
      <c r="H173" s="11"/>
      <c r="I173" s="11" t="s">
        <v>29</v>
      </c>
      <c r="J173" s="5"/>
      <c r="K173" s="5">
        <v>1</v>
      </c>
      <c r="L173" s="5" t="s">
        <v>15</v>
      </c>
      <c r="M173" s="5" t="s">
        <v>56</v>
      </c>
      <c r="N173" s="5" t="s">
        <v>15</v>
      </c>
      <c r="O173" s="5" t="s">
        <v>15</v>
      </c>
    </row>
    <row r="174" spans="1:15" x14ac:dyDescent="0.25">
      <c r="A174" s="31">
        <v>31214</v>
      </c>
      <c r="B174" s="16">
        <v>29.9</v>
      </c>
      <c r="C174" s="43">
        <v>29.83</v>
      </c>
      <c r="D174" s="11">
        <v>80</v>
      </c>
      <c r="E174" s="11">
        <v>84.3</v>
      </c>
      <c r="F174" s="5">
        <v>53</v>
      </c>
      <c r="G174" s="5">
        <v>64</v>
      </c>
      <c r="H174" s="5"/>
      <c r="I174" s="5" t="s">
        <v>17</v>
      </c>
      <c r="J174" s="5">
        <v>1</v>
      </c>
      <c r="K174" s="5">
        <v>3</v>
      </c>
      <c r="L174" s="12" t="s">
        <v>14</v>
      </c>
      <c r="M174" s="12" t="s">
        <v>14</v>
      </c>
      <c r="N174" s="41" t="s">
        <v>15</v>
      </c>
      <c r="O174" s="5" t="s">
        <v>15</v>
      </c>
    </row>
    <row r="175" spans="1:15" x14ac:dyDescent="0.25">
      <c r="A175" s="31">
        <v>31215</v>
      </c>
      <c r="B175" s="16">
        <v>29.94</v>
      </c>
      <c r="C175" s="17">
        <v>29.9</v>
      </c>
      <c r="D175" s="11">
        <v>87.5</v>
      </c>
      <c r="E175" s="11">
        <v>76</v>
      </c>
      <c r="F175" s="7">
        <v>67</v>
      </c>
      <c r="G175" s="7">
        <v>94</v>
      </c>
      <c r="H175" s="11" t="s">
        <v>20</v>
      </c>
      <c r="I175" s="11" t="s">
        <v>25</v>
      </c>
      <c r="J175" s="5">
        <v>1</v>
      </c>
      <c r="K175" s="5">
        <v>1</v>
      </c>
      <c r="L175" s="5" t="s">
        <v>14</v>
      </c>
      <c r="M175" s="5" t="s">
        <v>57</v>
      </c>
      <c r="N175" s="5" t="s">
        <v>15</v>
      </c>
      <c r="O175" s="5" t="s">
        <v>15</v>
      </c>
    </row>
    <row r="176" spans="1:15" x14ac:dyDescent="0.25">
      <c r="A176" s="31">
        <v>31216</v>
      </c>
      <c r="B176" s="16">
        <v>29.91</v>
      </c>
      <c r="C176" s="5">
        <v>29.83</v>
      </c>
      <c r="D176" s="11">
        <v>87.1</v>
      </c>
      <c r="E176" s="11">
        <v>88</v>
      </c>
      <c r="F176" s="7">
        <v>62</v>
      </c>
      <c r="G176" s="7">
        <v>59</v>
      </c>
      <c r="H176" s="11" t="s">
        <v>27</v>
      </c>
      <c r="I176" s="11" t="s">
        <v>47</v>
      </c>
      <c r="J176" s="5">
        <v>1</v>
      </c>
      <c r="K176" s="5">
        <v>3</v>
      </c>
      <c r="L176" s="12" t="s">
        <v>14</v>
      </c>
      <c r="M176" s="12" t="s">
        <v>22</v>
      </c>
      <c r="N176" s="23" t="s">
        <v>15</v>
      </c>
      <c r="O176" s="5">
        <v>1.0900000000000001</v>
      </c>
    </row>
    <row r="177" spans="1:15" x14ac:dyDescent="0.25">
      <c r="A177" s="31">
        <v>31217</v>
      </c>
      <c r="B177" s="15">
        <v>29.89</v>
      </c>
      <c r="C177" s="5">
        <v>29.81</v>
      </c>
      <c r="D177" s="11">
        <v>87.9</v>
      </c>
      <c r="E177" s="11">
        <v>85.2</v>
      </c>
      <c r="F177" s="7">
        <v>52</v>
      </c>
      <c r="G177" s="7">
        <v>74</v>
      </c>
      <c r="H177" s="11" t="s">
        <v>21</v>
      </c>
      <c r="I177" s="11" t="s">
        <v>17</v>
      </c>
      <c r="J177" s="7">
        <v>1</v>
      </c>
      <c r="K177" s="5">
        <v>3</v>
      </c>
      <c r="L177" s="12" t="s">
        <v>14</v>
      </c>
      <c r="M177" s="12" t="s">
        <v>22</v>
      </c>
      <c r="N177" s="41" t="s">
        <v>15</v>
      </c>
      <c r="O177" s="5" t="s">
        <v>15</v>
      </c>
    </row>
    <row r="178" spans="1:15" x14ac:dyDescent="0.25">
      <c r="A178" s="31">
        <v>31218</v>
      </c>
      <c r="B178" s="16">
        <v>29.87</v>
      </c>
      <c r="C178" s="5">
        <v>29.81</v>
      </c>
      <c r="D178" s="5">
        <v>89.8</v>
      </c>
      <c r="E178" s="11">
        <v>84</v>
      </c>
      <c r="F178" s="7">
        <v>51</v>
      </c>
      <c r="G178" s="7">
        <v>79</v>
      </c>
      <c r="H178" s="11" t="s">
        <v>16</v>
      </c>
      <c r="I178" s="11" t="s">
        <v>17</v>
      </c>
      <c r="J178" s="5">
        <v>2</v>
      </c>
      <c r="K178" s="5">
        <v>4</v>
      </c>
      <c r="L178" s="12" t="s">
        <v>14</v>
      </c>
      <c r="M178" s="12" t="s">
        <v>42</v>
      </c>
      <c r="N178" s="41" t="s">
        <v>15</v>
      </c>
      <c r="O178" s="5" t="s">
        <v>15</v>
      </c>
    </row>
    <row r="179" spans="1:15" x14ac:dyDescent="0.25">
      <c r="A179" s="31">
        <v>31219</v>
      </c>
      <c r="B179" s="15">
        <v>29.86</v>
      </c>
      <c r="C179" s="17">
        <v>29.77</v>
      </c>
      <c r="D179" s="11">
        <v>88.5</v>
      </c>
      <c r="E179" s="11">
        <v>93.3</v>
      </c>
      <c r="F179" s="7">
        <v>60</v>
      </c>
      <c r="G179" s="7">
        <v>54</v>
      </c>
      <c r="H179" s="11" t="s">
        <v>29</v>
      </c>
      <c r="I179" s="11" t="s">
        <v>27</v>
      </c>
      <c r="J179" s="5">
        <v>3</v>
      </c>
      <c r="K179" s="5">
        <v>3</v>
      </c>
      <c r="L179" s="12" t="s">
        <v>14</v>
      </c>
      <c r="M179" s="12" t="s">
        <v>14</v>
      </c>
      <c r="N179" s="41" t="s">
        <v>15</v>
      </c>
      <c r="O179" s="5" t="s">
        <v>15</v>
      </c>
    </row>
    <row r="180" spans="1:15" x14ac:dyDescent="0.25">
      <c r="A180" s="31">
        <v>31220</v>
      </c>
      <c r="B180" s="15">
        <v>29.83</v>
      </c>
      <c r="C180" s="17">
        <v>29.8</v>
      </c>
      <c r="D180" s="5">
        <v>84.8</v>
      </c>
      <c r="E180" s="47">
        <v>79.7</v>
      </c>
      <c r="F180" s="5">
        <v>70</v>
      </c>
      <c r="G180" s="7">
        <v>91</v>
      </c>
      <c r="H180" s="11" t="s">
        <v>35</v>
      </c>
      <c r="I180" s="11" t="s">
        <v>35</v>
      </c>
      <c r="J180" s="5">
        <v>2</v>
      </c>
      <c r="K180" s="5">
        <v>0</v>
      </c>
      <c r="L180" s="12" t="s">
        <v>19</v>
      </c>
      <c r="M180" s="12" t="s">
        <v>22</v>
      </c>
      <c r="N180" s="41" t="s">
        <v>15</v>
      </c>
      <c r="O180" s="5" t="s">
        <v>15</v>
      </c>
    </row>
    <row r="181" spans="1:15" x14ac:dyDescent="0.25">
      <c r="A181" s="31">
        <v>31221</v>
      </c>
      <c r="B181" s="16">
        <v>29.84</v>
      </c>
      <c r="C181" s="5">
        <v>29.77</v>
      </c>
      <c r="D181" s="11">
        <v>82.2</v>
      </c>
      <c r="E181" s="5">
        <v>82.4</v>
      </c>
      <c r="F181" s="5">
        <v>60</v>
      </c>
      <c r="G181" s="7">
        <v>77</v>
      </c>
      <c r="H181" s="11" t="s">
        <v>20</v>
      </c>
      <c r="I181" s="11" t="s">
        <v>20</v>
      </c>
      <c r="J181" s="5">
        <v>1</v>
      </c>
      <c r="K181" s="5">
        <v>1</v>
      </c>
      <c r="L181" s="12" t="s">
        <v>30</v>
      </c>
      <c r="M181" s="12" t="s">
        <v>50</v>
      </c>
      <c r="N181" s="41" t="s">
        <v>15</v>
      </c>
      <c r="O181" s="5">
        <v>0.93</v>
      </c>
    </row>
    <row r="182" spans="1:15" x14ac:dyDescent="0.25">
      <c r="A182" s="31">
        <v>31222</v>
      </c>
      <c r="B182" s="15">
        <v>29.85</v>
      </c>
      <c r="C182" s="17">
        <v>29.77</v>
      </c>
      <c r="D182" s="11">
        <v>83.3</v>
      </c>
      <c r="E182" s="11">
        <v>87</v>
      </c>
      <c r="F182" s="7">
        <v>79</v>
      </c>
      <c r="G182" s="7">
        <v>62</v>
      </c>
      <c r="H182" s="11" t="s">
        <v>47</v>
      </c>
      <c r="I182" s="11" t="s">
        <v>17</v>
      </c>
      <c r="J182" s="5">
        <v>1</v>
      </c>
      <c r="K182" s="5">
        <v>3</v>
      </c>
      <c r="L182" s="12" t="s">
        <v>19</v>
      </c>
      <c r="M182" s="12" t="s">
        <v>22</v>
      </c>
      <c r="N182" s="23" t="s">
        <v>15</v>
      </c>
      <c r="O182" s="5">
        <v>7.0000000000000007E-2</v>
      </c>
    </row>
    <row r="183" spans="1:15" x14ac:dyDescent="0.25">
      <c r="A183" s="31">
        <v>31223</v>
      </c>
      <c r="B183" s="16">
        <v>29.87</v>
      </c>
      <c r="C183" s="17">
        <v>29.77</v>
      </c>
      <c r="D183" s="5">
        <v>85.9</v>
      </c>
      <c r="E183" s="11">
        <v>85.5</v>
      </c>
      <c r="F183" s="5">
        <v>65</v>
      </c>
      <c r="G183" s="7">
        <v>70</v>
      </c>
      <c r="H183" s="11" t="s">
        <v>25</v>
      </c>
      <c r="I183" s="11" t="s">
        <v>20</v>
      </c>
      <c r="J183" s="5">
        <v>1</v>
      </c>
      <c r="K183" s="5">
        <v>4</v>
      </c>
      <c r="L183" s="12" t="s">
        <v>54</v>
      </c>
      <c r="M183" s="28" t="s">
        <v>14</v>
      </c>
      <c r="N183" s="42" t="s">
        <v>15</v>
      </c>
      <c r="O183" s="5" t="s">
        <v>15</v>
      </c>
    </row>
    <row r="184" spans="1:15" x14ac:dyDescent="0.25">
      <c r="A184" s="31">
        <v>31224</v>
      </c>
      <c r="B184" s="16">
        <v>29.85</v>
      </c>
      <c r="C184" s="5"/>
      <c r="D184" s="11">
        <v>84.8</v>
      </c>
      <c r="E184" s="11"/>
      <c r="F184" s="5">
        <v>73</v>
      </c>
      <c r="G184" s="7"/>
      <c r="H184" s="11" t="s">
        <v>12</v>
      </c>
      <c r="I184" s="11"/>
      <c r="J184" s="5">
        <v>3</v>
      </c>
      <c r="K184" s="5"/>
      <c r="L184" s="12" t="s">
        <v>14</v>
      </c>
      <c r="M184" s="12"/>
      <c r="N184" s="23" t="s">
        <v>15</v>
      </c>
      <c r="O184" s="5"/>
    </row>
    <row r="185" spans="1:15" x14ac:dyDescent="0.25">
      <c r="A185" s="31">
        <v>31225</v>
      </c>
      <c r="B185" s="15"/>
      <c r="C185" s="5">
        <v>29.76</v>
      </c>
      <c r="D185" s="11"/>
      <c r="E185" s="11">
        <v>83.3</v>
      </c>
      <c r="F185" s="5"/>
      <c r="G185" s="5">
        <v>79</v>
      </c>
      <c r="H185" s="5"/>
      <c r="I185" s="5" t="s">
        <v>12</v>
      </c>
      <c r="J185" s="5"/>
      <c r="K185" s="5">
        <v>6</v>
      </c>
      <c r="L185" s="12"/>
      <c r="M185" s="12" t="s">
        <v>22</v>
      </c>
      <c r="N185" s="41"/>
      <c r="O185" s="5">
        <v>0.08</v>
      </c>
    </row>
    <row r="186" spans="1:15" x14ac:dyDescent="0.25">
      <c r="A186" s="31">
        <v>31226</v>
      </c>
      <c r="B186" s="15">
        <v>29.85</v>
      </c>
      <c r="C186" s="17">
        <v>29.78</v>
      </c>
      <c r="D186" s="11">
        <v>89.8</v>
      </c>
      <c r="E186" s="11">
        <v>84</v>
      </c>
      <c r="F186" s="7">
        <v>84</v>
      </c>
      <c r="G186" s="7">
        <v>75</v>
      </c>
      <c r="H186" s="11" t="s">
        <v>17</v>
      </c>
      <c r="I186" s="11" t="s">
        <v>12</v>
      </c>
      <c r="J186" s="5">
        <v>5</v>
      </c>
      <c r="K186" s="5">
        <v>5</v>
      </c>
      <c r="L186" s="12" t="s">
        <v>45</v>
      </c>
      <c r="M186" s="12" t="s">
        <v>14</v>
      </c>
      <c r="N186" s="41" t="s">
        <v>15</v>
      </c>
      <c r="O186" s="5">
        <v>0.12</v>
      </c>
    </row>
    <row r="187" spans="1:15" x14ac:dyDescent="0.25">
      <c r="A187" s="31">
        <v>31227</v>
      </c>
      <c r="B187" s="16">
        <v>29.86</v>
      </c>
      <c r="C187" s="5">
        <v>29.78</v>
      </c>
      <c r="D187" s="11">
        <v>77</v>
      </c>
      <c r="E187" s="11">
        <v>80.5</v>
      </c>
      <c r="F187" s="7">
        <v>81</v>
      </c>
      <c r="G187" s="5">
        <v>80</v>
      </c>
      <c r="H187" s="5" t="s">
        <v>17</v>
      </c>
      <c r="I187" s="5" t="s">
        <v>17</v>
      </c>
      <c r="J187" s="5">
        <v>3</v>
      </c>
      <c r="K187" s="5">
        <v>3</v>
      </c>
      <c r="L187" s="12" t="s">
        <v>50</v>
      </c>
      <c r="M187" s="12" t="s">
        <v>58</v>
      </c>
      <c r="N187" s="41" t="s">
        <v>15</v>
      </c>
      <c r="O187" s="5">
        <v>1.93</v>
      </c>
    </row>
    <row r="188" spans="1:15" x14ac:dyDescent="0.25">
      <c r="A188" s="31">
        <v>31228</v>
      </c>
      <c r="B188" s="15"/>
      <c r="C188" s="46">
        <v>29.8</v>
      </c>
      <c r="D188" s="11"/>
      <c r="E188" s="5">
        <v>79.5</v>
      </c>
      <c r="F188" s="5"/>
      <c r="G188" s="7">
        <v>80</v>
      </c>
      <c r="H188" s="11"/>
      <c r="I188" s="11" t="s">
        <v>17</v>
      </c>
      <c r="J188" s="5"/>
      <c r="K188" s="5">
        <v>5</v>
      </c>
      <c r="L188" s="12"/>
      <c r="M188" s="12" t="s">
        <v>22</v>
      </c>
      <c r="N188" s="41"/>
      <c r="O188" s="5">
        <v>0.67</v>
      </c>
    </row>
    <row r="189" spans="1:15" x14ac:dyDescent="0.25">
      <c r="A189" s="31">
        <v>31229</v>
      </c>
      <c r="B189" s="15">
        <v>29.88</v>
      </c>
      <c r="C189" s="17">
        <v>29.87</v>
      </c>
      <c r="D189" s="11">
        <v>83</v>
      </c>
      <c r="E189" s="11">
        <v>78</v>
      </c>
      <c r="F189" s="5">
        <v>76</v>
      </c>
      <c r="G189" s="7">
        <v>89</v>
      </c>
      <c r="H189" s="11" t="s">
        <v>27</v>
      </c>
      <c r="I189" s="11" t="s">
        <v>12</v>
      </c>
      <c r="J189" s="5">
        <v>2</v>
      </c>
      <c r="K189" s="5">
        <v>3</v>
      </c>
      <c r="L189" s="5" t="s">
        <v>19</v>
      </c>
      <c r="M189" s="5" t="s">
        <v>22</v>
      </c>
      <c r="N189" s="5" t="s">
        <v>15</v>
      </c>
      <c r="O189" s="5">
        <v>1.03</v>
      </c>
    </row>
    <row r="190" spans="1:15" x14ac:dyDescent="0.25">
      <c r="A190" s="31">
        <v>31230</v>
      </c>
      <c r="B190" s="16">
        <v>29.93</v>
      </c>
      <c r="C190" s="17">
        <v>29.9</v>
      </c>
      <c r="D190" s="11">
        <v>87</v>
      </c>
      <c r="E190" s="11">
        <v>86</v>
      </c>
      <c r="F190" s="5">
        <v>92</v>
      </c>
      <c r="G190" s="5">
        <v>71</v>
      </c>
      <c r="H190" s="5" t="s">
        <v>12</v>
      </c>
      <c r="I190" s="5" t="s">
        <v>12</v>
      </c>
      <c r="J190" s="5">
        <v>4</v>
      </c>
      <c r="K190" s="5">
        <v>3</v>
      </c>
      <c r="L190" s="5" t="s">
        <v>14</v>
      </c>
      <c r="M190" s="5" t="s">
        <v>14</v>
      </c>
      <c r="N190" s="5" t="s">
        <v>15</v>
      </c>
      <c r="O190" s="5">
        <v>0.19</v>
      </c>
    </row>
    <row r="191" spans="1:15" x14ac:dyDescent="0.25">
      <c r="A191" s="31">
        <v>31231</v>
      </c>
      <c r="B191" s="16">
        <v>29.94</v>
      </c>
      <c r="C191" s="5">
        <v>29.87</v>
      </c>
      <c r="D191" s="11">
        <v>86</v>
      </c>
      <c r="E191" s="11">
        <v>85</v>
      </c>
      <c r="F191" s="5">
        <v>72</v>
      </c>
      <c r="G191" s="5">
        <v>72</v>
      </c>
      <c r="H191" s="5" t="s">
        <v>17</v>
      </c>
      <c r="I191" s="5" t="s">
        <v>17</v>
      </c>
      <c r="J191" s="5">
        <v>1</v>
      </c>
      <c r="K191" s="5">
        <v>4</v>
      </c>
      <c r="L191" s="5" t="s">
        <v>14</v>
      </c>
      <c r="M191" s="5" t="s">
        <v>43</v>
      </c>
      <c r="N191" s="5" t="s">
        <v>15</v>
      </c>
      <c r="O191" s="5" t="s">
        <v>15</v>
      </c>
    </row>
    <row r="192" spans="1:15" x14ac:dyDescent="0.25">
      <c r="A192" s="31">
        <v>31232</v>
      </c>
      <c r="B192" s="15">
        <v>29.95</v>
      </c>
      <c r="C192" s="5">
        <v>29.89</v>
      </c>
      <c r="D192" s="11">
        <v>85</v>
      </c>
      <c r="E192" s="11">
        <v>78</v>
      </c>
      <c r="F192" s="5">
        <v>71</v>
      </c>
      <c r="G192" s="7">
        <v>87</v>
      </c>
      <c r="H192" s="11" t="s">
        <v>17</v>
      </c>
      <c r="I192" s="11" t="s">
        <v>12</v>
      </c>
      <c r="J192" s="5">
        <v>2</v>
      </c>
      <c r="K192" s="5">
        <v>3</v>
      </c>
      <c r="L192" s="5" t="s">
        <v>14</v>
      </c>
      <c r="M192" s="5" t="s">
        <v>19</v>
      </c>
      <c r="N192" s="5" t="s">
        <v>15</v>
      </c>
      <c r="O192" s="5" t="s">
        <v>15</v>
      </c>
    </row>
    <row r="193" spans="1:15" x14ac:dyDescent="0.25">
      <c r="A193" s="31">
        <v>31233</v>
      </c>
      <c r="B193" s="16">
        <v>29.98</v>
      </c>
      <c r="C193" s="17">
        <v>29.89</v>
      </c>
      <c r="D193" s="11">
        <v>86</v>
      </c>
      <c r="E193" s="11">
        <v>88</v>
      </c>
      <c r="F193" s="7">
        <v>75</v>
      </c>
      <c r="G193" s="5">
        <v>60</v>
      </c>
      <c r="H193" s="5" t="s">
        <v>17</v>
      </c>
      <c r="I193" s="5" t="s">
        <v>12</v>
      </c>
      <c r="J193" s="5">
        <v>1</v>
      </c>
      <c r="K193" s="5">
        <v>3</v>
      </c>
      <c r="L193" s="5" t="s">
        <v>19</v>
      </c>
      <c r="M193" s="5" t="s">
        <v>14</v>
      </c>
      <c r="N193" s="5" t="s">
        <v>15</v>
      </c>
      <c r="O193" s="5" t="s">
        <v>15</v>
      </c>
    </row>
    <row r="194" spans="1:15" x14ac:dyDescent="0.25">
      <c r="A194" s="31">
        <v>31234</v>
      </c>
      <c r="B194" s="16">
        <v>29.97</v>
      </c>
      <c r="C194" s="17">
        <v>29.87</v>
      </c>
      <c r="D194" s="11">
        <v>87</v>
      </c>
      <c r="E194" s="11">
        <v>85</v>
      </c>
      <c r="F194" s="7">
        <v>65</v>
      </c>
      <c r="G194" s="5">
        <v>68</v>
      </c>
      <c r="H194" s="5" t="s">
        <v>41</v>
      </c>
      <c r="I194" s="5" t="s">
        <v>24</v>
      </c>
      <c r="J194" s="5">
        <v>1</v>
      </c>
      <c r="K194" s="5">
        <v>1</v>
      </c>
      <c r="L194" s="5" t="s">
        <v>14</v>
      </c>
      <c r="M194" s="5" t="s">
        <v>19</v>
      </c>
      <c r="N194" s="5" t="s">
        <v>15</v>
      </c>
      <c r="O194" s="5" t="s">
        <v>15</v>
      </c>
    </row>
    <row r="195" spans="1:15" x14ac:dyDescent="0.25">
      <c r="A195" s="31">
        <v>31235</v>
      </c>
      <c r="B195" s="16">
        <v>29.95</v>
      </c>
      <c r="C195" s="5">
        <v>29.85</v>
      </c>
      <c r="D195" s="11">
        <v>87</v>
      </c>
      <c r="E195" s="11">
        <v>88</v>
      </c>
      <c r="F195" s="7">
        <v>66</v>
      </c>
      <c r="G195" s="7">
        <v>58</v>
      </c>
      <c r="H195" s="11" t="s">
        <v>24</v>
      </c>
      <c r="I195" s="11" t="s">
        <v>12</v>
      </c>
      <c r="J195" s="5">
        <v>2</v>
      </c>
      <c r="K195" s="5">
        <v>2</v>
      </c>
      <c r="L195" s="5" t="s">
        <v>14</v>
      </c>
      <c r="M195" s="5" t="s">
        <v>22</v>
      </c>
      <c r="N195" s="5" t="s">
        <v>15</v>
      </c>
      <c r="O195" s="5" t="s">
        <v>15</v>
      </c>
    </row>
    <row r="196" spans="1:15" x14ac:dyDescent="0.25">
      <c r="A196" s="31">
        <v>31236</v>
      </c>
      <c r="B196" s="16">
        <v>29.97</v>
      </c>
      <c r="C196" s="17">
        <v>29.89</v>
      </c>
      <c r="D196" s="11">
        <v>85</v>
      </c>
      <c r="E196" s="11">
        <v>91</v>
      </c>
      <c r="F196" s="5">
        <v>71</v>
      </c>
      <c r="G196" s="7">
        <v>57</v>
      </c>
      <c r="H196" s="11" t="s">
        <v>24</v>
      </c>
      <c r="I196" s="11" t="s">
        <v>24</v>
      </c>
      <c r="J196" s="5">
        <v>1</v>
      </c>
      <c r="K196" s="5">
        <v>2</v>
      </c>
      <c r="L196" s="5" t="s">
        <v>14</v>
      </c>
      <c r="M196" s="5" t="s">
        <v>14</v>
      </c>
      <c r="N196" s="5" t="s">
        <v>15</v>
      </c>
      <c r="O196" s="17">
        <v>0.1</v>
      </c>
    </row>
    <row r="197" spans="1:15" x14ac:dyDescent="0.25">
      <c r="A197" s="31">
        <v>31237</v>
      </c>
      <c r="B197" s="15">
        <v>29.98</v>
      </c>
      <c r="C197" s="17">
        <v>29.85</v>
      </c>
      <c r="D197" s="11">
        <v>87</v>
      </c>
      <c r="E197" s="11">
        <v>90</v>
      </c>
      <c r="F197" s="5">
        <v>65</v>
      </c>
      <c r="G197" s="7">
        <v>59</v>
      </c>
      <c r="H197" s="11" t="s">
        <v>20</v>
      </c>
      <c r="I197" s="11" t="s">
        <v>20</v>
      </c>
      <c r="J197" s="5">
        <v>1</v>
      </c>
      <c r="K197" s="5">
        <v>1</v>
      </c>
      <c r="L197" s="5" t="s">
        <v>14</v>
      </c>
      <c r="M197" s="5" t="s">
        <v>14</v>
      </c>
      <c r="N197" s="5" t="s">
        <v>15</v>
      </c>
      <c r="O197" s="5" t="s">
        <v>15</v>
      </c>
    </row>
    <row r="198" spans="1:15" x14ac:dyDescent="0.25">
      <c r="A198" s="31">
        <v>31238</v>
      </c>
      <c r="B198" s="15">
        <v>29.94</v>
      </c>
      <c r="C198" s="5">
        <v>29.78</v>
      </c>
      <c r="D198" s="11">
        <v>83</v>
      </c>
      <c r="E198" s="11">
        <v>81</v>
      </c>
      <c r="F198" s="5">
        <v>64</v>
      </c>
      <c r="G198" s="5">
        <v>76</v>
      </c>
      <c r="H198" s="5" t="s">
        <v>27</v>
      </c>
      <c r="I198" s="5" t="s">
        <v>41</v>
      </c>
      <c r="J198" s="5">
        <v>1</v>
      </c>
      <c r="K198" s="5">
        <v>2</v>
      </c>
      <c r="L198" s="5" t="s">
        <v>14</v>
      </c>
      <c r="M198" s="5" t="s">
        <v>22</v>
      </c>
      <c r="N198" s="5" t="s">
        <v>15</v>
      </c>
      <c r="O198" s="5" t="s">
        <v>15</v>
      </c>
    </row>
    <row r="199" spans="1:15" x14ac:dyDescent="0.25">
      <c r="A199" s="31">
        <v>31239</v>
      </c>
      <c r="B199" s="15">
        <v>29.91</v>
      </c>
      <c r="C199" s="17">
        <v>29.96</v>
      </c>
      <c r="D199" s="11">
        <v>84</v>
      </c>
      <c r="E199" s="11">
        <v>77</v>
      </c>
      <c r="F199" s="5">
        <v>68</v>
      </c>
      <c r="G199" s="7">
        <v>89</v>
      </c>
      <c r="H199" s="11" t="s">
        <v>24</v>
      </c>
      <c r="I199" s="11" t="s">
        <v>59</v>
      </c>
      <c r="J199" s="5">
        <v>2</v>
      </c>
      <c r="K199" s="5">
        <v>1</v>
      </c>
      <c r="L199" s="5" t="s">
        <v>14</v>
      </c>
      <c r="M199" s="5" t="s">
        <v>30</v>
      </c>
      <c r="N199" s="5" t="s">
        <v>15</v>
      </c>
      <c r="O199" s="5">
        <v>0.19</v>
      </c>
    </row>
    <row r="200" spans="1:15" x14ac:dyDescent="0.25">
      <c r="A200" s="31">
        <v>31240</v>
      </c>
      <c r="B200" s="15">
        <v>29.92</v>
      </c>
      <c r="C200" s="17">
        <v>29.87</v>
      </c>
      <c r="D200" s="11">
        <v>84</v>
      </c>
      <c r="E200" s="11">
        <v>85</v>
      </c>
      <c r="F200" s="7">
        <v>72</v>
      </c>
      <c r="G200" s="7">
        <v>68</v>
      </c>
      <c r="H200" s="11" t="s">
        <v>35</v>
      </c>
      <c r="I200" s="11" t="s">
        <v>59</v>
      </c>
      <c r="J200" s="5">
        <v>1</v>
      </c>
      <c r="K200" s="5">
        <v>1</v>
      </c>
      <c r="L200" s="5" t="s">
        <v>14</v>
      </c>
      <c r="M200" s="5" t="s">
        <v>14</v>
      </c>
      <c r="N200" s="5" t="s">
        <v>15</v>
      </c>
      <c r="O200" s="5">
        <v>0.01</v>
      </c>
    </row>
    <row r="201" spans="1:15" x14ac:dyDescent="0.25">
      <c r="A201" s="31">
        <v>31241</v>
      </c>
      <c r="B201" s="16">
        <v>29.98</v>
      </c>
      <c r="C201" s="17">
        <v>29.85</v>
      </c>
      <c r="D201" s="11">
        <v>86</v>
      </c>
      <c r="E201" s="11">
        <v>84</v>
      </c>
      <c r="F201" s="5">
        <v>65</v>
      </c>
      <c r="G201" s="5">
        <v>72</v>
      </c>
      <c r="H201" s="5" t="s">
        <v>25</v>
      </c>
      <c r="I201" s="5" t="s">
        <v>29</v>
      </c>
      <c r="J201" s="5">
        <v>1</v>
      </c>
      <c r="K201" s="5">
        <v>1</v>
      </c>
      <c r="L201" s="5" t="s">
        <v>22</v>
      </c>
      <c r="M201" s="5" t="s">
        <v>43</v>
      </c>
      <c r="N201" s="5" t="s">
        <v>15</v>
      </c>
      <c r="O201" s="5">
        <v>0.14000000000000001</v>
      </c>
    </row>
    <row r="202" spans="1:15" x14ac:dyDescent="0.25">
      <c r="A202" s="31">
        <v>31242</v>
      </c>
      <c r="B202" s="16">
        <v>29.88</v>
      </c>
      <c r="C202" s="5">
        <v>29.79</v>
      </c>
      <c r="D202" s="11">
        <v>83</v>
      </c>
      <c r="E202" s="11">
        <v>87</v>
      </c>
      <c r="F202" s="5">
        <v>72</v>
      </c>
      <c r="G202" s="7">
        <v>64</v>
      </c>
      <c r="H202" s="11" t="s">
        <v>35</v>
      </c>
      <c r="I202" s="11" t="s">
        <v>17</v>
      </c>
      <c r="J202" s="5">
        <v>1</v>
      </c>
      <c r="K202" s="5">
        <v>2</v>
      </c>
      <c r="L202" s="5" t="s">
        <v>19</v>
      </c>
      <c r="M202" s="5" t="s">
        <v>19</v>
      </c>
      <c r="N202" s="5" t="s">
        <v>15</v>
      </c>
      <c r="O202" s="5">
        <v>0.12</v>
      </c>
    </row>
    <row r="203" spans="1:15" x14ac:dyDescent="0.25">
      <c r="A203" s="31">
        <v>31243</v>
      </c>
      <c r="B203" s="16">
        <v>29.92</v>
      </c>
      <c r="C203" s="5">
        <v>29.76</v>
      </c>
      <c r="D203" s="11">
        <v>88</v>
      </c>
      <c r="E203" s="11">
        <v>87</v>
      </c>
      <c r="F203" s="5">
        <v>65</v>
      </c>
      <c r="G203" s="7">
        <v>70</v>
      </c>
      <c r="H203" s="11" t="s">
        <v>12</v>
      </c>
      <c r="I203" s="11" t="s">
        <v>17</v>
      </c>
      <c r="J203" s="5">
        <v>1</v>
      </c>
      <c r="K203" s="5">
        <v>4</v>
      </c>
      <c r="L203" s="5" t="s">
        <v>14</v>
      </c>
      <c r="M203" s="5" t="s">
        <v>22</v>
      </c>
      <c r="N203" s="5" t="s">
        <v>15</v>
      </c>
      <c r="O203" s="5" t="s">
        <v>15</v>
      </c>
    </row>
    <row r="204" spans="1:15" x14ac:dyDescent="0.25">
      <c r="A204" s="31">
        <v>31244</v>
      </c>
      <c r="B204" s="16">
        <v>29.8</v>
      </c>
      <c r="C204" s="5">
        <v>29.75</v>
      </c>
      <c r="D204" s="11">
        <v>84</v>
      </c>
      <c r="E204" s="11">
        <v>84</v>
      </c>
      <c r="F204" s="5">
        <v>75</v>
      </c>
      <c r="G204" s="5">
        <v>75</v>
      </c>
      <c r="H204" s="5" t="s">
        <v>17</v>
      </c>
      <c r="I204" s="5" t="s">
        <v>12</v>
      </c>
      <c r="J204" s="5">
        <v>5</v>
      </c>
      <c r="K204" s="5">
        <v>5</v>
      </c>
      <c r="L204" s="12" t="s">
        <v>22</v>
      </c>
      <c r="M204" s="12" t="s">
        <v>19</v>
      </c>
      <c r="N204" s="41" t="s">
        <v>15</v>
      </c>
      <c r="O204" s="5" t="s">
        <v>15</v>
      </c>
    </row>
    <row r="205" spans="1:15" x14ac:dyDescent="0.25">
      <c r="A205" s="31">
        <v>31245</v>
      </c>
      <c r="B205" s="16"/>
      <c r="C205" s="17">
        <v>29.79</v>
      </c>
      <c r="D205" s="11"/>
      <c r="E205" s="11">
        <v>77</v>
      </c>
      <c r="F205" s="7"/>
      <c r="G205" s="7">
        <v>94</v>
      </c>
      <c r="H205" s="11"/>
      <c r="I205" s="11" t="s">
        <v>12</v>
      </c>
      <c r="J205" s="5"/>
      <c r="K205" s="5">
        <v>6</v>
      </c>
      <c r="L205" s="5"/>
      <c r="M205" s="5" t="s">
        <v>58</v>
      </c>
      <c r="N205" s="5"/>
      <c r="O205" s="5">
        <v>1.77</v>
      </c>
    </row>
    <row r="206" spans="1:15" x14ac:dyDescent="0.25">
      <c r="A206" s="31">
        <v>31246</v>
      </c>
      <c r="B206" s="16">
        <v>29.79</v>
      </c>
      <c r="C206" s="43">
        <v>29.89</v>
      </c>
      <c r="D206" s="11">
        <v>78</v>
      </c>
      <c r="E206" s="11">
        <v>84</v>
      </c>
      <c r="F206" s="7"/>
      <c r="G206" s="7">
        <v>70</v>
      </c>
      <c r="H206" s="11" t="s">
        <v>16</v>
      </c>
      <c r="I206" s="11" t="s">
        <v>26</v>
      </c>
      <c r="J206" s="5">
        <v>1</v>
      </c>
      <c r="K206" s="5">
        <v>1</v>
      </c>
      <c r="L206" s="12" t="s">
        <v>50</v>
      </c>
      <c r="M206" s="12" t="s">
        <v>22</v>
      </c>
      <c r="N206" s="23" t="s">
        <v>15</v>
      </c>
      <c r="O206" s="5">
        <v>1.47</v>
      </c>
    </row>
    <row r="207" spans="1:15" x14ac:dyDescent="0.25">
      <c r="A207" s="31">
        <v>31247</v>
      </c>
      <c r="B207" s="15"/>
      <c r="C207" s="5"/>
      <c r="D207" s="11"/>
      <c r="E207" s="11">
        <v>83</v>
      </c>
      <c r="F207" s="7"/>
      <c r="G207" s="7">
        <v>77</v>
      </c>
      <c r="H207" s="11"/>
      <c r="I207" s="11" t="s">
        <v>20</v>
      </c>
      <c r="J207" s="7"/>
      <c r="K207" s="5">
        <v>3</v>
      </c>
      <c r="L207" s="12"/>
      <c r="M207" s="12" t="s">
        <v>30</v>
      </c>
      <c r="N207" s="41" t="s">
        <v>15</v>
      </c>
      <c r="O207" s="5" t="s">
        <v>15</v>
      </c>
    </row>
    <row r="208" spans="1:15" x14ac:dyDescent="0.25">
      <c r="A208" s="31">
        <v>31248</v>
      </c>
      <c r="B208" s="16">
        <v>29.83</v>
      </c>
      <c r="C208" s="5">
        <v>29.75</v>
      </c>
      <c r="D208" s="11">
        <v>84</v>
      </c>
      <c r="E208" s="11">
        <v>83</v>
      </c>
      <c r="F208" s="7">
        <v>74</v>
      </c>
      <c r="G208" s="7">
        <v>76</v>
      </c>
      <c r="H208" s="11" t="s">
        <v>29</v>
      </c>
      <c r="I208" s="11" t="s">
        <v>20</v>
      </c>
      <c r="J208" s="5">
        <v>1</v>
      </c>
      <c r="K208" s="5">
        <v>3</v>
      </c>
      <c r="L208" s="12" t="s">
        <v>43</v>
      </c>
      <c r="M208" s="12" t="s">
        <v>30</v>
      </c>
      <c r="N208" s="41" t="s">
        <v>15</v>
      </c>
      <c r="O208" s="5" t="s">
        <v>15</v>
      </c>
    </row>
    <row r="209" spans="1:15" x14ac:dyDescent="0.25">
      <c r="A209" s="31">
        <v>31249</v>
      </c>
      <c r="B209" s="15">
        <v>29.72</v>
      </c>
      <c r="C209" s="46">
        <v>29.83</v>
      </c>
      <c r="D209" s="11">
        <v>83</v>
      </c>
      <c r="E209" s="11">
        <v>80</v>
      </c>
      <c r="F209" s="7">
        <v>75</v>
      </c>
      <c r="G209" s="7">
        <v>80</v>
      </c>
      <c r="H209" s="11" t="s">
        <v>12</v>
      </c>
      <c r="I209" s="11" t="s">
        <v>17</v>
      </c>
      <c r="J209" s="5">
        <v>1</v>
      </c>
      <c r="K209" s="5">
        <v>3</v>
      </c>
      <c r="L209" s="12" t="s">
        <v>14</v>
      </c>
      <c r="M209" s="12" t="s">
        <v>51</v>
      </c>
      <c r="N209" s="41" t="s">
        <v>15</v>
      </c>
      <c r="O209" s="5">
        <v>0.33</v>
      </c>
    </row>
    <row r="210" spans="1:15" x14ac:dyDescent="0.25">
      <c r="A210" s="31">
        <v>31250</v>
      </c>
      <c r="B210" s="44">
        <v>29.87</v>
      </c>
      <c r="C210" s="46">
        <v>29.83</v>
      </c>
      <c r="D210" s="11">
        <v>78</v>
      </c>
      <c r="E210" s="47">
        <v>79</v>
      </c>
      <c r="F210" s="5">
        <v>91</v>
      </c>
      <c r="G210" s="7">
        <v>95</v>
      </c>
      <c r="H210" s="11" t="s">
        <v>12</v>
      </c>
      <c r="I210" s="11" t="s">
        <v>12</v>
      </c>
      <c r="J210" s="5">
        <v>8</v>
      </c>
      <c r="K210" s="5">
        <v>5</v>
      </c>
      <c r="L210" s="12" t="s">
        <v>50</v>
      </c>
      <c r="M210" s="12" t="s">
        <v>60</v>
      </c>
      <c r="N210" s="41" t="s">
        <v>15</v>
      </c>
      <c r="O210" s="5">
        <v>1.17</v>
      </c>
    </row>
    <row r="211" spans="1:15" x14ac:dyDescent="0.25">
      <c r="A211" s="31">
        <v>31251</v>
      </c>
      <c r="B211" s="16">
        <v>29.76</v>
      </c>
      <c r="C211" s="5">
        <v>29.73</v>
      </c>
      <c r="D211" s="11">
        <v>77</v>
      </c>
      <c r="E211" s="11">
        <v>80</v>
      </c>
      <c r="F211" s="5">
        <v>91</v>
      </c>
      <c r="G211" s="7"/>
      <c r="H211" s="11" t="s">
        <v>17</v>
      </c>
      <c r="I211" s="11" t="s">
        <v>17</v>
      </c>
      <c r="J211" s="5">
        <v>5</v>
      </c>
      <c r="K211" s="5">
        <v>5</v>
      </c>
      <c r="L211" s="12" t="s">
        <v>60</v>
      </c>
      <c r="M211" s="12" t="s">
        <v>58</v>
      </c>
      <c r="N211" s="41" t="s">
        <v>15</v>
      </c>
      <c r="O211" s="5">
        <v>2.06</v>
      </c>
    </row>
    <row r="212" spans="1:15" x14ac:dyDescent="0.25">
      <c r="A212" s="31">
        <v>31252</v>
      </c>
      <c r="B212" s="15">
        <v>29.84</v>
      </c>
      <c r="C212" s="17">
        <v>29.82</v>
      </c>
      <c r="D212" s="11">
        <v>76</v>
      </c>
      <c r="E212" s="11">
        <v>74</v>
      </c>
      <c r="F212" s="7">
        <v>95</v>
      </c>
      <c r="G212" s="7">
        <v>97</v>
      </c>
      <c r="H212" s="11" t="s">
        <v>20</v>
      </c>
      <c r="I212" s="11" t="s">
        <v>17</v>
      </c>
      <c r="J212" s="5">
        <v>4</v>
      </c>
      <c r="K212" s="5">
        <v>1</v>
      </c>
      <c r="L212" s="12" t="s">
        <v>61</v>
      </c>
      <c r="M212" s="12" t="s">
        <v>62</v>
      </c>
      <c r="N212" s="23" t="s">
        <v>15</v>
      </c>
      <c r="O212" s="17">
        <v>1.4</v>
      </c>
    </row>
    <row r="213" spans="1:15" x14ac:dyDescent="0.25">
      <c r="A213" s="31">
        <v>31253</v>
      </c>
      <c r="B213" s="16"/>
      <c r="C213" s="17">
        <v>29.85</v>
      </c>
      <c r="D213" s="5"/>
      <c r="E213" s="11">
        <v>76</v>
      </c>
      <c r="F213" s="5"/>
      <c r="G213" s="7">
        <v>86</v>
      </c>
      <c r="H213" s="11"/>
      <c r="I213" s="11" t="s">
        <v>17</v>
      </c>
      <c r="J213" s="5"/>
      <c r="K213" s="5">
        <v>5</v>
      </c>
      <c r="L213" s="12"/>
      <c r="M213" s="28" t="s">
        <v>63</v>
      </c>
      <c r="N213" s="42"/>
      <c r="O213" s="5">
        <v>1.69</v>
      </c>
    </row>
    <row r="214" spans="1:15" x14ac:dyDescent="0.25">
      <c r="A214" s="31">
        <v>31254</v>
      </c>
      <c r="B214" s="16">
        <v>29.92</v>
      </c>
      <c r="C214" s="5">
        <v>29.83</v>
      </c>
      <c r="D214" s="11">
        <v>81</v>
      </c>
      <c r="E214" s="11">
        <v>83</v>
      </c>
      <c r="F214" s="5">
        <v>79</v>
      </c>
      <c r="G214" s="7">
        <v>76</v>
      </c>
      <c r="H214" s="11" t="s">
        <v>17</v>
      </c>
      <c r="I214" s="11" t="s">
        <v>12</v>
      </c>
      <c r="J214" s="5">
        <v>3</v>
      </c>
      <c r="K214" s="5">
        <v>4</v>
      </c>
      <c r="L214" s="12" t="s">
        <v>19</v>
      </c>
      <c r="M214" s="12" t="s">
        <v>19</v>
      </c>
      <c r="N214" s="23" t="s">
        <v>15</v>
      </c>
      <c r="O214" s="5">
        <v>1.22</v>
      </c>
    </row>
    <row r="215" spans="1:15" x14ac:dyDescent="0.25">
      <c r="A215" s="31">
        <v>31255</v>
      </c>
      <c r="B215" s="15"/>
      <c r="C215" s="5">
        <v>29.84</v>
      </c>
      <c r="D215" s="11"/>
      <c r="E215" s="11">
        <v>87</v>
      </c>
      <c r="F215" s="5"/>
      <c r="G215" s="5"/>
      <c r="H215" s="5"/>
      <c r="I215" s="5" t="s">
        <v>17</v>
      </c>
      <c r="J215" s="5"/>
      <c r="K215" s="5">
        <v>2</v>
      </c>
      <c r="L215" s="12"/>
      <c r="M215" s="12" t="s">
        <v>19</v>
      </c>
      <c r="N215" s="41"/>
      <c r="O215" s="5">
        <v>0.03</v>
      </c>
    </row>
    <row r="216" spans="1:15" x14ac:dyDescent="0.25">
      <c r="A216" s="31">
        <v>31256</v>
      </c>
      <c r="B216" s="15"/>
      <c r="C216" s="17">
        <v>29.84</v>
      </c>
      <c r="D216" s="11"/>
      <c r="E216" s="11">
        <v>84</v>
      </c>
      <c r="F216" s="7"/>
      <c r="G216" s="7">
        <v>72</v>
      </c>
      <c r="H216" s="11"/>
      <c r="I216" s="11" t="s">
        <v>12</v>
      </c>
      <c r="J216" s="5"/>
      <c r="K216" s="5">
        <v>4</v>
      </c>
      <c r="L216" s="12"/>
      <c r="M216" s="12" t="s">
        <v>22</v>
      </c>
      <c r="N216" s="41"/>
      <c r="O216" s="5" t="s">
        <v>15</v>
      </c>
    </row>
    <row r="217" spans="1:15" x14ac:dyDescent="0.25">
      <c r="A217" s="31">
        <v>31257</v>
      </c>
      <c r="B217" s="16"/>
      <c r="C217" s="5"/>
      <c r="D217" s="11"/>
      <c r="E217" s="11"/>
      <c r="F217" s="7"/>
      <c r="G217" s="5"/>
      <c r="H217" s="5"/>
      <c r="I217" s="5"/>
      <c r="J217" s="5"/>
      <c r="K217" s="5"/>
      <c r="L217" s="12"/>
      <c r="M217" s="12"/>
      <c r="N217" s="41"/>
      <c r="O217" s="5"/>
    </row>
    <row r="218" spans="1:15" x14ac:dyDescent="0.25">
      <c r="A218" s="31">
        <v>31258</v>
      </c>
      <c r="B218" s="15"/>
      <c r="C218" s="17">
        <v>29.77</v>
      </c>
      <c r="D218" s="11"/>
      <c r="E218" s="11">
        <v>79</v>
      </c>
      <c r="F218" s="5"/>
      <c r="G218" s="7"/>
      <c r="H218" s="11"/>
      <c r="I218" s="11" t="s">
        <v>20</v>
      </c>
      <c r="J218" s="5"/>
      <c r="K218" s="5">
        <v>4</v>
      </c>
      <c r="L218" s="12"/>
      <c r="M218" s="12" t="s">
        <v>14</v>
      </c>
      <c r="N218" s="41"/>
      <c r="O218" s="5">
        <v>0.15</v>
      </c>
    </row>
    <row r="219" spans="1:15" x14ac:dyDescent="0.25">
      <c r="A219" s="31">
        <v>31259</v>
      </c>
      <c r="B219" s="15">
        <v>29.87</v>
      </c>
      <c r="C219" s="5">
        <v>29.81</v>
      </c>
      <c r="D219" s="11">
        <v>85</v>
      </c>
      <c r="E219" s="11">
        <v>85</v>
      </c>
      <c r="F219" s="5">
        <v>63</v>
      </c>
      <c r="G219" s="5">
        <v>72</v>
      </c>
      <c r="H219" s="5" t="s">
        <v>25</v>
      </c>
      <c r="I219" s="5" t="s">
        <v>64</v>
      </c>
      <c r="J219" s="5">
        <v>1</v>
      </c>
      <c r="K219" s="5">
        <v>4</v>
      </c>
      <c r="L219" s="12" t="s">
        <v>14</v>
      </c>
      <c r="M219" s="12" t="s">
        <v>14</v>
      </c>
      <c r="N219" s="41" t="s">
        <v>15</v>
      </c>
      <c r="O219" s="5" t="s">
        <v>15</v>
      </c>
    </row>
    <row r="220" spans="1:15" x14ac:dyDescent="0.25">
      <c r="A220" s="31">
        <v>31260</v>
      </c>
      <c r="B220" s="15">
        <v>29.83</v>
      </c>
      <c r="C220" s="17">
        <v>29.78</v>
      </c>
      <c r="D220" s="11">
        <v>86</v>
      </c>
      <c r="E220" s="11">
        <v>84</v>
      </c>
      <c r="F220" s="5">
        <v>67</v>
      </c>
      <c r="G220" s="7">
        <v>74</v>
      </c>
      <c r="H220" s="11" t="s">
        <v>13</v>
      </c>
      <c r="I220" s="11" t="s">
        <v>17</v>
      </c>
      <c r="J220" s="5">
        <v>1</v>
      </c>
      <c r="K220" s="5">
        <v>4</v>
      </c>
      <c r="L220" s="5" t="s">
        <v>14</v>
      </c>
      <c r="M220" s="5" t="s">
        <v>14</v>
      </c>
      <c r="N220" s="5" t="s">
        <v>15</v>
      </c>
      <c r="O220" s="5" t="s">
        <v>15</v>
      </c>
    </row>
    <row r="221" spans="1:15" x14ac:dyDescent="0.25">
      <c r="A221" s="31">
        <v>31261</v>
      </c>
      <c r="B221" s="16">
        <v>29.81</v>
      </c>
      <c r="C221" s="17">
        <v>29.74</v>
      </c>
      <c r="D221" s="11">
        <v>86</v>
      </c>
      <c r="E221" s="11">
        <v>85</v>
      </c>
      <c r="F221" s="5">
        <v>67</v>
      </c>
      <c r="G221" s="5">
        <v>85</v>
      </c>
      <c r="H221" s="5" t="s">
        <v>35</v>
      </c>
      <c r="I221" s="5" t="s">
        <v>17</v>
      </c>
      <c r="J221" s="5">
        <v>1</v>
      </c>
      <c r="K221" s="5">
        <v>4</v>
      </c>
      <c r="L221" s="5" t="s">
        <v>14</v>
      </c>
      <c r="M221" s="5" t="s">
        <v>14</v>
      </c>
      <c r="N221" s="5" t="s">
        <v>53</v>
      </c>
      <c r="O221" s="5" t="s">
        <v>15</v>
      </c>
    </row>
    <row r="222" spans="1:15" x14ac:dyDescent="0.25">
      <c r="A222" s="31">
        <v>31262</v>
      </c>
      <c r="B222" s="16">
        <v>29.8</v>
      </c>
      <c r="C222" s="5">
        <v>29.75</v>
      </c>
      <c r="D222" s="11">
        <v>85</v>
      </c>
      <c r="E222" s="11">
        <v>85</v>
      </c>
      <c r="F222" s="5">
        <v>74</v>
      </c>
      <c r="G222" s="5">
        <v>76</v>
      </c>
      <c r="H222" s="5" t="s">
        <v>12</v>
      </c>
      <c r="I222" s="5" t="s">
        <v>17</v>
      </c>
      <c r="J222" s="5">
        <v>2</v>
      </c>
      <c r="K222" s="5">
        <v>4</v>
      </c>
      <c r="L222" s="5" t="s">
        <v>14</v>
      </c>
      <c r="M222" s="5" t="s">
        <v>15</v>
      </c>
      <c r="N222" s="5" t="s">
        <v>15</v>
      </c>
      <c r="O222" s="5" t="s">
        <v>15</v>
      </c>
    </row>
    <row r="223" spans="1:15" x14ac:dyDescent="0.25">
      <c r="A223" s="31">
        <v>31263</v>
      </c>
      <c r="B223" s="15">
        <v>29.84</v>
      </c>
      <c r="C223" s="5">
        <v>29.78</v>
      </c>
      <c r="D223" s="11">
        <v>85</v>
      </c>
      <c r="E223" s="11">
        <v>81</v>
      </c>
      <c r="F223" s="5">
        <v>75</v>
      </c>
      <c r="G223" s="7">
        <v>77</v>
      </c>
      <c r="H223" s="11" t="s">
        <v>20</v>
      </c>
      <c r="I223" s="11" t="s">
        <v>17</v>
      </c>
      <c r="J223" s="5">
        <v>1</v>
      </c>
      <c r="K223" s="5">
        <v>3</v>
      </c>
      <c r="L223" s="5" t="s">
        <v>14</v>
      </c>
      <c r="M223" s="5" t="s">
        <v>30</v>
      </c>
      <c r="N223" s="5" t="s">
        <v>15</v>
      </c>
      <c r="O223" s="5" t="s">
        <v>15</v>
      </c>
    </row>
    <row r="224" spans="1:15" x14ac:dyDescent="0.25">
      <c r="A224" s="31">
        <v>31264</v>
      </c>
      <c r="B224" s="16">
        <v>29.84</v>
      </c>
      <c r="C224" s="17">
        <v>29.74</v>
      </c>
      <c r="D224" s="11">
        <v>83</v>
      </c>
      <c r="E224" s="11">
        <v>83</v>
      </c>
      <c r="F224" s="7">
        <v>77</v>
      </c>
      <c r="G224" s="5">
        <v>79</v>
      </c>
      <c r="H224" s="5" t="s">
        <v>20</v>
      </c>
      <c r="I224" s="5" t="s">
        <v>29</v>
      </c>
      <c r="J224" s="5">
        <v>1</v>
      </c>
      <c r="K224" s="5">
        <v>1</v>
      </c>
      <c r="L224" s="5" t="s">
        <v>19</v>
      </c>
      <c r="M224" s="5" t="s">
        <v>42</v>
      </c>
      <c r="N224" s="5" t="s">
        <v>15</v>
      </c>
      <c r="O224" s="5" t="s">
        <v>15</v>
      </c>
    </row>
    <row r="225" spans="1:15" x14ac:dyDescent="0.25">
      <c r="A225" s="31">
        <v>31265</v>
      </c>
      <c r="B225" s="16"/>
      <c r="C225" s="17">
        <v>29.75</v>
      </c>
      <c r="D225" s="11">
        <v>83</v>
      </c>
      <c r="E225" s="11">
        <v>85</v>
      </c>
      <c r="F225" s="7">
        <v>73</v>
      </c>
      <c r="G225" s="5">
        <v>70</v>
      </c>
      <c r="H225" s="5" t="s">
        <v>20</v>
      </c>
      <c r="I225" s="5" t="s">
        <v>29</v>
      </c>
      <c r="J225" s="5">
        <v>2</v>
      </c>
      <c r="K225" s="5">
        <v>1</v>
      </c>
      <c r="L225" s="5" t="s">
        <v>19</v>
      </c>
      <c r="M225" s="5" t="s">
        <v>30</v>
      </c>
      <c r="N225" s="5" t="s">
        <v>15</v>
      </c>
      <c r="O225" s="5">
        <v>0.32</v>
      </c>
    </row>
    <row r="226" spans="1:15" x14ac:dyDescent="0.25">
      <c r="A226" s="31">
        <v>31266</v>
      </c>
      <c r="B226" s="16">
        <v>29.82</v>
      </c>
      <c r="C226" s="5">
        <v>29.72</v>
      </c>
      <c r="D226" s="11">
        <v>84</v>
      </c>
      <c r="E226" s="11">
        <v>86</v>
      </c>
      <c r="F226" s="7">
        <v>74</v>
      </c>
      <c r="G226" s="7">
        <v>61</v>
      </c>
      <c r="H226" s="11" t="s">
        <v>20</v>
      </c>
      <c r="I226" s="11" t="s">
        <v>20</v>
      </c>
      <c r="J226" s="5">
        <v>1</v>
      </c>
      <c r="K226" s="5">
        <v>1</v>
      </c>
      <c r="L226" s="5" t="s">
        <v>15</v>
      </c>
      <c r="M226" s="5" t="s">
        <v>54</v>
      </c>
      <c r="N226" s="5" t="s">
        <v>15</v>
      </c>
      <c r="O226" s="5" t="s">
        <v>15</v>
      </c>
    </row>
    <row r="227" spans="1:15" x14ac:dyDescent="0.25">
      <c r="A227" s="31">
        <v>31267</v>
      </c>
      <c r="B227" s="16">
        <v>29.79</v>
      </c>
      <c r="C227" s="17">
        <v>29.73</v>
      </c>
      <c r="D227" s="11">
        <v>85</v>
      </c>
      <c r="E227" s="11">
        <v>81</v>
      </c>
      <c r="F227" s="5">
        <v>77</v>
      </c>
      <c r="G227" s="7">
        <v>73</v>
      </c>
      <c r="H227" s="11" t="s">
        <v>12</v>
      </c>
      <c r="I227" s="11" t="s">
        <v>29</v>
      </c>
      <c r="J227" s="5">
        <v>1</v>
      </c>
      <c r="K227" s="5">
        <v>3</v>
      </c>
      <c r="L227" s="5" t="s">
        <v>14</v>
      </c>
      <c r="M227" s="5" t="s">
        <v>42</v>
      </c>
      <c r="N227" s="5" t="s">
        <v>15</v>
      </c>
      <c r="O227" s="17" t="s">
        <v>15</v>
      </c>
    </row>
    <row r="228" spans="1:15" x14ac:dyDescent="0.25">
      <c r="A228" s="31">
        <v>31268</v>
      </c>
      <c r="B228" s="15"/>
      <c r="C228" s="17">
        <v>29.89</v>
      </c>
      <c r="D228" s="11">
        <v>83</v>
      </c>
      <c r="E228" s="11">
        <v>87</v>
      </c>
      <c r="F228" s="5">
        <v>74</v>
      </c>
      <c r="G228" s="7">
        <v>83</v>
      </c>
      <c r="H228" s="11" t="s">
        <v>20</v>
      </c>
      <c r="I228" s="11" t="s">
        <v>17</v>
      </c>
      <c r="J228" s="5">
        <v>1</v>
      </c>
      <c r="K228" s="5">
        <v>3</v>
      </c>
      <c r="L228" s="5" t="s">
        <v>14</v>
      </c>
      <c r="M228" s="5" t="s">
        <v>19</v>
      </c>
      <c r="N228" s="5" t="s">
        <v>15</v>
      </c>
      <c r="O228" s="5" t="s">
        <v>15</v>
      </c>
    </row>
    <row r="229" spans="1:15" x14ac:dyDescent="0.25">
      <c r="A229" s="31">
        <v>31269</v>
      </c>
      <c r="B229" s="15">
        <v>29.75</v>
      </c>
      <c r="C229" s="5">
        <v>29.86</v>
      </c>
      <c r="D229" s="11">
        <v>80</v>
      </c>
      <c r="E229" s="11">
        <v>82</v>
      </c>
      <c r="F229" s="5">
        <v>74</v>
      </c>
      <c r="G229" s="5">
        <v>81</v>
      </c>
      <c r="H229" s="5" t="s">
        <v>17</v>
      </c>
      <c r="I229" s="5" t="s">
        <v>17</v>
      </c>
      <c r="J229" s="5">
        <v>1</v>
      </c>
      <c r="K229" s="5">
        <v>4</v>
      </c>
      <c r="L229" s="5" t="s">
        <v>22</v>
      </c>
      <c r="M229" s="5" t="s">
        <v>58</v>
      </c>
      <c r="N229" s="5" t="s">
        <v>15</v>
      </c>
      <c r="O229" s="5" t="s">
        <v>15</v>
      </c>
    </row>
    <row r="230" spans="1:15" x14ac:dyDescent="0.25">
      <c r="A230" s="31">
        <v>31270</v>
      </c>
      <c r="B230" s="15">
        <v>29.77</v>
      </c>
      <c r="C230" s="17">
        <v>29.72</v>
      </c>
      <c r="D230" s="11">
        <v>76</v>
      </c>
      <c r="E230" s="11">
        <v>80</v>
      </c>
      <c r="F230" s="5">
        <v>98</v>
      </c>
      <c r="G230" s="7"/>
      <c r="H230" s="11" t="s">
        <v>17</v>
      </c>
      <c r="I230" s="11" t="s">
        <v>12</v>
      </c>
      <c r="J230" s="5">
        <v>5</v>
      </c>
      <c r="K230" s="5">
        <v>5</v>
      </c>
      <c r="L230" s="5" t="s">
        <v>61</v>
      </c>
      <c r="M230" s="5" t="s">
        <v>61</v>
      </c>
      <c r="N230" s="5" t="s">
        <v>15</v>
      </c>
      <c r="O230" s="5">
        <v>0.63</v>
      </c>
    </row>
    <row r="231" spans="1:15" x14ac:dyDescent="0.25">
      <c r="A231" s="31">
        <v>31271</v>
      </c>
      <c r="B231" s="15">
        <v>29.82</v>
      </c>
      <c r="C231" s="17">
        <v>29.73</v>
      </c>
      <c r="D231" s="11">
        <v>80</v>
      </c>
      <c r="E231" s="11">
        <v>81</v>
      </c>
      <c r="F231" s="7">
        <v>80</v>
      </c>
      <c r="G231" s="7">
        <v>78</v>
      </c>
      <c r="H231" s="11" t="s">
        <v>17</v>
      </c>
      <c r="I231" s="11" t="s">
        <v>17</v>
      </c>
      <c r="J231" s="5">
        <v>3</v>
      </c>
      <c r="K231" s="5">
        <v>5</v>
      </c>
      <c r="L231" s="5" t="s">
        <v>14</v>
      </c>
      <c r="M231" s="5" t="s">
        <v>14</v>
      </c>
      <c r="N231" s="5" t="s">
        <v>15</v>
      </c>
      <c r="O231" s="5">
        <v>1.02</v>
      </c>
    </row>
    <row r="232" spans="1:15" x14ac:dyDescent="0.25">
      <c r="A232" s="31">
        <v>31272</v>
      </c>
      <c r="B232" s="16">
        <v>29.82</v>
      </c>
      <c r="C232" s="17">
        <v>29.76</v>
      </c>
      <c r="D232" s="11">
        <v>82</v>
      </c>
      <c r="E232" s="11">
        <v>82</v>
      </c>
      <c r="F232" s="5">
        <v>80</v>
      </c>
      <c r="G232" s="5">
        <v>81</v>
      </c>
      <c r="H232" s="5" t="s">
        <v>25</v>
      </c>
      <c r="I232" s="5" t="s">
        <v>17</v>
      </c>
      <c r="J232" s="5">
        <v>1</v>
      </c>
      <c r="K232" s="5">
        <v>1</v>
      </c>
      <c r="L232" s="5" t="s">
        <v>22</v>
      </c>
      <c r="M232" s="5" t="s">
        <v>30</v>
      </c>
      <c r="N232" s="5" t="s">
        <v>15</v>
      </c>
      <c r="O232" s="5">
        <v>0.01</v>
      </c>
    </row>
    <row r="233" spans="1:15" x14ac:dyDescent="0.25">
      <c r="A233" s="31">
        <v>31273</v>
      </c>
      <c r="B233" s="16">
        <v>29.81</v>
      </c>
      <c r="C233" s="5">
        <v>29.77</v>
      </c>
      <c r="D233" s="11">
        <v>82</v>
      </c>
      <c r="E233" s="11">
        <v>81</v>
      </c>
      <c r="F233" s="5">
        <v>79</v>
      </c>
      <c r="G233" s="7">
        <v>83</v>
      </c>
      <c r="H233" s="11" t="s">
        <v>25</v>
      </c>
      <c r="I233" s="11" t="s">
        <v>25</v>
      </c>
      <c r="J233" s="5">
        <v>3</v>
      </c>
      <c r="K233" s="5">
        <v>2</v>
      </c>
      <c r="L233" s="5" t="s">
        <v>19</v>
      </c>
      <c r="M233" s="5" t="s">
        <v>42</v>
      </c>
      <c r="N233" s="5" t="s">
        <v>15</v>
      </c>
      <c r="O233" s="5">
        <v>0.08</v>
      </c>
    </row>
    <row r="234" spans="1:15" x14ac:dyDescent="0.25">
      <c r="A234" s="31">
        <v>31274</v>
      </c>
      <c r="B234" s="16">
        <v>29.83</v>
      </c>
      <c r="C234" s="5">
        <v>29.78</v>
      </c>
      <c r="D234" s="11">
        <v>81</v>
      </c>
      <c r="E234" s="11">
        <v>80</v>
      </c>
      <c r="F234" s="5">
        <v>78</v>
      </c>
      <c r="G234" s="7">
        <v>90</v>
      </c>
      <c r="H234" s="11" t="s">
        <v>47</v>
      </c>
      <c r="I234" s="11" t="s">
        <v>17</v>
      </c>
      <c r="J234" s="5">
        <v>2</v>
      </c>
      <c r="K234" s="5">
        <v>3</v>
      </c>
      <c r="L234" s="5" t="s">
        <v>19</v>
      </c>
      <c r="M234" s="5" t="s">
        <v>22</v>
      </c>
      <c r="N234" s="5" t="s">
        <v>15</v>
      </c>
      <c r="O234" s="17">
        <v>0.59</v>
      </c>
    </row>
    <row r="235" spans="1:15" x14ac:dyDescent="0.25">
      <c r="A235" s="31">
        <v>31275</v>
      </c>
      <c r="B235" s="16">
        <v>29.9</v>
      </c>
      <c r="C235" s="5">
        <v>29.81</v>
      </c>
      <c r="D235" s="11">
        <v>86</v>
      </c>
      <c r="E235" s="11">
        <v>85</v>
      </c>
      <c r="F235" s="5">
        <v>73</v>
      </c>
      <c r="G235" s="5">
        <v>72</v>
      </c>
      <c r="H235" s="5" t="s">
        <v>17</v>
      </c>
      <c r="I235" s="5" t="s">
        <v>12</v>
      </c>
      <c r="J235" s="5">
        <v>1</v>
      </c>
      <c r="K235" s="5">
        <v>3</v>
      </c>
      <c r="L235" s="12" t="s">
        <v>19</v>
      </c>
      <c r="M235" s="12" t="s">
        <v>19</v>
      </c>
      <c r="N235" s="41" t="s">
        <v>15</v>
      </c>
      <c r="O235" s="5">
        <v>0.56000000000000005</v>
      </c>
    </row>
    <row r="236" spans="1:15" x14ac:dyDescent="0.25">
      <c r="A236" s="31">
        <v>31276</v>
      </c>
      <c r="B236" s="16">
        <v>29.93</v>
      </c>
      <c r="C236" s="17">
        <v>29.86</v>
      </c>
      <c r="D236" s="11">
        <v>82</v>
      </c>
      <c r="E236" s="11">
        <v>83</v>
      </c>
      <c r="F236" s="7">
        <v>89</v>
      </c>
      <c r="G236" s="7">
        <v>77</v>
      </c>
      <c r="H236" s="11" t="s">
        <v>20</v>
      </c>
      <c r="I236" s="11" t="s">
        <v>17</v>
      </c>
      <c r="J236" s="5">
        <v>1</v>
      </c>
      <c r="K236" s="5">
        <v>3</v>
      </c>
      <c r="L236" s="5" t="s">
        <v>14</v>
      </c>
      <c r="M236" s="5" t="s">
        <v>19</v>
      </c>
      <c r="N236" s="5" t="s">
        <v>15</v>
      </c>
      <c r="O236" s="5">
        <v>0.15</v>
      </c>
    </row>
    <row r="237" spans="1:15" x14ac:dyDescent="0.25">
      <c r="A237" s="31">
        <v>31277</v>
      </c>
      <c r="B237" s="16">
        <v>29.96</v>
      </c>
      <c r="C237" s="5">
        <v>29.87</v>
      </c>
      <c r="D237" s="11">
        <v>84</v>
      </c>
      <c r="E237" s="11">
        <v>83</v>
      </c>
      <c r="F237" s="7">
        <v>77</v>
      </c>
      <c r="G237" s="7">
        <v>79</v>
      </c>
      <c r="H237" s="11" t="s">
        <v>17</v>
      </c>
      <c r="I237" s="11" t="s">
        <v>17</v>
      </c>
      <c r="J237" s="5">
        <v>1</v>
      </c>
      <c r="K237" s="5">
        <v>4</v>
      </c>
      <c r="L237" s="12" t="s">
        <v>14</v>
      </c>
      <c r="M237" s="12" t="s">
        <v>19</v>
      </c>
      <c r="N237" s="23" t="s">
        <v>15</v>
      </c>
      <c r="O237" s="5" t="s">
        <v>15</v>
      </c>
    </row>
    <row r="238" spans="1:15" x14ac:dyDescent="0.25">
      <c r="A238" s="31">
        <v>31278</v>
      </c>
      <c r="B238" s="15">
        <v>29.98</v>
      </c>
      <c r="C238" s="5">
        <v>29.87</v>
      </c>
      <c r="D238" s="11">
        <v>82</v>
      </c>
      <c r="E238" s="11"/>
      <c r="F238" s="7">
        <v>84</v>
      </c>
      <c r="G238" s="7">
        <v>69</v>
      </c>
      <c r="H238" s="11" t="s">
        <v>20</v>
      </c>
      <c r="I238" s="11" t="s">
        <v>12</v>
      </c>
      <c r="J238" s="7">
        <v>1</v>
      </c>
      <c r="K238" s="5">
        <v>1</v>
      </c>
      <c r="L238" s="12" t="s">
        <v>14</v>
      </c>
      <c r="M238" s="12" t="s">
        <v>19</v>
      </c>
      <c r="N238" s="41" t="s">
        <v>53</v>
      </c>
      <c r="O238" s="5" t="s">
        <v>15</v>
      </c>
    </row>
    <row r="239" spans="1:15" x14ac:dyDescent="0.25">
      <c r="A239" s="31">
        <v>31279</v>
      </c>
      <c r="B239" s="16">
        <v>29.94</v>
      </c>
      <c r="C239" s="5">
        <v>29.82</v>
      </c>
      <c r="D239" s="11">
        <v>82</v>
      </c>
      <c r="E239" s="11">
        <v>86</v>
      </c>
      <c r="F239" s="7">
        <v>80</v>
      </c>
      <c r="G239" s="7">
        <v>72</v>
      </c>
      <c r="H239" s="11" t="s">
        <v>35</v>
      </c>
      <c r="I239" s="11" t="s">
        <v>12</v>
      </c>
      <c r="J239" s="5">
        <v>2</v>
      </c>
      <c r="K239" s="5">
        <v>4</v>
      </c>
      <c r="L239" s="12" t="s">
        <v>14</v>
      </c>
      <c r="M239" s="12" t="s">
        <v>14</v>
      </c>
      <c r="N239" s="41" t="s">
        <v>15</v>
      </c>
      <c r="O239" s="5" t="s">
        <v>15</v>
      </c>
    </row>
    <row r="240" spans="1:15" x14ac:dyDescent="0.25">
      <c r="A240" s="31">
        <v>31280</v>
      </c>
      <c r="B240" s="15">
        <v>29.88</v>
      </c>
      <c r="C240" s="17">
        <v>29.76</v>
      </c>
      <c r="D240" s="11">
        <v>84</v>
      </c>
      <c r="E240" s="11">
        <v>86</v>
      </c>
      <c r="F240" s="7">
        <v>71</v>
      </c>
      <c r="G240" s="7">
        <v>71</v>
      </c>
      <c r="H240" s="11" t="s">
        <v>35</v>
      </c>
      <c r="I240" s="11" t="s">
        <v>24</v>
      </c>
      <c r="J240" s="5">
        <v>2</v>
      </c>
      <c r="K240" s="5">
        <v>1</v>
      </c>
      <c r="L240" s="12" t="s">
        <v>14</v>
      </c>
      <c r="M240" s="12" t="s">
        <v>19</v>
      </c>
      <c r="N240" s="41" t="s">
        <v>15</v>
      </c>
      <c r="O240" s="5" t="s">
        <v>15</v>
      </c>
    </row>
    <row r="241" spans="1:15" x14ac:dyDescent="0.25">
      <c r="A241" s="31">
        <v>31281</v>
      </c>
      <c r="B241" s="15">
        <v>29.77</v>
      </c>
      <c r="C241" s="17">
        <v>29.63</v>
      </c>
      <c r="D241" s="11">
        <v>85</v>
      </c>
      <c r="E241" s="47">
        <v>87</v>
      </c>
      <c r="F241" s="5">
        <v>68</v>
      </c>
      <c r="G241" s="7">
        <v>62</v>
      </c>
      <c r="H241" s="11" t="s">
        <v>26</v>
      </c>
      <c r="I241" s="11" t="s">
        <v>20</v>
      </c>
      <c r="J241" s="5">
        <v>2</v>
      </c>
      <c r="K241" s="5"/>
      <c r="L241" s="12" t="s">
        <v>22</v>
      </c>
      <c r="M241" s="12" t="s">
        <v>42</v>
      </c>
      <c r="N241" s="41" t="s">
        <v>15</v>
      </c>
      <c r="O241" s="5" t="s">
        <v>15</v>
      </c>
    </row>
    <row r="242" spans="1:15" x14ac:dyDescent="0.25">
      <c r="A242" s="31">
        <v>31282</v>
      </c>
      <c r="B242" s="16">
        <v>29.59</v>
      </c>
      <c r="C242" s="17">
        <v>29.6</v>
      </c>
      <c r="D242" s="11">
        <v>84</v>
      </c>
      <c r="E242" s="11">
        <v>84</v>
      </c>
      <c r="F242" s="5">
        <v>72</v>
      </c>
      <c r="G242" s="7"/>
      <c r="H242" s="11" t="s">
        <v>12</v>
      </c>
      <c r="I242" s="11" t="s">
        <v>12</v>
      </c>
      <c r="J242" s="5">
        <v>5</v>
      </c>
      <c r="K242" s="5">
        <v>5</v>
      </c>
      <c r="L242" s="12" t="s">
        <v>42</v>
      </c>
      <c r="M242" s="12" t="s">
        <v>19</v>
      </c>
      <c r="N242" s="41" t="s">
        <v>15</v>
      </c>
      <c r="O242" s="5">
        <v>0.15</v>
      </c>
    </row>
    <row r="243" spans="1:15" x14ac:dyDescent="0.25">
      <c r="A243" s="31">
        <v>31283</v>
      </c>
      <c r="B243" s="15">
        <v>29.76</v>
      </c>
      <c r="C243" s="17">
        <v>29.68</v>
      </c>
      <c r="D243" s="11">
        <v>81</v>
      </c>
      <c r="E243" s="11">
        <v>83</v>
      </c>
      <c r="F243" s="7">
        <v>80</v>
      </c>
      <c r="G243" s="7">
        <v>81</v>
      </c>
      <c r="H243" s="11" t="s">
        <v>24</v>
      </c>
      <c r="I243" s="11" t="s">
        <v>12</v>
      </c>
      <c r="J243" s="5">
        <v>3</v>
      </c>
      <c r="K243" s="5">
        <v>5</v>
      </c>
      <c r="L243" s="12" t="s">
        <v>65</v>
      </c>
      <c r="M243" s="12" t="s">
        <v>42</v>
      </c>
      <c r="N243" s="23" t="s">
        <v>15</v>
      </c>
      <c r="O243" s="17">
        <v>0.17</v>
      </c>
    </row>
    <row r="244" spans="1:15" x14ac:dyDescent="0.25">
      <c r="A244" s="31">
        <v>31284</v>
      </c>
      <c r="B244" s="16">
        <v>29.86</v>
      </c>
      <c r="C244" s="17">
        <v>29.83</v>
      </c>
      <c r="D244" s="11">
        <v>81</v>
      </c>
      <c r="E244" s="11">
        <v>82</v>
      </c>
      <c r="F244" s="5">
        <v>74</v>
      </c>
      <c r="G244" s="7">
        <v>79</v>
      </c>
      <c r="H244" s="11" t="s">
        <v>25</v>
      </c>
      <c r="I244" s="11" t="s">
        <v>12</v>
      </c>
      <c r="J244" s="5">
        <v>3</v>
      </c>
      <c r="K244" s="5">
        <v>3</v>
      </c>
      <c r="L244" s="12" t="s">
        <v>22</v>
      </c>
      <c r="M244" s="28" t="s">
        <v>22</v>
      </c>
      <c r="N244" s="42" t="s">
        <v>15</v>
      </c>
      <c r="O244" s="5">
        <v>0.22</v>
      </c>
    </row>
    <row r="245" spans="1:15" x14ac:dyDescent="0.25">
      <c r="A245" s="31">
        <v>31285</v>
      </c>
      <c r="B245" s="16"/>
      <c r="C245" s="17">
        <v>29.9</v>
      </c>
      <c r="D245" s="11"/>
      <c r="E245" s="11">
        <v>85</v>
      </c>
      <c r="F245" s="5"/>
      <c r="G245" s="7">
        <v>68</v>
      </c>
      <c r="H245" s="11"/>
      <c r="I245" s="11" t="s">
        <v>12</v>
      </c>
      <c r="J245" s="5"/>
      <c r="K245" s="5">
        <v>2</v>
      </c>
      <c r="L245" s="12"/>
      <c r="M245" s="12" t="s">
        <v>42</v>
      </c>
      <c r="N245" s="23"/>
      <c r="O245" s="5" t="s">
        <v>15</v>
      </c>
    </row>
    <row r="246" spans="1:15" x14ac:dyDescent="0.25">
      <c r="A246" s="31">
        <v>31286</v>
      </c>
      <c r="B246" s="15"/>
      <c r="C246" s="5">
        <v>29.87</v>
      </c>
      <c r="D246" s="11"/>
      <c r="E246" s="11">
        <v>85</v>
      </c>
      <c r="F246" s="5"/>
      <c r="G246" s="5">
        <v>56</v>
      </c>
      <c r="H246" s="5"/>
      <c r="I246" s="5" t="s">
        <v>17</v>
      </c>
      <c r="J246" s="5"/>
      <c r="K246" s="5">
        <v>2</v>
      </c>
      <c r="L246" s="12"/>
      <c r="M246" s="12" t="s">
        <v>22</v>
      </c>
      <c r="N246" s="41"/>
      <c r="O246" s="5" t="s">
        <v>15</v>
      </c>
    </row>
    <row r="247" spans="1:15" x14ac:dyDescent="0.25">
      <c r="A247" s="31">
        <v>31287</v>
      </c>
      <c r="B247" s="15">
        <v>29.95</v>
      </c>
      <c r="C247" s="17">
        <v>29.87</v>
      </c>
      <c r="D247" s="11">
        <v>82</v>
      </c>
      <c r="E247" s="11">
        <v>83</v>
      </c>
      <c r="F247" s="7">
        <v>78</v>
      </c>
      <c r="G247" s="7">
        <v>71</v>
      </c>
      <c r="H247" s="11" t="s">
        <v>20</v>
      </c>
      <c r="I247" s="11" t="s">
        <v>27</v>
      </c>
      <c r="J247" s="5">
        <v>1</v>
      </c>
      <c r="K247" s="5">
        <v>1</v>
      </c>
      <c r="L247" s="12" t="s">
        <v>14</v>
      </c>
      <c r="M247" s="12" t="s">
        <v>66</v>
      </c>
      <c r="N247" s="41" t="s">
        <v>15</v>
      </c>
      <c r="O247" s="5">
        <v>0.27</v>
      </c>
    </row>
    <row r="248" spans="1:15" x14ac:dyDescent="0.25">
      <c r="A248" s="31">
        <v>31288</v>
      </c>
      <c r="B248" s="16"/>
      <c r="C248" s="5">
        <v>29.84</v>
      </c>
      <c r="D248" s="11"/>
      <c r="E248" s="11">
        <v>85</v>
      </c>
      <c r="F248" s="7"/>
      <c r="G248" s="5">
        <v>48</v>
      </c>
      <c r="H248" s="5"/>
      <c r="I248" s="5" t="s">
        <v>17</v>
      </c>
      <c r="J248" s="5"/>
      <c r="K248" s="5">
        <v>1</v>
      </c>
      <c r="L248" s="12"/>
      <c r="M248" s="12" t="s">
        <v>67</v>
      </c>
      <c r="N248" s="41"/>
      <c r="O248" s="5" t="s">
        <v>15</v>
      </c>
    </row>
    <row r="249" spans="1:15" x14ac:dyDescent="0.25">
      <c r="A249" s="31">
        <v>31289</v>
      </c>
      <c r="B249" s="15">
        <v>29.92</v>
      </c>
      <c r="C249" s="17">
        <v>29.82</v>
      </c>
      <c r="D249" s="11">
        <v>75</v>
      </c>
      <c r="E249" s="11">
        <v>88</v>
      </c>
      <c r="F249" s="5">
        <v>62</v>
      </c>
      <c r="G249" s="7">
        <v>64</v>
      </c>
      <c r="H249" s="11" t="s">
        <v>26</v>
      </c>
      <c r="I249" s="11" t="s">
        <v>25</v>
      </c>
      <c r="J249" s="5">
        <v>1</v>
      </c>
      <c r="K249" s="5">
        <v>1</v>
      </c>
      <c r="L249" s="12" t="s">
        <v>14</v>
      </c>
      <c r="M249" s="12" t="s">
        <v>14</v>
      </c>
      <c r="N249" s="41" t="s">
        <v>15</v>
      </c>
      <c r="O249" s="5" t="s">
        <v>15</v>
      </c>
    </row>
    <row r="250" spans="1:15" x14ac:dyDescent="0.25">
      <c r="A250" s="31">
        <v>31290</v>
      </c>
      <c r="B250" s="15">
        <v>29.89</v>
      </c>
      <c r="C250" s="17">
        <v>29.8</v>
      </c>
      <c r="D250" s="11">
        <v>84</v>
      </c>
      <c r="E250" s="11">
        <v>82</v>
      </c>
      <c r="F250" s="5">
        <v>74</v>
      </c>
      <c r="G250" s="5">
        <v>79</v>
      </c>
      <c r="H250" s="5" t="s">
        <v>35</v>
      </c>
      <c r="I250" s="5" t="s">
        <v>21</v>
      </c>
      <c r="J250" s="5">
        <v>2</v>
      </c>
      <c r="K250" s="5">
        <v>2</v>
      </c>
      <c r="L250" s="12" t="s">
        <v>14</v>
      </c>
      <c r="M250" s="12" t="s">
        <v>68</v>
      </c>
      <c r="N250" s="41" t="s">
        <v>15</v>
      </c>
      <c r="O250" s="5">
        <v>0.98</v>
      </c>
    </row>
    <row r="251" spans="1:15" x14ac:dyDescent="0.25">
      <c r="A251" s="31">
        <v>31291</v>
      </c>
      <c r="B251" s="15">
        <v>29.85</v>
      </c>
      <c r="C251" s="17">
        <v>29.75</v>
      </c>
      <c r="D251" s="11">
        <v>83</v>
      </c>
      <c r="E251" s="11">
        <v>86</v>
      </c>
      <c r="F251" s="5">
        <v>77</v>
      </c>
      <c r="G251" s="7">
        <v>71</v>
      </c>
      <c r="H251" s="11" t="s">
        <v>35</v>
      </c>
      <c r="I251" s="11" t="s">
        <v>12</v>
      </c>
      <c r="J251" s="5">
        <v>1</v>
      </c>
      <c r="K251" s="5">
        <v>1</v>
      </c>
      <c r="L251" s="5" t="s">
        <v>14</v>
      </c>
      <c r="M251" s="5" t="s">
        <v>14</v>
      </c>
      <c r="N251" s="5" t="s">
        <v>15</v>
      </c>
      <c r="O251" s="5" t="s">
        <v>15</v>
      </c>
    </row>
    <row r="252" spans="1:15" x14ac:dyDescent="0.25">
      <c r="A252" s="31">
        <v>31292</v>
      </c>
      <c r="B252" s="16">
        <v>29.82</v>
      </c>
      <c r="C252" s="17">
        <v>29.74</v>
      </c>
      <c r="D252" s="11">
        <v>86</v>
      </c>
      <c r="E252" s="11">
        <v>86</v>
      </c>
      <c r="F252" s="5">
        <v>74</v>
      </c>
      <c r="G252" s="5">
        <v>70</v>
      </c>
      <c r="H252" s="5" t="s">
        <v>12</v>
      </c>
      <c r="I252" s="5" t="s">
        <v>17</v>
      </c>
      <c r="J252" s="5">
        <v>1</v>
      </c>
      <c r="K252" s="5">
        <v>5</v>
      </c>
      <c r="L252" s="5" t="s">
        <v>14</v>
      </c>
      <c r="M252" s="5" t="s">
        <v>14</v>
      </c>
      <c r="N252" s="5" t="s">
        <v>15</v>
      </c>
      <c r="O252" s="5">
        <v>0.09</v>
      </c>
    </row>
    <row r="253" spans="1:15" x14ac:dyDescent="0.25">
      <c r="A253" s="31">
        <v>31293</v>
      </c>
      <c r="B253" s="16">
        <v>29.83</v>
      </c>
      <c r="C253" s="5">
        <v>29.74</v>
      </c>
      <c r="D253" s="11">
        <v>81</v>
      </c>
      <c r="E253" s="11">
        <v>83</v>
      </c>
      <c r="F253" s="5">
        <v>82</v>
      </c>
      <c r="G253" s="5">
        <v>76</v>
      </c>
      <c r="H253" s="5" t="s">
        <v>17</v>
      </c>
      <c r="I253" s="5" t="s">
        <v>17</v>
      </c>
      <c r="J253" s="5">
        <v>3</v>
      </c>
      <c r="K253" s="5">
        <v>5</v>
      </c>
      <c r="L253" s="5" t="s">
        <v>42</v>
      </c>
      <c r="M253" s="5" t="s">
        <v>22</v>
      </c>
      <c r="N253" s="5" t="s">
        <v>15</v>
      </c>
      <c r="O253" s="5">
        <v>0.19</v>
      </c>
    </row>
    <row r="254" spans="1:15" x14ac:dyDescent="0.25">
      <c r="A254" s="31">
        <v>31294</v>
      </c>
      <c r="B254" s="15"/>
      <c r="C254" s="5">
        <v>29.78</v>
      </c>
      <c r="D254" s="11"/>
      <c r="E254" s="11">
        <v>84</v>
      </c>
      <c r="F254" s="5"/>
      <c r="G254" s="7">
        <v>76</v>
      </c>
      <c r="H254" s="11"/>
      <c r="I254" s="11" t="s">
        <v>17</v>
      </c>
      <c r="J254" s="5"/>
      <c r="K254" s="5">
        <v>5</v>
      </c>
      <c r="L254" s="5"/>
      <c r="M254" s="5" t="s">
        <v>30</v>
      </c>
      <c r="N254" s="5"/>
      <c r="O254" s="5">
        <v>0.03</v>
      </c>
    </row>
    <row r="255" spans="1:15" x14ac:dyDescent="0.25">
      <c r="A255" s="31">
        <v>31295</v>
      </c>
      <c r="B255" s="16">
        <v>29.91</v>
      </c>
      <c r="C255" s="17">
        <v>29.84</v>
      </c>
      <c r="D255" s="11">
        <v>78</v>
      </c>
      <c r="E255" s="11">
        <v>80</v>
      </c>
      <c r="F255" s="7">
        <v>91</v>
      </c>
      <c r="G255" s="5">
        <v>87</v>
      </c>
      <c r="H255" s="5" t="s">
        <v>20</v>
      </c>
      <c r="I255" s="5" t="s">
        <v>17</v>
      </c>
      <c r="J255" s="5">
        <v>2</v>
      </c>
      <c r="K255" s="5">
        <v>4</v>
      </c>
      <c r="L255" s="5" t="s">
        <v>69</v>
      </c>
      <c r="M255" s="5" t="s">
        <v>70</v>
      </c>
      <c r="N255" s="5" t="s">
        <v>15</v>
      </c>
      <c r="O255" s="17">
        <v>0.4</v>
      </c>
    </row>
    <row r="256" spans="1:15" x14ac:dyDescent="0.25">
      <c r="A256" s="31">
        <v>31296</v>
      </c>
      <c r="B256" s="16">
        <v>29.93</v>
      </c>
      <c r="C256" s="17">
        <v>29.85</v>
      </c>
      <c r="D256" s="11">
        <v>86</v>
      </c>
      <c r="E256" s="11">
        <v>85</v>
      </c>
      <c r="F256" s="7">
        <v>73</v>
      </c>
      <c r="G256" s="5">
        <v>73</v>
      </c>
      <c r="H256" s="5" t="s">
        <v>25</v>
      </c>
      <c r="I256" s="5" t="s">
        <v>17</v>
      </c>
      <c r="J256" s="5">
        <v>1</v>
      </c>
      <c r="K256" s="5">
        <v>3</v>
      </c>
      <c r="L256" s="5" t="s">
        <v>54</v>
      </c>
      <c r="M256" s="5" t="s">
        <v>22</v>
      </c>
      <c r="N256" s="5" t="s">
        <v>15</v>
      </c>
      <c r="O256" s="5">
        <v>7.0000000000000007E-2</v>
      </c>
    </row>
    <row r="257" spans="1:15" x14ac:dyDescent="0.25">
      <c r="A257" s="31">
        <v>31297</v>
      </c>
      <c r="B257" s="16">
        <v>29.93</v>
      </c>
      <c r="C257" s="5">
        <v>29.84</v>
      </c>
      <c r="D257" s="11">
        <v>84</v>
      </c>
      <c r="E257" s="11">
        <v>85</v>
      </c>
      <c r="F257" s="7">
        <v>77</v>
      </c>
      <c r="G257" s="7">
        <v>73</v>
      </c>
      <c r="H257" s="11"/>
      <c r="I257" s="11" t="s">
        <v>12</v>
      </c>
      <c r="J257" s="5">
        <v>0</v>
      </c>
      <c r="K257" s="5">
        <v>3</v>
      </c>
      <c r="L257" s="5" t="s">
        <v>42</v>
      </c>
      <c r="M257" s="5" t="s">
        <v>42</v>
      </c>
      <c r="N257" s="5" t="s">
        <v>15</v>
      </c>
      <c r="O257" s="5" t="s">
        <v>15</v>
      </c>
    </row>
    <row r="258" spans="1:15" x14ac:dyDescent="0.25">
      <c r="A258" s="31">
        <v>31298</v>
      </c>
      <c r="B258" s="16">
        <v>29.91</v>
      </c>
      <c r="C258" s="17">
        <v>29.82</v>
      </c>
      <c r="D258" s="11">
        <v>87</v>
      </c>
      <c r="E258" s="11">
        <v>86</v>
      </c>
      <c r="F258" s="5">
        <v>71</v>
      </c>
      <c r="G258" s="7">
        <v>68</v>
      </c>
      <c r="H258" s="11" t="s">
        <v>17</v>
      </c>
      <c r="I258" s="11" t="s">
        <v>12</v>
      </c>
      <c r="J258" s="5">
        <v>1</v>
      </c>
      <c r="K258" s="5">
        <v>3</v>
      </c>
      <c r="L258" s="5" t="s">
        <v>14</v>
      </c>
      <c r="M258" s="5" t="s">
        <v>14</v>
      </c>
      <c r="N258" s="5" t="s">
        <v>15</v>
      </c>
      <c r="O258" s="17" t="s">
        <v>15</v>
      </c>
    </row>
    <row r="259" spans="1:15" x14ac:dyDescent="0.25">
      <c r="A259" s="31">
        <v>31299</v>
      </c>
      <c r="B259" s="15">
        <v>29.91</v>
      </c>
      <c r="C259" s="17">
        <v>29.83</v>
      </c>
      <c r="D259" s="11">
        <v>86</v>
      </c>
      <c r="E259" s="11">
        <v>87</v>
      </c>
      <c r="F259" s="5">
        <v>67</v>
      </c>
      <c r="G259" s="7">
        <v>66</v>
      </c>
      <c r="H259" s="11" t="s">
        <v>17</v>
      </c>
      <c r="I259" s="11" t="s">
        <v>17</v>
      </c>
      <c r="J259" s="5">
        <v>1</v>
      </c>
      <c r="K259" s="5">
        <v>3</v>
      </c>
      <c r="L259" s="5" t="s">
        <v>14</v>
      </c>
      <c r="M259" s="5" t="s">
        <v>54</v>
      </c>
      <c r="N259" s="5" t="s">
        <v>15</v>
      </c>
      <c r="O259" s="5" t="s">
        <v>15</v>
      </c>
    </row>
    <row r="260" spans="1:15" x14ac:dyDescent="0.25">
      <c r="A260" s="31">
        <v>31300</v>
      </c>
      <c r="B260" s="15">
        <v>29.96</v>
      </c>
      <c r="C260" s="5">
        <v>29.86</v>
      </c>
      <c r="D260" s="11">
        <v>86</v>
      </c>
      <c r="E260" s="11">
        <v>87</v>
      </c>
      <c r="F260" s="5">
        <v>65</v>
      </c>
      <c r="G260" s="5">
        <v>65</v>
      </c>
      <c r="H260" s="5" t="s">
        <v>20</v>
      </c>
      <c r="I260" s="5" t="s">
        <v>13</v>
      </c>
      <c r="J260" s="5">
        <v>1</v>
      </c>
      <c r="K260" s="5">
        <v>1</v>
      </c>
      <c r="L260" s="5" t="s">
        <v>19</v>
      </c>
      <c r="M260" s="5" t="s">
        <v>19</v>
      </c>
      <c r="N260" s="5" t="s">
        <v>15</v>
      </c>
      <c r="O260" s="5" t="s">
        <v>15</v>
      </c>
    </row>
    <row r="261" spans="1:15" x14ac:dyDescent="0.25">
      <c r="A261" s="31">
        <v>31301</v>
      </c>
      <c r="B261" s="15">
        <v>29.97</v>
      </c>
      <c r="C261" s="17">
        <v>29.89</v>
      </c>
      <c r="D261" s="11">
        <v>87</v>
      </c>
      <c r="E261" s="11">
        <v>87</v>
      </c>
      <c r="F261" s="5">
        <v>67</v>
      </c>
      <c r="G261" s="7">
        <v>66</v>
      </c>
      <c r="H261" s="11" t="s">
        <v>17</v>
      </c>
      <c r="I261" s="11" t="s">
        <v>12</v>
      </c>
      <c r="J261" s="5">
        <v>1</v>
      </c>
      <c r="K261" s="5">
        <v>2</v>
      </c>
      <c r="L261" s="5" t="s">
        <v>14</v>
      </c>
      <c r="M261" s="5" t="s">
        <v>22</v>
      </c>
      <c r="N261" s="5" t="s">
        <v>15</v>
      </c>
      <c r="O261" s="5" t="s">
        <v>15</v>
      </c>
    </row>
    <row r="262" spans="1:15" x14ac:dyDescent="0.25">
      <c r="A262" s="31">
        <v>31302</v>
      </c>
      <c r="B262" s="15">
        <v>29.94</v>
      </c>
      <c r="C262" s="17">
        <v>29.85</v>
      </c>
      <c r="D262" s="11">
        <v>84</v>
      </c>
      <c r="E262" s="11">
        <v>89</v>
      </c>
      <c r="F262" s="7">
        <v>76</v>
      </c>
      <c r="G262" s="7">
        <v>64</v>
      </c>
      <c r="H262" s="11" t="s">
        <v>20</v>
      </c>
      <c r="I262" s="11" t="s">
        <v>20</v>
      </c>
      <c r="J262" s="5">
        <v>2</v>
      </c>
      <c r="K262" s="5">
        <v>2</v>
      </c>
      <c r="L262" s="5" t="s">
        <v>45</v>
      </c>
      <c r="M262" s="5" t="s">
        <v>14</v>
      </c>
      <c r="N262" s="5" t="s">
        <v>15</v>
      </c>
      <c r="O262" s="5" t="s">
        <v>15</v>
      </c>
    </row>
    <row r="263" spans="1:15" x14ac:dyDescent="0.25">
      <c r="A263" s="31">
        <v>31303</v>
      </c>
      <c r="B263" s="16">
        <v>29.91</v>
      </c>
      <c r="C263" s="17">
        <v>29.83</v>
      </c>
      <c r="D263" s="11">
        <v>87</v>
      </c>
      <c r="E263" s="11">
        <v>84</v>
      </c>
      <c r="F263" s="5">
        <v>69</v>
      </c>
      <c r="G263" s="5">
        <v>76</v>
      </c>
      <c r="H263" s="5" t="s">
        <v>17</v>
      </c>
      <c r="I263" s="5" t="s">
        <v>41</v>
      </c>
      <c r="J263" s="5">
        <v>1</v>
      </c>
      <c r="K263" s="5">
        <v>1</v>
      </c>
      <c r="L263" s="5" t="s">
        <v>14</v>
      </c>
      <c r="M263" s="5" t="s">
        <v>71</v>
      </c>
      <c r="N263" s="5" t="s">
        <v>15</v>
      </c>
      <c r="O263" s="5" t="s">
        <v>15</v>
      </c>
    </row>
    <row r="264" spans="1:15" x14ac:dyDescent="0.25">
      <c r="A264" s="31">
        <v>31304</v>
      </c>
      <c r="B264" s="16">
        <v>29.94</v>
      </c>
      <c r="C264" s="5">
        <v>29.86</v>
      </c>
      <c r="D264" s="11">
        <v>85</v>
      </c>
      <c r="E264" s="11">
        <v>83</v>
      </c>
      <c r="F264" s="5">
        <v>75</v>
      </c>
      <c r="G264" s="7">
        <v>67</v>
      </c>
      <c r="H264" s="11" t="s">
        <v>35</v>
      </c>
      <c r="I264" s="11" t="s">
        <v>21</v>
      </c>
      <c r="J264" s="5">
        <v>1</v>
      </c>
      <c r="K264" s="5">
        <v>1</v>
      </c>
      <c r="L264" s="5" t="s">
        <v>14</v>
      </c>
      <c r="M264" s="5" t="s">
        <v>14</v>
      </c>
      <c r="N264" s="5" t="s">
        <v>15</v>
      </c>
      <c r="O264" s="5" t="s">
        <v>15</v>
      </c>
    </row>
    <row r="265" spans="1:15" x14ac:dyDescent="0.25">
      <c r="A265" s="31">
        <v>31305</v>
      </c>
      <c r="B265" s="16">
        <v>29.95</v>
      </c>
      <c r="C265" s="5">
        <v>29.86</v>
      </c>
      <c r="D265" s="11">
        <v>85</v>
      </c>
      <c r="E265" s="11">
        <v>86</v>
      </c>
      <c r="F265" s="5">
        <v>76</v>
      </c>
      <c r="G265" s="7">
        <v>66</v>
      </c>
      <c r="H265" s="11" t="s">
        <v>20</v>
      </c>
      <c r="I265" s="11" t="s">
        <v>52</v>
      </c>
      <c r="J265" s="5">
        <v>1</v>
      </c>
      <c r="K265" s="5">
        <v>3</v>
      </c>
      <c r="L265" s="5" t="s">
        <v>14</v>
      </c>
      <c r="M265" s="5" t="s">
        <v>19</v>
      </c>
      <c r="N265" s="5" t="s">
        <v>15</v>
      </c>
      <c r="O265" s="17">
        <v>0.03</v>
      </c>
    </row>
    <row r="266" spans="1:15" x14ac:dyDescent="0.25">
      <c r="A266" s="31">
        <v>31306</v>
      </c>
      <c r="B266" s="16"/>
      <c r="C266" s="5">
        <v>29.84</v>
      </c>
      <c r="D266" s="11"/>
      <c r="E266" s="11">
        <v>88</v>
      </c>
      <c r="F266" s="5"/>
      <c r="G266" s="5">
        <v>66</v>
      </c>
      <c r="H266" s="5"/>
      <c r="I266" s="5" t="s">
        <v>17</v>
      </c>
      <c r="J266" s="5"/>
      <c r="K266" s="5">
        <v>1</v>
      </c>
      <c r="L266" s="12"/>
      <c r="M266" s="12" t="s">
        <v>14</v>
      </c>
      <c r="N266" s="41"/>
      <c r="O266" s="5" t="s">
        <v>15</v>
      </c>
    </row>
    <row r="267" spans="1:15" x14ac:dyDescent="0.25">
      <c r="A267" s="31">
        <v>31307</v>
      </c>
      <c r="B267" s="16">
        <v>29.94</v>
      </c>
      <c r="C267" s="17">
        <v>29.84</v>
      </c>
      <c r="D267" s="11">
        <v>83</v>
      </c>
      <c r="E267" s="11">
        <v>90</v>
      </c>
      <c r="F267" s="7">
        <v>77</v>
      </c>
      <c r="G267" s="7">
        <v>53</v>
      </c>
      <c r="H267" s="11" t="s">
        <v>20</v>
      </c>
      <c r="I267" s="11" t="s">
        <v>20</v>
      </c>
      <c r="J267" s="5">
        <v>1</v>
      </c>
      <c r="K267" s="5">
        <v>1</v>
      </c>
      <c r="L267" s="5" t="s">
        <v>14</v>
      </c>
      <c r="M267" s="5" t="s">
        <v>14</v>
      </c>
      <c r="N267" s="5" t="s">
        <v>15</v>
      </c>
      <c r="O267" s="5" t="s">
        <v>15</v>
      </c>
    </row>
    <row r="268" spans="1:15" x14ac:dyDescent="0.25">
      <c r="A268" s="31">
        <v>31308</v>
      </c>
      <c r="B268" s="16">
        <v>29.95</v>
      </c>
      <c r="C268" s="5">
        <v>29.85</v>
      </c>
      <c r="D268" s="11">
        <v>85</v>
      </c>
      <c r="E268" s="11">
        <v>90</v>
      </c>
      <c r="F268" s="7">
        <v>72</v>
      </c>
      <c r="G268" s="7">
        <v>66</v>
      </c>
      <c r="H268" s="11" t="s">
        <v>17</v>
      </c>
      <c r="I268" s="11" t="s">
        <v>12</v>
      </c>
      <c r="J268" s="5">
        <v>1</v>
      </c>
      <c r="K268" s="5">
        <v>1</v>
      </c>
      <c r="L268" s="12" t="s">
        <v>14</v>
      </c>
      <c r="M268" s="12" t="s">
        <v>14</v>
      </c>
      <c r="N268" s="23" t="s">
        <v>15</v>
      </c>
      <c r="O268" s="5">
        <v>0.35</v>
      </c>
    </row>
    <row r="269" spans="1:15" x14ac:dyDescent="0.25">
      <c r="A269" s="31">
        <v>31309</v>
      </c>
      <c r="B269" s="15">
        <v>29.94</v>
      </c>
      <c r="C269" s="5">
        <v>29.83</v>
      </c>
      <c r="D269" s="11">
        <v>85</v>
      </c>
      <c r="E269" s="11">
        <v>86</v>
      </c>
      <c r="F269" s="7">
        <v>77</v>
      </c>
      <c r="G269" s="7">
        <v>71</v>
      </c>
      <c r="H269" s="11" t="s">
        <v>17</v>
      </c>
      <c r="I269" s="11" t="s">
        <v>17</v>
      </c>
      <c r="J269" s="7">
        <v>1</v>
      </c>
      <c r="K269" s="5">
        <v>3</v>
      </c>
      <c r="L269" s="12" t="s">
        <v>72</v>
      </c>
      <c r="M269" s="12" t="s">
        <v>14</v>
      </c>
      <c r="N269" s="41" t="s">
        <v>15</v>
      </c>
      <c r="O269" s="5" t="s">
        <v>15</v>
      </c>
    </row>
    <row r="270" spans="1:15" x14ac:dyDescent="0.25">
      <c r="A270" s="31">
        <v>31310</v>
      </c>
      <c r="B270" s="16">
        <v>29.93</v>
      </c>
      <c r="C270" s="5">
        <v>29.82</v>
      </c>
      <c r="D270" s="11">
        <v>86</v>
      </c>
      <c r="E270" s="11">
        <v>86</v>
      </c>
      <c r="F270" s="7">
        <v>74</v>
      </c>
      <c r="G270" s="7">
        <v>75</v>
      </c>
      <c r="H270" s="11" t="s">
        <v>17</v>
      </c>
      <c r="I270" s="11" t="s">
        <v>17</v>
      </c>
      <c r="J270" s="5">
        <v>1</v>
      </c>
      <c r="K270" s="5">
        <v>3</v>
      </c>
      <c r="L270" s="12" t="s">
        <v>14</v>
      </c>
      <c r="M270" s="12" t="s">
        <v>30</v>
      </c>
      <c r="N270" s="41" t="s">
        <v>15</v>
      </c>
      <c r="O270" s="5" t="s">
        <v>15</v>
      </c>
    </row>
    <row r="271" spans="1:15" x14ac:dyDescent="0.25">
      <c r="A271" s="31">
        <v>31311</v>
      </c>
      <c r="B271" s="15">
        <v>29.91</v>
      </c>
      <c r="C271" s="17">
        <v>29.88</v>
      </c>
      <c r="D271" s="11">
        <v>87</v>
      </c>
      <c r="E271" s="11">
        <v>83</v>
      </c>
      <c r="F271" s="7">
        <v>58</v>
      </c>
      <c r="G271" s="7">
        <v>75</v>
      </c>
      <c r="H271" s="11" t="s">
        <v>20</v>
      </c>
      <c r="I271" s="11" t="s">
        <v>41</v>
      </c>
      <c r="J271" s="5">
        <v>1</v>
      </c>
      <c r="K271" s="5">
        <v>1</v>
      </c>
      <c r="L271" s="12" t="s">
        <v>19</v>
      </c>
      <c r="M271" s="12" t="s">
        <v>22</v>
      </c>
      <c r="N271" s="41" t="s">
        <v>15</v>
      </c>
      <c r="O271" s="5" t="s">
        <v>15</v>
      </c>
    </row>
    <row r="272" spans="1:15" x14ac:dyDescent="0.25">
      <c r="A272" s="31">
        <v>31312</v>
      </c>
      <c r="B272" s="15">
        <v>29.97</v>
      </c>
      <c r="C272" s="17">
        <v>29.87</v>
      </c>
      <c r="D272" s="11">
        <v>84</v>
      </c>
      <c r="E272" s="47">
        <v>89</v>
      </c>
      <c r="F272" s="5">
        <v>76</v>
      </c>
      <c r="G272" s="7">
        <v>61</v>
      </c>
      <c r="H272" s="11" t="s">
        <v>20</v>
      </c>
      <c r="I272" s="11" t="s">
        <v>20</v>
      </c>
      <c r="J272" s="5">
        <v>1</v>
      </c>
      <c r="K272" s="5">
        <v>1</v>
      </c>
      <c r="L272" s="12" t="s">
        <v>14</v>
      </c>
      <c r="M272" s="12" t="s">
        <v>19</v>
      </c>
      <c r="N272" s="41" t="s">
        <v>15</v>
      </c>
      <c r="O272" s="5" t="s">
        <v>15</v>
      </c>
    </row>
    <row r="273" spans="1:15" x14ac:dyDescent="0.25">
      <c r="A273" s="31">
        <v>31313</v>
      </c>
      <c r="B273" s="16">
        <v>29.96</v>
      </c>
      <c r="C273" s="17">
        <v>29.86</v>
      </c>
      <c r="D273" s="11">
        <v>78</v>
      </c>
      <c r="E273" s="11">
        <v>79</v>
      </c>
      <c r="F273" s="5">
        <v>77</v>
      </c>
      <c r="G273" s="7">
        <v>88</v>
      </c>
      <c r="H273" s="11" t="s">
        <v>20</v>
      </c>
      <c r="I273" s="11" t="s">
        <v>41</v>
      </c>
      <c r="J273" s="5">
        <v>1</v>
      </c>
      <c r="K273" s="5">
        <v>3</v>
      </c>
      <c r="L273" s="12" t="s">
        <v>19</v>
      </c>
      <c r="M273" s="12" t="s">
        <v>22</v>
      </c>
      <c r="N273" s="41" t="s">
        <v>15</v>
      </c>
      <c r="O273" s="5" t="s">
        <v>15</v>
      </c>
    </row>
    <row r="274" spans="1:15" x14ac:dyDescent="0.25">
      <c r="A274" s="31">
        <v>31314</v>
      </c>
      <c r="B274" s="15">
        <v>29.96</v>
      </c>
      <c r="C274" s="17">
        <v>29.85</v>
      </c>
      <c r="D274" s="11">
        <v>85</v>
      </c>
      <c r="E274" s="11">
        <v>87</v>
      </c>
      <c r="F274" s="7">
        <v>76</v>
      </c>
      <c r="G274" s="7">
        <v>73</v>
      </c>
      <c r="H274" s="11" t="s">
        <v>35</v>
      </c>
      <c r="I274" s="11" t="s">
        <v>21</v>
      </c>
      <c r="J274" s="5">
        <v>1</v>
      </c>
      <c r="K274" s="5">
        <v>1</v>
      </c>
      <c r="L274" s="12" t="s">
        <v>14</v>
      </c>
      <c r="M274" s="12" t="s">
        <v>22</v>
      </c>
      <c r="N274" s="23" t="s">
        <v>15</v>
      </c>
      <c r="O274" s="17">
        <v>0.11</v>
      </c>
    </row>
    <row r="275" spans="1:15" x14ac:dyDescent="0.25">
      <c r="A275" s="31">
        <v>31315</v>
      </c>
      <c r="B275" s="16"/>
      <c r="C275" s="17">
        <v>29.89</v>
      </c>
      <c r="D275" s="11"/>
      <c r="E275" s="11">
        <v>85</v>
      </c>
      <c r="F275" s="5"/>
      <c r="G275" s="7">
        <v>79</v>
      </c>
      <c r="H275" s="11"/>
      <c r="I275" s="11" t="s">
        <v>12</v>
      </c>
      <c r="J275" s="5"/>
      <c r="K275" s="5">
        <v>2</v>
      </c>
      <c r="L275" s="12"/>
      <c r="M275" s="28" t="s">
        <v>15</v>
      </c>
      <c r="N275" s="42"/>
      <c r="O275" s="5" t="s">
        <v>15</v>
      </c>
    </row>
    <row r="276" spans="1:15" x14ac:dyDescent="0.25">
      <c r="A276" s="31">
        <v>31316</v>
      </c>
      <c r="B276" s="16">
        <v>29.98</v>
      </c>
      <c r="C276" s="17">
        <v>29.81</v>
      </c>
      <c r="D276" s="11">
        <v>85</v>
      </c>
      <c r="E276" s="11">
        <v>87</v>
      </c>
      <c r="F276" s="5">
        <v>78</v>
      </c>
      <c r="G276" s="7">
        <v>73</v>
      </c>
      <c r="H276" s="11" t="s">
        <v>25</v>
      </c>
      <c r="I276" s="11" t="s">
        <v>12</v>
      </c>
      <c r="J276" s="5">
        <v>2</v>
      </c>
      <c r="K276" s="5">
        <v>3</v>
      </c>
      <c r="L276" s="12" t="s">
        <v>14</v>
      </c>
      <c r="M276" s="12" t="s">
        <v>19</v>
      </c>
      <c r="N276" s="23" t="s">
        <v>15</v>
      </c>
      <c r="O276" s="5" t="s">
        <v>15</v>
      </c>
    </row>
    <row r="277" spans="1:15" x14ac:dyDescent="0.25">
      <c r="A277" s="31">
        <v>31317</v>
      </c>
      <c r="B277" s="15">
        <v>30.03</v>
      </c>
      <c r="C277" s="17">
        <v>29.9</v>
      </c>
      <c r="D277" s="11">
        <v>87</v>
      </c>
      <c r="E277" s="11">
        <v>87</v>
      </c>
      <c r="F277" s="5">
        <v>67</v>
      </c>
      <c r="G277" s="5">
        <v>64</v>
      </c>
      <c r="H277" s="5" t="s">
        <v>29</v>
      </c>
      <c r="I277" s="5" t="s">
        <v>48</v>
      </c>
      <c r="J277" s="5">
        <v>1</v>
      </c>
      <c r="K277" s="5">
        <v>1</v>
      </c>
      <c r="L277" s="12" t="s">
        <v>14</v>
      </c>
      <c r="M277" s="12" t="s">
        <v>19</v>
      </c>
      <c r="N277" s="41" t="s">
        <v>15</v>
      </c>
      <c r="O277" s="5">
        <v>0.19</v>
      </c>
    </row>
    <row r="278" spans="1:15" x14ac:dyDescent="0.25">
      <c r="A278" s="31">
        <v>31318</v>
      </c>
      <c r="B278" s="15">
        <v>30.01</v>
      </c>
      <c r="C278" s="17">
        <v>29.93</v>
      </c>
      <c r="D278" s="11">
        <v>88</v>
      </c>
      <c r="E278" s="11">
        <v>82</v>
      </c>
      <c r="F278" s="7">
        <v>67</v>
      </c>
      <c r="G278" s="7">
        <v>76</v>
      </c>
      <c r="H278" s="11" t="s">
        <v>17</v>
      </c>
      <c r="I278" s="11" t="s">
        <v>48</v>
      </c>
      <c r="J278" s="5">
        <v>1</v>
      </c>
      <c r="K278" s="5">
        <v>2</v>
      </c>
      <c r="L278" s="12" t="s">
        <v>19</v>
      </c>
      <c r="M278" s="12" t="s">
        <v>30</v>
      </c>
      <c r="N278" s="41" t="s">
        <v>15</v>
      </c>
      <c r="O278" s="5" t="s">
        <v>15</v>
      </c>
    </row>
    <row r="279" spans="1:15" x14ac:dyDescent="0.25">
      <c r="A279" s="31">
        <v>31319</v>
      </c>
      <c r="B279" s="16"/>
      <c r="C279" s="5">
        <v>29.91</v>
      </c>
      <c r="D279" s="11"/>
      <c r="E279" s="11">
        <v>88</v>
      </c>
      <c r="F279" s="7"/>
      <c r="G279" s="5"/>
      <c r="H279" s="5"/>
      <c r="I279" s="5" t="s">
        <v>20</v>
      </c>
      <c r="J279" s="5"/>
      <c r="K279" s="5">
        <v>1</v>
      </c>
      <c r="L279" s="12"/>
      <c r="M279" s="12" t="s">
        <v>14</v>
      </c>
      <c r="N279" s="41"/>
      <c r="O279" s="5" t="s">
        <v>15</v>
      </c>
    </row>
    <row r="280" spans="1:15" x14ac:dyDescent="0.25">
      <c r="A280" s="31">
        <v>31320</v>
      </c>
      <c r="B280" s="15"/>
      <c r="C280" s="17">
        <v>29.9</v>
      </c>
      <c r="D280" s="11"/>
      <c r="E280" s="11">
        <v>89</v>
      </c>
      <c r="F280" s="5"/>
      <c r="G280" s="7">
        <v>65</v>
      </c>
      <c r="H280" s="11"/>
      <c r="I280" s="11" t="s">
        <v>41</v>
      </c>
      <c r="J280" s="5"/>
      <c r="K280" s="5">
        <v>1</v>
      </c>
      <c r="L280" s="12"/>
      <c r="M280" s="12" t="s">
        <v>19</v>
      </c>
      <c r="N280" s="41"/>
      <c r="O280" s="5">
        <v>0.09</v>
      </c>
    </row>
    <row r="281" spans="1:15" x14ac:dyDescent="0.25">
      <c r="A281" s="31">
        <v>31321</v>
      </c>
      <c r="B281" s="15">
        <v>30.02</v>
      </c>
      <c r="C281" s="17">
        <v>29.92</v>
      </c>
      <c r="D281" s="11">
        <v>89</v>
      </c>
      <c r="E281" s="11">
        <v>86</v>
      </c>
      <c r="F281" s="5">
        <v>67</v>
      </c>
      <c r="G281" s="7">
        <v>67</v>
      </c>
      <c r="H281" s="11" t="s">
        <v>17</v>
      </c>
      <c r="I281" s="11" t="s">
        <v>29</v>
      </c>
      <c r="J281" s="5">
        <v>1</v>
      </c>
      <c r="K281" s="5">
        <v>2</v>
      </c>
      <c r="L281" s="5" t="s">
        <v>14</v>
      </c>
      <c r="M281" s="5" t="s">
        <v>19</v>
      </c>
      <c r="N281" s="5" t="s">
        <v>15</v>
      </c>
      <c r="O281" s="5" t="s">
        <v>15</v>
      </c>
    </row>
    <row r="282" spans="1:15" x14ac:dyDescent="0.25">
      <c r="A282" s="31">
        <v>31322</v>
      </c>
      <c r="B282" s="16">
        <v>30.02</v>
      </c>
      <c r="C282" s="17">
        <v>29.9</v>
      </c>
      <c r="D282" s="11">
        <v>85</v>
      </c>
      <c r="E282" s="11">
        <v>89</v>
      </c>
      <c r="F282" s="5">
        <v>76</v>
      </c>
      <c r="G282" s="5">
        <v>68</v>
      </c>
      <c r="H282" s="5" t="s">
        <v>13</v>
      </c>
      <c r="I282" s="5" t="s">
        <v>29</v>
      </c>
      <c r="J282" s="5">
        <v>1</v>
      </c>
      <c r="K282" s="5">
        <v>1</v>
      </c>
      <c r="L282" s="5" t="s">
        <v>14</v>
      </c>
      <c r="M282" s="5" t="s">
        <v>19</v>
      </c>
      <c r="N282" s="5" t="s">
        <v>15</v>
      </c>
      <c r="O282" s="5" t="s">
        <v>15</v>
      </c>
    </row>
    <row r="283" spans="1:15" x14ac:dyDescent="0.25">
      <c r="A283" s="31">
        <v>31323</v>
      </c>
      <c r="B283" s="16">
        <v>29.97</v>
      </c>
      <c r="C283" s="5">
        <v>29.87</v>
      </c>
      <c r="D283" s="11">
        <v>85</v>
      </c>
      <c r="E283" s="11">
        <v>86</v>
      </c>
      <c r="F283" s="5">
        <v>70</v>
      </c>
      <c r="G283" s="5">
        <v>74</v>
      </c>
      <c r="H283" s="5" t="s">
        <v>20</v>
      </c>
      <c r="I283" s="5" t="s">
        <v>29</v>
      </c>
      <c r="J283" s="5">
        <v>2</v>
      </c>
      <c r="K283" s="5">
        <v>1</v>
      </c>
      <c r="L283" s="5" t="s">
        <v>15</v>
      </c>
      <c r="M283" s="5" t="s">
        <v>19</v>
      </c>
      <c r="N283" s="5" t="s">
        <v>15</v>
      </c>
      <c r="O283" s="5" t="s">
        <v>15</v>
      </c>
    </row>
    <row r="284" spans="1:15" x14ac:dyDescent="0.25">
      <c r="A284" s="31">
        <v>31324</v>
      </c>
      <c r="B284" s="15">
        <v>29.98</v>
      </c>
      <c r="C284" s="5">
        <v>29.83</v>
      </c>
      <c r="D284" s="11">
        <v>85</v>
      </c>
      <c r="E284" s="11">
        <v>85</v>
      </c>
      <c r="F284" s="5">
        <v>72</v>
      </c>
      <c r="G284" s="7">
        <v>73</v>
      </c>
      <c r="H284" s="11" t="s">
        <v>24</v>
      </c>
      <c r="I284" s="11" t="s">
        <v>26</v>
      </c>
      <c r="J284" s="5">
        <v>2</v>
      </c>
      <c r="K284" s="5">
        <v>8</v>
      </c>
      <c r="L284" s="5" t="s">
        <v>14</v>
      </c>
      <c r="M284" s="5" t="s">
        <v>19</v>
      </c>
      <c r="N284" s="5" t="s">
        <v>15</v>
      </c>
      <c r="O284" s="5" t="s">
        <v>15</v>
      </c>
    </row>
    <row r="285" spans="1:15" x14ac:dyDescent="0.25">
      <c r="A285" s="31">
        <v>31325</v>
      </c>
      <c r="B285" s="16">
        <v>29.97</v>
      </c>
      <c r="C285" s="17">
        <v>29.84</v>
      </c>
      <c r="D285" s="11">
        <v>85</v>
      </c>
      <c r="E285" s="11">
        <v>93</v>
      </c>
      <c r="F285" s="7">
        <v>74</v>
      </c>
      <c r="G285" s="5">
        <v>58</v>
      </c>
      <c r="H285" s="5" t="s">
        <v>20</v>
      </c>
      <c r="I285" s="5" t="s">
        <v>12</v>
      </c>
      <c r="J285" s="5">
        <v>2</v>
      </c>
      <c r="K285" s="5">
        <v>1</v>
      </c>
      <c r="L285" s="5" t="s">
        <v>14</v>
      </c>
      <c r="M285" s="5" t="s">
        <v>14</v>
      </c>
      <c r="N285" s="5" t="s">
        <v>15</v>
      </c>
      <c r="O285" s="17" t="s">
        <v>15</v>
      </c>
    </row>
    <row r="286" spans="1:15" x14ac:dyDescent="0.25">
      <c r="A286" s="31">
        <v>31326</v>
      </c>
      <c r="B286" s="16"/>
      <c r="C286" s="17">
        <v>29.86</v>
      </c>
      <c r="D286" s="11"/>
      <c r="E286" s="11">
        <v>90</v>
      </c>
      <c r="F286" s="7"/>
      <c r="G286" s="5">
        <v>64</v>
      </c>
      <c r="H286" s="5"/>
      <c r="I286" s="5" t="s">
        <v>13</v>
      </c>
      <c r="J286" s="5"/>
      <c r="K286" s="5">
        <v>1</v>
      </c>
      <c r="L286" s="5" t="s">
        <v>15</v>
      </c>
      <c r="M286" s="5" t="s">
        <v>14</v>
      </c>
      <c r="N286" s="5" t="s">
        <v>15</v>
      </c>
      <c r="O286" s="5" t="s">
        <v>15</v>
      </c>
    </row>
    <row r="287" spans="1:15" x14ac:dyDescent="0.25">
      <c r="A287" s="31">
        <v>31327</v>
      </c>
      <c r="B287" s="16"/>
      <c r="C287" s="5">
        <v>29.87</v>
      </c>
      <c r="D287" s="11"/>
      <c r="E287" s="11">
        <v>90</v>
      </c>
      <c r="F287" s="7"/>
      <c r="G287" s="7">
        <v>63</v>
      </c>
      <c r="H287" s="11"/>
      <c r="I287" s="11" t="s">
        <v>25</v>
      </c>
      <c r="J287" s="5"/>
      <c r="K287" s="5">
        <v>1</v>
      </c>
      <c r="L287" s="5"/>
      <c r="M287" s="5" t="s">
        <v>14</v>
      </c>
      <c r="N287" s="5"/>
      <c r="O287" s="5">
        <v>0.94</v>
      </c>
    </row>
    <row r="288" spans="1:15" x14ac:dyDescent="0.25">
      <c r="A288" s="31">
        <v>31328</v>
      </c>
      <c r="B288" s="16"/>
      <c r="C288" s="17">
        <v>29.9</v>
      </c>
      <c r="D288" s="11"/>
      <c r="E288" s="11">
        <v>92</v>
      </c>
      <c r="F288" s="5"/>
      <c r="G288" s="7">
        <v>69</v>
      </c>
      <c r="H288" s="11"/>
      <c r="I288" s="11" t="s">
        <v>24</v>
      </c>
      <c r="J288" s="5"/>
      <c r="K288" s="5">
        <v>1</v>
      </c>
      <c r="L288" s="5"/>
      <c r="M288" s="5" t="s">
        <v>14</v>
      </c>
      <c r="N288" s="5"/>
      <c r="O288" s="17" t="s">
        <v>15</v>
      </c>
    </row>
    <row r="289" spans="1:15" x14ac:dyDescent="0.25">
      <c r="A289" s="31">
        <v>31329</v>
      </c>
      <c r="B289" s="15">
        <v>30.01</v>
      </c>
      <c r="C289" s="17">
        <v>29.85</v>
      </c>
      <c r="D289" s="11">
        <v>85</v>
      </c>
      <c r="E289" s="11">
        <v>92</v>
      </c>
      <c r="F289" s="5">
        <v>75</v>
      </c>
      <c r="G289" s="7">
        <v>58</v>
      </c>
      <c r="H289" s="11" t="s">
        <v>20</v>
      </c>
      <c r="I289" s="11" t="s">
        <v>12</v>
      </c>
      <c r="J289" s="5">
        <v>1</v>
      </c>
      <c r="K289" s="5">
        <v>1</v>
      </c>
      <c r="L289" s="5" t="s">
        <v>19</v>
      </c>
      <c r="M289" s="5" t="s">
        <v>14</v>
      </c>
      <c r="N289" s="5" t="s">
        <v>15</v>
      </c>
      <c r="O289" s="5" t="s">
        <v>15</v>
      </c>
    </row>
    <row r="290" spans="1:15" x14ac:dyDescent="0.25">
      <c r="A290" s="31">
        <v>31330</v>
      </c>
      <c r="B290" s="15">
        <v>29.98</v>
      </c>
      <c r="C290" s="5">
        <v>29.97</v>
      </c>
      <c r="D290" s="11">
        <v>86</v>
      </c>
      <c r="E290" s="11">
        <v>92</v>
      </c>
      <c r="F290" s="5">
        <v>77</v>
      </c>
      <c r="G290" s="5">
        <v>57</v>
      </c>
      <c r="H290" s="5" t="s">
        <v>20</v>
      </c>
      <c r="I290" s="5" t="s">
        <v>12</v>
      </c>
      <c r="J290" s="5">
        <v>1</v>
      </c>
      <c r="K290" s="5">
        <v>1</v>
      </c>
      <c r="L290" s="5" t="s">
        <v>14</v>
      </c>
      <c r="M290" s="5" t="s">
        <v>14</v>
      </c>
      <c r="N290" s="5" t="s">
        <v>15</v>
      </c>
      <c r="O290" s="5" t="s">
        <v>15</v>
      </c>
    </row>
    <row r="291" spans="1:15" x14ac:dyDescent="0.25">
      <c r="A291" s="31">
        <v>31331</v>
      </c>
      <c r="B291" s="15">
        <v>29.95</v>
      </c>
      <c r="C291" s="17">
        <v>29.83</v>
      </c>
      <c r="D291" s="11">
        <v>85</v>
      </c>
      <c r="E291" s="11">
        <v>91</v>
      </c>
      <c r="F291" s="5">
        <v>73</v>
      </c>
      <c r="G291" s="7">
        <v>60</v>
      </c>
      <c r="H291" s="11" t="s">
        <v>20</v>
      </c>
      <c r="I291" s="11" t="s">
        <v>20</v>
      </c>
      <c r="J291" s="5">
        <v>1</v>
      </c>
      <c r="K291" s="5">
        <v>1</v>
      </c>
      <c r="L291" s="5" t="s">
        <v>14</v>
      </c>
      <c r="M291" s="5" t="s">
        <v>14</v>
      </c>
      <c r="N291" s="5" t="s">
        <v>15</v>
      </c>
      <c r="O291" s="5">
        <v>0.03</v>
      </c>
    </row>
    <row r="292" spans="1:15" x14ac:dyDescent="0.25">
      <c r="A292" s="31">
        <v>31332</v>
      </c>
      <c r="B292" s="16">
        <v>29.9</v>
      </c>
      <c r="C292" s="17">
        <v>29.8</v>
      </c>
      <c r="D292" s="11">
        <v>85</v>
      </c>
      <c r="E292" s="11">
        <v>86</v>
      </c>
      <c r="F292" s="7">
        <v>75</v>
      </c>
      <c r="G292" s="7">
        <v>73</v>
      </c>
      <c r="H292" s="11" t="s">
        <v>17</v>
      </c>
      <c r="I292" s="11" t="s">
        <v>29</v>
      </c>
      <c r="J292" s="5">
        <v>1</v>
      </c>
      <c r="K292" s="5" t="s">
        <v>15</v>
      </c>
      <c r="L292" s="5" t="s">
        <v>14</v>
      </c>
      <c r="M292" s="5" t="s">
        <v>34</v>
      </c>
      <c r="N292" s="5" t="s">
        <v>15</v>
      </c>
      <c r="O292" s="5">
        <v>0.79</v>
      </c>
    </row>
    <row r="293" spans="1:15" x14ac:dyDescent="0.25">
      <c r="A293" s="31">
        <v>31333</v>
      </c>
      <c r="B293" s="16"/>
      <c r="C293" s="17">
        <v>29.77</v>
      </c>
      <c r="D293" s="11"/>
      <c r="E293" s="11">
        <v>87</v>
      </c>
      <c r="F293" s="5"/>
      <c r="G293" s="5">
        <v>77</v>
      </c>
      <c r="H293" s="5"/>
      <c r="I293" s="5" t="s">
        <v>24</v>
      </c>
      <c r="J293" s="5"/>
      <c r="K293" s="5">
        <v>4</v>
      </c>
      <c r="L293" s="5"/>
      <c r="M293" s="5" t="s">
        <v>19</v>
      </c>
      <c r="N293" s="5"/>
      <c r="O293" s="5" t="s">
        <v>15</v>
      </c>
    </row>
    <row r="294" spans="1:15" x14ac:dyDescent="0.25">
      <c r="A294" s="31">
        <v>31334</v>
      </c>
      <c r="B294" s="16">
        <v>29.86</v>
      </c>
      <c r="C294" s="5">
        <v>29.78</v>
      </c>
      <c r="D294" s="11">
        <v>83</v>
      </c>
      <c r="E294" s="11">
        <v>85</v>
      </c>
      <c r="F294" s="5">
        <v>76</v>
      </c>
      <c r="G294" s="7">
        <v>74</v>
      </c>
      <c r="H294" s="11" t="s">
        <v>35</v>
      </c>
      <c r="I294" s="11" t="s">
        <v>12</v>
      </c>
      <c r="J294" s="5">
        <v>1</v>
      </c>
      <c r="K294" s="5">
        <v>2</v>
      </c>
      <c r="L294" s="5" t="s">
        <v>19</v>
      </c>
      <c r="M294" s="5" t="s">
        <v>19</v>
      </c>
      <c r="N294" s="5" t="s">
        <v>15</v>
      </c>
      <c r="O294" s="5">
        <v>0.15</v>
      </c>
    </row>
    <row r="295" spans="1:15" x14ac:dyDescent="0.25">
      <c r="A295" s="31">
        <v>31335</v>
      </c>
      <c r="B295" s="16">
        <v>29.92</v>
      </c>
      <c r="C295" s="5">
        <v>29.82</v>
      </c>
      <c r="D295" s="11">
        <v>84</v>
      </c>
      <c r="E295" s="11">
        <v>86</v>
      </c>
      <c r="F295" s="5">
        <v>64</v>
      </c>
      <c r="G295" s="7">
        <v>63</v>
      </c>
      <c r="H295" s="11" t="s">
        <v>31</v>
      </c>
      <c r="I295" s="11" t="s">
        <v>12</v>
      </c>
      <c r="J295" s="5">
        <v>1</v>
      </c>
      <c r="K295" s="5">
        <v>2</v>
      </c>
      <c r="L295" s="5" t="s">
        <v>14</v>
      </c>
      <c r="M295" s="5" t="s">
        <v>14</v>
      </c>
      <c r="N295" s="5" t="s">
        <v>15</v>
      </c>
      <c r="O295" s="17" t="s">
        <v>15</v>
      </c>
    </row>
    <row r="296" spans="1:15" x14ac:dyDescent="0.25">
      <c r="A296" s="31">
        <v>31336</v>
      </c>
      <c r="B296" s="16"/>
      <c r="C296" s="17">
        <v>29.9</v>
      </c>
      <c r="D296" s="11"/>
      <c r="E296" s="11">
        <v>84</v>
      </c>
      <c r="F296" s="5"/>
      <c r="G296" s="5">
        <v>79</v>
      </c>
      <c r="H296" s="5"/>
      <c r="I296" s="5" t="s">
        <v>47</v>
      </c>
      <c r="J296" s="5"/>
      <c r="K296" s="5">
        <v>1</v>
      </c>
      <c r="L296" s="12"/>
      <c r="M296" s="12" t="s">
        <v>30</v>
      </c>
      <c r="N296" s="41"/>
      <c r="O296" s="5" t="s">
        <v>15</v>
      </c>
    </row>
    <row r="297" spans="1:15" x14ac:dyDescent="0.25">
      <c r="A297" s="31">
        <v>31337</v>
      </c>
      <c r="B297" s="16"/>
      <c r="C297" s="17">
        <v>29.91</v>
      </c>
      <c r="D297" s="11"/>
      <c r="E297" s="11">
        <v>87</v>
      </c>
      <c r="F297" s="7"/>
      <c r="G297" s="7">
        <v>73</v>
      </c>
      <c r="H297" s="11"/>
      <c r="I297" s="11" t="s">
        <v>17</v>
      </c>
      <c r="J297" s="5"/>
      <c r="K297" s="5" t="s">
        <v>15</v>
      </c>
      <c r="L297" s="5"/>
      <c r="M297" s="5" t="s">
        <v>42</v>
      </c>
      <c r="N297" s="5"/>
      <c r="O297" s="5" t="s">
        <v>15</v>
      </c>
    </row>
    <row r="298" spans="1:15" x14ac:dyDescent="0.25">
      <c r="A298" s="31">
        <v>31338</v>
      </c>
      <c r="B298" s="16">
        <v>30.02</v>
      </c>
      <c r="C298" s="5"/>
      <c r="D298" s="11">
        <v>84</v>
      </c>
      <c r="E298" s="11"/>
      <c r="F298" s="7">
        <v>75</v>
      </c>
      <c r="G298" s="7"/>
      <c r="H298" s="11"/>
      <c r="I298" s="11"/>
      <c r="J298" s="5">
        <v>0</v>
      </c>
      <c r="K298" s="5"/>
      <c r="L298" s="12" t="s">
        <v>19</v>
      </c>
      <c r="M298" s="12"/>
      <c r="N298" s="23" t="s">
        <v>15</v>
      </c>
      <c r="O298" s="5"/>
    </row>
    <row r="299" spans="1:15" x14ac:dyDescent="0.25">
      <c r="A299" s="31">
        <v>31339</v>
      </c>
      <c r="B299" s="15"/>
      <c r="C299" s="5">
        <v>29.92</v>
      </c>
      <c r="D299" s="11"/>
      <c r="E299" s="11">
        <v>83</v>
      </c>
      <c r="F299" s="7"/>
      <c r="G299" s="7">
        <v>80</v>
      </c>
      <c r="H299" s="11"/>
      <c r="I299" s="11" t="s">
        <v>52</v>
      </c>
      <c r="J299" s="7"/>
      <c r="K299" s="5">
        <v>2</v>
      </c>
      <c r="L299" s="12"/>
      <c r="M299" s="12" t="s">
        <v>58</v>
      </c>
      <c r="N299" s="41"/>
      <c r="O299" s="5">
        <v>0.03</v>
      </c>
    </row>
    <row r="300" spans="1:15" x14ac:dyDescent="0.25">
      <c r="A300" s="31">
        <v>31340</v>
      </c>
      <c r="B300" s="16">
        <v>30.01</v>
      </c>
      <c r="C300" s="17">
        <v>29.9</v>
      </c>
      <c r="D300" s="11">
        <v>85</v>
      </c>
      <c r="E300" s="11">
        <v>79</v>
      </c>
      <c r="F300" s="7">
        <v>79</v>
      </c>
      <c r="G300" s="7">
        <v>81</v>
      </c>
      <c r="H300" s="11" t="s">
        <v>12</v>
      </c>
      <c r="I300" s="11" t="s">
        <v>21</v>
      </c>
      <c r="J300" s="5">
        <v>1</v>
      </c>
      <c r="K300" s="5" t="s">
        <v>15</v>
      </c>
      <c r="L300" s="12" t="s">
        <v>14</v>
      </c>
      <c r="M300" s="12" t="s">
        <v>19</v>
      </c>
      <c r="N300" s="41" t="s">
        <v>15</v>
      </c>
      <c r="O300" s="5" t="s">
        <v>15</v>
      </c>
    </row>
    <row r="301" spans="1:15" x14ac:dyDescent="0.25">
      <c r="A301" s="31">
        <v>31341</v>
      </c>
      <c r="B301" s="15"/>
      <c r="C301" s="17">
        <v>29.89</v>
      </c>
      <c r="D301" s="11"/>
      <c r="E301" s="11">
        <v>86</v>
      </c>
      <c r="F301" s="7"/>
      <c r="G301" s="7">
        <v>65</v>
      </c>
      <c r="H301" s="11"/>
      <c r="I301" s="11" t="s">
        <v>29</v>
      </c>
      <c r="J301" s="5"/>
      <c r="K301" s="5">
        <v>3</v>
      </c>
      <c r="L301" s="12"/>
      <c r="M301" s="12" t="s">
        <v>14</v>
      </c>
      <c r="N301" s="41"/>
      <c r="O301" s="5" t="s">
        <v>15</v>
      </c>
    </row>
    <row r="302" spans="1:15" x14ac:dyDescent="0.25">
      <c r="A302" s="31">
        <v>31342</v>
      </c>
      <c r="B302" s="16">
        <v>30</v>
      </c>
      <c r="C302" s="17"/>
      <c r="D302" s="11">
        <v>85</v>
      </c>
      <c r="E302" s="47"/>
      <c r="F302" s="5">
        <v>72</v>
      </c>
      <c r="G302" s="7"/>
      <c r="H302" s="11" t="s">
        <v>20</v>
      </c>
      <c r="I302" s="11"/>
      <c r="J302" s="5">
        <v>2</v>
      </c>
      <c r="K302" s="5"/>
      <c r="L302" s="12" t="s">
        <v>14</v>
      </c>
      <c r="M302" s="12"/>
      <c r="N302" s="41" t="s">
        <v>15</v>
      </c>
      <c r="O302" s="5"/>
    </row>
    <row r="303" spans="1:15" x14ac:dyDescent="0.25">
      <c r="A303" s="31">
        <v>31343</v>
      </c>
      <c r="B303" s="16"/>
      <c r="C303" s="17"/>
      <c r="D303" s="11"/>
      <c r="E303" s="11"/>
      <c r="F303" s="5"/>
      <c r="G303" s="7"/>
      <c r="H303" s="11"/>
      <c r="I303" s="11"/>
      <c r="J303" s="5"/>
      <c r="K303" s="5"/>
      <c r="L303" s="12"/>
      <c r="M303" s="12"/>
      <c r="N303" s="41"/>
      <c r="O303" s="5"/>
    </row>
    <row r="304" spans="1:15" x14ac:dyDescent="0.25">
      <c r="A304" s="31">
        <v>31344</v>
      </c>
      <c r="B304" s="15"/>
      <c r="C304" s="17">
        <v>29.86</v>
      </c>
      <c r="D304" s="11"/>
      <c r="E304" s="11">
        <v>89</v>
      </c>
      <c r="F304" s="7"/>
      <c r="G304" s="7">
        <v>35</v>
      </c>
      <c r="H304" s="11"/>
      <c r="I304" s="11" t="s">
        <v>16</v>
      </c>
      <c r="J304" s="5"/>
      <c r="K304" s="5">
        <v>1</v>
      </c>
      <c r="L304" s="12"/>
      <c r="M304" s="12" t="s">
        <v>14</v>
      </c>
      <c r="N304" s="23"/>
      <c r="O304" s="17" t="s">
        <v>15</v>
      </c>
    </row>
    <row r="305" spans="1:15" x14ac:dyDescent="0.25">
      <c r="A305" s="31">
        <v>31345</v>
      </c>
      <c r="B305" s="16">
        <v>29.98</v>
      </c>
      <c r="C305" s="17">
        <v>29.87</v>
      </c>
      <c r="D305" s="11">
        <v>88</v>
      </c>
      <c r="E305" s="11">
        <v>87</v>
      </c>
      <c r="F305" s="5">
        <v>79</v>
      </c>
      <c r="G305" s="7">
        <v>65</v>
      </c>
      <c r="H305" s="11" t="s">
        <v>20</v>
      </c>
      <c r="I305" s="11" t="s">
        <v>24</v>
      </c>
      <c r="J305" s="5">
        <v>1</v>
      </c>
      <c r="K305" s="5">
        <v>2</v>
      </c>
      <c r="L305" s="12" t="s">
        <v>19</v>
      </c>
      <c r="M305" s="28" t="s">
        <v>19</v>
      </c>
      <c r="N305" s="42" t="s">
        <v>15</v>
      </c>
      <c r="O305" s="5" t="s">
        <v>15</v>
      </c>
    </row>
    <row r="306" spans="1:15" x14ac:dyDescent="0.25">
      <c r="A306" s="31">
        <v>31346</v>
      </c>
      <c r="B306" s="16"/>
      <c r="C306" s="17">
        <v>29.91</v>
      </c>
      <c r="D306" s="11"/>
      <c r="E306" s="11">
        <v>88</v>
      </c>
      <c r="F306" s="5"/>
      <c r="G306" s="7">
        <v>65</v>
      </c>
      <c r="H306" s="11"/>
      <c r="I306" s="11" t="s">
        <v>20</v>
      </c>
      <c r="J306" s="5"/>
      <c r="K306" s="5">
        <v>1</v>
      </c>
      <c r="L306" s="12"/>
      <c r="M306" s="12" t="s">
        <v>19</v>
      </c>
      <c r="N306" s="23"/>
      <c r="O306" s="5" t="s">
        <v>15</v>
      </c>
    </row>
    <row r="307" spans="1:15" x14ac:dyDescent="0.25">
      <c r="A307" s="31">
        <v>31347</v>
      </c>
      <c r="B307" s="15">
        <v>29.99</v>
      </c>
      <c r="C307" s="17">
        <v>29.89</v>
      </c>
      <c r="D307" s="11">
        <v>85</v>
      </c>
      <c r="E307" s="11">
        <v>88</v>
      </c>
      <c r="F307" s="5">
        <v>72</v>
      </c>
      <c r="G307" s="5">
        <v>61</v>
      </c>
      <c r="H307" s="5" t="s">
        <v>17</v>
      </c>
      <c r="I307" s="5" t="s">
        <v>21</v>
      </c>
      <c r="J307" s="5">
        <v>1</v>
      </c>
      <c r="K307" s="5">
        <v>1</v>
      </c>
      <c r="L307" s="12" t="s">
        <v>14</v>
      </c>
      <c r="M307" s="12" t="s">
        <v>19</v>
      </c>
      <c r="N307" s="41" t="s">
        <v>15</v>
      </c>
      <c r="O307" s="5" t="s">
        <v>15</v>
      </c>
    </row>
    <row r="308" spans="1:15" x14ac:dyDescent="0.25">
      <c r="A308" s="31">
        <v>31348</v>
      </c>
      <c r="B308" s="15">
        <v>29.98</v>
      </c>
      <c r="C308" s="17">
        <v>29.89</v>
      </c>
      <c r="D308" s="11">
        <v>83</v>
      </c>
      <c r="E308" s="11">
        <v>81</v>
      </c>
      <c r="F308" s="7">
        <v>78</v>
      </c>
      <c r="G308" s="7">
        <v>80</v>
      </c>
      <c r="H308" s="11" t="s">
        <v>17</v>
      </c>
      <c r="I308" s="11" t="s">
        <v>47</v>
      </c>
      <c r="J308" s="5">
        <v>2</v>
      </c>
      <c r="K308" s="5">
        <v>1</v>
      </c>
      <c r="L308" s="12" t="s">
        <v>19</v>
      </c>
      <c r="M308" s="12" t="s">
        <v>30</v>
      </c>
      <c r="N308" s="41" t="s">
        <v>15</v>
      </c>
      <c r="O308" s="5">
        <v>0.08</v>
      </c>
    </row>
    <row r="309" spans="1:15" x14ac:dyDescent="0.25">
      <c r="A309" s="31">
        <v>31349</v>
      </c>
      <c r="B309" s="16">
        <v>29.98</v>
      </c>
      <c r="C309" s="17">
        <v>29.9</v>
      </c>
      <c r="D309" s="11">
        <v>88</v>
      </c>
      <c r="E309" s="11">
        <v>84</v>
      </c>
      <c r="F309" s="7">
        <v>77</v>
      </c>
      <c r="G309" s="5">
        <v>72</v>
      </c>
      <c r="H309" s="5" t="s">
        <v>12</v>
      </c>
      <c r="I309" s="5" t="s">
        <v>27</v>
      </c>
      <c r="J309" s="5">
        <v>1</v>
      </c>
      <c r="K309" s="5">
        <v>1</v>
      </c>
      <c r="L309" s="12" t="s">
        <v>14</v>
      </c>
      <c r="M309" s="12" t="s">
        <v>19</v>
      </c>
      <c r="N309" s="41" t="s">
        <v>15</v>
      </c>
      <c r="O309" s="17">
        <v>0.3</v>
      </c>
    </row>
    <row r="310" spans="1:15" x14ac:dyDescent="0.25">
      <c r="A310" s="31">
        <v>31350</v>
      </c>
      <c r="B310" s="16">
        <v>30</v>
      </c>
      <c r="C310" s="17">
        <v>29.91</v>
      </c>
      <c r="D310" s="11">
        <v>82</v>
      </c>
      <c r="E310" s="11">
        <v>84</v>
      </c>
      <c r="F310" s="5">
        <v>75</v>
      </c>
      <c r="G310" s="7">
        <v>69</v>
      </c>
      <c r="H310" s="11" t="s">
        <v>17</v>
      </c>
      <c r="I310" s="11" t="s">
        <v>27</v>
      </c>
      <c r="J310" s="5">
        <v>1</v>
      </c>
      <c r="K310" s="5">
        <v>1</v>
      </c>
      <c r="L310" s="12" t="s">
        <v>19</v>
      </c>
      <c r="M310" s="12" t="s">
        <v>30</v>
      </c>
      <c r="N310" s="41" t="s">
        <v>15</v>
      </c>
      <c r="O310" s="5">
        <v>0.92</v>
      </c>
    </row>
    <row r="311" spans="1:15" x14ac:dyDescent="0.25">
      <c r="A311" s="31">
        <v>31351</v>
      </c>
      <c r="B311" s="15">
        <v>29.99</v>
      </c>
      <c r="C311" s="17">
        <v>29.91</v>
      </c>
      <c r="D311" s="11">
        <v>86</v>
      </c>
      <c r="E311" s="11">
        <v>86</v>
      </c>
      <c r="F311" s="5">
        <v>66</v>
      </c>
      <c r="G311" s="5">
        <v>70</v>
      </c>
      <c r="H311" s="5" t="s">
        <v>47</v>
      </c>
      <c r="I311" s="5" t="s">
        <v>31</v>
      </c>
      <c r="J311" s="5">
        <v>1</v>
      </c>
      <c r="K311" s="5">
        <v>1</v>
      </c>
      <c r="L311" s="12" t="s">
        <v>14</v>
      </c>
      <c r="M311" s="12" t="s">
        <v>22</v>
      </c>
      <c r="N311" s="41" t="s">
        <v>15</v>
      </c>
      <c r="O311" s="5">
        <v>0.28000000000000003</v>
      </c>
    </row>
    <row r="312" spans="1:15" x14ac:dyDescent="0.25">
      <c r="A312" s="31">
        <v>31352</v>
      </c>
      <c r="B312" s="15"/>
      <c r="C312" s="17">
        <v>29.9</v>
      </c>
      <c r="D312" s="11"/>
      <c r="E312" s="11">
        <v>88</v>
      </c>
      <c r="F312" s="5"/>
      <c r="G312" s="7">
        <v>68</v>
      </c>
      <c r="H312" s="11"/>
      <c r="I312" s="11" t="s">
        <v>35</v>
      </c>
      <c r="J312" s="5"/>
      <c r="K312" s="5">
        <v>1</v>
      </c>
      <c r="L312" s="5"/>
      <c r="M312" s="5" t="s">
        <v>19</v>
      </c>
      <c r="N312" s="5"/>
      <c r="O312" s="5" t="s">
        <v>15</v>
      </c>
    </row>
    <row r="313" spans="1:15" x14ac:dyDescent="0.25">
      <c r="A313" s="31">
        <v>31353</v>
      </c>
      <c r="B313" s="16">
        <v>29.99</v>
      </c>
      <c r="C313" s="17">
        <v>29.86</v>
      </c>
      <c r="D313" s="11">
        <v>83</v>
      </c>
      <c r="E313" s="11">
        <v>87</v>
      </c>
      <c r="F313" s="5">
        <v>71</v>
      </c>
      <c r="G313" s="5">
        <v>60</v>
      </c>
      <c r="H313" s="5" t="s">
        <v>13</v>
      </c>
      <c r="I313" s="5" t="s">
        <v>24</v>
      </c>
      <c r="J313" s="5">
        <v>1</v>
      </c>
      <c r="K313" s="5">
        <v>1</v>
      </c>
      <c r="L313" s="5" t="s">
        <v>14</v>
      </c>
      <c r="M313" s="5" t="s">
        <v>14</v>
      </c>
      <c r="N313" s="5" t="s">
        <v>15</v>
      </c>
      <c r="O313" s="5" t="s">
        <v>15</v>
      </c>
    </row>
    <row r="314" spans="1:15" x14ac:dyDescent="0.25">
      <c r="A314" s="31">
        <v>31354</v>
      </c>
      <c r="B314" s="16">
        <v>29.99</v>
      </c>
      <c r="C314" s="5">
        <v>29.89</v>
      </c>
      <c r="D314" s="11">
        <v>84</v>
      </c>
      <c r="E314" s="11">
        <v>89</v>
      </c>
      <c r="F314" s="5">
        <v>72</v>
      </c>
      <c r="G314" s="5">
        <v>63</v>
      </c>
      <c r="H314" s="5" t="s">
        <v>20</v>
      </c>
      <c r="I314" s="5" t="s">
        <v>13</v>
      </c>
      <c r="J314" s="5">
        <v>1</v>
      </c>
      <c r="K314" s="5">
        <v>1</v>
      </c>
      <c r="L314" s="5" t="s">
        <v>14</v>
      </c>
      <c r="M314" s="5" t="s">
        <v>14</v>
      </c>
      <c r="N314" s="5" t="s">
        <v>15</v>
      </c>
      <c r="O314" s="5" t="s">
        <v>15</v>
      </c>
    </row>
    <row r="315" spans="1:15" x14ac:dyDescent="0.25">
      <c r="A315" s="31">
        <v>31355</v>
      </c>
      <c r="B315" s="16">
        <v>30</v>
      </c>
      <c r="C315" s="17">
        <v>29.9</v>
      </c>
      <c r="D315" s="11">
        <v>83</v>
      </c>
      <c r="E315" s="11">
        <v>88</v>
      </c>
      <c r="F315" s="5">
        <v>71</v>
      </c>
      <c r="G315" s="7">
        <v>52</v>
      </c>
      <c r="H315" s="11" t="s">
        <v>20</v>
      </c>
      <c r="I315" s="11" t="s">
        <v>20</v>
      </c>
      <c r="J315" s="5">
        <v>1</v>
      </c>
      <c r="K315" s="5">
        <v>1</v>
      </c>
      <c r="L315" s="5" t="s">
        <v>14</v>
      </c>
      <c r="M315" s="5" t="s">
        <v>14</v>
      </c>
      <c r="N315" s="5" t="s">
        <v>15</v>
      </c>
      <c r="O315" s="5" t="s">
        <v>15</v>
      </c>
    </row>
    <row r="316" spans="1:15" x14ac:dyDescent="0.25">
      <c r="A316" s="31">
        <v>31356</v>
      </c>
      <c r="B316" s="16">
        <v>30</v>
      </c>
      <c r="C316" s="17">
        <v>29.89</v>
      </c>
      <c r="D316" s="11">
        <v>83</v>
      </c>
      <c r="E316" s="11">
        <v>90</v>
      </c>
      <c r="F316" s="7">
        <v>75</v>
      </c>
      <c r="G316" s="5">
        <v>58</v>
      </c>
      <c r="H316" s="5" t="s">
        <v>12</v>
      </c>
      <c r="I316" s="5" t="s">
        <v>20</v>
      </c>
      <c r="J316" s="5">
        <v>1</v>
      </c>
      <c r="K316" s="5">
        <v>1</v>
      </c>
      <c r="L316" s="5" t="s">
        <v>22</v>
      </c>
      <c r="M316" s="5" t="s">
        <v>19</v>
      </c>
      <c r="N316" s="5" t="s">
        <v>15</v>
      </c>
      <c r="O316" s="17" t="s">
        <v>15</v>
      </c>
    </row>
    <row r="317" spans="1:15" x14ac:dyDescent="0.25">
      <c r="A317" s="31">
        <v>31357</v>
      </c>
      <c r="B317" s="16">
        <v>29.97</v>
      </c>
      <c r="C317" s="17">
        <v>29.85</v>
      </c>
      <c r="D317" s="11">
        <v>77</v>
      </c>
      <c r="E317" s="11">
        <v>86</v>
      </c>
      <c r="F317" s="7">
        <v>94</v>
      </c>
      <c r="G317" s="5">
        <v>71</v>
      </c>
      <c r="H317" s="5" t="s">
        <v>48</v>
      </c>
      <c r="I317" s="5" t="s">
        <v>31</v>
      </c>
      <c r="J317" s="5">
        <v>0</v>
      </c>
      <c r="K317" s="5">
        <v>2</v>
      </c>
      <c r="L317" s="5" t="s">
        <v>19</v>
      </c>
      <c r="M317" s="5" t="s">
        <v>19</v>
      </c>
      <c r="N317" s="5" t="s">
        <v>15</v>
      </c>
      <c r="O317" s="5" t="s">
        <v>15</v>
      </c>
    </row>
    <row r="318" spans="1:15" x14ac:dyDescent="0.25">
      <c r="A318" s="31">
        <v>31358</v>
      </c>
      <c r="B318" s="16">
        <v>29.74</v>
      </c>
      <c r="C318" s="17">
        <v>29.8</v>
      </c>
      <c r="D318" s="11">
        <v>79</v>
      </c>
      <c r="E318" s="11">
        <v>80</v>
      </c>
      <c r="F318" s="7">
        <v>89</v>
      </c>
      <c r="G318" s="7">
        <v>80</v>
      </c>
      <c r="H318" s="11" t="s">
        <v>35</v>
      </c>
      <c r="I318" s="11" t="s">
        <v>24</v>
      </c>
      <c r="J318" s="5">
        <v>4</v>
      </c>
      <c r="K318" s="5">
        <v>7</v>
      </c>
      <c r="L318" s="5" t="s">
        <v>63</v>
      </c>
      <c r="M318" s="5" t="s">
        <v>63</v>
      </c>
      <c r="N318" s="5" t="s">
        <v>15</v>
      </c>
      <c r="O318" s="5" t="s">
        <v>15</v>
      </c>
    </row>
    <row r="319" spans="1:15" x14ac:dyDescent="0.25">
      <c r="A319" s="31">
        <v>31359</v>
      </c>
      <c r="B319" s="16"/>
      <c r="C319" s="17">
        <v>29.8</v>
      </c>
      <c r="D319" s="11"/>
      <c r="E319" s="11">
        <v>82</v>
      </c>
      <c r="F319" s="5"/>
      <c r="G319" s="7">
        <v>85</v>
      </c>
      <c r="H319" s="11"/>
      <c r="I319" s="11" t="s">
        <v>17</v>
      </c>
      <c r="J319" s="5"/>
      <c r="K319" s="5">
        <v>5</v>
      </c>
      <c r="L319" s="5"/>
      <c r="M319" s="5" t="s">
        <v>45</v>
      </c>
      <c r="N319" s="5"/>
      <c r="O319" s="17">
        <v>1.1599999999999999</v>
      </c>
    </row>
    <row r="320" spans="1:15" x14ac:dyDescent="0.25">
      <c r="A320" s="31">
        <v>31360</v>
      </c>
      <c r="B320" s="15">
        <v>29.96</v>
      </c>
      <c r="C320" s="17">
        <v>29.86</v>
      </c>
      <c r="D320" s="11">
        <v>84</v>
      </c>
      <c r="E320" s="11">
        <v>85</v>
      </c>
      <c r="F320" s="5">
        <v>81</v>
      </c>
      <c r="G320" s="7">
        <v>77</v>
      </c>
      <c r="H320" s="11" t="s">
        <v>25</v>
      </c>
      <c r="I320" s="11" t="s">
        <v>17</v>
      </c>
      <c r="J320" s="5">
        <v>1</v>
      </c>
      <c r="K320" s="5">
        <v>2</v>
      </c>
      <c r="L320" s="5" t="s">
        <v>19</v>
      </c>
      <c r="M320" s="5" t="s">
        <v>14</v>
      </c>
      <c r="N320" s="5" t="s">
        <v>15</v>
      </c>
      <c r="O320" s="5">
        <v>0.32</v>
      </c>
    </row>
    <row r="321" spans="1:15" x14ac:dyDescent="0.25">
      <c r="A321" s="31">
        <v>31361</v>
      </c>
      <c r="B321" s="15">
        <v>29.97</v>
      </c>
      <c r="C321" s="5">
        <v>29.89</v>
      </c>
      <c r="D321" s="11">
        <v>84</v>
      </c>
      <c r="E321" s="40">
        <v>83</v>
      </c>
      <c r="F321" s="5">
        <v>79</v>
      </c>
      <c r="G321" s="5">
        <v>81</v>
      </c>
      <c r="H321" s="5" t="s">
        <v>20</v>
      </c>
      <c r="I321" s="5" t="s">
        <v>35</v>
      </c>
      <c r="J321" s="5">
        <v>1</v>
      </c>
      <c r="K321" s="5">
        <v>1</v>
      </c>
      <c r="L321" s="5" t="s">
        <v>14</v>
      </c>
      <c r="M321" s="5" t="s">
        <v>19</v>
      </c>
      <c r="N321" s="5" t="s">
        <v>15</v>
      </c>
      <c r="O321" s="5" t="s">
        <v>15</v>
      </c>
    </row>
    <row r="322" spans="1:15" x14ac:dyDescent="0.25">
      <c r="A322" s="31">
        <v>31362</v>
      </c>
      <c r="B322" s="15">
        <v>30.01</v>
      </c>
      <c r="C322" s="17">
        <v>29.94</v>
      </c>
      <c r="D322" s="11">
        <v>83</v>
      </c>
      <c r="E322" s="11">
        <v>83</v>
      </c>
      <c r="F322" s="5">
        <v>82</v>
      </c>
      <c r="G322" s="7">
        <v>68</v>
      </c>
      <c r="H322" s="11" t="s">
        <v>20</v>
      </c>
      <c r="I322" s="11" t="s">
        <v>21</v>
      </c>
      <c r="J322" s="5">
        <v>1</v>
      </c>
      <c r="K322" s="5">
        <v>2</v>
      </c>
      <c r="L322" s="5" t="s">
        <v>19</v>
      </c>
      <c r="M322" s="5" t="s">
        <v>14</v>
      </c>
      <c r="N322" s="5" t="s">
        <v>15</v>
      </c>
      <c r="O322" s="5">
        <v>0.05</v>
      </c>
    </row>
    <row r="323" spans="1:15" x14ac:dyDescent="0.25">
      <c r="A323" s="31">
        <v>31363</v>
      </c>
      <c r="B323" s="16">
        <v>30.06</v>
      </c>
      <c r="C323" s="17">
        <v>29.98</v>
      </c>
      <c r="D323" s="11">
        <v>81</v>
      </c>
      <c r="E323" s="11">
        <v>84</v>
      </c>
      <c r="F323" s="7">
        <v>70</v>
      </c>
      <c r="G323" s="7">
        <v>67</v>
      </c>
      <c r="H323" s="11" t="s">
        <v>21</v>
      </c>
      <c r="I323" s="11" t="s">
        <v>41</v>
      </c>
      <c r="J323" s="5">
        <v>2</v>
      </c>
      <c r="K323" s="5">
        <v>2</v>
      </c>
      <c r="L323" s="5" t="s">
        <v>42</v>
      </c>
      <c r="M323" s="5" t="s">
        <v>19</v>
      </c>
      <c r="N323" s="5" t="s">
        <v>15</v>
      </c>
      <c r="O323" s="5" t="s">
        <v>15</v>
      </c>
    </row>
    <row r="324" spans="1:15" x14ac:dyDescent="0.25">
      <c r="A324" s="31">
        <v>31364</v>
      </c>
      <c r="B324" s="16">
        <v>30.08</v>
      </c>
      <c r="C324" s="17">
        <v>30</v>
      </c>
      <c r="D324" s="11">
        <v>82</v>
      </c>
      <c r="E324" s="11">
        <v>84</v>
      </c>
      <c r="F324" s="5">
        <v>67</v>
      </c>
      <c r="G324" s="5">
        <v>59</v>
      </c>
      <c r="H324" s="5" t="s">
        <v>21</v>
      </c>
      <c r="I324" s="5" t="s">
        <v>21</v>
      </c>
      <c r="J324" s="5">
        <v>2</v>
      </c>
      <c r="K324" s="5">
        <v>3</v>
      </c>
      <c r="L324" s="5" t="s">
        <v>14</v>
      </c>
      <c r="M324" s="5" t="s">
        <v>14</v>
      </c>
      <c r="N324" s="5" t="s">
        <v>15</v>
      </c>
      <c r="O324" s="5" t="s">
        <v>15</v>
      </c>
    </row>
    <row r="325" spans="1:15" x14ac:dyDescent="0.25">
      <c r="A325" s="31">
        <v>31365</v>
      </c>
      <c r="B325" s="16">
        <v>30.04</v>
      </c>
      <c r="C325" s="5">
        <v>29.94</v>
      </c>
      <c r="D325" s="11">
        <v>80</v>
      </c>
      <c r="E325" s="11">
        <v>84</v>
      </c>
      <c r="F325" s="5">
        <v>70</v>
      </c>
      <c r="G325" s="7">
        <v>62</v>
      </c>
      <c r="H325" s="11" t="s">
        <v>21</v>
      </c>
      <c r="I325" s="11" t="s">
        <v>21</v>
      </c>
      <c r="J325" s="5">
        <v>1</v>
      </c>
      <c r="K325" s="5">
        <v>2</v>
      </c>
      <c r="L325" s="5" t="s">
        <v>30</v>
      </c>
      <c r="M325" s="5" t="s">
        <v>30</v>
      </c>
      <c r="N325" s="5" t="s">
        <v>15</v>
      </c>
      <c r="O325" s="5" t="s">
        <v>15</v>
      </c>
    </row>
    <row r="326" spans="1:15" x14ac:dyDescent="0.25">
      <c r="A326" s="31">
        <v>31366</v>
      </c>
      <c r="B326" s="16">
        <v>30.1</v>
      </c>
      <c r="C326" s="5">
        <v>29.99</v>
      </c>
      <c r="D326" s="11">
        <v>83</v>
      </c>
      <c r="E326" s="11">
        <v>81</v>
      </c>
      <c r="F326" s="5">
        <v>73</v>
      </c>
      <c r="G326" s="7">
        <v>66</v>
      </c>
      <c r="H326" s="11" t="s">
        <v>52</v>
      </c>
      <c r="I326" s="11" t="s">
        <v>21</v>
      </c>
      <c r="J326" s="5">
        <v>1</v>
      </c>
      <c r="K326" s="5">
        <v>3</v>
      </c>
      <c r="L326" s="5" t="s">
        <v>19</v>
      </c>
      <c r="M326" s="5" t="s">
        <v>19</v>
      </c>
      <c r="N326" s="5" t="s">
        <v>15</v>
      </c>
      <c r="O326" s="17" t="s">
        <v>15</v>
      </c>
    </row>
    <row r="327" spans="1:15" x14ac:dyDescent="0.25">
      <c r="A327" s="31">
        <v>31367</v>
      </c>
      <c r="B327" s="16">
        <v>30.05</v>
      </c>
      <c r="C327" s="17">
        <v>29.98</v>
      </c>
      <c r="D327" s="11">
        <v>80</v>
      </c>
      <c r="E327" s="11">
        <v>78</v>
      </c>
      <c r="F327" s="5">
        <v>83</v>
      </c>
      <c r="G327" s="5">
        <v>93</v>
      </c>
      <c r="H327" s="5" t="s">
        <v>18</v>
      </c>
      <c r="I327" s="5" t="s">
        <v>21</v>
      </c>
      <c r="J327" s="5">
        <v>1</v>
      </c>
      <c r="K327" s="5">
        <v>2</v>
      </c>
      <c r="L327" s="12" t="s">
        <v>19</v>
      </c>
      <c r="M327" s="12" t="s">
        <v>42</v>
      </c>
      <c r="N327" s="41" t="s">
        <v>15</v>
      </c>
      <c r="O327" s="5" t="s">
        <v>15</v>
      </c>
    </row>
    <row r="328" spans="1:15" x14ac:dyDescent="0.25">
      <c r="A328" s="31">
        <v>31368</v>
      </c>
      <c r="B328" s="16">
        <v>30.05</v>
      </c>
      <c r="C328" s="17">
        <v>29.92</v>
      </c>
      <c r="D328" s="11">
        <v>82</v>
      </c>
      <c r="E328" s="11">
        <v>87</v>
      </c>
      <c r="F328" s="7">
        <v>71</v>
      </c>
      <c r="G328" s="7">
        <v>60</v>
      </c>
      <c r="H328" s="11" t="s">
        <v>41</v>
      </c>
      <c r="I328" s="11" t="s">
        <v>41</v>
      </c>
      <c r="J328" s="5">
        <v>1</v>
      </c>
      <c r="K328" s="5">
        <v>1</v>
      </c>
      <c r="L328" s="5" t="s">
        <v>14</v>
      </c>
      <c r="M328" s="5" t="s">
        <v>19</v>
      </c>
      <c r="N328" s="5" t="s">
        <v>15</v>
      </c>
      <c r="O328" s="5" t="s">
        <v>15</v>
      </c>
    </row>
    <row r="329" spans="1:15" x14ac:dyDescent="0.25">
      <c r="A329" s="31">
        <v>31369</v>
      </c>
      <c r="B329" s="16"/>
      <c r="C329" s="5">
        <v>29.89</v>
      </c>
      <c r="D329" s="11"/>
      <c r="E329" s="11">
        <v>87</v>
      </c>
      <c r="F329" s="7"/>
      <c r="G329" s="7">
        <v>70</v>
      </c>
      <c r="H329" s="11"/>
      <c r="I329" s="11" t="s">
        <v>17</v>
      </c>
      <c r="J329" s="5"/>
      <c r="K329" s="5">
        <v>0</v>
      </c>
      <c r="L329" s="12"/>
      <c r="M329" s="12" t="s">
        <v>14</v>
      </c>
      <c r="N329" s="23"/>
      <c r="O329" s="5">
        <v>0.24</v>
      </c>
    </row>
    <row r="330" spans="1:15" x14ac:dyDescent="0.25">
      <c r="A330" s="31">
        <v>31370</v>
      </c>
      <c r="B330" s="15">
        <v>30.03</v>
      </c>
      <c r="C330" s="5">
        <v>29.94</v>
      </c>
      <c r="D330" s="11">
        <v>83</v>
      </c>
      <c r="E330" s="11">
        <v>85</v>
      </c>
      <c r="F330" s="7">
        <v>63</v>
      </c>
      <c r="G330" s="7">
        <v>51</v>
      </c>
      <c r="H330" s="11" t="s">
        <v>41</v>
      </c>
      <c r="I330" s="11" t="s">
        <v>21</v>
      </c>
      <c r="J330" s="7">
        <v>1</v>
      </c>
      <c r="K330" s="5">
        <v>1</v>
      </c>
      <c r="L330" s="12" t="s">
        <v>14</v>
      </c>
      <c r="M330" s="12" t="s">
        <v>14</v>
      </c>
      <c r="N330" s="41" t="s">
        <v>15</v>
      </c>
      <c r="O330" s="5" t="s">
        <v>15</v>
      </c>
    </row>
    <row r="331" spans="1:15" x14ac:dyDescent="0.25">
      <c r="A331" s="31">
        <v>31371</v>
      </c>
      <c r="B331" s="16">
        <v>30.05</v>
      </c>
      <c r="C331" s="17">
        <v>29.94</v>
      </c>
      <c r="D331" s="11">
        <v>84</v>
      </c>
      <c r="E331" s="11">
        <v>85</v>
      </c>
      <c r="F331" s="7">
        <v>72</v>
      </c>
      <c r="G331" s="7">
        <v>61</v>
      </c>
      <c r="H331" s="11" t="s">
        <v>20</v>
      </c>
      <c r="I331" s="11" t="s">
        <v>41</v>
      </c>
      <c r="J331" s="5">
        <v>1</v>
      </c>
      <c r="K331" s="5">
        <v>1</v>
      </c>
      <c r="L331" s="12" t="s">
        <v>14</v>
      </c>
      <c r="M331" s="12" t="s">
        <v>14</v>
      </c>
      <c r="N331" s="41" t="s">
        <v>15</v>
      </c>
      <c r="O331" s="5" t="s">
        <v>15</v>
      </c>
    </row>
    <row r="332" spans="1:15" x14ac:dyDescent="0.25">
      <c r="A332" s="31">
        <v>31372</v>
      </c>
      <c r="B332" s="15">
        <v>30.06</v>
      </c>
      <c r="C332" s="17">
        <v>29.95</v>
      </c>
      <c r="D332" s="11">
        <v>81</v>
      </c>
      <c r="E332" s="11">
        <v>85</v>
      </c>
      <c r="F332" s="7">
        <v>78</v>
      </c>
      <c r="G332" s="7">
        <v>71</v>
      </c>
      <c r="H332" s="11" t="s">
        <v>25</v>
      </c>
      <c r="I332" s="11" t="s">
        <v>25</v>
      </c>
      <c r="J332" s="5" t="s">
        <v>15</v>
      </c>
      <c r="K332" s="5">
        <v>1</v>
      </c>
      <c r="L332" s="12" t="s">
        <v>30</v>
      </c>
      <c r="M332" s="12" t="s">
        <v>14</v>
      </c>
      <c r="N332" s="41" t="s">
        <v>15</v>
      </c>
      <c r="O332" s="5" t="s">
        <v>15</v>
      </c>
    </row>
    <row r="333" spans="1:15" x14ac:dyDescent="0.25">
      <c r="A333" s="31">
        <v>31373</v>
      </c>
      <c r="B333" s="16">
        <v>30.05</v>
      </c>
      <c r="C333" s="17">
        <v>29.95</v>
      </c>
      <c r="D333" s="11">
        <v>81</v>
      </c>
      <c r="E333" s="47">
        <v>83</v>
      </c>
      <c r="F333" s="5">
        <v>75</v>
      </c>
      <c r="G333" s="7">
        <v>75</v>
      </c>
      <c r="H333" s="11" t="s">
        <v>35</v>
      </c>
      <c r="I333" s="11" t="s">
        <v>24</v>
      </c>
      <c r="J333" s="5">
        <v>2</v>
      </c>
      <c r="K333" s="5">
        <v>7</v>
      </c>
      <c r="L333" s="12" t="s">
        <v>22</v>
      </c>
      <c r="M333" s="12" t="s">
        <v>42</v>
      </c>
      <c r="N333" s="41" t="s">
        <v>15</v>
      </c>
      <c r="O333" s="5" t="s">
        <v>15</v>
      </c>
    </row>
    <row r="334" spans="1:15" x14ac:dyDescent="0.25">
      <c r="A334" s="31">
        <v>31374</v>
      </c>
      <c r="B334" s="16">
        <v>30.03</v>
      </c>
      <c r="C334" s="17">
        <v>29.92</v>
      </c>
      <c r="D334" s="11">
        <v>82</v>
      </c>
      <c r="E334" s="11">
        <v>87</v>
      </c>
      <c r="F334" s="5">
        <v>82</v>
      </c>
      <c r="G334" s="7">
        <v>69</v>
      </c>
      <c r="H334" s="11" t="s">
        <v>24</v>
      </c>
      <c r="I334" s="11" t="s">
        <v>16</v>
      </c>
      <c r="J334" s="5">
        <v>1</v>
      </c>
      <c r="K334" s="5">
        <v>1</v>
      </c>
      <c r="L334" s="12" t="s">
        <v>14</v>
      </c>
      <c r="M334" s="12" t="s">
        <v>14</v>
      </c>
      <c r="N334" s="41" t="s">
        <v>15</v>
      </c>
      <c r="O334" s="5" t="s">
        <v>15</v>
      </c>
    </row>
    <row r="335" spans="1:15" x14ac:dyDescent="0.25">
      <c r="A335" s="31">
        <v>31375</v>
      </c>
      <c r="B335" s="15">
        <v>30.04</v>
      </c>
      <c r="C335" s="17">
        <v>29.9</v>
      </c>
      <c r="D335" s="11">
        <v>88</v>
      </c>
      <c r="E335" s="11">
        <v>86</v>
      </c>
      <c r="F335" s="7">
        <v>81</v>
      </c>
      <c r="G335" s="7">
        <v>72</v>
      </c>
      <c r="H335" s="11" t="s">
        <v>17</v>
      </c>
      <c r="I335" s="11" t="s">
        <v>52</v>
      </c>
      <c r="J335" s="5">
        <v>1</v>
      </c>
      <c r="K335" s="5">
        <v>1</v>
      </c>
      <c r="L335" s="12" t="s">
        <v>14</v>
      </c>
      <c r="M335" s="12" t="s">
        <v>19</v>
      </c>
      <c r="N335" s="23" t="s">
        <v>15</v>
      </c>
      <c r="O335" s="17">
        <v>0.02</v>
      </c>
    </row>
    <row r="336" spans="1:15" x14ac:dyDescent="0.25">
      <c r="A336" s="31">
        <v>31376</v>
      </c>
      <c r="B336" s="16">
        <v>30.03</v>
      </c>
      <c r="C336" s="17">
        <v>29.94</v>
      </c>
      <c r="D336" s="11">
        <v>82</v>
      </c>
      <c r="E336" s="11">
        <v>84</v>
      </c>
      <c r="F336" s="5">
        <v>77</v>
      </c>
      <c r="G336" s="7">
        <v>69</v>
      </c>
      <c r="H336" s="11" t="s">
        <v>26</v>
      </c>
      <c r="I336" s="11" t="s">
        <v>41</v>
      </c>
      <c r="J336" s="5">
        <v>7</v>
      </c>
      <c r="K336" s="5">
        <v>2</v>
      </c>
      <c r="L336" s="12" t="s">
        <v>42</v>
      </c>
      <c r="M336" s="28" t="s">
        <v>42</v>
      </c>
      <c r="N336" s="42" t="s">
        <v>15</v>
      </c>
      <c r="O336" s="5" t="s">
        <v>15</v>
      </c>
    </row>
    <row r="337" spans="1:15" x14ac:dyDescent="0.25">
      <c r="A337" s="31">
        <v>31377</v>
      </c>
      <c r="B337" s="16">
        <v>30.05</v>
      </c>
      <c r="C337" s="17">
        <v>30.04</v>
      </c>
      <c r="D337" s="11">
        <v>81</v>
      </c>
      <c r="E337" s="11">
        <v>78</v>
      </c>
      <c r="F337" s="5">
        <v>78</v>
      </c>
      <c r="G337" s="7">
        <v>92</v>
      </c>
      <c r="H337" s="11" t="s">
        <v>12</v>
      </c>
      <c r="I337" s="11" t="s">
        <v>29</v>
      </c>
      <c r="J337" s="5">
        <v>1</v>
      </c>
      <c r="K337" s="5">
        <v>1</v>
      </c>
      <c r="L337" s="12" t="s">
        <v>30</v>
      </c>
      <c r="M337" s="12" t="s">
        <v>73</v>
      </c>
      <c r="N337" s="23" t="s">
        <v>15</v>
      </c>
      <c r="O337" s="5" t="s">
        <v>15</v>
      </c>
    </row>
    <row r="338" spans="1:15" x14ac:dyDescent="0.25">
      <c r="A338" s="31">
        <v>31378</v>
      </c>
      <c r="B338" s="15">
        <v>30.11</v>
      </c>
      <c r="C338" s="17">
        <v>30.01</v>
      </c>
      <c r="D338" s="11">
        <v>81</v>
      </c>
      <c r="E338" s="11">
        <v>83</v>
      </c>
      <c r="F338" s="5"/>
      <c r="G338" s="5">
        <v>76</v>
      </c>
      <c r="H338" s="5" t="s">
        <v>20</v>
      </c>
      <c r="I338" s="5" t="s">
        <v>29</v>
      </c>
      <c r="J338" s="5"/>
      <c r="K338" s="5">
        <v>2</v>
      </c>
      <c r="L338" s="12" t="s">
        <v>15</v>
      </c>
      <c r="M338" s="12" t="s">
        <v>14</v>
      </c>
      <c r="N338" s="41" t="s">
        <v>15</v>
      </c>
      <c r="O338" s="5">
        <v>0.23</v>
      </c>
    </row>
    <row r="339" spans="1:15" x14ac:dyDescent="0.25">
      <c r="A339" s="31">
        <v>31379</v>
      </c>
      <c r="B339" s="15">
        <v>30.11</v>
      </c>
      <c r="C339" s="17">
        <v>30.08</v>
      </c>
      <c r="D339" s="11">
        <v>83</v>
      </c>
      <c r="E339" s="11">
        <v>82</v>
      </c>
      <c r="F339" s="7">
        <v>71</v>
      </c>
      <c r="G339" s="7">
        <v>78</v>
      </c>
      <c r="H339" s="11" t="s">
        <v>20</v>
      </c>
      <c r="I339" s="11" t="s">
        <v>35</v>
      </c>
      <c r="J339" s="5">
        <v>1</v>
      </c>
      <c r="K339" s="5">
        <v>1</v>
      </c>
      <c r="L339" s="12" t="s">
        <v>19</v>
      </c>
      <c r="M339" s="12" t="s">
        <v>30</v>
      </c>
      <c r="N339" s="41" t="s">
        <v>15</v>
      </c>
      <c r="O339" s="5" t="s">
        <v>15</v>
      </c>
    </row>
    <row r="340" spans="1:15" x14ac:dyDescent="0.25">
      <c r="A340" s="31">
        <v>31380</v>
      </c>
      <c r="B340" s="16">
        <v>30.16</v>
      </c>
      <c r="C340" s="17">
        <v>30.07</v>
      </c>
      <c r="D340" s="11">
        <v>82</v>
      </c>
      <c r="E340" s="11">
        <v>83</v>
      </c>
      <c r="F340" s="7">
        <v>61</v>
      </c>
      <c r="G340" s="5">
        <v>64</v>
      </c>
      <c r="H340" s="5" t="s">
        <v>23</v>
      </c>
      <c r="I340" s="5" t="s">
        <v>21</v>
      </c>
      <c r="J340" s="5">
        <v>1</v>
      </c>
      <c r="K340" s="5">
        <v>3</v>
      </c>
      <c r="L340" s="12" t="s">
        <v>14</v>
      </c>
      <c r="M340" s="12" t="s">
        <v>30</v>
      </c>
      <c r="N340" s="41" t="s">
        <v>15</v>
      </c>
      <c r="O340" s="17" t="s">
        <v>15</v>
      </c>
    </row>
    <row r="341" spans="1:15" x14ac:dyDescent="0.25">
      <c r="A341" s="31">
        <v>31381</v>
      </c>
      <c r="B341" s="16">
        <v>30.14</v>
      </c>
      <c r="C341" s="17">
        <v>30.03</v>
      </c>
      <c r="D341" s="11">
        <v>79</v>
      </c>
      <c r="E341" s="11">
        <v>72</v>
      </c>
      <c r="F341" s="5">
        <v>74</v>
      </c>
      <c r="G341" s="7"/>
      <c r="H341" s="11" t="s">
        <v>24</v>
      </c>
      <c r="I341" s="11" t="s">
        <v>18</v>
      </c>
      <c r="J341" s="5">
        <v>1</v>
      </c>
      <c r="K341" s="5">
        <v>2</v>
      </c>
      <c r="L341" s="12" t="s">
        <v>14</v>
      </c>
      <c r="M341" s="12" t="s">
        <v>14</v>
      </c>
      <c r="N341" s="41" t="s">
        <v>15</v>
      </c>
      <c r="O341" s="5" t="s">
        <v>15</v>
      </c>
    </row>
    <row r="342" spans="1:15" x14ac:dyDescent="0.25">
      <c r="A342" s="31">
        <v>31382</v>
      </c>
      <c r="B342" s="15"/>
      <c r="C342" s="17">
        <v>30.04</v>
      </c>
      <c r="D342" s="11"/>
      <c r="E342" s="11">
        <v>80</v>
      </c>
      <c r="F342" s="5"/>
      <c r="G342" s="7">
        <v>60</v>
      </c>
      <c r="H342" s="11"/>
      <c r="I342" s="11" t="s">
        <v>18</v>
      </c>
      <c r="J342" s="5"/>
      <c r="K342" s="5">
        <v>3</v>
      </c>
      <c r="L342" s="5"/>
      <c r="M342" s="5" t="s">
        <v>14</v>
      </c>
      <c r="N342" s="5"/>
      <c r="O342" s="5" t="s">
        <v>15</v>
      </c>
    </row>
    <row r="343" spans="1:15" x14ac:dyDescent="0.25">
      <c r="A343" s="31">
        <v>31383</v>
      </c>
      <c r="B343" s="16"/>
      <c r="C343" s="17">
        <v>30.02</v>
      </c>
      <c r="D343" s="11"/>
      <c r="E343" s="11">
        <v>83</v>
      </c>
      <c r="F343" s="5"/>
      <c r="G343" s="5">
        <v>51</v>
      </c>
      <c r="H343" s="5"/>
      <c r="I343" s="5" t="s">
        <v>18</v>
      </c>
      <c r="J343" s="5"/>
      <c r="K343" s="5">
        <v>2</v>
      </c>
      <c r="L343" s="5"/>
      <c r="M343" s="5" t="s">
        <v>14</v>
      </c>
      <c r="N343" s="5"/>
      <c r="O343" s="5" t="s">
        <v>15</v>
      </c>
    </row>
    <row r="344" spans="1:15" x14ac:dyDescent="0.25">
      <c r="A344" s="31">
        <v>31384</v>
      </c>
      <c r="B344" s="16"/>
      <c r="C344" s="5">
        <v>29.99</v>
      </c>
      <c r="D344" s="11"/>
      <c r="E344" s="11">
        <v>77</v>
      </c>
      <c r="F344" s="5"/>
      <c r="G344" s="5">
        <v>86</v>
      </c>
      <c r="H344" s="5"/>
      <c r="I344" s="5" t="s">
        <v>25</v>
      </c>
      <c r="J344" s="5"/>
      <c r="K344" s="5">
        <v>1</v>
      </c>
      <c r="L344" s="5"/>
      <c r="M344" s="5" t="s">
        <v>66</v>
      </c>
      <c r="N344" s="5"/>
      <c r="O344" s="5" t="s">
        <v>15</v>
      </c>
    </row>
    <row r="345" spans="1:15" x14ac:dyDescent="0.25">
      <c r="A345" s="31">
        <v>31385</v>
      </c>
      <c r="B345" s="16"/>
      <c r="C345" s="17">
        <v>30</v>
      </c>
      <c r="D345" s="11"/>
      <c r="E345" s="11">
        <v>80</v>
      </c>
      <c r="F345" s="5"/>
      <c r="G345" s="7">
        <v>64</v>
      </c>
      <c r="H345" s="11"/>
      <c r="I345" s="11" t="s">
        <v>21</v>
      </c>
      <c r="J345" s="5"/>
      <c r="K345" s="5">
        <v>3</v>
      </c>
      <c r="L345" s="5"/>
      <c r="M345" s="5" t="s">
        <v>14</v>
      </c>
      <c r="N345" s="5"/>
      <c r="O345" s="5" t="s">
        <v>15</v>
      </c>
    </row>
    <row r="346" spans="1:15" x14ac:dyDescent="0.25">
      <c r="A346" s="31">
        <v>31386</v>
      </c>
      <c r="B346" s="16"/>
      <c r="C346" s="17">
        <v>30.02</v>
      </c>
      <c r="D346" s="11"/>
      <c r="E346" s="11">
        <v>79</v>
      </c>
      <c r="F346" s="7"/>
      <c r="G346" s="5">
        <v>68</v>
      </c>
      <c r="H346" s="5"/>
      <c r="I346" s="5" t="s">
        <v>21</v>
      </c>
      <c r="J346" s="5"/>
      <c r="K346" s="5">
        <v>2</v>
      </c>
      <c r="L346" s="5"/>
      <c r="M346" s="5" t="s">
        <v>19</v>
      </c>
      <c r="N346" s="5"/>
      <c r="O346" s="17" t="s">
        <v>15</v>
      </c>
    </row>
    <row r="347" spans="1:15" x14ac:dyDescent="0.25">
      <c r="A347" s="31">
        <v>31387</v>
      </c>
      <c r="B347" s="16">
        <v>30.09</v>
      </c>
      <c r="C347" s="17">
        <v>29.9</v>
      </c>
      <c r="D347" s="11">
        <v>81</v>
      </c>
      <c r="E347" s="11">
        <v>80</v>
      </c>
      <c r="F347" s="7">
        <v>61</v>
      </c>
      <c r="G347" s="5">
        <v>55</v>
      </c>
      <c r="H347" s="5" t="s">
        <v>41</v>
      </c>
      <c r="I347" s="5" t="s">
        <v>41</v>
      </c>
      <c r="J347" s="5">
        <v>2</v>
      </c>
      <c r="K347" s="5">
        <v>2</v>
      </c>
      <c r="L347" s="5" t="s">
        <v>14</v>
      </c>
      <c r="M347" s="5" t="s">
        <v>19</v>
      </c>
      <c r="N347" s="5" t="s">
        <v>15</v>
      </c>
      <c r="O347" s="5" t="s">
        <v>15</v>
      </c>
    </row>
    <row r="348" spans="1:15" x14ac:dyDescent="0.25">
      <c r="A348" s="31">
        <v>31388</v>
      </c>
      <c r="B348" s="16">
        <v>30.02</v>
      </c>
      <c r="C348" s="17">
        <v>29.95</v>
      </c>
      <c r="D348" s="11">
        <v>79</v>
      </c>
      <c r="E348" s="11">
        <v>84</v>
      </c>
      <c r="F348" s="7">
        <v>61</v>
      </c>
      <c r="G348" s="7">
        <v>62</v>
      </c>
      <c r="H348" s="11" t="s">
        <v>31</v>
      </c>
      <c r="I348" s="11" t="s">
        <v>31</v>
      </c>
      <c r="J348" s="5">
        <v>1</v>
      </c>
      <c r="K348" s="5">
        <v>1</v>
      </c>
      <c r="L348" s="5" t="s">
        <v>30</v>
      </c>
      <c r="M348" s="5" t="s">
        <v>14</v>
      </c>
      <c r="N348" s="5" t="s">
        <v>15</v>
      </c>
      <c r="O348" s="5" t="s">
        <v>15</v>
      </c>
    </row>
    <row r="349" spans="1:15" x14ac:dyDescent="0.25">
      <c r="A349" s="31">
        <v>31389</v>
      </c>
      <c r="B349" s="16">
        <v>30.07</v>
      </c>
      <c r="C349" s="17">
        <v>29.95</v>
      </c>
      <c r="D349" s="11">
        <v>78</v>
      </c>
      <c r="E349" s="11">
        <v>82</v>
      </c>
      <c r="F349" s="5">
        <v>72</v>
      </c>
      <c r="G349" s="7">
        <v>66</v>
      </c>
      <c r="H349" s="11" t="s">
        <v>24</v>
      </c>
      <c r="I349" s="11" t="s">
        <v>23</v>
      </c>
      <c r="J349" s="5">
        <v>1</v>
      </c>
      <c r="K349" s="5">
        <v>1</v>
      </c>
      <c r="L349" s="5" t="s">
        <v>14</v>
      </c>
      <c r="M349" s="5" t="s">
        <v>14</v>
      </c>
      <c r="N349" s="5" t="s">
        <v>15</v>
      </c>
      <c r="O349" s="17" t="s">
        <v>15</v>
      </c>
    </row>
    <row r="350" spans="1:15" x14ac:dyDescent="0.25">
      <c r="A350" s="31">
        <v>31390</v>
      </c>
      <c r="B350" s="15">
        <v>30.03</v>
      </c>
      <c r="C350" s="17">
        <v>29.92</v>
      </c>
      <c r="D350" s="11">
        <v>84</v>
      </c>
      <c r="E350" s="11">
        <v>83</v>
      </c>
      <c r="F350" s="5">
        <v>61</v>
      </c>
      <c r="G350" s="7"/>
      <c r="H350" s="11" t="s">
        <v>21</v>
      </c>
      <c r="I350" s="11" t="s">
        <v>23</v>
      </c>
      <c r="J350" s="5">
        <v>1</v>
      </c>
      <c r="K350" s="5">
        <v>2</v>
      </c>
      <c r="L350" s="5" t="s">
        <v>45</v>
      </c>
      <c r="M350" s="5" t="s">
        <v>40</v>
      </c>
      <c r="N350" s="5" t="s">
        <v>15</v>
      </c>
      <c r="O350" s="5" t="s">
        <v>15</v>
      </c>
    </row>
    <row r="351" spans="1:15" x14ac:dyDescent="0.25">
      <c r="A351" s="31">
        <v>31391</v>
      </c>
      <c r="B351" s="15">
        <v>29.92</v>
      </c>
      <c r="C351" s="5">
        <v>29.81</v>
      </c>
      <c r="D351" s="11">
        <v>88</v>
      </c>
      <c r="E351" s="11">
        <v>88</v>
      </c>
      <c r="F351" s="5">
        <v>74</v>
      </c>
      <c r="G351" s="5">
        <v>49</v>
      </c>
      <c r="H351" s="5" t="s">
        <v>20</v>
      </c>
      <c r="I351" s="5" t="s">
        <v>18</v>
      </c>
      <c r="J351" s="5">
        <v>1</v>
      </c>
      <c r="K351" s="5">
        <v>2</v>
      </c>
      <c r="L351" s="5" t="s">
        <v>14</v>
      </c>
      <c r="M351" s="5" t="s">
        <v>19</v>
      </c>
      <c r="N351" s="5" t="s">
        <v>15</v>
      </c>
      <c r="O351" s="5" t="s">
        <v>15</v>
      </c>
    </row>
    <row r="352" spans="1:15" x14ac:dyDescent="0.25">
      <c r="A352" s="31">
        <v>31392</v>
      </c>
      <c r="B352" s="15">
        <v>29.99</v>
      </c>
      <c r="C352" s="17">
        <v>29.9</v>
      </c>
      <c r="D352" s="11">
        <v>81</v>
      </c>
      <c r="E352" s="11">
        <v>82</v>
      </c>
      <c r="F352" s="5">
        <v>73</v>
      </c>
      <c r="G352" s="7">
        <v>71</v>
      </c>
      <c r="H352" s="11" t="s">
        <v>20</v>
      </c>
      <c r="I352" s="11" t="s">
        <v>21</v>
      </c>
      <c r="J352" s="5">
        <v>1</v>
      </c>
      <c r="K352" s="5">
        <v>2</v>
      </c>
      <c r="L352" s="5" t="s">
        <v>42</v>
      </c>
      <c r="M352" s="5" t="s">
        <v>42</v>
      </c>
      <c r="N352" s="5" t="s">
        <v>15</v>
      </c>
      <c r="O352" s="5" t="s">
        <v>15</v>
      </c>
    </row>
    <row r="353" spans="1:15" x14ac:dyDescent="0.25">
      <c r="A353" s="31">
        <v>31393</v>
      </c>
      <c r="B353" s="16">
        <v>30.01</v>
      </c>
      <c r="C353" s="17">
        <v>29.94</v>
      </c>
      <c r="D353" s="11">
        <v>84</v>
      </c>
      <c r="E353" s="11">
        <v>82</v>
      </c>
      <c r="F353" s="7">
        <v>60</v>
      </c>
      <c r="G353" s="7">
        <v>68</v>
      </c>
      <c r="H353" s="11" t="s">
        <v>23</v>
      </c>
      <c r="I353" s="11" t="s">
        <v>21</v>
      </c>
      <c r="J353" s="5">
        <v>0</v>
      </c>
      <c r="K353" s="5">
        <v>1</v>
      </c>
      <c r="L353" s="5" t="s">
        <v>14</v>
      </c>
      <c r="M353" s="5" t="s">
        <v>14</v>
      </c>
      <c r="N353" s="5" t="s">
        <v>15</v>
      </c>
      <c r="O353" s="5" t="s">
        <v>15</v>
      </c>
    </row>
    <row r="354" spans="1:15" x14ac:dyDescent="0.25">
      <c r="A354" s="31">
        <v>31394</v>
      </c>
      <c r="B354" s="16">
        <v>29.99</v>
      </c>
      <c r="C354" s="17"/>
      <c r="D354" s="11">
        <v>84</v>
      </c>
      <c r="E354" s="11"/>
      <c r="F354" s="5">
        <v>63</v>
      </c>
      <c r="G354" s="5"/>
      <c r="H354" s="5" t="s">
        <v>52</v>
      </c>
      <c r="I354" s="5"/>
      <c r="J354" s="5">
        <v>1</v>
      </c>
      <c r="K354" s="5"/>
      <c r="L354" s="5" t="s">
        <v>14</v>
      </c>
      <c r="M354" s="5"/>
      <c r="N354" s="5" t="s">
        <v>15</v>
      </c>
      <c r="O354" s="5"/>
    </row>
    <row r="355" spans="1:15" x14ac:dyDescent="0.25">
      <c r="A355" s="31">
        <v>31395</v>
      </c>
      <c r="B355" s="16"/>
      <c r="C355" s="17">
        <v>29.9</v>
      </c>
      <c r="D355" s="11"/>
      <c r="E355" s="11">
        <v>82</v>
      </c>
      <c r="F355" s="5"/>
      <c r="G355" s="7">
        <v>78</v>
      </c>
      <c r="H355" s="11"/>
      <c r="I355" s="11" t="s">
        <v>20</v>
      </c>
      <c r="J355" s="5"/>
      <c r="K355" s="5">
        <v>1</v>
      </c>
      <c r="L355" s="5"/>
      <c r="M355" s="5" t="s">
        <v>14</v>
      </c>
      <c r="N355" s="5"/>
      <c r="O355" s="5" t="s">
        <v>15</v>
      </c>
    </row>
    <row r="356" spans="1:15" x14ac:dyDescent="0.25">
      <c r="A356" s="31">
        <v>31396</v>
      </c>
      <c r="B356" s="16">
        <v>30.02</v>
      </c>
      <c r="C356" s="17">
        <v>29.9</v>
      </c>
      <c r="D356" s="11">
        <v>85</v>
      </c>
      <c r="E356" s="11">
        <v>86</v>
      </c>
      <c r="F356" s="5">
        <v>70</v>
      </c>
      <c r="G356" s="7">
        <v>63</v>
      </c>
      <c r="H356" s="11" t="s">
        <v>23</v>
      </c>
      <c r="I356" s="11" t="s">
        <v>16</v>
      </c>
      <c r="J356" s="5">
        <v>1</v>
      </c>
      <c r="K356" s="5">
        <v>3</v>
      </c>
      <c r="L356" s="5" t="s">
        <v>14</v>
      </c>
      <c r="M356" s="5" t="s">
        <v>14</v>
      </c>
      <c r="N356" s="5" t="s">
        <v>15</v>
      </c>
      <c r="O356" s="17" t="s">
        <v>15</v>
      </c>
    </row>
    <row r="357" spans="1:15" x14ac:dyDescent="0.25">
      <c r="A357" s="31">
        <v>31397</v>
      </c>
      <c r="B357" s="16">
        <v>29.9</v>
      </c>
      <c r="C357" s="17">
        <v>29.98</v>
      </c>
      <c r="D357" s="11">
        <v>78</v>
      </c>
      <c r="E357" s="11">
        <v>86</v>
      </c>
      <c r="F357" s="5">
        <v>79</v>
      </c>
      <c r="G357" s="5">
        <v>68</v>
      </c>
      <c r="H357" s="5" t="s">
        <v>20</v>
      </c>
      <c r="I357" s="5" t="s">
        <v>25</v>
      </c>
      <c r="J357" s="5">
        <v>1</v>
      </c>
      <c r="K357" s="5">
        <v>1</v>
      </c>
      <c r="L357" s="12" t="s">
        <v>14</v>
      </c>
      <c r="M357" s="12" t="s">
        <v>14</v>
      </c>
      <c r="N357" s="41" t="s">
        <v>15</v>
      </c>
      <c r="O357" s="5" t="s">
        <v>15</v>
      </c>
    </row>
    <row r="358" spans="1:15" x14ac:dyDescent="0.25">
      <c r="A358" s="31">
        <v>31398</v>
      </c>
      <c r="B358" s="16">
        <v>29.96</v>
      </c>
      <c r="C358" s="17"/>
      <c r="D358" s="11">
        <v>80</v>
      </c>
      <c r="E358" s="11"/>
      <c r="F358" s="7">
        <v>75</v>
      </c>
      <c r="G358" s="7"/>
      <c r="H358" s="11" t="s">
        <v>17</v>
      </c>
      <c r="I358" s="11"/>
      <c r="J358" s="5">
        <v>1</v>
      </c>
      <c r="K358" s="5"/>
      <c r="L358" s="5" t="s">
        <v>14</v>
      </c>
      <c r="M358" s="5"/>
      <c r="N358" s="5" t="s">
        <v>15</v>
      </c>
      <c r="O358" s="5"/>
    </row>
    <row r="359" spans="1:15" x14ac:dyDescent="0.25">
      <c r="A359" s="31">
        <v>31399</v>
      </c>
      <c r="B359" s="16"/>
      <c r="C359" s="5">
        <v>29.94</v>
      </c>
      <c r="D359" s="11"/>
      <c r="E359" s="11">
        <v>81</v>
      </c>
      <c r="F359" s="7"/>
      <c r="G359" s="7">
        <v>71</v>
      </c>
      <c r="H359" s="11"/>
      <c r="I359" s="11" t="s">
        <v>41</v>
      </c>
      <c r="J359" s="5"/>
      <c r="K359" s="5">
        <v>1</v>
      </c>
      <c r="L359" s="12"/>
      <c r="M359" s="12" t="s">
        <v>14</v>
      </c>
      <c r="N359" s="23"/>
      <c r="O359" s="5" t="s">
        <v>15</v>
      </c>
    </row>
    <row r="360" spans="1:15" x14ac:dyDescent="0.25">
      <c r="A360" s="31">
        <v>31400</v>
      </c>
      <c r="B360" s="15">
        <v>30.04</v>
      </c>
      <c r="C360" s="5">
        <v>29.94</v>
      </c>
      <c r="D360" s="11">
        <v>83</v>
      </c>
      <c r="E360" s="11">
        <v>83</v>
      </c>
      <c r="F360" s="7">
        <v>69</v>
      </c>
      <c r="G360" s="7">
        <v>68</v>
      </c>
      <c r="H360" s="11" t="s">
        <v>17</v>
      </c>
      <c r="I360" s="11" t="s">
        <v>41</v>
      </c>
      <c r="J360" s="7">
        <v>1</v>
      </c>
      <c r="K360" s="5">
        <v>2</v>
      </c>
      <c r="L360" s="12" t="s">
        <v>14</v>
      </c>
      <c r="M360" s="12" t="s">
        <v>14</v>
      </c>
      <c r="N360" s="41" t="s">
        <v>15</v>
      </c>
      <c r="O360" s="5" t="s">
        <v>15</v>
      </c>
    </row>
    <row r="361" spans="1:15" x14ac:dyDescent="0.25">
      <c r="A361" s="31">
        <v>31401</v>
      </c>
      <c r="B361" s="16">
        <v>30.03</v>
      </c>
      <c r="C361" s="17">
        <v>29.89</v>
      </c>
      <c r="D361" s="11">
        <v>80</v>
      </c>
      <c r="E361" s="11">
        <v>85</v>
      </c>
      <c r="F361" s="7">
        <v>73</v>
      </c>
      <c r="G361" s="7">
        <v>66</v>
      </c>
      <c r="H361" s="11" t="s">
        <v>20</v>
      </c>
      <c r="I361" s="11" t="s">
        <v>18</v>
      </c>
      <c r="J361" s="5">
        <v>1</v>
      </c>
      <c r="K361" s="5">
        <v>2</v>
      </c>
      <c r="L361" s="12" t="s">
        <v>14</v>
      </c>
      <c r="M361" s="12" t="s">
        <v>14</v>
      </c>
      <c r="N361" s="41" t="s">
        <v>15</v>
      </c>
      <c r="O361" s="5" t="s">
        <v>15</v>
      </c>
    </row>
    <row r="362" spans="1:15" x14ac:dyDescent="0.25">
      <c r="A362" s="31">
        <v>31402</v>
      </c>
      <c r="B362" s="16">
        <v>29.9</v>
      </c>
      <c r="C362" s="17">
        <v>29.88</v>
      </c>
      <c r="D362" s="11">
        <v>82</v>
      </c>
      <c r="E362" s="11">
        <v>83</v>
      </c>
      <c r="F362" s="7">
        <v>75</v>
      </c>
      <c r="G362" s="7">
        <v>75</v>
      </c>
      <c r="H362" s="11" t="s">
        <v>41</v>
      </c>
      <c r="I362" s="11" t="s">
        <v>26</v>
      </c>
      <c r="J362" s="5">
        <v>1</v>
      </c>
      <c r="K362" s="5">
        <v>2</v>
      </c>
      <c r="L362" s="12" t="s">
        <v>54</v>
      </c>
      <c r="M362" s="12" t="s">
        <v>19</v>
      </c>
      <c r="N362" s="41" t="s">
        <v>15</v>
      </c>
      <c r="O362" s="5" t="s">
        <v>15</v>
      </c>
    </row>
    <row r="363" spans="1:15" x14ac:dyDescent="0.25">
      <c r="A363" s="31">
        <v>31403</v>
      </c>
      <c r="B363" s="16">
        <v>29.99</v>
      </c>
      <c r="C363" s="17">
        <v>29.89</v>
      </c>
      <c r="D363" s="11">
        <v>81</v>
      </c>
      <c r="E363" s="47">
        <v>84</v>
      </c>
      <c r="F363" s="5">
        <v>77</v>
      </c>
      <c r="G363" s="7"/>
      <c r="H363" s="11" t="s">
        <v>17</v>
      </c>
      <c r="I363" s="11" t="s">
        <v>29</v>
      </c>
      <c r="J363" s="5">
        <v>1</v>
      </c>
      <c r="K363" s="5">
        <v>2</v>
      </c>
      <c r="L363" s="12" t="s">
        <v>14</v>
      </c>
      <c r="M363" s="12" t="s">
        <v>19</v>
      </c>
      <c r="N363" s="41" t="s">
        <v>15</v>
      </c>
      <c r="O363" s="5" t="s">
        <v>15</v>
      </c>
    </row>
    <row r="364" spans="1:15" x14ac:dyDescent="0.25">
      <c r="A364" s="31">
        <v>31404</v>
      </c>
      <c r="B364" s="16">
        <v>30.02</v>
      </c>
      <c r="C364" s="17">
        <v>29.9</v>
      </c>
      <c r="D364" s="11">
        <v>80</v>
      </c>
      <c r="E364" s="11">
        <v>86</v>
      </c>
      <c r="F364" s="5">
        <v>79</v>
      </c>
      <c r="G364" s="7"/>
      <c r="H364" s="11" t="s">
        <v>41</v>
      </c>
      <c r="I364" s="11" t="s">
        <v>29</v>
      </c>
      <c r="J364" s="5">
        <v>1</v>
      </c>
      <c r="K364" s="5"/>
      <c r="L364" s="12" t="s">
        <v>14</v>
      </c>
      <c r="M364" s="12" t="s">
        <v>14</v>
      </c>
      <c r="N364" s="41" t="s">
        <v>15</v>
      </c>
      <c r="O364" s="5" t="s">
        <v>15</v>
      </c>
    </row>
    <row r="365" spans="1:15" x14ac:dyDescent="0.25">
      <c r="A365" s="31">
        <v>31405</v>
      </c>
      <c r="B365" s="15">
        <v>30.01</v>
      </c>
      <c r="C365" s="17"/>
      <c r="D365" s="11">
        <v>81</v>
      </c>
      <c r="E365" s="11"/>
      <c r="F365" s="7">
        <v>71</v>
      </c>
      <c r="G365" s="7"/>
      <c r="H365" s="11" t="s">
        <v>35</v>
      </c>
      <c r="I365" s="11"/>
      <c r="J365" s="5">
        <v>1</v>
      </c>
      <c r="K365" s="5"/>
      <c r="L365" s="12" t="s">
        <v>19</v>
      </c>
      <c r="M365" s="12"/>
      <c r="N365" s="23" t="s">
        <v>15</v>
      </c>
      <c r="O365" s="17"/>
    </row>
    <row r="366" spans="1:15" x14ac:dyDescent="0.25">
      <c r="A366" s="31">
        <v>31406</v>
      </c>
      <c r="B366" s="16"/>
      <c r="C366" s="17">
        <v>29.9</v>
      </c>
      <c r="D366" s="11"/>
      <c r="E366" s="11">
        <v>85</v>
      </c>
      <c r="F366" s="5"/>
      <c r="G366" s="7">
        <v>78</v>
      </c>
      <c r="H366" s="11"/>
      <c r="I366" s="11" t="s">
        <v>20</v>
      </c>
      <c r="J366" s="5"/>
      <c r="K366" s="5">
        <v>1</v>
      </c>
      <c r="L366" s="12"/>
      <c r="M366" s="28" t="s">
        <v>14</v>
      </c>
      <c r="N366" s="42"/>
      <c r="O366" s="5" t="s">
        <v>15</v>
      </c>
    </row>
    <row r="367" spans="1:15" x14ac:dyDescent="0.25">
      <c r="A367" s="31">
        <v>31407</v>
      </c>
      <c r="B367" s="16">
        <v>29.9</v>
      </c>
      <c r="C367" s="17">
        <v>29.92</v>
      </c>
      <c r="D367" s="11">
        <v>81</v>
      </c>
      <c r="E367" s="11">
        <v>85</v>
      </c>
      <c r="F367" s="5">
        <v>71</v>
      </c>
      <c r="G367" s="7">
        <v>74</v>
      </c>
      <c r="H367" s="11" t="s">
        <v>20</v>
      </c>
      <c r="I367" s="11" t="s">
        <v>12</v>
      </c>
      <c r="J367" s="5">
        <v>2</v>
      </c>
      <c r="K367" s="5">
        <v>1</v>
      </c>
      <c r="L367" s="12" t="s">
        <v>14</v>
      </c>
      <c r="M367" s="12" t="s">
        <v>14</v>
      </c>
      <c r="N367" s="23" t="s">
        <v>15</v>
      </c>
      <c r="O367" s="5" t="s">
        <v>15</v>
      </c>
    </row>
    <row r="368" spans="1:15" x14ac:dyDescent="0.25">
      <c r="A368" s="31">
        <v>31408</v>
      </c>
      <c r="B368" s="15">
        <v>30.04</v>
      </c>
      <c r="C368" s="17">
        <v>29.92</v>
      </c>
      <c r="D368" s="11">
        <v>81</v>
      </c>
      <c r="E368" s="11">
        <v>84</v>
      </c>
      <c r="F368" s="5">
        <v>76</v>
      </c>
      <c r="G368" s="5">
        <v>70</v>
      </c>
      <c r="H368" s="5" t="s">
        <v>20</v>
      </c>
      <c r="I368" s="5" t="s">
        <v>12</v>
      </c>
      <c r="J368" s="5">
        <v>1</v>
      </c>
      <c r="K368" s="5">
        <v>2</v>
      </c>
      <c r="L368" s="12" t="s">
        <v>14</v>
      </c>
      <c r="M368" s="12" t="s">
        <v>14</v>
      </c>
      <c r="N368" s="41" t="s">
        <v>15</v>
      </c>
      <c r="O368" s="5" t="s">
        <v>15</v>
      </c>
    </row>
    <row r="369" spans="1:16" x14ac:dyDescent="0.25">
      <c r="A369" s="31">
        <v>31409</v>
      </c>
      <c r="B369" s="16">
        <v>30.05</v>
      </c>
      <c r="C369" s="17">
        <v>29.96</v>
      </c>
      <c r="D369" s="40">
        <v>80</v>
      </c>
      <c r="E369" s="11">
        <v>85</v>
      </c>
      <c r="F369" s="7">
        <v>81</v>
      </c>
      <c r="G369" s="7">
        <v>65</v>
      </c>
      <c r="H369" s="11" t="s">
        <v>23</v>
      </c>
      <c r="I369" s="11" t="s">
        <v>25</v>
      </c>
      <c r="J369" s="5">
        <v>1</v>
      </c>
      <c r="K369" s="5">
        <v>1</v>
      </c>
      <c r="L369" s="12" t="s">
        <v>14</v>
      </c>
      <c r="M369" s="12" t="s">
        <v>19</v>
      </c>
      <c r="N369" s="41" t="s">
        <v>15</v>
      </c>
      <c r="O369" s="5" t="s">
        <v>15</v>
      </c>
    </row>
    <row r="370" spans="1:16" x14ac:dyDescent="0.25">
      <c r="A370" s="31">
        <v>31410</v>
      </c>
      <c r="B370" s="16">
        <v>30</v>
      </c>
      <c r="C370" s="17">
        <v>29.97</v>
      </c>
      <c r="D370" s="11">
        <v>78</v>
      </c>
      <c r="E370" s="11">
        <v>84</v>
      </c>
      <c r="F370" s="7">
        <v>82</v>
      </c>
      <c r="G370" s="5">
        <v>65</v>
      </c>
      <c r="H370" s="5" t="s">
        <v>20</v>
      </c>
      <c r="I370" s="5" t="s">
        <v>23</v>
      </c>
      <c r="J370" s="5">
        <v>2</v>
      </c>
      <c r="K370" s="5">
        <v>3</v>
      </c>
      <c r="L370" s="12" t="s">
        <v>14</v>
      </c>
      <c r="M370" s="12" t="s">
        <v>14</v>
      </c>
      <c r="N370" s="41" t="s">
        <v>15</v>
      </c>
      <c r="O370" s="17" t="s">
        <v>15</v>
      </c>
    </row>
    <row r="371" spans="1:16" x14ac:dyDescent="0.25">
      <c r="A371" s="31">
        <v>31411</v>
      </c>
      <c r="B371" s="16">
        <v>30.09</v>
      </c>
      <c r="C371" s="17"/>
      <c r="D371" s="11">
        <v>81</v>
      </c>
      <c r="E371" s="11"/>
      <c r="F371" s="5">
        <v>65</v>
      </c>
      <c r="G371" s="7"/>
      <c r="H371" s="11" t="s">
        <v>41</v>
      </c>
      <c r="I371" s="11"/>
      <c r="J371" s="5">
        <v>3</v>
      </c>
      <c r="K371" s="5"/>
      <c r="L371" s="12" t="s">
        <v>14</v>
      </c>
      <c r="M371" s="12"/>
      <c r="N371" s="41" t="s">
        <v>15</v>
      </c>
      <c r="O371" s="5"/>
    </row>
    <row r="372" spans="1:16" x14ac:dyDescent="0.25">
      <c r="A372" s="31">
        <v>31412</v>
      </c>
      <c r="B372" s="15"/>
      <c r="C372" s="17"/>
      <c r="D372" s="11"/>
      <c r="E372" s="11"/>
      <c r="F372" s="5"/>
      <c r="G372" s="5"/>
      <c r="H372" s="5"/>
      <c r="I372" s="5"/>
      <c r="J372" s="5"/>
      <c r="K372" s="5"/>
      <c r="L372" s="12"/>
      <c r="M372" s="12"/>
      <c r="N372" s="41"/>
      <c r="O372" s="5"/>
    </row>
    <row r="373" spans="1:16" ht="15.75" thickBot="1" x14ac:dyDescent="0.3">
      <c r="A373" s="18" t="s">
        <v>74</v>
      </c>
      <c r="B373" s="48">
        <f>AVERAGE(B8:B372)</f>
        <v>29.977142857142841</v>
      </c>
      <c r="C373" s="48">
        <f t="shared" ref="C373:P373" si="0">AVERAGE(C8:C372)</f>
        <v>29.885132743362842</v>
      </c>
      <c r="D373" s="48">
        <f t="shared" si="0"/>
        <v>82.802807017543842</v>
      </c>
      <c r="E373" s="48">
        <f t="shared" si="0"/>
        <v>84.819940476190453</v>
      </c>
      <c r="F373" s="48">
        <f t="shared" si="0"/>
        <v>71.464788732394368</v>
      </c>
      <c r="G373" s="48">
        <f t="shared" si="0"/>
        <v>66.48</v>
      </c>
      <c r="H373" s="48"/>
      <c r="I373" s="48"/>
      <c r="J373" s="48">
        <f t="shared" si="0"/>
        <v>1.5909090909090908</v>
      </c>
      <c r="K373" s="48">
        <f t="shared" si="0"/>
        <v>2.3554216867469879</v>
      </c>
      <c r="L373" s="48"/>
      <c r="M373" s="48"/>
      <c r="N373" s="48"/>
      <c r="O373" s="48">
        <f t="shared" si="0"/>
        <v>0.63349206349206322</v>
      </c>
      <c r="P373" s="19" t="e">
        <f t="shared" si="0"/>
        <v>#DIV/0!</v>
      </c>
    </row>
    <row r="374" spans="1:16" x14ac:dyDescent="0.25">
      <c r="A374" t="s">
        <v>75</v>
      </c>
      <c r="B374" s="1">
        <f>MIN(B8:B372)</f>
        <v>29.59</v>
      </c>
      <c r="C374" s="1">
        <f t="shared" ref="C374:O374" si="1">MIN(C8:C372)</f>
        <v>29.6</v>
      </c>
      <c r="D374" s="49">
        <f t="shared" si="1"/>
        <v>70.3</v>
      </c>
      <c r="E374" s="1">
        <f t="shared" si="1"/>
        <v>72</v>
      </c>
      <c r="F374" s="50">
        <f t="shared" si="1"/>
        <v>39</v>
      </c>
      <c r="G374" s="50">
        <f t="shared" si="1"/>
        <v>34</v>
      </c>
      <c r="H374" s="1">
        <f t="shared" si="1"/>
        <v>0</v>
      </c>
      <c r="I374" s="1">
        <f t="shared" si="1"/>
        <v>0</v>
      </c>
      <c r="J374" s="1">
        <f t="shared" si="1"/>
        <v>0</v>
      </c>
      <c r="K374" s="1">
        <f t="shared" si="1"/>
        <v>0</v>
      </c>
      <c r="L374" s="1">
        <f t="shared" si="1"/>
        <v>0</v>
      </c>
      <c r="M374" s="1">
        <f t="shared" si="1"/>
        <v>0</v>
      </c>
      <c r="N374" s="1">
        <f t="shared" si="1"/>
        <v>0</v>
      </c>
      <c r="O374" s="1">
        <f t="shared" si="1"/>
        <v>0.01</v>
      </c>
    </row>
    <row r="375" spans="1:16" x14ac:dyDescent="0.25">
      <c r="A375" t="s">
        <v>76</v>
      </c>
      <c r="B375" s="49">
        <f>MAX(B8:B372)</f>
        <v>30.68</v>
      </c>
      <c r="C375" s="1">
        <f t="shared" ref="C375:O375" si="2">MAX(C8:C372)</f>
        <v>30.11</v>
      </c>
      <c r="D375" s="49">
        <f t="shared" si="2"/>
        <v>91</v>
      </c>
      <c r="E375" s="49">
        <f t="shared" si="2"/>
        <v>95.8</v>
      </c>
      <c r="F375" s="50">
        <f t="shared" si="2"/>
        <v>98</v>
      </c>
      <c r="G375" s="50">
        <f t="shared" si="2"/>
        <v>98</v>
      </c>
      <c r="H375" s="1">
        <f t="shared" si="2"/>
        <v>0</v>
      </c>
      <c r="I375" s="1">
        <f t="shared" si="2"/>
        <v>0</v>
      </c>
      <c r="J375" s="1">
        <f t="shared" si="2"/>
        <v>8</v>
      </c>
      <c r="K375" s="1">
        <f t="shared" si="2"/>
        <v>8</v>
      </c>
      <c r="L375" s="1">
        <f t="shared" si="2"/>
        <v>0</v>
      </c>
      <c r="M375" s="1">
        <f t="shared" si="2"/>
        <v>0</v>
      </c>
      <c r="N375" s="1">
        <f t="shared" si="2"/>
        <v>0</v>
      </c>
      <c r="O375" s="1">
        <f t="shared" si="2"/>
        <v>9.7100000000000009</v>
      </c>
    </row>
  </sheetData>
  <mergeCells count="9">
    <mergeCell ref="B1:O1"/>
    <mergeCell ref="B2:P2"/>
    <mergeCell ref="B3:P3"/>
    <mergeCell ref="B5:C6"/>
    <mergeCell ref="D5:E6"/>
    <mergeCell ref="F5:G6"/>
    <mergeCell ref="H5:K5"/>
    <mergeCell ref="L5:M6"/>
    <mergeCell ref="N5:O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5"/>
  <sheetViews>
    <sheetView topLeftCell="H10" workbookViewId="0">
      <selection activeCell="A3" sqref="A3"/>
    </sheetView>
  </sheetViews>
  <sheetFormatPr defaultRowHeight="15" x14ac:dyDescent="0.25"/>
  <cols>
    <col min="1" max="1" width="10.140625" customWidth="1"/>
    <col min="2" max="2" width="7.85546875" style="1" customWidth="1"/>
    <col min="3" max="14" width="6.7109375" style="1" customWidth="1"/>
    <col min="15" max="15" width="7.42578125" style="1" customWidth="1"/>
    <col min="16" max="16" width="0.140625" hidden="1" customWidth="1"/>
  </cols>
  <sheetData>
    <row r="1" spans="1:16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15.75" x14ac:dyDescent="0.25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5.75" x14ac:dyDescent="0.25">
      <c r="B3" s="62" t="s">
        <v>77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15.75" thickBot="1" x14ac:dyDescent="0.3"/>
    <row r="5" spans="1:16" x14ac:dyDescent="0.25">
      <c r="B5" s="63" t="s">
        <v>2</v>
      </c>
      <c r="C5" s="64"/>
      <c r="D5" s="67" t="s">
        <v>3</v>
      </c>
      <c r="E5" s="68"/>
      <c r="F5" s="67" t="s">
        <v>4</v>
      </c>
      <c r="G5" s="68"/>
      <c r="H5" s="71" t="s">
        <v>5</v>
      </c>
      <c r="I5" s="72"/>
      <c r="J5" s="72"/>
      <c r="K5" s="73"/>
      <c r="L5" s="67" t="s">
        <v>6</v>
      </c>
      <c r="M5" s="68"/>
      <c r="N5" s="67" t="s">
        <v>7</v>
      </c>
      <c r="O5" s="74"/>
    </row>
    <row r="6" spans="1:16" ht="28.5" thickBot="1" x14ac:dyDescent="0.3">
      <c r="B6" s="65"/>
      <c r="C6" s="66"/>
      <c r="D6" s="69"/>
      <c r="E6" s="70"/>
      <c r="F6" s="69"/>
      <c r="G6" s="70"/>
      <c r="H6" s="32" t="s">
        <v>8</v>
      </c>
      <c r="I6" s="32" t="s">
        <v>8</v>
      </c>
      <c r="J6" s="33" t="s">
        <v>9</v>
      </c>
      <c r="K6" s="33" t="s">
        <v>9</v>
      </c>
      <c r="L6" s="69"/>
      <c r="M6" s="70"/>
      <c r="N6" s="75"/>
      <c r="O6" s="76"/>
    </row>
    <row r="7" spans="1:16" x14ac:dyDescent="0.25">
      <c r="B7" s="34" t="s">
        <v>10</v>
      </c>
      <c r="C7" s="35" t="s">
        <v>11</v>
      </c>
      <c r="D7" s="36" t="s">
        <v>10</v>
      </c>
      <c r="E7" s="35" t="s">
        <v>11</v>
      </c>
      <c r="F7" s="36" t="s">
        <v>10</v>
      </c>
      <c r="G7" s="35" t="s">
        <v>11</v>
      </c>
      <c r="H7" s="35" t="s">
        <v>10</v>
      </c>
      <c r="I7" s="35" t="s">
        <v>11</v>
      </c>
      <c r="J7" s="36" t="s">
        <v>10</v>
      </c>
      <c r="K7" s="36" t="s">
        <v>11</v>
      </c>
      <c r="L7" s="37" t="s">
        <v>10</v>
      </c>
      <c r="M7" s="37" t="s">
        <v>11</v>
      </c>
      <c r="N7" s="38" t="s">
        <v>10</v>
      </c>
      <c r="O7" s="39" t="s">
        <v>11</v>
      </c>
    </row>
    <row r="8" spans="1:16" x14ac:dyDescent="0.25">
      <c r="A8" s="31">
        <v>31048</v>
      </c>
      <c r="B8" s="24"/>
      <c r="C8" s="27"/>
      <c r="D8" s="21"/>
      <c r="E8" s="22"/>
      <c r="F8" s="21"/>
      <c r="G8" s="25"/>
      <c r="H8" s="22"/>
      <c r="I8" s="22"/>
      <c r="J8" s="21"/>
      <c r="K8" s="21"/>
      <c r="L8" s="21"/>
      <c r="M8" s="21"/>
      <c r="N8" s="21"/>
      <c r="O8" s="21"/>
    </row>
    <row r="9" spans="1:16" x14ac:dyDescent="0.25">
      <c r="A9" s="31">
        <v>31049</v>
      </c>
      <c r="B9" s="15">
        <v>30.08</v>
      </c>
      <c r="C9" s="5"/>
      <c r="D9" s="11">
        <v>81</v>
      </c>
      <c r="E9" s="5"/>
      <c r="F9" s="5"/>
      <c r="G9" s="5"/>
      <c r="H9" s="5" t="s">
        <v>18</v>
      </c>
      <c r="I9" s="5"/>
      <c r="J9" s="5">
        <v>2</v>
      </c>
      <c r="K9" s="5"/>
      <c r="L9" s="5" t="s">
        <v>14</v>
      </c>
      <c r="M9" s="5"/>
      <c r="N9" s="5"/>
      <c r="O9" s="5"/>
    </row>
    <row r="10" spans="1:16" x14ac:dyDescent="0.25">
      <c r="A10" s="31">
        <v>31050</v>
      </c>
      <c r="B10" s="1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6" x14ac:dyDescent="0.25">
      <c r="A11" s="31">
        <v>31051</v>
      </c>
      <c r="B11" s="15"/>
      <c r="C11" s="5"/>
      <c r="D11" s="5"/>
      <c r="E11" s="11"/>
      <c r="F11" s="5"/>
      <c r="G11" s="7"/>
      <c r="H11" s="11"/>
      <c r="I11" s="11"/>
      <c r="J11" s="5"/>
      <c r="K11" s="5"/>
      <c r="L11" s="5"/>
      <c r="M11" s="5"/>
      <c r="N11" s="5"/>
      <c r="O11" s="5"/>
    </row>
    <row r="12" spans="1:16" x14ac:dyDescent="0.25">
      <c r="A12" s="31">
        <v>31052</v>
      </c>
      <c r="B12" s="16"/>
      <c r="C12" s="5"/>
      <c r="D12" s="11"/>
      <c r="E12" s="5"/>
      <c r="F12" s="7"/>
      <c r="G12" s="5"/>
      <c r="H12" s="5"/>
      <c r="I12" s="5"/>
      <c r="J12" s="5"/>
      <c r="K12" s="5"/>
      <c r="L12" s="5"/>
      <c r="M12" s="5"/>
      <c r="N12" s="5"/>
      <c r="O12" s="5"/>
    </row>
    <row r="13" spans="1:16" x14ac:dyDescent="0.25">
      <c r="A13" s="31">
        <v>31053</v>
      </c>
      <c r="B13" s="16"/>
      <c r="C13" s="5"/>
      <c r="D13" s="5"/>
      <c r="E13" s="5"/>
      <c r="F13" s="7"/>
      <c r="G13" s="5"/>
      <c r="H13" s="5"/>
      <c r="I13" s="5"/>
      <c r="J13" s="5"/>
      <c r="K13" s="5"/>
      <c r="L13" s="5"/>
      <c r="M13" s="5"/>
      <c r="N13" s="5"/>
      <c r="O13" s="5"/>
    </row>
    <row r="14" spans="1:16" x14ac:dyDescent="0.25">
      <c r="A14" s="31">
        <v>31054</v>
      </c>
      <c r="B14" s="15"/>
      <c r="C14" s="5"/>
      <c r="D14" s="11"/>
      <c r="E14" s="11"/>
      <c r="F14" s="7"/>
      <c r="G14" s="7"/>
      <c r="H14" s="11"/>
      <c r="I14" s="11"/>
      <c r="J14" s="5"/>
      <c r="K14" s="5"/>
      <c r="L14" s="5"/>
      <c r="M14" s="5"/>
      <c r="N14" s="5"/>
      <c r="O14" s="5"/>
    </row>
    <row r="15" spans="1:16" x14ac:dyDescent="0.25">
      <c r="A15" s="31">
        <v>31055</v>
      </c>
      <c r="B15" s="16"/>
      <c r="C15" s="5"/>
      <c r="D15" s="5"/>
      <c r="E15" s="11"/>
      <c r="F15" s="5"/>
      <c r="G15" s="7"/>
      <c r="H15" s="11"/>
      <c r="I15" s="11"/>
      <c r="J15" s="5"/>
      <c r="K15" s="5"/>
      <c r="L15" s="5"/>
      <c r="M15" s="5"/>
      <c r="N15" s="5"/>
      <c r="O15" s="5"/>
    </row>
    <row r="16" spans="1:16" x14ac:dyDescent="0.25">
      <c r="A16" s="31">
        <v>31056</v>
      </c>
      <c r="B16" s="15"/>
      <c r="C16" s="17"/>
      <c r="D16" s="11"/>
      <c r="E16" s="11"/>
      <c r="F16" s="5"/>
      <c r="G16" s="7"/>
      <c r="H16" s="11"/>
      <c r="I16" s="11"/>
      <c r="J16" s="5"/>
      <c r="K16" s="5"/>
      <c r="L16" s="5"/>
      <c r="M16" s="5"/>
      <c r="N16" s="5"/>
      <c r="O16" s="5"/>
    </row>
    <row r="17" spans="1:17" x14ac:dyDescent="0.25">
      <c r="A17" s="31">
        <v>31057</v>
      </c>
      <c r="B17" s="15"/>
      <c r="C17" s="5"/>
      <c r="D17" s="5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7" x14ac:dyDescent="0.25">
      <c r="A18" s="31">
        <v>31058</v>
      </c>
      <c r="B18" s="16"/>
      <c r="C18" s="17"/>
      <c r="D18" s="5"/>
      <c r="E18" s="5"/>
      <c r="F18" s="5"/>
      <c r="G18" s="7"/>
      <c r="H18" s="11"/>
      <c r="I18" s="11"/>
      <c r="J18" s="5"/>
      <c r="K18" s="5"/>
      <c r="L18" s="5"/>
      <c r="M18" s="5"/>
      <c r="N18" s="5"/>
      <c r="O18" s="5"/>
    </row>
    <row r="19" spans="1:17" x14ac:dyDescent="0.25">
      <c r="A19" s="31">
        <v>31059</v>
      </c>
      <c r="B19" s="15"/>
      <c r="C19" s="17"/>
      <c r="D19" s="11"/>
      <c r="E19" s="11"/>
      <c r="F19" s="7"/>
      <c r="G19" s="7"/>
      <c r="H19" s="11"/>
      <c r="I19" s="11"/>
      <c r="J19" s="5"/>
      <c r="K19" s="5"/>
      <c r="L19" s="5"/>
      <c r="M19" s="5"/>
      <c r="N19" s="5"/>
      <c r="O19" s="5"/>
    </row>
    <row r="20" spans="1:17" x14ac:dyDescent="0.25">
      <c r="A20" s="31">
        <v>31060</v>
      </c>
      <c r="B20" s="15"/>
      <c r="C20" s="1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7" x14ac:dyDescent="0.25">
      <c r="A21" s="31">
        <v>31061</v>
      </c>
      <c r="B21" s="15"/>
      <c r="C21" s="5"/>
      <c r="D21" s="11"/>
      <c r="E21" s="11"/>
      <c r="F21" s="5"/>
      <c r="G21" s="7"/>
      <c r="H21" s="11"/>
      <c r="I21" s="11"/>
      <c r="J21" s="5"/>
      <c r="K21" s="5"/>
      <c r="L21" s="5"/>
      <c r="M21" s="5"/>
      <c r="N21" s="5"/>
      <c r="O21" s="5"/>
    </row>
    <row r="22" spans="1:17" x14ac:dyDescent="0.25">
      <c r="A22" s="31">
        <v>31062</v>
      </c>
      <c r="B22" s="16"/>
      <c r="C22" s="5"/>
      <c r="D22" s="11"/>
      <c r="E22" s="11"/>
      <c r="F22" s="5"/>
      <c r="G22" s="7"/>
      <c r="H22" s="11"/>
      <c r="I22" s="11"/>
      <c r="J22" s="5"/>
      <c r="K22" s="5"/>
      <c r="L22" s="5"/>
      <c r="M22" s="5"/>
      <c r="N22" s="5"/>
      <c r="O22" s="5"/>
    </row>
    <row r="23" spans="1:17" x14ac:dyDescent="0.25">
      <c r="A23" s="31">
        <v>31063</v>
      </c>
      <c r="B23" s="15"/>
      <c r="C23" s="5"/>
      <c r="D23" s="11"/>
      <c r="E23" s="5"/>
      <c r="F23" s="5"/>
      <c r="G23" s="5"/>
      <c r="H23" s="5"/>
      <c r="I23" s="5"/>
      <c r="J23" s="5"/>
      <c r="K23" s="5"/>
      <c r="L23" s="12"/>
      <c r="M23" s="12"/>
      <c r="N23" s="41"/>
      <c r="O23" s="5"/>
    </row>
    <row r="24" spans="1:17" ht="15" customHeight="1" x14ac:dyDescent="0.25">
      <c r="A24" s="31">
        <v>31064</v>
      </c>
      <c r="B24" s="16"/>
      <c r="C24" s="17"/>
      <c r="D24" s="11"/>
      <c r="E24" s="11"/>
      <c r="F24" s="7"/>
      <c r="G24" s="7"/>
      <c r="H24" s="11"/>
      <c r="I24" s="11"/>
      <c r="J24" s="5"/>
      <c r="K24" s="5"/>
      <c r="L24" s="5"/>
      <c r="M24" s="5"/>
      <c r="N24" s="5"/>
      <c r="O24" s="5"/>
    </row>
    <row r="25" spans="1:17" ht="15" customHeight="1" x14ac:dyDescent="0.25">
      <c r="A25" s="31">
        <v>31065</v>
      </c>
      <c r="B25" s="16"/>
      <c r="C25" s="5"/>
      <c r="D25" s="11"/>
      <c r="E25" s="11"/>
      <c r="F25" s="7"/>
      <c r="G25" s="7"/>
      <c r="H25" s="11"/>
      <c r="I25" s="11"/>
      <c r="J25" s="5"/>
      <c r="K25" s="5"/>
      <c r="L25" s="12"/>
      <c r="M25" s="12"/>
      <c r="N25" s="23"/>
      <c r="O25" s="5"/>
      <c r="Q25" s="9"/>
    </row>
    <row r="26" spans="1:17" x14ac:dyDescent="0.25">
      <c r="A26" s="31">
        <v>31066</v>
      </c>
      <c r="B26" s="15"/>
      <c r="C26" s="5"/>
      <c r="D26" s="5"/>
      <c r="E26" s="5"/>
      <c r="F26" s="7"/>
      <c r="G26" s="7"/>
      <c r="H26" s="11"/>
      <c r="I26" s="11"/>
      <c r="J26" s="7"/>
      <c r="K26" s="5"/>
      <c r="L26" s="12"/>
      <c r="M26" s="12"/>
      <c r="N26" s="41"/>
      <c r="O26" s="5"/>
    </row>
    <row r="27" spans="1:17" x14ac:dyDescent="0.25">
      <c r="A27" s="31">
        <v>31067</v>
      </c>
      <c r="B27" s="16"/>
      <c r="C27" s="5"/>
      <c r="D27" s="5"/>
      <c r="E27" s="11"/>
      <c r="F27" s="7"/>
      <c r="G27" s="7"/>
      <c r="H27" s="11"/>
      <c r="I27" s="11"/>
      <c r="J27" s="5"/>
      <c r="K27" s="5"/>
      <c r="L27" s="12"/>
      <c r="M27" s="12"/>
      <c r="N27" s="41"/>
      <c r="O27" s="5"/>
    </row>
    <row r="28" spans="1:17" x14ac:dyDescent="0.25">
      <c r="A28" s="31">
        <v>31068</v>
      </c>
      <c r="B28" s="15">
        <v>30.13</v>
      </c>
      <c r="C28" s="17"/>
      <c r="D28" s="11">
        <v>80</v>
      </c>
      <c r="E28" s="11"/>
      <c r="F28" s="11"/>
      <c r="G28" s="7"/>
      <c r="H28" s="11" t="s">
        <v>18</v>
      </c>
      <c r="I28" s="11"/>
      <c r="J28" s="5">
        <v>2</v>
      </c>
      <c r="K28" s="5"/>
      <c r="L28" s="12" t="s">
        <v>14</v>
      </c>
      <c r="M28" s="12"/>
      <c r="N28" s="41"/>
      <c r="O28" s="5"/>
    </row>
    <row r="29" spans="1:17" x14ac:dyDescent="0.25">
      <c r="A29" s="31">
        <v>31069</v>
      </c>
      <c r="B29" s="15">
        <v>30.16</v>
      </c>
      <c r="C29" s="5"/>
      <c r="D29" s="11">
        <v>82</v>
      </c>
      <c r="E29" s="11"/>
      <c r="F29" s="5"/>
      <c r="G29" s="7"/>
      <c r="H29" s="11" t="s">
        <v>18</v>
      </c>
      <c r="I29" s="11"/>
      <c r="J29" s="5">
        <v>2</v>
      </c>
      <c r="K29" s="5"/>
      <c r="L29" s="12" t="s">
        <v>14</v>
      </c>
      <c r="M29" s="12"/>
      <c r="N29" s="41"/>
      <c r="O29" s="5"/>
    </row>
    <row r="30" spans="1:17" x14ac:dyDescent="0.25">
      <c r="A30" s="31">
        <v>31070</v>
      </c>
      <c r="B30" s="16">
        <v>30.2</v>
      </c>
      <c r="C30" s="5"/>
      <c r="D30" s="11">
        <v>77</v>
      </c>
      <c r="E30" s="5"/>
      <c r="F30" s="5">
        <v>71</v>
      </c>
      <c r="G30" s="7"/>
      <c r="H30" s="11" t="s">
        <v>24</v>
      </c>
      <c r="I30" s="11"/>
      <c r="J30" s="5">
        <v>2</v>
      </c>
      <c r="K30" s="5"/>
      <c r="L30" s="12" t="s">
        <v>14</v>
      </c>
      <c r="M30" s="12"/>
      <c r="N30" s="41"/>
      <c r="O30" s="5"/>
    </row>
    <row r="31" spans="1:17" x14ac:dyDescent="0.25">
      <c r="A31" s="31">
        <v>31071</v>
      </c>
      <c r="B31" s="15">
        <v>30.16</v>
      </c>
      <c r="C31" s="5"/>
      <c r="D31" s="11">
        <v>77.2</v>
      </c>
      <c r="E31" s="5"/>
      <c r="F31" s="11">
        <v>68</v>
      </c>
      <c r="G31" s="11"/>
      <c r="H31" s="11" t="s">
        <v>24</v>
      </c>
      <c r="I31" s="11"/>
      <c r="J31" s="5"/>
      <c r="K31" s="5"/>
      <c r="L31" s="12" t="s">
        <v>14</v>
      </c>
      <c r="M31" s="12"/>
      <c r="N31" s="23"/>
      <c r="O31" s="5"/>
    </row>
    <row r="32" spans="1:17" x14ac:dyDescent="0.25">
      <c r="A32" s="31">
        <v>31072</v>
      </c>
      <c r="B32" s="16">
        <v>30.18</v>
      </c>
      <c r="C32" s="17"/>
      <c r="D32" s="5">
        <v>78.3</v>
      </c>
      <c r="E32" s="11"/>
      <c r="F32" s="11">
        <v>69</v>
      </c>
      <c r="G32" s="7"/>
      <c r="H32" s="11" t="s">
        <v>35</v>
      </c>
      <c r="I32" s="11"/>
      <c r="J32" s="5">
        <v>1</v>
      </c>
      <c r="K32" s="5"/>
      <c r="L32" s="12" t="s">
        <v>14</v>
      </c>
      <c r="M32" s="28"/>
      <c r="N32" s="42"/>
      <c r="O32" s="5"/>
    </row>
    <row r="33" spans="1:15" x14ac:dyDescent="0.25">
      <c r="A33" s="31">
        <v>31073</v>
      </c>
      <c r="B33" s="16"/>
      <c r="C33" s="5"/>
      <c r="D33" s="11"/>
      <c r="E33" s="11"/>
      <c r="F33" s="5"/>
      <c r="G33" s="7"/>
      <c r="H33" s="11"/>
      <c r="I33" s="11"/>
      <c r="J33" s="5"/>
      <c r="K33" s="5"/>
      <c r="L33" s="12"/>
      <c r="M33" s="12"/>
      <c r="N33" s="23"/>
      <c r="O33" s="5"/>
    </row>
    <row r="34" spans="1:15" x14ac:dyDescent="0.25">
      <c r="A34" s="31">
        <v>31074</v>
      </c>
      <c r="B34" s="15">
        <v>30.14</v>
      </c>
      <c r="C34" s="5"/>
      <c r="D34" s="11">
        <v>78.2</v>
      </c>
      <c r="E34" s="11"/>
      <c r="F34" s="5">
        <v>72</v>
      </c>
      <c r="G34" s="5"/>
      <c r="H34" s="5" t="s">
        <v>20</v>
      </c>
      <c r="I34" s="5"/>
      <c r="J34" s="5">
        <v>2</v>
      </c>
      <c r="K34" s="5"/>
      <c r="L34" s="12" t="s">
        <v>14</v>
      </c>
      <c r="M34" s="12"/>
      <c r="N34" s="41"/>
      <c r="O34" s="5"/>
    </row>
    <row r="35" spans="1:15" x14ac:dyDescent="0.25">
      <c r="A35" s="31">
        <v>31075</v>
      </c>
      <c r="B35" s="16">
        <v>30.08</v>
      </c>
      <c r="C35" s="17"/>
      <c r="D35" s="11">
        <v>78</v>
      </c>
      <c r="E35" s="5"/>
      <c r="F35" s="11"/>
      <c r="G35" s="7"/>
      <c r="H35" s="11" t="s">
        <v>23</v>
      </c>
      <c r="I35" s="11"/>
      <c r="J35" s="5">
        <v>3</v>
      </c>
      <c r="K35" s="5"/>
      <c r="L35" s="12" t="s">
        <v>14</v>
      </c>
      <c r="M35" s="12"/>
      <c r="N35" s="41"/>
      <c r="O35" s="5"/>
    </row>
    <row r="36" spans="1:15" x14ac:dyDescent="0.25">
      <c r="A36" s="31">
        <v>31076</v>
      </c>
      <c r="B36" s="15"/>
      <c r="C36" s="17"/>
      <c r="D36" s="5"/>
      <c r="E36" s="11"/>
      <c r="F36" s="7"/>
      <c r="G36" s="5"/>
      <c r="H36" s="5"/>
      <c r="I36" s="5"/>
      <c r="J36" s="5"/>
      <c r="K36" s="5"/>
      <c r="L36" s="12"/>
      <c r="M36" s="12"/>
      <c r="N36" s="41"/>
      <c r="O36" s="5"/>
    </row>
    <row r="37" spans="1:15" x14ac:dyDescent="0.25">
      <c r="A37" s="31">
        <v>31077</v>
      </c>
      <c r="B37" s="15">
        <v>30.08</v>
      </c>
      <c r="C37" s="5"/>
      <c r="D37" s="11"/>
      <c r="E37" s="5"/>
      <c r="F37" s="5"/>
      <c r="G37" s="7"/>
      <c r="H37" s="11" t="s">
        <v>23</v>
      </c>
      <c r="I37" s="11"/>
      <c r="J37" s="5"/>
      <c r="K37" s="5"/>
      <c r="L37" s="12" t="s">
        <v>14</v>
      </c>
      <c r="M37" s="12"/>
      <c r="N37" s="41"/>
      <c r="O37" s="5"/>
    </row>
    <row r="38" spans="1:15" x14ac:dyDescent="0.25">
      <c r="A38" s="31">
        <v>31078</v>
      </c>
      <c r="B38" s="15">
        <v>30.12</v>
      </c>
      <c r="C38" s="5"/>
      <c r="D38" s="11">
        <v>79.3</v>
      </c>
      <c r="E38" s="5"/>
      <c r="F38" s="5">
        <v>61</v>
      </c>
      <c r="G38" s="5"/>
      <c r="H38" s="5" t="s">
        <v>17</v>
      </c>
      <c r="I38" s="5"/>
      <c r="J38" s="5">
        <v>1</v>
      </c>
      <c r="K38" s="5"/>
      <c r="L38" s="12" t="s">
        <v>14</v>
      </c>
      <c r="M38" s="12"/>
      <c r="N38" s="41"/>
      <c r="O38" s="5"/>
    </row>
    <row r="39" spans="1:15" x14ac:dyDescent="0.25">
      <c r="A39" s="31">
        <v>31079</v>
      </c>
      <c r="B39" s="15"/>
      <c r="C39" s="17"/>
      <c r="D39" s="5"/>
      <c r="E39" s="11"/>
      <c r="F39" s="5"/>
      <c r="G39" s="7"/>
      <c r="H39" s="11"/>
      <c r="I39" s="11"/>
      <c r="J39" s="5"/>
      <c r="K39" s="5"/>
      <c r="L39" s="5"/>
      <c r="M39" s="5"/>
      <c r="N39" s="5"/>
      <c r="O39" s="5"/>
    </row>
    <row r="40" spans="1:15" x14ac:dyDescent="0.25">
      <c r="A40" s="31">
        <v>31080</v>
      </c>
      <c r="B40" s="15"/>
      <c r="C40" s="5"/>
      <c r="D40" s="1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25">
      <c r="A41" s="31">
        <v>31081</v>
      </c>
      <c r="B41" s="15"/>
      <c r="C41" s="5"/>
      <c r="D41" s="1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x14ac:dyDescent="0.25">
      <c r="A42" s="31">
        <v>31082</v>
      </c>
      <c r="B42" s="15">
        <v>30.07</v>
      </c>
      <c r="C42" s="5"/>
      <c r="D42" s="5">
        <v>78</v>
      </c>
      <c r="E42" s="5"/>
      <c r="F42" s="5"/>
      <c r="G42" s="7"/>
      <c r="H42" s="11" t="s">
        <v>18</v>
      </c>
      <c r="I42" s="11"/>
      <c r="J42" s="5">
        <v>1</v>
      </c>
      <c r="K42" s="5"/>
      <c r="L42" s="5" t="s">
        <v>14</v>
      </c>
      <c r="M42" s="5"/>
      <c r="N42" s="5"/>
      <c r="O42" s="5"/>
    </row>
    <row r="43" spans="1:15" x14ac:dyDescent="0.25">
      <c r="A43" s="31">
        <v>31083</v>
      </c>
      <c r="B43" s="16">
        <v>30.07</v>
      </c>
      <c r="C43" s="5"/>
      <c r="D43" s="11">
        <v>75.5</v>
      </c>
      <c r="E43" s="5"/>
      <c r="F43" s="7">
        <v>75</v>
      </c>
      <c r="G43" s="5"/>
      <c r="H43" s="5" t="s">
        <v>24</v>
      </c>
      <c r="I43" s="5"/>
      <c r="J43" s="5"/>
      <c r="K43" s="5"/>
      <c r="L43" s="5" t="s">
        <v>19</v>
      </c>
      <c r="M43" s="5"/>
      <c r="N43" s="5"/>
      <c r="O43" s="5"/>
    </row>
    <row r="44" spans="1:15" x14ac:dyDescent="0.25">
      <c r="A44" s="31">
        <v>31084</v>
      </c>
      <c r="B44" s="16"/>
      <c r="C44" s="5"/>
      <c r="D44" s="5"/>
      <c r="E44" s="5"/>
      <c r="F44" s="7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25">
      <c r="A45" s="31">
        <v>31085</v>
      </c>
      <c r="B45" s="15"/>
      <c r="C45" s="17"/>
      <c r="D45" s="11"/>
      <c r="E45" s="11"/>
      <c r="F45" s="7"/>
      <c r="G45" s="7"/>
      <c r="H45" s="11"/>
      <c r="I45" s="11"/>
      <c r="J45" s="5"/>
      <c r="K45" s="5"/>
      <c r="L45" s="5"/>
      <c r="M45" s="5"/>
      <c r="N45" s="5"/>
      <c r="O45" s="5"/>
    </row>
    <row r="46" spans="1:15" x14ac:dyDescent="0.25">
      <c r="A46" s="31">
        <v>31086</v>
      </c>
      <c r="B46" s="16"/>
      <c r="C46" s="5"/>
      <c r="D46" s="11"/>
      <c r="E46" s="11"/>
      <c r="F46" s="5"/>
      <c r="G46" s="7"/>
      <c r="H46" s="11"/>
      <c r="I46" s="11"/>
      <c r="J46" s="5"/>
      <c r="K46" s="5"/>
      <c r="L46" s="5"/>
      <c r="M46" s="5"/>
      <c r="N46" s="5"/>
      <c r="O46" s="5"/>
    </row>
    <row r="47" spans="1:15" x14ac:dyDescent="0.25">
      <c r="A47" s="31">
        <v>31087</v>
      </c>
      <c r="B47" s="15"/>
      <c r="C47" s="17"/>
      <c r="D47" s="11"/>
      <c r="E47" s="11"/>
      <c r="F47" s="5"/>
      <c r="G47" s="7"/>
      <c r="H47" s="11"/>
      <c r="I47" s="11"/>
      <c r="J47" s="5"/>
      <c r="K47" s="5"/>
      <c r="L47" s="5"/>
      <c r="M47" s="5"/>
      <c r="N47" s="5"/>
      <c r="O47" s="5"/>
    </row>
    <row r="48" spans="1:15" x14ac:dyDescent="0.25">
      <c r="A48" s="31">
        <v>31088</v>
      </c>
      <c r="B48" s="15"/>
      <c r="C48" s="5"/>
      <c r="D48" s="11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x14ac:dyDescent="0.25">
      <c r="A49" s="31">
        <v>31089</v>
      </c>
      <c r="B49" s="16"/>
      <c r="C49" s="17"/>
      <c r="D49" s="11"/>
      <c r="E49" s="5"/>
      <c r="F49" s="5"/>
      <c r="G49" s="7"/>
      <c r="H49" s="11"/>
      <c r="I49" s="11"/>
      <c r="J49" s="5"/>
      <c r="K49" s="5"/>
      <c r="L49" s="5"/>
      <c r="M49" s="5"/>
      <c r="N49" s="5"/>
      <c r="O49" s="5"/>
    </row>
    <row r="50" spans="1:15" x14ac:dyDescent="0.25">
      <c r="A50" s="31">
        <v>31090</v>
      </c>
      <c r="B50" s="15"/>
      <c r="C50" s="17"/>
      <c r="D50" s="11"/>
      <c r="E50" s="11"/>
      <c r="F50" s="7"/>
      <c r="G50" s="7"/>
      <c r="H50" s="11"/>
      <c r="I50" s="11"/>
      <c r="J50" s="5"/>
      <c r="K50" s="5"/>
      <c r="L50" s="5"/>
      <c r="M50" s="5"/>
      <c r="N50" s="5"/>
      <c r="O50" s="5"/>
    </row>
    <row r="51" spans="1:15" x14ac:dyDescent="0.25">
      <c r="A51" s="31">
        <v>31091</v>
      </c>
      <c r="B51" s="15"/>
      <c r="C51" s="1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31">
        <v>31092</v>
      </c>
      <c r="B52" s="15"/>
      <c r="C52" s="5"/>
      <c r="D52" s="11"/>
      <c r="E52" s="11"/>
      <c r="F52" s="5"/>
      <c r="G52" s="7"/>
      <c r="H52" s="11"/>
      <c r="I52" s="11"/>
      <c r="J52" s="5"/>
      <c r="K52" s="5"/>
      <c r="L52" s="5"/>
      <c r="M52" s="5"/>
      <c r="N52" s="5"/>
      <c r="O52" s="5"/>
    </row>
    <row r="53" spans="1:15" x14ac:dyDescent="0.25">
      <c r="A53" s="31">
        <v>31093</v>
      </c>
      <c r="B53" s="16"/>
      <c r="C53" s="5"/>
      <c r="D53" s="11"/>
      <c r="E53" s="11"/>
      <c r="F53" s="5"/>
      <c r="G53" s="7"/>
      <c r="H53" s="11"/>
      <c r="I53" s="11"/>
      <c r="J53" s="5"/>
      <c r="K53" s="5"/>
      <c r="L53" s="5"/>
      <c r="M53" s="5"/>
      <c r="N53" s="5"/>
      <c r="O53" s="5"/>
    </row>
    <row r="54" spans="1:15" x14ac:dyDescent="0.25">
      <c r="A54" s="31">
        <v>31094</v>
      </c>
      <c r="B54" s="16"/>
      <c r="C54" s="5"/>
      <c r="D54" s="11"/>
      <c r="E54" s="5"/>
      <c r="F54" s="5"/>
      <c r="G54" s="5"/>
      <c r="H54" s="5"/>
      <c r="I54" s="5"/>
      <c r="J54" s="5"/>
      <c r="K54" s="5"/>
      <c r="L54" s="12"/>
      <c r="M54" s="12"/>
      <c r="N54" s="41"/>
      <c r="O54" s="5"/>
    </row>
    <row r="55" spans="1:15" x14ac:dyDescent="0.25">
      <c r="A55" s="31">
        <v>31095</v>
      </c>
      <c r="B55" s="16"/>
      <c r="C55" s="17"/>
      <c r="D55" s="11"/>
      <c r="E55" s="11"/>
      <c r="F55" s="7"/>
      <c r="G55" s="7"/>
      <c r="H55" s="11"/>
      <c r="I55" s="11"/>
      <c r="J55" s="5"/>
      <c r="K55" s="5"/>
      <c r="L55" s="5"/>
      <c r="M55" s="5"/>
      <c r="N55" s="5"/>
      <c r="O55" s="5"/>
    </row>
    <row r="56" spans="1:15" x14ac:dyDescent="0.25">
      <c r="A56" s="31">
        <v>31096</v>
      </c>
      <c r="B56" s="16"/>
      <c r="C56" s="17"/>
      <c r="D56" s="11"/>
      <c r="E56" s="11"/>
      <c r="F56" s="7"/>
      <c r="G56" s="7"/>
      <c r="H56" s="11"/>
      <c r="I56" s="11"/>
      <c r="J56" s="5"/>
      <c r="K56" s="5"/>
      <c r="L56" s="12"/>
      <c r="M56" s="12"/>
      <c r="N56" s="23"/>
      <c r="O56" s="5"/>
    </row>
    <row r="57" spans="1:15" x14ac:dyDescent="0.25">
      <c r="A57" s="31">
        <v>31097</v>
      </c>
      <c r="B57" s="15"/>
      <c r="C57" s="17"/>
      <c r="D57" s="11"/>
      <c r="E57" s="5"/>
      <c r="F57" s="7"/>
      <c r="G57" s="7"/>
      <c r="H57" s="11"/>
      <c r="I57" s="11"/>
      <c r="J57" s="7"/>
      <c r="K57" s="5"/>
      <c r="L57" s="12"/>
      <c r="M57" s="12"/>
      <c r="N57" s="41"/>
      <c r="O57" s="5"/>
    </row>
    <row r="58" spans="1:15" x14ac:dyDescent="0.25">
      <c r="A58" s="31">
        <v>31098</v>
      </c>
      <c r="B58" s="16"/>
      <c r="C58" s="5"/>
      <c r="D58" s="5"/>
      <c r="E58" s="11"/>
      <c r="F58" s="7"/>
      <c r="G58" s="7"/>
      <c r="H58" s="11"/>
      <c r="I58" s="11"/>
      <c r="J58" s="5"/>
      <c r="K58" s="5"/>
      <c r="L58" s="12"/>
      <c r="M58" s="12"/>
      <c r="N58" s="41"/>
      <c r="O58" s="5"/>
    </row>
    <row r="59" spans="1:15" x14ac:dyDescent="0.25">
      <c r="A59" s="31">
        <v>31099</v>
      </c>
      <c r="B59" s="15"/>
      <c r="C59" s="17"/>
      <c r="D59" s="11"/>
      <c r="E59" s="11"/>
      <c r="F59" s="11"/>
      <c r="G59" s="7"/>
      <c r="H59" s="11"/>
      <c r="I59" s="11"/>
      <c r="J59" s="5"/>
      <c r="K59" s="5"/>
      <c r="L59" s="12"/>
      <c r="M59" s="12"/>
      <c r="N59" s="41"/>
      <c r="O59" s="5"/>
    </row>
    <row r="60" spans="1:15" x14ac:dyDescent="0.25">
      <c r="A60" s="31">
        <v>31100</v>
      </c>
      <c r="B60" s="15"/>
      <c r="C60" s="5"/>
      <c r="D60" s="5"/>
      <c r="E60" s="11"/>
      <c r="F60" s="5"/>
      <c r="G60" s="7"/>
      <c r="H60" s="11"/>
      <c r="I60" s="11"/>
      <c r="J60" s="5"/>
      <c r="K60" s="5"/>
      <c r="L60" s="12"/>
      <c r="M60" s="12"/>
      <c r="N60" s="41"/>
      <c r="O60" s="5"/>
    </row>
    <row r="61" spans="1:15" x14ac:dyDescent="0.25">
      <c r="A61" s="31">
        <v>31101</v>
      </c>
      <c r="B61" s="16"/>
      <c r="C61" s="5"/>
      <c r="D61" s="5"/>
      <c r="E61" s="11"/>
      <c r="F61" s="5"/>
      <c r="G61" s="7"/>
      <c r="H61" s="11"/>
      <c r="I61" s="11"/>
      <c r="J61" s="5"/>
      <c r="K61" s="5"/>
      <c r="L61" s="12"/>
      <c r="M61" s="12"/>
      <c r="N61" s="41"/>
      <c r="O61" s="5"/>
    </row>
    <row r="62" spans="1:15" x14ac:dyDescent="0.25">
      <c r="A62" s="31">
        <v>31102</v>
      </c>
      <c r="B62" s="16"/>
      <c r="C62" s="5"/>
      <c r="D62" s="11"/>
      <c r="E62" s="11"/>
      <c r="F62" s="7"/>
      <c r="G62" s="11"/>
      <c r="H62" s="11"/>
      <c r="I62" s="11"/>
      <c r="J62" s="5"/>
      <c r="K62" s="5"/>
      <c r="L62" s="12"/>
      <c r="M62" s="12"/>
      <c r="N62" s="23"/>
      <c r="O62" s="5"/>
    </row>
    <row r="63" spans="1:15" x14ac:dyDescent="0.25">
      <c r="A63" s="31">
        <v>31103</v>
      </c>
      <c r="B63" s="16"/>
      <c r="C63" s="17"/>
      <c r="D63" s="5"/>
      <c r="E63" s="11"/>
      <c r="F63" s="5"/>
      <c r="G63" s="7"/>
      <c r="H63" s="11"/>
      <c r="I63" s="11"/>
      <c r="J63" s="5"/>
      <c r="K63" s="5"/>
      <c r="L63" s="23"/>
      <c r="M63" s="28"/>
      <c r="N63" s="42"/>
      <c r="O63" s="5"/>
    </row>
    <row r="64" spans="1:15" x14ac:dyDescent="0.25">
      <c r="A64" s="31">
        <v>31104</v>
      </c>
      <c r="B64" s="16"/>
      <c r="C64" s="5"/>
      <c r="D64" s="11"/>
      <c r="E64" s="11"/>
      <c r="F64" s="5"/>
      <c r="G64" s="7"/>
      <c r="H64" s="11"/>
      <c r="I64" s="11"/>
      <c r="J64" s="5"/>
      <c r="K64" s="5"/>
      <c r="L64" s="12"/>
      <c r="M64" s="12"/>
      <c r="N64" s="23"/>
      <c r="O64" s="5"/>
    </row>
    <row r="65" spans="1:15" x14ac:dyDescent="0.25">
      <c r="A65" s="31">
        <v>31105</v>
      </c>
      <c r="B65" s="15"/>
      <c r="C65" s="5"/>
      <c r="D65" s="11"/>
      <c r="E65" s="11"/>
      <c r="F65" s="5"/>
      <c r="G65" s="5"/>
      <c r="H65" s="5"/>
      <c r="I65" s="5"/>
      <c r="J65" s="5"/>
      <c r="K65" s="5"/>
      <c r="L65" s="12"/>
      <c r="M65" s="12"/>
      <c r="N65" s="41"/>
      <c r="O65" s="5"/>
    </row>
    <row r="66" spans="1:15" x14ac:dyDescent="0.25">
      <c r="A66" s="31">
        <v>31106</v>
      </c>
      <c r="B66" s="16"/>
      <c r="C66" s="17"/>
      <c r="D66" s="11"/>
      <c r="E66" s="11"/>
      <c r="F66" s="7"/>
      <c r="G66" s="7"/>
      <c r="H66" s="11"/>
      <c r="I66" s="11"/>
      <c r="J66" s="5"/>
      <c r="K66" s="5"/>
      <c r="L66" s="12"/>
      <c r="M66" s="12"/>
      <c r="N66" s="41"/>
      <c r="O66" s="5"/>
    </row>
    <row r="67" spans="1:15" x14ac:dyDescent="0.25">
      <c r="A67" s="31">
        <v>31107</v>
      </c>
      <c r="B67" s="15"/>
      <c r="C67" s="17"/>
      <c r="D67" s="11"/>
      <c r="E67" s="11"/>
      <c r="F67" s="5"/>
      <c r="G67" s="7"/>
      <c r="H67" s="11"/>
      <c r="I67" s="11"/>
      <c r="J67" s="5"/>
      <c r="K67" s="5"/>
      <c r="L67" s="5"/>
      <c r="M67" s="5"/>
      <c r="N67" s="5"/>
      <c r="O67" s="5"/>
    </row>
    <row r="68" spans="1:15" x14ac:dyDescent="0.25">
      <c r="A68" s="31">
        <v>31108</v>
      </c>
      <c r="B68" s="15"/>
      <c r="C68" s="5"/>
      <c r="D68" s="1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25">
      <c r="A69" s="31">
        <v>31109</v>
      </c>
      <c r="B69" s="16"/>
      <c r="C69" s="5"/>
      <c r="D69" s="1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25">
      <c r="A70" s="31">
        <v>31110</v>
      </c>
      <c r="B70" s="15"/>
      <c r="C70" s="5"/>
      <c r="D70" s="11"/>
      <c r="E70" s="5"/>
      <c r="F70" s="5"/>
      <c r="G70" s="7"/>
      <c r="H70" s="11"/>
      <c r="I70" s="11"/>
      <c r="J70" s="5"/>
      <c r="K70" s="5"/>
      <c r="L70" s="5"/>
      <c r="M70" s="5"/>
      <c r="N70" s="5"/>
      <c r="O70" s="5"/>
    </row>
    <row r="71" spans="1:15" x14ac:dyDescent="0.25">
      <c r="A71" s="31">
        <v>31111</v>
      </c>
      <c r="B71" s="16"/>
      <c r="C71" s="5"/>
      <c r="D71" s="11"/>
      <c r="E71" s="5"/>
      <c r="F71" s="7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25">
      <c r="A72" s="31">
        <v>31112</v>
      </c>
      <c r="B72" s="16"/>
      <c r="C72" s="5"/>
      <c r="D72" s="11"/>
      <c r="E72" s="5"/>
      <c r="F72" s="7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5">
      <c r="A73" s="31">
        <v>31113</v>
      </c>
      <c r="B73" s="15"/>
      <c r="C73" s="17"/>
      <c r="D73" s="11"/>
      <c r="E73" s="11"/>
      <c r="F73" s="7"/>
      <c r="G73" s="7"/>
      <c r="H73" s="11"/>
      <c r="I73" s="11"/>
      <c r="J73" s="5"/>
      <c r="K73" s="5"/>
      <c r="L73" s="5"/>
      <c r="M73" s="5"/>
      <c r="N73" s="5"/>
      <c r="O73" s="5"/>
    </row>
    <row r="74" spans="1:15" x14ac:dyDescent="0.25">
      <c r="A74" s="31">
        <v>31114</v>
      </c>
      <c r="B74" s="16"/>
      <c r="C74" s="5"/>
      <c r="D74" s="5"/>
      <c r="E74" s="11"/>
      <c r="F74" s="5"/>
      <c r="G74" s="7"/>
      <c r="H74" s="11"/>
      <c r="I74" s="11"/>
      <c r="J74" s="5"/>
      <c r="K74" s="5"/>
      <c r="L74" s="5"/>
      <c r="M74" s="5"/>
      <c r="N74" s="5"/>
      <c r="O74" s="5"/>
    </row>
    <row r="75" spans="1:15" x14ac:dyDescent="0.25">
      <c r="A75" s="31">
        <v>31115</v>
      </c>
      <c r="B75" s="15"/>
      <c r="C75" s="17"/>
      <c r="D75" s="11"/>
      <c r="E75" s="11"/>
      <c r="F75" s="5"/>
      <c r="G75" s="7"/>
      <c r="H75" s="11"/>
      <c r="I75" s="11"/>
      <c r="J75" s="5"/>
      <c r="K75" s="5"/>
      <c r="L75" s="5"/>
      <c r="M75" s="5"/>
      <c r="N75" s="5"/>
      <c r="O75" s="5"/>
    </row>
    <row r="76" spans="1:15" x14ac:dyDescent="0.25">
      <c r="A76" s="31">
        <v>31116</v>
      </c>
      <c r="B76" s="1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x14ac:dyDescent="0.25">
      <c r="A77" s="31">
        <v>31117</v>
      </c>
      <c r="B77" s="16"/>
      <c r="C77" s="17"/>
      <c r="D77" s="5"/>
      <c r="E77" s="5"/>
      <c r="F77" s="5"/>
      <c r="G77" s="7"/>
      <c r="H77" s="11"/>
      <c r="I77" s="11"/>
      <c r="J77" s="5"/>
      <c r="K77" s="5"/>
      <c r="L77" s="5"/>
      <c r="M77" s="5"/>
      <c r="N77" s="5"/>
      <c r="O77" s="5"/>
    </row>
    <row r="78" spans="1:15" x14ac:dyDescent="0.25">
      <c r="A78" s="31">
        <v>31118</v>
      </c>
      <c r="B78" s="15">
        <v>30.06</v>
      </c>
      <c r="C78" s="17"/>
      <c r="D78" s="11">
        <v>82</v>
      </c>
      <c r="E78" s="5"/>
      <c r="F78" s="7"/>
      <c r="G78" s="7"/>
      <c r="H78" s="11" t="s">
        <v>24</v>
      </c>
      <c r="I78" s="11"/>
      <c r="J78" s="5">
        <v>2</v>
      </c>
      <c r="K78" s="5"/>
      <c r="L78" s="5" t="s">
        <v>14</v>
      </c>
      <c r="M78" s="5"/>
      <c r="N78" s="5"/>
      <c r="O78" s="5"/>
    </row>
    <row r="79" spans="1:15" x14ac:dyDescent="0.25">
      <c r="A79" s="31">
        <v>31119</v>
      </c>
      <c r="B79" s="15"/>
      <c r="C79" s="17"/>
      <c r="D79" s="1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x14ac:dyDescent="0.25">
      <c r="A80" s="31">
        <v>31120</v>
      </c>
      <c r="B80" s="15"/>
      <c r="C80" s="5"/>
      <c r="D80" s="11"/>
      <c r="E80" s="11"/>
      <c r="F80" s="5"/>
      <c r="G80" s="7"/>
      <c r="H80" s="11"/>
      <c r="I80" s="11"/>
      <c r="J80" s="5"/>
      <c r="K80" s="5"/>
      <c r="L80" s="5"/>
      <c r="M80" s="5"/>
      <c r="N80" s="5"/>
      <c r="O80" s="5"/>
    </row>
    <row r="81" spans="1:15" x14ac:dyDescent="0.25">
      <c r="A81" s="31">
        <v>31121</v>
      </c>
      <c r="B81" s="16"/>
      <c r="C81" s="5"/>
      <c r="D81" s="11"/>
      <c r="E81" s="11"/>
      <c r="F81" s="5"/>
      <c r="G81" s="7"/>
      <c r="H81" s="11"/>
      <c r="I81" s="11"/>
      <c r="J81" s="5"/>
      <c r="K81" s="5"/>
      <c r="L81" s="5"/>
      <c r="M81" s="5"/>
      <c r="N81" s="5"/>
      <c r="O81" s="5"/>
    </row>
    <row r="82" spans="1:15" x14ac:dyDescent="0.25">
      <c r="A82" s="31">
        <v>31122</v>
      </c>
      <c r="B82" s="15"/>
      <c r="C82" s="5"/>
      <c r="D82" s="11"/>
      <c r="E82" s="11"/>
      <c r="F82" s="5"/>
      <c r="G82" s="5"/>
      <c r="H82" s="5"/>
      <c r="I82" s="5"/>
      <c r="J82" s="5"/>
      <c r="K82" s="5"/>
      <c r="L82" s="12"/>
      <c r="M82" s="12"/>
      <c r="N82" s="41"/>
      <c r="O82" s="5"/>
    </row>
    <row r="83" spans="1:15" x14ac:dyDescent="0.25">
      <c r="A83" s="31">
        <v>31123</v>
      </c>
      <c r="B83" s="15"/>
      <c r="C83" s="17"/>
      <c r="D83" s="11"/>
      <c r="E83" s="11"/>
      <c r="F83" s="7"/>
      <c r="G83" s="7"/>
      <c r="H83" s="11"/>
      <c r="I83" s="11"/>
      <c r="J83" s="5"/>
      <c r="K83" s="5"/>
      <c r="L83" s="5"/>
      <c r="M83" s="5"/>
      <c r="N83" s="5"/>
      <c r="O83" s="5"/>
    </row>
    <row r="84" spans="1:15" x14ac:dyDescent="0.25">
      <c r="A84" s="31">
        <v>31124</v>
      </c>
      <c r="B84" s="16"/>
      <c r="C84" s="5"/>
      <c r="D84" s="11"/>
      <c r="E84" s="11"/>
      <c r="F84" s="7"/>
      <c r="G84" s="7"/>
      <c r="H84" s="11"/>
      <c r="I84" s="11"/>
      <c r="J84" s="5"/>
      <c r="K84" s="5"/>
      <c r="L84" s="12"/>
      <c r="M84" s="12"/>
      <c r="N84" s="23"/>
      <c r="O84" s="5"/>
    </row>
    <row r="85" spans="1:15" x14ac:dyDescent="0.25">
      <c r="A85" s="31">
        <v>31125</v>
      </c>
      <c r="B85" s="15"/>
      <c r="C85" s="5"/>
      <c r="D85" s="5"/>
      <c r="E85" s="5"/>
      <c r="F85" s="7"/>
      <c r="G85" s="7"/>
      <c r="H85" s="11"/>
      <c r="I85" s="11"/>
      <c r="J85" s="7"/>
      <c r="K85" s="5"/>
      <c r="L85" s="12"/>
      <c r="M85" s="12"/>
      <c r="N85" s="41"/>
      <c r="O85" s="5"/>
    </row>
    <row r="86" spans="1:15" x14ac:dyDescent="0.25">
      <c r="A86" s="31">
        <v>31126</v>
      </c>
      <c r="B86" s="16"/>
      <c r="C86" s="17"/>
      <c r="D86" s="5"/>
      <c r="E86" s="11"/>
      <c r="F86" s="7"/>
      <c r="G86" s="7"/>
      <c r="H86" s="11"/>
      <c r="I86" s="11"/>
      <c r="J86" s="5"/>
      <c r="K86" s="5"/>
      <c r="L86" s="12"/>
      <c r="M86" s="12"/>
      <c r="N86" s="41"/>
      <c r="O86" s="5"/>
    </row>
    <row r="87" spans="1:15" x14ac:dyDescent="0.25">
      <c r="A87" s="31">
        <v>31127</v>
      </c>
      <c r="B87" s="15"/>
      <c r="C87" s="17"/>
      <c r="D87" s="11"/>
      <c r="E87" s="5"/>
      <c r="F87" s="7"/>
      <c r="G87" s="7"/>
      <c r="H87" s="11"/>
      <c r="I87" s="11"/>
      <c r="J87" s="5"/>
      <c r="K87" s="5"/>
      <c r="L87" s="12"/>
      <c r="M87" s="12"/>
      <c r="N87" s="41"/>
      <c r="O87" s="5"/>
    </row>
    <row r="88" spans="1:15" x14ac:dyDescent="0.25">
      <c r="A88" s="31">
        <v>31128</v>
      </c>
      <c r="B88" s="15"/>
      <c r="C88" s="5"/>
      <c r="D88" s="5"/>
      <c r="E88" s="11"/>
      <c r="F88" s="5"/>
      <c r="G88" s="7"/>
      <c r="H88" s="11"/>
      <c r="I88" s="11"/>
      <c r="J88" s="5"/>
      <c r="K88" s="5"/>
      <c r="L88" s="41"/>
      <c r="M88" s="12"/>
      <c r="N88" s="41"/>
      <c r="O88" s="5"/>
    </row>
    <row r="89" spans="1:15" x14ac:dyDescent="0.25">
      <c r="A89" s="31">
        <v>31129</v>
      </c>
      <c r="B89" s="16">
        <v>29.96</v>
      </c>
      <c r="C89" s="5"/>
      <c r="D89" s="11">
        <v>80</v>
      </c>
      <c r="E89" s="5"/>
      <c r="F89" s="5"/>
      <c r="G89" s="7"/>
      <c r="H89" s="11" t="s">
        <v>24</v>
      </c>
      <c r="I89" s="11"/>
      <c r="J89" s="5">
        <v>2</v>
      </c>
      <c r="K89" s="5"/>
      <c r="L89" s="12" t="s">
        <v>14</v>
      </c>
      <c r="M89" s="12"/>
      <c r="N89" s="41"/>
      <c r="O89" s="5"/>
    </row>
    <row r="90" spans="1:15" x14ac:dyDescent="0.25">
      <c r="A90" s="31">
        <v>31130</v>
      </c>
      <c r="B90" s="15"/>
      <c r="C90" s="5"/>
      <c r="D90" s="11"/>
      <c r="E90" s="11"/>
      <c r="F90" s="7"/>
      <c r="G90" s="7"/>
      <c r="H90" s="11"/>
      <c r="I90" s="11"/>
      <c r="J90" s="5"/>
      <c r="K90" s="5"/>
      <c r="L90" s="12"/>
      <c r="M90" s="12"/>
      <c r="N90" s="23"/>
      <c r="O90" s="5"/>
    </row>
    <row r="91" spans="1:15" x14ac:dyDescent="0.25">
      <c r="A91" s="31">
        <v>31131</v>
      </c>
      <c r="B91" s="16">
        <v>29.94</v>
      </c>
      <c r="C91" s="17"/>
      <c r="D91" s="11">
        <v>80</v>
      </c>
      <c r="E91" s="11"/>
      <c r="F91" s="5"/>
      <c r="G91" s="7"/>
      <c r="H91" s="11" t="s">
        <v>35</v>
      </c>
      <c r="I91" s="11"/>
      <c r="J91" s="5">
        <v>2</v>
      </c>
      <c r="K91" s="5"/>
      <c r="L91" s="12" t="s">
        <v>14</v>
      </c>
      <c r="M91" s="28"/>
      <c r="N91" s="42"/>
      <c r="O91" s="5"/>
    </row>
    <row r="92" spans="1:15" x14ac:dyDescent="0.25">
      <c r="A92" s="31">
        <v>31132</v>
      </c>
      <c r="B92" s="16"/>
      <c r="C92" s="5"/>
      <c r="D92" s="11"/>
      <c r="E92" s="11"/>
      <c r="F92" s="5"/>
      <c r="G92" s="7"/>
      <c r="H92" s="11"/>
      <c r="I92" s="11"/>
      <c r="J92" s="5"/>
      <c r="K92" s="5"/>
      <c r="L92" s="12"/>
      <c r="M92" s="12"/>
      <c r="N92" s="23"/>
      <c r="O92" s="5"/>
    </row>
    <row r="93" spans="1:15" x14ac:dyDescent="0.25">
      <c r="A93" s="31">
        <v>31133</v>
      </c>
      <c r="B93" s="15"/>
      <c r="C93" s="5"/>
      <c r="D93" s="11"/>
      <c r="E93" s="11"/>
      <c r="F93" s="5"/>
      <c r="G93" s="5"/>
      <c r="H93" s="5"/>
      <c r="I93" s="5"/>
      <c r="J93" s="5"/>
      <c r="K93" s="5"/>
      <c r="L93" s="12"/>
      <c r="M93" s="12"/>
      <c r="N93" s="41"/>
      <c r="O93" s="5"/>
    </row>
    <row r="94" spans="1:15" x14ac:dyDescent="0.25">
      <c r="A94" s="31">
        <v>31134</v>
      </c>
      <c r="B94" s="15"/>
      <c r="C94" s="17"/>
      <c r="D94" s="11"/>
      <c r="E94" s="11"/>
      <c r="F94" s="7"/>
      <c r="G94" s="7"/>
      <c r="H94" s="11"/>
      <c r="I94" s="11"/>
      <c r="J94" s="5"/>
      <c r="K94" s="5"/>
      <c r="L94" s="12"/>
      <c r="M94" s="12"/>
      <c r="N94" s="41"/>
      <c r="O94" s="5"/>
    </row>
    <row r="95" spans="1:15" x14ac:dyDescent="0.25">
      <c r="A95" s="31">
        <v>31135</v>
      </c>
      <c r="B95" s="15"/>
      <c r="C95" s="5"/>
      <c r="D95" s="11"/>
      <c r="E95" s="11"/>
      <c r="F95" s="7"/>
      <c r="G95" s="5"/>
      <c r="H95" s="5"/>
      <c r="I95" s="5"/>
      <c r="J95" s="5"/>
      <c r="K95" s="5"/>
      <c r="L95" s="12"/>
      <c r="M95" s="12"/>
      <c r="N95" s="41"/>
      <c r="O95" s="5"/>
    </row>
    <row r="96" spans="1:15" x14ac:dyDescent="0.25">
      <c r="A96" s="31">
        <v>31136</v>
      </c>
      <c r="B96" s="15"/>
      <c r="C96" s="5"/>
      <c r="D96" s="11"/>
      <c r="E96" s="5"/>
      <c r="F96" s="5"/>
      <c r="G96" s="7"/>
      <c r="H96" s="11"/>
      <c r="I96" s="11"/>
      <c r="J96" s="5"/>
      <c r="K96" s="5"/>
      <c r="L96" s="12"/>
      <c r="M96" s="12"/>
      <c r="N96" s="41"/>
      <c r="O96" s="5"/>
    </row>
    <row r="97" spans="1:15" x14ac:dyDescent="0.25">
      <c r="A97" s="31">
        <v>31137</v>
      </c>
      <c r="B97" s="15"/>
      <c r="C97" s="5"/>
      <c r="D97" s="11"/>
      <c r="E97" s="5"/>
      <c r="F97" s="5"/>
      <c r="G97" s="5"/>
      <c r="H97" s="5"/>
      <c r="I97" s="5"/>
      <c r="J97" s="5"/>
      <c r="K97" s="5"/>
      <c r="L97" s="12"/>
      <c r="M97" s="12"/>
      <c r="N97" s="41"/>
      <c r="O97" s="5"/>
    </row>
    <row r="98" spans="1:15" x14ac:dyDescent="0.25">
      <c r="A98" s="31">
        <v>31138</v>
      </c>
      <c r="B98" s="15"/>
      <c r="C98" s="17"/>
      <c r="D98" s="5"/>
      <c r="E98" s="11"/>
      <c r="F98" s="5"/>
      <c r="G98" s="7"/>
      <c r="H98" s="11"/>
      <c r="I98" s="11"/>
      <c r="J98" s="5"/>
      <c r="K98" s="5"/>
      <c r="L98" s="5"/>
      <c r="M98" s="5"/>
      <c r="N98" s="5"/>
      <c r="O98" s="5"/>
    </row>
    <row r="99" spans="1:15" x14ac:dyDescent="0.25">
      <c r="A99" s="31">
        <v>31139</v>
      </c>
      <c r="B99" s="15"/>
      <c r="C99" s="5"/>
      <c r="D99" s="1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 x14ac:dyDescent="0.25">
      <c r="A100" s="31">
        <v>31140</v>
      </c>
      <c r="B100" s="16"/>
      <c r="C100" s="5"/>
      <c r="D100" s="11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31">
        <v>31141</v>
      </c>
      <c r="B101" s="15"/>
      <c r="C101" s="5"/>
      <c r="D101" s="11"/>
      <c r="E101" s="11"/>
      <c r="F101" s="5"/>
      <c r="G101" s="7"/>
      <c r="H101" s="11"/>
      <c r="I101" s="11"/>
      <c r="J101" s="5"/>
      <c r="K101" s="5"/>
      <c r="L101" s="5"/>
      <c r="M101" s="5"/>
      <c r="N101" s="5"/>
      <c r="O101" s="5"/>
    </row>
    <row r="102" spans="1:15" x14ac:dyDescent="0.25">
      <c r="A102" s="31">
        <v>31142</v>
      </c>
      <c r="B102" s="16"/>
      <c r="C102" s="17"/>
      <c r="D102" s="11"/>
      <c r="E102" s="5"/>
      <c r="F102" s="7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31">
        <v>31143</v>
      </c>
      <c r="B103" s="16"/>
      <c r="C103" s="5"/>
      <c r="D103" s="11"/>
      <c r="E103" s="5"/>
      <c r="F103" s="7"/>
      <c r="G103" s="5"/>
      <c r="H103" s="5"/>
      <c r="I103" s="5"/>
      <c r="J103" s="5"/>
      <c r="K103" s="5"/>
      <c r="L103" s="5"/>
      <c r="M103" s="5"/>
      <c r="N103" s="5"/>
      <c r="O103" s="5"/>
    </row>
    <row r="104" spans="1:15" x14ac:dyDescent="0.25">
      <c r="A104" s="31">
        <v>31144</v>
      </c>
      <c r="B104" s="16"/>
      <c r="C104" s="5"/>
      <c r="D104" s="11"/>
      <c r="E104" s="11"/>
      <c r="F104" s="7"/>
      <c r="G104" s="7"/>
      <c r="H104" s="11"/>
      <c r="I104" s="11"/>
      <c r="J104" s="5"/>
      <c r="K104" s="5"/>
      <c r="L104" s="5"/>
      <c r="M104" s="5"/>
      <c r="N104" s="5"/>
      <c r="O104" s="5"/>
    </row>
    <row r="105" spans="1:15" x14ac:dyDescent="0.25">
      <c r="A105" s="31">
        <v>31145</v>
      </c>
      <c r="B105" s="16">
        <v>30</v>
      </c>
      <c r="C105" s="5"/>
      <c r="D105" s="11">
        <v>84</v>
      </c>
      <c r="E105" s="11"/>
      <c r="F105" s="5"/>
      <c r="G105" s="7"/>
      <c r="H105" s="11" t="s">
        <v>23</v>
      </c>
      <c r="I105" s="11"/>
      <c r="J105" s="5">
        <v>3</v>
      </c>
      <c r="K105" s="5"/>
      <c r="L105" s="5" t="s">
        <v>14</v>
      </c>
      <c r="M105" s="5"/>
      <c r="N105" s="5"/>
      <c r="O105" s="5"/>
    </row>
    <row r="106" spans="1:15" x14ac:dyDescent="0.25">
      <c r="A106" s="31">
        <v>31146</v>
      </c>
      <c r="B106" s="15"/>
      <c r="C106" s="17"/>
      <c r="D106" s="11"/>
      <c r="E106" s="11"/>
      <c r="F106" s="5"/>
      <c r="G106" s="7"/>
      <c r="H106" s="11"/>
      <c r="I106" s="11"/>
      <c r="J106" s="5"/>
      <c r="K106" s="5"/>
      <c r="L106" s="5"/>
      <c r="M106" s="5"/>
      <c r="N106" s="5"/>
      <c r="O106" s="5"/>
    </row>
    <row r="107" spans="1:15" x14ac:dyDescent="0.25">
      <c r="A107" s="31">
        <v>31147</v>
      </c>
      <c r="B107" s="1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25">
      <c r="A108" s="31">
        <v>31148</v>
      </c>
      <c r="B108" s="15"/>
      <c r="C108" s="17"/>
      <c r="D108" s="5"/>
      <c r="E108" s="11"/>
      <c r="F108" s="5"/>
      <c r="G108" s="7"/>
      <c r="H108" s="11"/>
      <c r="I108" s="11"/>
      <c r="J108" s="5"/>
      <c r="K108" s="5"/>
      <c r="L108" s="5"/>
      <c r="M108" s="5"/>
      <c r="N108" s="5"/>
      <c r="O108" s="5"/>
    </row>
    <row r="109" spans="1:15" x14ac:dyDescent="0.25">
      <c r="A109" s="31">
        <v>31149</v>
      </c>
      <c r="B109" s="15"/>
      <c r="C109" s="17"/>
      <c r="D109" s="11"/>
      <c r="E109" s="11"/>
      <c r="F109" s="7"/>
      <c r="G109" s="7"/>
      <c r="H109" s="11"/>
      <c r="I109" s="11"/>
      <c r="J109" s="5"/>
      <c r="K109" s="5"/>
      <c r="L109" s="5"/>
      <c r="M109" s="5"/>
      <c r="N109" s="5"/>
      <c r="O109" s="5"/>
    </row>
    <row r="110" spans="1:15" x14ac:dyDescent="0.25">
      <c r="A110" s="31">
        <v>31150</v>
      </c>
      <c r="B110" s="16"/>
      <c r="C110" s="17"/>
      <c r="D110" s="5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31">
        <v>31151</v>
      </c>
      <c r="B111" s="15"/>
      <c r="C111" s="17"/>
      <c r="D111" s="11"/>
      <c r="E111" s="11"/>
      <c r="F111" s="5"/>
      <c r="G111" s="7"/>
      <c r="H111" s="11"/>
      <c r="I111" s="11"/>
      <c r="J111" s="5"/>
      <c r="K111" s="5"/>
      <c r="L111" s="5"/>
      <c r="M111" s="5"/>
      <c r="N111" s="5"/>
      <c r="O111" s="5"/>
    </row>
    <row r="112" spans="1:15" x14ac:dyDescent="0.25">
      <c r="A112" s="31">
        <v>31152</v>
      </c>
      <c r="B112" s="16"/>
      <c r="C112" s="5"/>
      <c r="D112" s="11"/>
      <c r="E112" s="11"/>
      <c r="F112" s="5"/>
      <c r="G112" s="7"/>
      <c r="H112" s="11"/>
      <c r="I112" s="11"/>
      <c r="J112" s="5"/>
      <c r="K112" s="5"/>
      <c r="L112" s="5"/>
      <c r="M112" s="5"/>
      <c r="N112" s="5"/>
      <c r="O112" s="5"/>
    </row>
    <row r="113" spans="1:15" x14ac:dyDescent="0.25">
      <c r="A113" s="31">
        <v>31153</v>
      </c>
      <c r="B113" s="16">
        <v>29.95</v>
      </c>
      <c r="C113" s="17"/>
      <c r="D113" s="11">
        <v>85</v>
      </c>
      <c r="E113" s="11"/>
      <c r="F113" s="5"/>
      <c r="G113" s="5"/>
      <c r="H113" s="5" t="s">
        <v>29</v>
      </c>
      <c r="I113" s="5"/>
      <c r="J113" s="5">
        <v>2</v>
      </c>
      <c r="K113" s="5"/>
      <c r="L113" s="12" t="s">
        <v>14</v>
      </c>
      <c r="M113" s="12"/>
      <c r="N113" s="41"/>
      <c r="O113" s="5"/>
    </row>
    <row r="114" spans="1:15" x14ac:dyDescent="0.25">
      <c r="A114" s="31">
        <v>31154</v>
      </c>
      <c r="B114" s="16"/>
      <c r="C114" s="17"/>
      <c r="D114" s="11"/>
      <c r="E114" s="11"/>
      <c r="F114" s="7"/>
      <c r="G114" s="7"/>
      <c r="H114" s="11"/>
      <c r="I114" s="11"/>
      <c r="J114" s="5"/>
      <c r="K114" s="5"/>
      <c r="L114" s="5"/>
      <c r="M114" s="5"/>
      <c r="N114" s="5"/>
      <c r="O114" s="5"/>
    </row>
    <row r="115" spans="1:15" x14ac:dyDescent="0.25">
      <c r="A115" s="31">
        <v>31155</v>
      </c>
      <c r="B115" s="16"/>
      <c r="C115" s="5"/>
      <c r="D115" s="11"/>
      <c r="E115" s="11"/>
      <c r="F115" s="7"/>
      <c r="G115" s="7"/>
      <c r="H115" s="11"/>
      <c r="I115" s="11"/>
      <c r="J115" s="5"/>
      <c r="K115" s="5"/>
      <c r="L115" s="12"/>
      <c r="M115" s="12"/>
      <c r="N115" s="23"/>
      <c r="O115" s="5"/>
    </row>
    <row r="116" spans="1:15" x14ac:dyDescent="0.25">
      <c r="A116" s="31">
        <v>31156</v>
      </c>
      <c r="B116" s="15"/>
      <c r="C116" s="5"/>
      <c r="D116" s="11"/>
      <c r="E116" s="11"/>
      <c r="F116" s="7"/>
      <c r="G116" s="7"/>
      <c r="H116" s="11"/>
      <c r="I116" s="11"/>
      <c r="J116" s="7"/>
      <c r="K116" s="5"/>
      <c r="L116" s="12"/>
      <c r="M116" s="12"/>
      <c r="N116" s="41"/>
      <c r="O116" s="5"/>
    </row>
    <row r="117" spans="1:15" x14ac:dyDescent="0.25">
      <c r="A117" s="31">
        <v>31157</v>
      </c>
      <c r="B117" s="16"/>
      <c r="C117" s="5"/>
      <c r="D117" s="11"/>
      <c r="E117" s="11"/>
      <c r="F117" s="7"/>
      <c r="G117" s="7"/>
      <c r="H117" s="11"/>
      <c r="I117" s="11"/>
      <c r="J117" s="5"/>
      <c r="K117" s="5"/>
      <c r="L117" s="12"/>
      <c r="M117" s="12"/>
      <c r="N117" s="41"/>
      <c r="O117" s="5"/>
    </row>
    <row r="118" spans="1:15" x14ac:dyDescent="0.25">
      <c r="A118" s="31">
        <v>31158</v>
      </c>
      <c r="B118" s="15"/>
      <c r="C118" s="17"/>
      <c r="D118" s="11"/>
      <c r="E118" s="11"/>
      <c r="F118" s="7"/>
      <c r="G118" s="7"/>
      <c r="H118" s="11"/>
      <c r="I118" s="11"/>
      <c r="J118" s="5"/>
      <c r="K118" s="5"/>
      <c r="L118" s="12"/>
      <c r="M118" s="12"/>
      <c r="N118" s="41"/>
      <c r="O118" s="5"/>
    </row>
    <row r="119" spans="1:15" x14ac:dyDescent="0.25">
      <c r="A119" s="31">
        <v>31159</v>
      </c>
      <c r="B119" s="15">
        <v>29.91</v>
      </c>
      <c r="C119" s="5"/>
      <c r="D119" s="11">
        <v>84</v>
      </c>
      <c r="E119" s="11"/>
      <c r="F119" s="5"/>
      <c r="G119" s="7"/>
      <c r="H119" s="11" t="s">
        <v>35</v>
      </c>
      <c r="I119" s="11"/>
      <c r="J119" s="5">
        <v>2</v>
      </c>
      <c r="K119" s="5"/>
      <c r="L119" s="12" t="s">
        <v>14</v>
      </c>
      <c r="M119" s="12"/>
      <c r="N119" s="41"/>
      <c r="O119" s="5"/>
    </row>
    <row r="120" spans="1:15" x14ac:dyDescent="0.25">
      <c r="A120" s="31">
        <v>31160</v>
      </c>
      <c r="B120" s="16"/>
      <c r="C120" s="5"/>
      <c r="D120" s="11"/>
      <c r="E120" s="5"/>
      <c r="F120" s="5"/>
      <c r="G120" s="7"/>
      <c r="H120" s="11"/>
      <c r="I120" s="11"/>
      <c r="J120" s="5"/>
      <c r="K120" s="5"/>
      <c r="L120" s="12"/>
      <c r="M120" s="12"/>
      <c r="N120" s="41"/>
      <c r="O120" s="5"/>
    </row>
    <row r="121" spans="1:15" x14ac:dyDescent="0.25">
      <c r="A121" s="31">
        <v>31161</v>
      </c>
      <c r="B121" s="15"/>
      <c r="C121" s="17"/>
      <c r="D121" s="11"/>
      <c r="E121" s="11"/>
      <c r="F121" s="7"/>
      <c r="G121" s="7"/>
      <c r="H121" s="11"/>
      <c r="I121" s="11"/>
      <c r="J121" s="5"/>
      <c r="K121" s="5"/>
      <c r="L121" s="12"/>
      <c r="M121" s="12"/>
      <c r="N121" s="23"/>
      <c r="O121" s="5"/>
    </row>
    <row r="122" spans="1:15" x14ac:dyDescent="0.25">
      <c r="A122" s="31">
        <v>31162</v>
      </c>
      <c r="B122" s="16"/>
      <c r="C122" s="17"/>
      <c r="D122" s="5"/>
      <c r="E122" s="11"/>
      <c r="F122" s="5"/>
      <c r="G122" s="7"/>
      <c r="H122" s="11"/>
      <c r="I122" s="11"/>
      <c r="J122" s="5"/>
      <c r="K122" s="5"/>
      <c r="L122" s="12"/>
      <c r="M122" s="28"/>
      <c r="N122" s="42"/>
      <c r="O122" s="5"/>
    </row>
    <row r="123" spans="1:15" x14ac:dyDescent="0.25">
      <c r="A123" s="31">
        <v>31163</v>
      </c>
      <c r="B123" s="16"/>
      <c r="C123" s="5"/>
      <c r="D123" s="11"/>
      <c r="E123" s="11"/>
      <c r="F123" s="5"/>
      <c r="G123" s="7"/>
      <c r="H123" s="11"/>
      <c r="I123" s="11"/>
      <c r="J123" s="5"/>
      <c r="K123" s="5"/>
      <c r="L123" s="12"/>
      <c r="M123" s="12"/>
      <c r="N123" s="23"/>
      <c r="O123" s="5"/>
    </row>
    <row r="124" spans="1:15" x14ac:dyDescent="0.25">
      <c r="A124" s="31">
        <v>31164</v>
      </c>
      <c r="B124" s="15"/>
      <c r="C124" s="5"/>
      <c r="D124" s="11"/>
      <c r="E124" s="11"/>
      <c r="F124" s="5"/>
      <c r="G124" s="5"/>
      <c r="H124" s="5"/>
      <c r="I124" s="5"/>
      <c r="J124" s="5"/>
      <c r="K124" s="5"/>
      <c r="L124" s="12"/>
      <c r="M124" s="12"/>
      <c r="N124" s="41"/>
      <c r="O124" s="5"/>
    </row>
    <row r="125" spans="1:15" x14ac:dyDescent="0.25">
      <c r="A125" s="31">
        <v>31165</v>
      </c>
      <c r="B125" s="15"/>
      <c r="C125" s="17"/>
      <c r="D125" s="11"/>
      <c r="E125" s="11"/>
      <c r="F125" s="7"/>
      <c r="G125" s="7"/>
      <c r="H125" s="11"/>
      <c r="I125" s="11"/>
      <c r="J125" s="5"/>
      <c r="K125" s="5"/>
      <c r="L125" s="12"/>
      <c r="M125" s="12"/>
      <c r="N125" s="41"/>
      <c r="O125" s="5"/>
    </row>
    <row r="126" spans="1:15" x14ac:dyDescent="0.25">
      <c r="A126" s="31">
        <v>31166</v>
      </c>
      <c r="B126" s="16">
        <v>29.9</v>
      </c>
      <c r="C126" s="5"/>
      <c r="D126" s="11">
        <v>86</v>
      </c>
      <c r="E126" s="11"/>
      <c r="F126" s="7"/>
      <c r="G126" s="5"/>
      <c r="H126" s="5" t="s">
        <v>29</v>
      </c>
      <c r="I126" s="5"/>
      <c r="J126" s="5">
        <v>4</v>
      </c>
      <c r="K126" s="5"/>
      <c r="L126" s="12" t="s">
        <v>14</v>
      </c>
      <c r="M126" s="12"/>
      <c r="N126" s="41" t="s">
        <v>15</v>
      </c>
      <c r="O126" s="5"/>
    </row>
    <row r="127" spans="1:15" x14ac:dyDescent="0.25">
      <c r="A127" s="31">
        <v>31167</v>
      </c>
      <c r="B127" s="15"/>
      <c r="C127" s="5"/>
      <c r="D127" s="11"/>
      <c r="E127" s="11"/>
      <c r="F127" s="5"/>
      <c r="G127" s="7"/>
      <c r="H127" s="11"/>
      <c r="I127" s="11"/>
      <c r="J127" s="5"/>
      <c r="K127" s="5"/>
      <c r="L127" s="12"/>
      <c r="M127" s="12"/>
      <c r="N127" s="41"/>
      <c r="O127" s="5"/>
    </row>
    <row r="128" spans="1:15" x14ac:dyDescent="0.25">
      <c r="A128" s="31">
        <v>31168</v>
      </c>
      <c r="B128" s="15"/>
      <c r="C128" s="17"/>
      <c r="D128" s="5"/>
      <c r="E128" s="11"/>
      <c r="F128" s="5"/>
      <c r="G128" s="7"/>
      <c r="H128" s="11"/>
      <c r="I128" s="11"/>
      <c r="J128" s="5"/>
      <c r="K128" s="5"/>
      <c r="L128" s="5"/>
      <c r="M128" s="5"/>
      <c r="N128" s="5"/>
      <c r="O128" s="5"/>
    </row>
    <row r="129" spans="1:15" x14ac:dyDescent="0.25">
      <c r="A129" s="31">
        <v>31169</v>
      </c>
      <c r="B129" s="15"/>
      <c r="C129" s="5"/>
      <c r="D129" s="11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25">
      <c r="A130" s="31">
        <v>31170</v>
      </c>
      <c r="B130" s="16"/>
      <c r="C130" s="5"/>
      <c r="D130" s="11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31">
        <v>31171</v>
      </c>
      <c r="B131" s="15"/>
      <c r="C131" s="5"/>
      <c r="D131" s="11"/>
      <c r="E131" s="11"/>
      <c r="F131" s="5"/>
      <c r="G131" s="7"/>
      <c r="H131" s="11"/>
      <c r="I131" s="11"/>
      <c r="J131" s="5"/>
      <c r="K131" s="5"/>
      <c r="L131" s="5"/>
      <c r="M131" s="5"/>
      <c r="N131" s="5"/>
      <c r="O131" s="5"/>
    </row>
    <row r="132" spans="1:15" x14ac:dyDescent="0.25">
      <c r="A132" s="31">
        <v>31172</v>
      </c>
      <c r="B132" s="16">
        <v>29.94</v>
      </c>
      <c r="C132" s="17"/>
      <c r="D132" s="11">
        <v>86</v>
      </c>
      <c r="E132" s="11"/>
      <c r="F132" s="7"/>
      <c r="G132" s="5"/>
      <c r="H132" s="5" t="s">
        <v>16</v>
      </c>
      <c r="I132" s="5"/>
      <c r="J132" s="5">
        <v>3</v>
      </c>
      <c r="K132" s="5"/>
      <c r="L132" s="5" t="s">
        <v>14</v>
      </c>
      <c r="M132" s="5"/>
      <c r="N132" s="5" t="s">
        <v>15</v>
      </c>
      <c r="O132" s="5"/>
    </row>
    <row r="133" spans="1:15" x14ac:dyDescent="0.25">
      <c r="A133" s="31">
        <v>31173</v>
      </c>
      <c r="B133" s="16">
        <v>30.02</v>
      </c>
      <c r="C133" s="5"/>
      <c r="D133" s="11">
        <v>83.4</v>
      </c>
      <c r="E133" s="5"/>
      <c r="F133" s="7">
        <v>56</v>
      </c>
      <c r="G133" s="5"/>
      <c r="H133" s="5" t="s">
        <v>20</v>
      </c>
      <c r="I133" s="5"/>
      <c r="J133" s="5">
        <v>1</v>
      </c>
      <c r="K133" s="5"/>
      <c r="L133" s="5" t="s">
        <v>14</v>
      </c>
      <c r="M133" s="5"/>
      <c r="N133" s="5" t="s">
        <v>15</v>
      </c>
      <c r="O133" s="5"/>
    </row>
    <row r="134" spans="1:15" x14ac:dyDescent="0.25">
      <c r="A134" s="31">
        <v>31174</v>
      </c>
      <c r="B134" s="16"/>
      <c r="C134" s="5"/>
      <c r="D134" s="11"/>
      <c r="E134" s="11"/>
      <c r="F134" s="7"/>
      <c r="G134" s="7"/>
      <c r="H134" s="11"/>
      <c r="I134" s="11"/>
      <c r="J134" s="5"/>
      <c r="K134" s="5"/>
      <c r="L134" s="5"/>
      <c r="M134" s="5"/>
      <c r="N134" s="5"/>
      <c r="O134" s="5"/>
    </row>
    <row r="135" spans="1:15" x14ac:dyDescent="0.25">
      <c r="A135" s="31">
        <v>31175</v>
      </c>
      <c r="B135" s="16"/>
      <c r="C135" s="17"/>
      <c r="D135" s="5"/>
      <c r="E135" s="11"/>
      <c r="F135" s="5"/>
      <c r="G135" s="7"/>
      <c r="H135" s="11"/>
      <c r="I135" s="11"/>
      <c r="J135" s="5"/>
      <c r="K135" s="5"/>
      <c r="L135" s="5"/>
      <c r="M135" s="5"/>
      <c r="N135" s="5"/>
      <c r="O135" s="5"/>
    </row>
    <row r="136" spans="1:15" x14ac:dyDescent="0.25">
      <c r="A136" s="31">
        <v>31176</v>
      </c>
      <c r="B136" s="15">
        <v>29.97</v>
      </c>
      <c r="C136" s="17"/>
      <c r="D136" s="11">
        <v>84</v>
      </c>
      <c r="E136" s="11"/>
      <c r="F136" s="5"/>
      <c r="G136" s="7"/>
      <c r="H136" s="11" t="s">
        <v>29</v>
      </c>
      <c r="I136" s="11"/>
      <c r="J136" s="5">
        <v>2</v>
      </c>
      <c r="K136" s="5"/>
      <c r="L136" s="5" t="s">
        <v>14</v>
      </c>
      <c r="M136" s="5"/>
      <c r="N136" s="5" t="s">
        <v>15</v>
      </c>
      <c r="O136" s="5"/>
    </row>
    <row r="137" spans="1:15" x14ac:dyDescent="0.25">
      <c r="A137" s="31">
        <v>31177</v>
      </c>
      <c r="B137" s="15"/>
      <c r="C137" s="5"/>
      <c r="D137" s="5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25">
      <c r="A138" s="31">
        <v>31178</v>
      </c>
      <c r="B138" s="16"/>
      <c r="C138" s="17"/>
      <c r="D138" s="5"/>
      <c r="E138" s="11"/>
      <c r="F138" s="5"/>
      <c r="G138" s="7"/>
      <c r="H138" s="11"/>
      <c r="I138" s="11"/>
      <c r="J138" s="5"/>
      <c r="K138" s="5"/>
      <c r="L138" s="5"/>
      <c r="M138" s="5"/>
      <c r="N138" s="5"/>
      <c r="O138" s="5"/>
    </row>
    <row r="139" spans="1:15" x14ac:dyDescent="0.25">
      <c r="A139" s="31">
        <v>31179</v>
      </c>
      <c r="B139" s="15"/>
      <c r="C139" s="17"/>
      <c r="D139" s="11"/>
      <c r="E139" s="11"/>
      <c r="F139" s="7"/>
      <c r="G139" s="7"/>
      <c r="H139" s="11"/>
      <c r="I139" s="11"/>
      <c r="J139" s="5"/>
      <c r="K139" s="5"/>
      <c r="L139" s="5"/>
      <c r="M139" s="5"/>
      <c r="N139" s="5"/>
      <c r="O139" s="5"/>
    </row>
    <row r="140" spans="1:15" x14ac:dyDescent="0.25">
      <c r="A140" s="31">
        <v>31180</v>
      </c>
      <c r="B140" s="16"/>
      <c r="C140" s="17"/>
      <c r="D140" s="5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31">
        <v>31181</v>
      </c>
      <c r="B141" s="16"/>
      <c r="C141" s="5"/>
      <c r="D141" s="11"/>
      <c r="E141" s="11"/>
      <c r="F141" s="5"/>
      <c r="G141" s="7"/>
      <c r="H141" s="11"/>
      <c r="I141" s="11"/>
      <c r="J141" s="5"/>
      <c r="K141" s="5"/>
      <c r="L141" s="5"/>
      <c r="M141" s="5"/>
      <c r="N141" s="5"/>
      <c r="O141" s="5"/>
    </row>
    <row r="142" spans="1:15" x14ac:dyDescent="0.25">
      <c r="A142" s="31">
        <v>31182</v>
      </c>
      <c r="B142" s="16"/>
      <c r="C142" s="5"/>
      <c r="D142" s="11"/>
      <c r="E142" s="11"/>
      <c r="F142" s="5"/>
      <c r="G142" s="7"/>
      <c r="H142" s="11"/>
      <c r="I142" s="11"/>
      <c r="J142" s="5"/>
      <c r="K142" s="5"/>
      <c r="L142" s="5"/>
      <c r="M142" s="5"/>
      <c r="N142" s="5"/>
      <c r="O142" s="5"/>
    </row>
    <row r="143" spans="1:15" x14ac:dyDescent="0.25">
      <c r="A143" s="31">
        <v>31183</v>
      </c>
      <c r="B143" s="16"/>
      <c r="C143" s="5"/>
      <c r="D143" s="11"/>
      <c r="E143" s="11"/>
      <c r="F143" s="5"/>
      <c r="G143" s="7"/>
      <c r="H143" s="11"/>
      <c r="I143" s="11"/>
      <c r="J143" s="5"/>
      <c r="K143" s="5"/>
      <c r="L143" s="5"/>
      <c r="M143" s="5"/>
      <c r="N143" s="5"/>
      <c r="O143" s="5"/>
    </row>
    <row r="144" spans="1:15" x14ac:dyDescent="0.25">
      <c r="A144" s="31">
        <v>31184</v>
      </c>
      <c r="B144" s="16"/>
      <c r="C144" s="5"/>
      <c r="D144" s="11"/>
      <c r="E144" s="11"/>
      <c r="F144" s="5"/>
      <c r="G144" s="7"/>
      <c r="H144" s="11"/>
      <c r="I144" s="11"/>
      <c r="J144" s="5"/>
      <c r="K144" s="5"/>
      <c r="L144" s="5"/>
      <c r="M144" s="5"/>
      <c r="N144" s="5"/>
      <c r="O144" s="5"/>
    </row>
    <row r="145" spans="1:15" x14ac:dyDescent="0.25">
      <c r="A145" s="31">
        <v>31185</v>
      </c>
      <c r="B145" s="16"/>
      <c r="C145" s="5"/>
      <c r="D145" s="11"/>
      <c r="E145" s="11"/>
      <c r="F145" s="5"/>
      <c r="G145" s="7"/>
      <c r="H145" s="11"/>
      <c r="I145" s="11"/>
      <c r="J145" s="5"/>
      <c r="K145" s="5"/>
      <c r="L145" s="5"/>
      <c r="M145" s="5"/>
      <c r="N145" s="5"/>
      <c r="O145" s="5"/>
    </row>
    <row r="146" spans="1:15" x14ac:dyDescent="0.25">
      <c r="A146" s="31">
        <v>31186</v>
      </c>
      <c r="B146" s="15"/>
      <c r="C146" s="5"/>
      <c r="D146" s="11"/>
      <c r="E146" s="11"/>
      <c r="F146" s="7"/>
      <c r="G146" s="7"/>
      <c r="H146" s="11"/>
      <c r="I146" s="11"/>
      <c r="J146" s="7"/>
      <c r="K146" s="5"/>
      <c r="L146" s="12"/>
      <c r="M146" s="12"/>
      <c r="N146" s="41"/>
      <c r="O146" s="5"/>
    </row>
    <row r="147" spans="1:15" x14ac:dyDescent="0.25">
      <c r="A147" s="31">
        <v>31187</v>
      </c>
      <c r="B147" s="16"/>
      <c r="C147" s="5"/>
      <c r="D147" s="5"/>
      <c r="E147" s="11"/>
      <c r="F147" s="7"/>
      <c r="G147" s="7"/>
      <c r="H147" s="11"/>
      <c r="I147" s="11"/>
      <c r="J147" s="5"/>
      <c r="K147" s="5"/>
      <c r="L147" s="12"/>
      <c r="M147" s="12"/>
      <c r="N147" s="41"/>
      <c r="O147" s="5"/>
    </row>
    <row r="148" spans="1:15" x14ac:dyDescent="0.25">
      <c r="A148" s="31">
        <v>31188</v>
      </c>
      <c r="B148" s="15"/>
      <c r="C148" s="17"/>
      <c r="D148" s="11"/>
      <c r="E148" s="11"/>
      <c r="F148" s="7"/>
      <c r="G148" s="7"/>
      <c r="H148" s="11"/>
      <c r="I148" s="11"/>
      <c r="J148" s="5"/>
      <c r="K148" s="5"/>
      <c r="L148" s="12"/>
      <c r="M148" s="12"/>
      <c r="N148" s="41"/>
      <c r="O148" s="5"/>
    </row>
    <row r="149" spans="1:15" x14ac:dyDescent="0.25">
      <c r="A149" s="31">
        <v>31189</v>
      </c>
      <c r="B149" s="15"/>
      <c r="C149" s="17"/>
      <c r="D149" s="5"/>
      <c r="E149" s="11"/>
      <c r="F149" s="5"/>
      <c r="G149" s="7"/>
      <c r="H149" s="11"/>
      <c r="I149" s="11"/>
      <c r="J149" s="5"/>
      <c r="K149" s="5"/>
      <c r="L149" s="12"/>
      <c r="M149" s="12"/>
      <c r="N149" s="41"/>
      <c r="O149" s="5"/>
    </row>
    <row r="150" spans="1:15" x14ac:dyDescent="0.25">
      <c r="A150" s="31">
        <v>31190</v>
      </c>
      <c r="B150" s="16"/>
      <c r="C150" s="5"/>
      <c r="D150" s="11"/>
      <c r="E150" s="5"/>
      <c r="F150" s="5"/>
      <c r="G150" s="7"/>
      <c r="H150" s="11"/>
      <c r="I150" s="11"/>
      <c r="J150" s="5"/>
      <c r="K150" s="5"/>
      <c r="L150" s="12"/>
      <c r="M150" s="12"/>
      <c r="N150" s="41"/>
      <c r="O150" s="5"/>
    </row>
    <row r="151" spans="1:15" x14ac:dyDescent="0.25">
      <c r="A151" s="31">
        <v>31191</v>
      </c>
      <c r="B151" s="15"/>
      <c r="C151" s="17"/>
      <c r="D151" s="11"/>
      <c r="E151" s="11"/>
      <c r="F151" s="7"/>
      <c r="G151" s="7"/>
      <c r="H151" s="11"/>
      <c r="I151" s="11"/>
      <c r="J151" s="5"/>
      <c r="K151" s="5"/>
      <c r="L151" s="12"/>
      <c r="M151" s="12"/>
      <c r="N151" s="23"/>
      <c r="O151" s="5"/>
    </row>
    <row r="152" spans="1:15" x14ac:dyDescent="0.25">
      <c r="A152" s="31">
        <v>31192</v>
      </c>
      <c r="B152" s="16"/>
      <c r="C152" s="17"/>
      <c r="D152" s="5"/>
      <c r="E152" s="11"/>
      <c r="F152" s="5"/>
      <c r="G152" s="7"/>
      <c r="H152" s="11"/>
      <c r="I152" s="11"/>
      <c r="J152" s="5"/>
      <c r="K152" s="5"/>
      <c r="L152" s="12"/>
      <c r="M152" s="28"/>
      <c r="N152" s="42"/>
      <c r="O152" s="5"/>
    </row>
    <row r="153" spans="1:15" x14ac:dyDescent="0.25">
      <c r="A153" s="31">
        <v>31193</v>
      </c>
      <c r="B153" s="16"/>
      <c r="C153" s="5"/>
      <c r="D153" s="11"/>
      <c r="E153" s="11"/>
      <c r="F153" s="5"/>
      <c r="G153" s="7"/>
      <c r="H153" s="11"/>
      <c r="I153" s="11"/>
      <c r="J153" s="5"/>
      <c r="K153" s="5"/>
      <c r="L153" s="12"/>
      <c r="M153" s="12"/>
      <c r="N153" s="23"/>
      <c r="O153" s="5"/>
    </row>
    <row r="154" spans="1:15" x14ac:dyDescent="0.25">
      <c r="A154" s="31">
        <v>31194</v>
      </c>
      <c r="B154" s="15"/>
      <c r="C154" s="5"/>
      <c r="D154" s="11"/>
      <c r="E154" s="11"/>
      <c r="F154" s="5"/>
      <c r="G154" s="5"/>
      <c r="H154" s="5"/>
      <c r="I154" s="5"/>
      <c r="J154" s="5"/>
      <c r="K154" s="5"/>
      <c r="L154" s="12"/>
      <c r="M154" s="12"/>
      <c r="N154" s="41"/>
      <c r="O154" s="5"/>
    </row>
    <row r="155" spans="1:15" x14ac:dyDescent="0.25">
      <c r="A155" s="31">
        <v>31195</v>
      </c>
      <c r="B155" s="16">
        <v>29.96</v>
      </c>
      <c r="C155" s="17"/>
      <c r="D155" s="11">
        <v>85</v>
      </c>
      <c r="E155" s="11"/>
      <c r="F155" s="7"/>
      <c r="G155" s="7"/>
      <c r="H155" s="11" t="s">
        <v>18</v>
      </c>
      <c r="I155" s="11"/>
      <c r="J155" s="5">
        <v>1</v>
      </c>
      <c r="K155" s="5"/>
      <c r="L155" s="12" t="s">
        <v>14</v>
      </c>
      <c r="M155" s="12"/>
      <c r="N155" s="41"/>
      <c r="O155" s="5"/>
    </row>
    <row r="156" spans="1:15" x14ac:dyDescent="0.25">
      <c r="A156" s="31">
        <v>31196</v>
      </c>
      <c r="B156" s="16">
        <v>29.95</v>
      </c>
      <c r="C156" s="5"/>
      <c r="D156" s="11">
        <v>88.6</v>
      </c>
      <c r="E156" s="11"/>
      <c r="F156" s="7">
        <v>69</v>
      </c>
      <c r="G156" s="5"/>
      <c r="H156" s="5" t="s">
        <v>41</v>
      </c>
      <c r="I156" s="5"/>
      <c r="J156" s="5">
        <v>2</v>
      </c>
      <c r="K156" s="5"/>
      <c r="L156" s="12" t="s">
        <v>14</v>
      </c>
      <c r="M156" s="12"/>
      <c r="N156" s="41"/>
      <c r="O156" s="5"/>
    </row>
    <row r="157" spans="1:15" x14ac:dyDescent="0.25">
      <c r="A157" s="31">
        <v>31197</v>
      </c>
      <c r="B157" s="15"/>
      <c r="C157" s="17"/>
      <c r="D157" s="11"/>
      <c r="E157" s="5"/>
      <c r="F157" s="5"/>
      <c r="G157" s="7"/>
      <c r="H157" s="11"/>
      <c r="I157" s="11"/>
      <c r="J157" s="5"/>
      <c r="K157" s="5"/>
      <c r="L157" s="12"/>
      <c r="M157" s="12"/>
      <c r="N157" s="41"/>
      <c r="O157" s="5"/>
    </row>
    <row r="158" spans="1:15" x14ac:dyDescent="0.25">
      <c r="A158" s="31">
        <v>31198</v>
      </c>
      <c r="B158" s="15"/>
      <c r="C158" s="5"/>
      <c r="D158" s="11"/>
      <c r="E158" s="11"/>
      <c r="F158" s="5"/>
      <c r="G158" s="5"/>
      <c r="H158" s="5"/>
      <c r="I158" s="5"/>
      <c r="J158" s="5"/>
      <c r="K158" s="5"/>
      <c r="L158" s="12"/>
      <c r="M158" s="12"/>
      <c r="N158" s="41"/>
      <c r="O158" s="5"/>
    </row>
    <row r="159" spans="1:15" x14ac:dyDescent="0.25">
      <c r="A159" s="31">
        <v>31199</v>
      </c>
      <c r="B159" s="15"/>
      <c r="C159" s="17"/>
      <c r="D159" s="5"/>
      <c r="E159" s="11"/>
      <c r="F159" s="5"/>
      <c r="G159" s="7"/>
      <c r="H159" s="11"/>
      <c r="I159" s="11"/>
      <c r="J159" s="5"/>
      <c r="K159" s="5"/>
      <c r="L159" s="5"/>
      <c r="M159" s="5"/>
      <c r="N159" s="5"/>
      <c r="O159" s="5"/>
    </row>
    <row r="160" spans="1:15" x14ac:dyDescent="0.25">
      <c r="A160" s="31">
        <v>31200</v>
      </c>
      <c r="B160" s="16"/>
      <c r="C160" s="5"/>
      <c r="D160" s="11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31">
        <v>31201</v>
      </c>
      <c r="B161" s="16"/>
      <c r="C161" s="5"/>
      <c r="D161" s="11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 x14ac:dyDescent="0.25">
      <c r="A162" s="31">
        <v>31202</v>
      </c>
      <c r="B162" s="15"/>
      <c r="C162" s="5"/>
      <c r="D162" s="11"/>
      <c r="E162" s="11"/>
      <c r="F162" s="5"/>
      <c r="G162" s="7"/>
      <c r="H162" s="11"/>
      <c r="I162" s="11"/>
      <c r="J162" s="5"/>
      <c r="K162" s="5"/>
      <c r="L162" s="5"/>
      <c r="M162" s="5"/>
      <c r="N162" s="5"/>
      <c r="O162" s="5"/>
    </row>
    <row r="163" spans="1:15" x14ac:dyDescent="0.25">
      <c r="A163" s="31">
        <v>31203</v>
      </c>
      <c r="B163" s="16"/>
      <c r="C163" s="17"/>
      <c r="D163" s="11"/>
      <c r="E163" s="5"/>
      <c r="F163" s="7"/>
      <c r="G163" s="5"/>
      <c r="H163" s="5"/>
      <c r="I163" s="5"/>
      <c r="J163" s="5"/>
      <c r="K163" s="5"/>
      <c r="L163" s="5"/>
      <c r="M163" s="5"/>
      <c r="N163" s="5"/>
      <c r="O163" s="5"/>
    </row>
    <row r="164" spans="1:15" x14ac:dyDescent="0.25">
      <c r="A164" s="31">
        <v>31204</v>
      </c>
      <c r="B164" s="16"/>
      <c r="C164" s="17"/>
      <c r="D164" s="11"/>
      <c r="E164" s="5"/>
      <c r="F164" s="7"/>
      <c r="G164" s="5"/>
      <c r="H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31">
        <v>31205</v>
      </c>
      <c r="B165" s="16"/>
      <c r="C165" s="5"/>
      <c r="D165" s="11"/>
      <c r="E165" s="11"/>
      <c r="F165" s="7"/>
      <c r="G165" s="7"/>
      <c r="H165" s="11"/>
      <c r="I165" s="11"/>
      <c r="J165" s="5"/>
      <c r="K165" s="5"/>
      <c r="L165" s="5"/>
      <c r="M165" s="5"/>
      <c r="N165" s="5"/>
      <c r="O165" s="5"/>
    </row>
    <row r="166" spans="1:15" x14ac:dyDescent="0.25">
      <c r="A166" s="31">
        <v>31206</v>
      </c>
      <c r="B166" s="16">
        <v>29.91</v>
      </c>
      <c r="C166" s="17"/>
      <c r="D166" s="11">
        <v>86</v>
      </c>
      <c r="E166" s="11"/>
      <c r="F166" s="5"/>
      <c r="G166" s="7"/>
      <c r="H166" s="11" t="s">
        <v>18</v>
      </c>
      <c r="I166" s="11"/>
      <c r="J166" s="5">
        <v>2</v>
      </c>
      <c r="K166" s="5"/>
      <c r="L166" s="5" t="s">
        <v>14</v>
      </c>
      <c r="M166" s="5"/>
      <c r="N166" s="5"/>
      <c r="O166" s="5"/>
    </row>
    <row r="167" spans="1:15" x14ac:dyDescent="0.25">
      <c r="A167" s="31">
        <v>31207</v>
      </c>
      <c r="B167" s="15"/>
      <c r="C167" s="17">
        <v>29.82</v>
      </c>
      <c r="D167" s="11"/>
      <c r="E167" s="11">
        <v>87.1</v>
      </c>
      <c r="F167" s="5"/>
      <c r="G167" s="7"/>
      <c r="H167" s="11"/>
      <c r="I167" s="11" t="s">
        <v>24</v>
      </c>
      <c r="J167" s="5"/>
      <c r="K167" s="5">
        <v>1</v>
      </c>
      <c r="L167" s="5"/>
      <c r="M167" s="5" t="s">
        <v>14</v>
      </c>
      <c r="N167" s="5"/>
      <c r="O167" s="5"/>
    </row>
    <row r="168" spans="1:15" x14ac:dyDescent="0.25">
      <c r="A168" s="31">
        <v>31208</v>
      </c>
      <c r="B168" s="15">
        <v>29.85</v>
      </c>
      <c r="C168" s="5">
        <v>29.79</v>
      </c>
      <c r="D168" s="11">
        <v>86</v>
      </c>
      <c r="E168" s="11">
        <v>87</v>
      </c>
      <c r="F168" s="5"/>
      <c r="G168" s="5"/>
      <c r="H168" s="5" t="s">
        <v>29</v>
      </c>
      <c r="I168" s="5" t="s">
        <v>35</v>
      </c>
      <c r="J168" s="5">
        <v>2</v>
      </c>
      <c r="K168" s="5">
        <v>1</v>
      </c>
      <c r="L168" s="5" t="s">
        <v>14</v>
      </c>
      <c r="M168" s="5" t="s">
        <v>14</v>
      </c>
      <c r="N168" s="5"/>
      <c r="O168" s="5"/>
    </row>
    <row r="169" spans="1:15" x14ac:dyDescent="0.25">
      <c r="A169" s="31">
        <v>31209</v>
      </c>
      <c r="B169" s="15">
        <v>29.84</v>
      </c>
      <c r="C169" s="17">
        <v>29.78</v>
      </c>
      <c r="D169" s="11">
        <v>88</v>
      </c>
      <c r="E169" s="11">
        <v>89</v>
      </c>
      <c r="F169" s="5"/>
      <c r="G169" s="7"/>
      <c r="H169" s="11" t="s">
        <v>29</v>
      </c>
      <c r="I169" s="11" t="s">
        <v>13</v>
      </c>
      <c r="J169" s="5">
        <v>2</v>
      </c>
      <c r="K169" s="5">
        <v>1</v>
      </c>
      <c r="L169" s="5" t="s">
        <v>14</v>
      </c>
      <c r="M169" s="5" t="s">
        <v>14</v>
      </c>
      <c r="N169" s="5"/>
      <c r="O169" s="5"/>
    </row>
    <row r="170" spans="1:15" x14ac:dyDescent="0.25">
      <c r="A170" s="31">
        <v>31210</v>
      </c>
      <c r="B170" s="15">
        <v>29.89</v>
      </c>
      <c r="C170" s="17"/>
      <c r="D170" s="11">
        <v>89</v>
      </c>
      <c r="E170" s="11"/>
      <c r="F170" s="7"/>
      <c r="G170" s="7"/>
      <c r="H170" s="11" t="s">
        <v>16</v>
      </c>
      <c r="I170" s="11"/>
      <c r="J170" s="5">
        <v>3</v>
      </c>
      <c r="K170" s="5"/>
      <c r="L170" s="5" t="s">
        <v>14</v>
      </c>
      <c r="M170" s="5"/>
      <c r="N170" s="5"/>
      <c r="O170" s="5"/>
    </row>
    <row r="171" spans="1:15" x14ac:dyDescent="0.25">
      <c r="A171" s="31">
        <v>31211</v>
      </c>
      <c r="B171" s="15"/>
      <c r="C171" s="17"/>
      <c r="D171" s="11"/>
      <c r="E171" s="11"/>
      <c r="F171" s="7"/>
      <c r="G171" s="7"/>
      <c r="H171" s="11"/>
      <c r="I171" s="11"/>
      <c r="J171" s="5"/>
      <c r="K171" s="5"/>
      <c r="L171" s="5"/>
      <c r="M171" s="5"/>
      <c r="N171" s="5"/>
      <c r="O171" s="5"/>
    </row>
    <row r="172" spans="1:15" x14ac:dyDescent="0.25">
      <c r="A172" s="31">
        <v>31212</v>
      </c>
      <c r="B172" s="16"/>
      <c r="C172" s="5"/>
      <c r="D172" s="11"/>
      <c r="E172" s="11"/>
      <c r="F172" s="5"/>
      <c r="G172" s="7"/>
      <c r="H172" s="11"/>
      <c r="I172" s="11"/>
      <c r="J172" s="5"/>
      <c r="K172" s="5"/>
      <c r="L172" s="5"/>
      <c r="M172" s="5"/>
      <c r="N172" s="5"/>
      <c r="O172" s="5"/>
    </row>
    <row r="173" spans="1:15" x14ac:dyDescent="0.25">
      <c r="A173" s="31">
        <v>31213</v>
      </c>
      <c r="B173" s="16"/>
      <c r="C173" s="5"/>
      <c r="D173" s="11"/>
      <c r="E173" s="11"/>
      <c r="F173" s="5"/>
      <c r="G173" s="7"/>
      <c r="H173" s="11"/>
      <c r="I173" s="11"/>
      <c r="J173" s="5"/>
      <c r="K173" s="5"/>
      <c r="L173" s="5"/>
      <c r="M173" s="5"/>
      <c r="N173" s="5"/>
      <c r="O173" s="5"/>
    </row>
    <row r="174" spans="1:15" x14ac:dyDescent="0.25">
      <c r="A174" s="31">
        <v>31214</v>
      </c>
      <c r="B174" s="16"/>
      <c r="C174" s="5"/>
      <c r="D174" s="11"/>
      <c r="E174" s="11"/>
      <c r="F174" s="5"/>
      <c r="G174" s="5"/>
      <c r="H174" s="5"/>
      <c r="I174" s="5"/>
      <c r="J174" s="5"/>
      <c r="K174" s="5"/>
      <c r="L174" s="12"/>
      <c r="M174" s="12"/>
      <c r="N174" s="41"/>
      <c r="O174" s="5"/>
    </row>
    <row r="175" spans="1:15" x14ac:dyDescent="0.25">
      <c r="A175" s="31">
        <v>31215</v>
      </c>
      <c r="B175" s="16"/>
      <c r="C175" s="17"/>
      <c r="D175" s="11"/>
      <c r="E175" s="11"/>
      <c r="F175" s="7"/>
      <c r="G175" s="7"/>
      <c r="H175" s="11"/>
      <c r="I175" s="11"/>
      <c r="J175" s="5"/>
      <c r="K175" s="5"/>
      <c r="L175" s="5"/>
      <c r="M175" s="5"/>
      <c r="N175" s="5"/>
      <c r="O175" s="5"/>
    </row>
    <row r="176" spans="1:15" x14ac:dyDescent="0.25">
      <c r="A176" s="31">
        <v>31216</v>
      </c>
      <c r="B176" s="16"/>
      <c r="C176" s="5"/>
      <c r="D176" s="11"/>
      <c r="E176" s="11"/>
      <c r="F176" s="7"/>
      <c r="G176" s="7"/>
      <c r="H176" s="11"/>
      <c r="I176" s="11"/>
      <c r="J176" s="5"/>
      <c r="K176" s="5"/>
      <c r="L176" s="12"/>
      <c r="M176" s="12"/>
      <c r="N176" s="23"/>
      <c r="O176" s="5"/>
    </row>
    <row r="177" spans="1:15" x14ac:dyDescent="0.25">
      <c r="A177" s="31">
        <v>31217</v>
      </c>
      <c r="B177" s="15"/>
      <c r="C177" s="5"/>
      <c r="D177" s="11"/>
      <c r="E177" s="11"/>
      <c r="F177" s="7"/>
      <c r="G177" s="7"/>
      <c r="H177" s="11"/>
      <c r="I177" s="11"/>
      <c r="J177" s="7"/>
      <c r="K177" s="5"/>
      <c r="L177" s="12"/>
      <c r="M177" s="12"/>
      <c r="N177" s="41"/>
      <c r="O177" s="5"/>
    </row>
    <row r="178" spans="1:15" x14ac:dyDescent="0.25">
      <c r="A178" s="31">
        <v>31218</v>
      </c>
      <c r="B178" s="16"/>
      <c r="C178" s="17"/>
      <c r="D178" s="5"/>
      <c r="E178" s="11"/>
      <c r="F178" s="7"/>
      <c r="G178" s="7"/>
      <c r="H178" s="11"/>
      <c r="I178" s="11"/>
      <c r="J178" s="5"/>
      <c r="K178" s="5"/>
      <c r="L178" s="12"/>
      <c r="M178" s="12"/>
      <c r="N178" s="41"/>
      <c r="O178" s="5"/>
    </row>
    <row r="179" spans="1:15" x14ac:dyDescent="0.25">
      <c r="A179" s="31">
        <v>31219</v>
      </c>
      <c r="B179" s="15"/>
      <c r="C179" s="17"/>
      <c r="D179" s="11"/>
      <c r="E179" s="11"/>
      <c r="F179" s="7"/>
      <c r="G179" s="7"/>
      <c r="H179" s="11"/>
      <c r="I179" s="11"/>
      <c r="J179" s="5"/>
      <c r="K179" s="5"/>
      <c r="L179" s="12"/>
      <c r="M179" s="12"/>
      <c r="N179" s="41"/>
      <c r="O179" s="5"/>
    </row>
    <row r="180" spans="1:15" x14ac:dyDescent="0.25">
      <c r="A180" s="31">
        <v>31220</v>
      </c>
      <c r="B180" s="15"/>
      <c r="C180" s="17"/>
      <c r="D180" s="11"/>
      <c r="E180" s="47"/>
      <c r="F180" s="5"/>
      <c r="G180" s="7"/>
      <c r="H180" s="11"/>
      <c r="I180" s="11"/>
      <c r="J180" s="5"/>
      <c r="K180" s="5"/>
      <c r="L180" s="12"/>
      <c r="M180" s="12"/>
      <c r="N180" s="41"/>
      <c r="O180" s="5"/>
    </row>
    <row r="181" spans="1:15" x14ac:dyDescent="0.25">
      <c r="A181" s="31">
        <v>31221</v>
      </c>
      <c r="B181" s="16"/>
      <c r="C181" s="5"/>
      <c r="D181" s="11"/>
      <c r="E181" s="5"/>
      <c r="F181" s="5"/>
      <c r="G181" s="7"/>
      <c r="H181" s="11"/>
      <c r="I181" s="11"/>
      <c r="J181" s="5"/>
      <c r="K181" s="5"/>
      <c r="L181" s="12"/>
      <c r="M181" s="12"/>
      <c r="N181" s="41"/>
      <c r="O181" s="5"/>
    </row>
    <row r="182" spans="1:15" x14ac:dyDescent="0.25">
      <c r="A182" s="31">
        <v>31222</v>
      </c>
      <c r="B182" s="15"/>
      <c r="C182" s="17"/>
      <c r="D182" s="11"/>
      <c r="E182" s="11"/>
      <c r="F182" s="7"/>
      <c r="G182" s="7"/>
      <c r="H182" s="11"/>
      <c r="I182" s="11"/>
      <c r="J182" s="5"/>
      <c r="K182" s="5"/>
      <c r="L182" s="12"/>
      <c r="M182" s="12"/>
      <c r="N182" s="23"/>
      <c r="O182" s="5"/>
    </row>
    <row r="183" spans="1:15" x14ac:dyDescent="0.25">
      <c r="A183" s="31">
        <v>31223</v>
      </c>
      <c r="B183" s="16"/>
      <c r="C183" s="17"/>
      <c r="D183" s="5"/>
      <c r="E183" s="11"/>
      <c r="F183" s="5"/>
      <c r="G183" s="7"/>
      <c r="H183" s="11"/>
      <c r="I183" s="11"/>
      <c r="J183" s="5"/>
      <c r="K183" s="5"/>
      <c r="L183" s="12"/>
      <c r="M183" s="28"/>
      <c r="N183" s="42"/>
      <c r="O183" s="5"/>
    </row>
    <row r="184" spans="1:15" x14ac:dyDescent="0.25">
      <c r="A184" s="31">
        <v>31224</v>
      </c>
      <c r="B184" s="16"/>
      <c r="C184" s="5"/>
      <c r="D184" s="11"/>
      <c r="E184" s="11"/>
      <c r="F184" s="5"/>
      <c r="G184" s="7"/>
      <c r="H184" s="11"/>
      <c r="I184" s="11"/>
      <c r="J184" s="5"/>
      <c r="K184" s="5"/>
      <c r="L184" s="12"/>
      <c r="M184" s="12"/>
      <c r="N184" s="23"/>
      <c r="O184" s="5"/>
    </row>
    <row r="185" spans="1:15" x14ac:dyDescent="0.25">
      <c r="A185" s="31">
        <v>31225</v>
      </c>
      <c r="B185" s="15"/>
      <c r="C185" s="5"/>
      <c r="D185" s="11"/>
      <c r="E185" s="11"/>
      <c r="F185" s="5"/>
      <c r="G185" s="5"/>
      <c r="H185" s="5"/>
      <c r="I185" s="5"/>
      <c r="J185" s="5"/>
      <c r="K185" s="5"/>
      <c r="L185" s="12"/>
      <c r="M185" s="12"/>
      <c r="N185" s="41"/>
      <c r="O185" s="5"/>
    </row>
    <row r="186" spans="1:15" x14ac:dyDescent="0.25">
      <c r="A186" s="31">
        <v>31226</v>
      </c>
      <c r="B186" s="16"/>
      <c r="C186" s="17"/>
      <c r="D186" s="11"/>
      <c r="E186" s="11"/>
      <c r="F186" s="7"/>
      <c r="G186" s="7"/>
      <c r="H186" s="11"/>
      <c r="I186" s="11"/>
      <c r="J186" s="5"/>
      <c r="K186" s="5"/>
      <c r="L186" s="12"/>
      <c r="M186" s="12"/>
      <c r="N186" s="41"/>
      <c r="O186" s="5"/>
    </row>
    <row r="187" spans="1:15" x14ac:dyDescent="0.25">
      <c r="A187" s="31">
        <v>31227</v>
      </c>
      <c r="B187" s="16"/>
      <c r="C187" s="5"/>
      <c r="D187" s="11"/>
      <c r="E187" s="11"/>
      <c r="F187" s="7"/>
      <c r="G187" s="5"/>
      <c r="H187" s="5"/>
      <c r="I187" s="5"/>
      <c r="J187" s="5"/>
      <c r="K187" s="5"/>
      <c r="L187" s="12"/>
      <c r="M187" s="12"/>
      <c r="N187" s="41"/>
      <c r="O187" s="5"/>
    </row>
    <row r="188" spans="1:15" x14ac:dyDescent="0.25">
      <c r="A188" s="31">
        <v>31228</v>
      </c>
      <c r="B188" s="16">
        <v>29.76</v>
      </c>
      <c r="C188" s="17"/>
      <c r="D188" s="11">
        <v>78</v>
      </c>
      <c r="E188" s="5"/>
      <c r="F188" s="5" t="s">
        <v>15</v>
      </c>
      <c r="G188" s="7"/>
      <c r="H188" s="11" t="s">
        <v>15</v>
      </c>
      <c r="I188" s="11"/>
      <c r="J188" s="5" t="s">
        <v>15</v>
      </c>
      <c r="K188" s="5"/>
      <c r="L188" s="12" t="s">
        <v>15</v>
      </c>
      <c r="M188" s="12"/>
      <c r="N188" s="41" t="s">
        <v>15</v>
      </c>
      <c r="O188" s="5"/>
    </row>
    <row r="189" spans="1:15" x14ac:dyDescent="0.25">
      <c r="A189" s="31">
        <v>31229</v>
      </c>
      <c r="B189" s="15"/>
      <c r="C189" s="17"/>
      <c r="D189" s="11"/>
      <c r="E189" s="11"/>
      <c r="F189" s="5"/>
      <c r="G189" s="7"/>
      <c r="H189" s="11"/>
      <c r="I189" s="11"/>
      <c r="J189" s="5"/>
      <c r="K189" s="5"/>
      <c r="L189" s="5"/>
      <c r="M189" s="5"/>
      <c r="N189" s="5"/>
      <c r="O189" s="5"/>
    </row>
    <row r="190" spans="1:15" x14ac:dyDescent="0.25">
      <c r="A190" s="31">
        <v>31230</v>
      </c>
      <c r="B190" s="16"/>
      <c r="C190" s="17"/>
      <c r="D190" s="11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 x14ac:dyDescent="0.25">
      <c r="A191" s="31">
        <v>31231</v>
      </c>
      <c r="B191" s="16"/>
      <c r="C191" s="5"/>
      <c r="D191" s="11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5" x14ac:dyDescent="0.25">
      <c r="A192" s="31">
        <v>31232</v>
      </c>
      <c r="B192" s="15"/>
      <c r="C192" s="5"/>
      <c r="D192" s="11"/>
      <c r="E192" s="11"/>
      <c r="F192" s="5"/>
      <c r="G192" s="7"/>
      <c r="H192" s="11"/>
      <c r="I192" s="11"/>
      <c r="J192" s="5"/>
      <c r="K192" s="5"/>
      <c r="L192" s="5"/>
      <c r="M192" s="5"/>
      <c r="N192" s="5"/>
      <c r="O192" s="5"/>
    </row>
    <row r="193" spans="1:15" x14ac:dyDescent="0.25">
      <c r="A193" s="31">
        <v>31233</v>
      </c>
      <c r="B193" s="16"/>
      <c r="C193" s="17"/>
      <c r="D193" s="11"/>
      <c r="E193" s="11"/>
      <c r="F193" s="7"/>
      <c r="G193" s="5"/>
      <c r="H193" s="5"/>
      <c r="I193" s="5"/>
      <c r="J193" s="5"/>
      <c r="K193" s="5"/>
      <c r="L193" s="5"/>
      <c r="M193" s="5"/>
      <c r="N193" s="5"/>
      <c r="O193" s="5"/>
    </row>
    <row r="194" spans="1:15" x14ac:dyDescent="0.25">
      <c r="A194" s="31">
        <v>31234</v>
      </c>
      <c r="B194" s="16"/>
      <c r="C194" s="17"/>
      <c r="D194" s="11"/>
      <c r="E194" s="11"/>
      <c r="F194" s="7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25">
      <c r="A195" s="31">
        <v>31235</v>
      </c>
      <c r="B195" s="16"/>
      <c r="C195" s="17"/>
      <c r="D195" s="11"/>
      <c r="E195" s="11"/>
      <c r="F195" s="7"/>
      <c r="G195" s="7"/>
      <c r="H195" s="11"/>
      <c r="I195" s="11"/>
      <c r="J195" s="5"/>
      <c r="K195" s="5"/>
      <c r="L195" s="5"/>
      <c r="M195" s="5"/>
      <c r="N195" s="5"/>
      <c r="O195" s="5"/>
    </row>
    <row r="196" spans="1:15" x14ac:dyDescent="0.25">
      <c r="A196" s="31">
        <v>31236</v>
      </c>
      <c r="B196" s="16"/>
      <c r="C196" s="17"/>
      <c r="D196" s="11"/>
      <c r="E196" s="11"/>
      <c r="F196" s="5"/>
      <c r="G196" s="7"/>
      <c r="H196" s="11"/>
      <c r="I196" s="11"/>
      <c r="J196" s="5"/>
      <c r="K196" s="5"/>
      <c r="L196" s="5"/>
      <c r="M196" s="5"/>
      <c r="N196" s="5"/>
      <c r="O196" s="17"/>
    </row>
    <row r="197" spans="1:15" x14ac:dyDescent="0.25">
      <c r="A197" s="31">
        <v>31237</v>
      </c>
      <c r="B197" s="15"/>
      <c r="C197" s="17"/>
      <c r="D197" s="11"/>
      <c r="E197" s="11"/>
      <c r="F197" s="5"/>
      <c r="G197" s="7"/>
      <c r="H197" s="11"/>
      <c r="I197" s="11"/>
      <c r="J197" s="5"/>
      <c r="K197" s="5"/>
      <c r="L197" s="5"/>
      <c r="M197" s="5"/>
      <c r="N197" s="5"/>
      <c r="O197" s="5"/>
    </row>
    <row r="198" spans="1:15" x14ac:dyDescent="0.25">
      <c r="A198" s="31">
        <v>31238</v>
      </c>
      <c r="B198" s="16"/>
      <c r="C198" s="5"/>
      <c r="D198" s="11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 x14ac:dyDescent="0.25">
      <c r="A199" s="31">
        <v>31239</v>
      </c>
      <c r="B199" s="15"/>
      <c r="C199" s="17"/>
      <c r="D199" s="11"/>
      <c r="E199" s="11"/>
      <c r="F199" s="5"/>
      <c r="G199" s="7"/>
      <c r="H199" s="11"/>
      <c r="I199" s="11"/>
      <c r="J199" s="5"/>
      <c r="K199" s="5"/>
      <c r="L199" s="5"/>
      <c r="M199" s="5"/>
      <c r="N199" s="5"/>
      <c r="O199" s="5"/>
    </row>
    <row r="200" spans="1:15" x14ac:dyDescent="0.25">
      <c r="A200" s="31">
        <v>31240</v>
      </c>
      <c r="B200" s="15"/>
      <c r="C200" s="17"/>
      <c r="D200" s="11"/>
      <c r="E200" s="11"/>
      <c r="F200" s="7"/>
      <c r="G200" s="7"/>
      <c r="H200" s="11"/>
      <c r="I200" s="11"/>
      <c r="J200" s="5"/>
      <c r="K200" s="5"/>
      <c r="L200" s="5"/>
      <c r="M200" s="5"/>
      <c r="N200" s="5"/>
      <c r="O200" s="5"/>
    </row>
    <row r="201" spans="1:15" x14ac:dyDescent="0.25">
      <c r="A201" s="31">
        <v>31241</v>
      </c>
      <c r="B201" s="16"/>
      <c r="C201" s="17"/>
      <c r="D201" s="11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1:15" x14ac:dyDescent="0.25">
      <c r="A202" s="31">
        <v>31242</v>
      </c>
      <c r="B202" s="16"/>
      <c r="C202" s="5"/>
      <c r="D202" s="11"/>
      <c r="E202" s="11"/>
      <c r="F202" s="5"/>
      <c r="G202" s="7"/>
      <c r="H202" s="11"/>
      <c r="I202" s="11"/>
      <c r="J202" s="5"/>
      <c r="K202" s="5"/>
      <c r="L202" s="5"/>
      <c r="M202" s="5"/>
      <c r="N202" s="5"/>
      <c r="O202" s="5"/>
    </row>
    <row r="203" spans="1:15" x14ac:dyDescent="0.25">
      <c r="A203" s="31">
        <v>31243</v>
      </c>
      <c r="B203" s="16"/>
      <c r="C203" s="17"/>
      <c r="D203" s="11"/>
      <c r="E203" s="11"/>
      <c r="F203" s="5"/>
      <c r="G203" s="7"/>
      <c r="H203" s="11"/>
      <c r="I203" s="11"/>
      <c r="J203" s="5"/>
      <c r="K203" s="5"/>
      <c r="L203" s="5"/>
      <c r="M203" s="5"/>
      <c r="N203" s="5"/>
      <c r="O203" s="5"/>
    </row>
    <row r="204" spans="1:15" x14ac:dyDescent="0.25">
      <c r="A204" s="31">
        <v>31244</v>
      </c>
      <c r="B204" s="16"/>
      <c r="C204" s="5"/>
      <c r="D204" s="11"/>
      <c r="E204" s="11"/>
      <c r="F204" s="5"/>
      <c r="G204" s="5"/>
      <c r="H204" s="5"/>
      <c r="I204" s="5"/>
      <c r="J204" s="5"/>
      <c r="K204" s="5"/>
      <c r="L204" s="12"/>
      <c r="M204" s="12"/>
      <c r="N204" s="41"/>
      <c r="O204" s="5"/>
    </row>
    <row r="205" spans="1:15" x14ac:dyDescent="0.25">
      <c r="A205" s="31">
        <v>31245</v>
      </c>
      <c r="B205" s="16">
        <v>29.73</v>
      </c>
      <c r="C205" s="17"/>
      <c r="D205" s="11">
        <v>81</v>
      </c>
      <c r="E205" s="11"/>
      <c r="F205" s="7"/>
      <c r="G205" s="7"/>
      <c r="H205" s="11"/>
      <c r="I205" s="11"/>
      <c r="J205" s="5">
        <v>0</v>
      </c>
      <c r="K205" s="5"/>
      <c r="L205" s="5" t="s">
        <v>78</v>
      </c>
      <c r="M205" s="5"/>
      <c r="N205" s="5"/>
      <c r="O205" s="5"/>
    </row>
    <row r="206" spans="1:15" x14ac:dyDescent="0.25">
      <c r="A206" s="31">
        <v>31246</v>
      </c>
      <c r="B206" s="16"/>
      <c r="C206" s="5"/>
      <c r="D206" s="11"/>
      <c r="E206" s="11"/>
      <c r="F206" s="7"/>
      <c r="G206" s="7"/>
      <c r="H206" s="11"/>
      <c r="I206" s="11"/>
      <c r="J206" s="5"/>
      <c r="K206" s="5"/>
      <c r="L206" s="12"/>
      <c r="M206" s="12"/>
      <c r="N206" s="23"/>
      <c r="O206" s="5"/>
    </row>
    <row r="207" spans="1:15" x14ac:dyDescent="0.25">
      <c r="A207" s="31">
        <v>31247</v>
      </c>
      <c r="B207" s="15"/>
      <c r="C207" s="17"/>
      <c r="D207" s="11"/>
      <c r="E207" s="11"/>
      <c r="F207" s="7"/>
      <c r="G207" s="7"/>
      <c r="H207" s="11"/>
      <c r="I207" s="11"/>
      <c r="J207" s="7"/>
      <c r="K207" s="5"/>
      <c r="L207" s="12"/>
      <c r="M207" s="12"/>
      <c r="N207" s="41"/>
      <c r="O207" s="5"/>
    </row>
    <row r="208" spans="1:15" x14ac:dyDescent="0.25">
      <c r="A208" s="31">
        <v>31248</v>
      </c>
      <c r="B208" s="16"/>
      <c r="C208" s="5"/>
      <c r="D208" s="11"/>
      <c r="E208" s="11"/>
      <c r="F208" s="7"/>
      <c r="G208" s="7"/>
      <c r="H208" s="11"/>
      <c r="I208" s="11"/>
      <c r="J208" s="5"/>
      <c r="K208" s="5"/>
      <c r="L208" s="12"/>
      <c r="M208" s="12"/>
      <c r="N208" s="41"/>
      <c r="O208" s="5"/>
    </row>
    <row r="209" spans="1:15" x14ac:dyDescent="0.25">
      <c r="A209" s="31">
        <v>31249</v>
      </c>
      <c r="B209" s="15"/>
      <c r="C209" s="17"/>
      <c r="D209" s="11"/>
      <c r="E209" s="11"/>
      <c r="F209" s="7"/>
      <c r="G209" s="7"/>
      <c r="H209" s="11"/>
      <c r="I209" s="11"/>
      <c r="J209" s="5"/>
      <c r="K209" s="5"/>
      <c r="L209" s="12"/>
      <c r="M209" s="12"/>
      <c r="N209" s="41"/>
      <c r="O209" s="5"/>
    </row>
    <row r="210" spans="1:15" x14ac:dyDescent="0.25">
      <c r="A210" s="31">
        <v>31250</v>
      </c>
      <c r="B210" s="15"/>
      <c r="C210" s="17"/>
      <c r="D210" s="11"/>
      <c r="E210" s="47"/>
      <c r="F210" s="5"/>
      <c r="G210" s="7"/>
      <c r="H210" s="11"/>
      <c r="I210" s="11"/>
      <c r="J210" s="5"/>
      <c r="K210" s="5"/>
      <c r="L210" s="12"/>
      <c r="M210" s="12"/>
      <c r="N210" s="41"/>
      <c r="O210" s="5"/>
    </row>
    <row r="211" spans="1:15" x14ac:dyDescent="0.25">
      <c r="A211" s="31">
        <v>31251</v>
      </c>
      <c r="B211" s="16"/>
      <c r="C211" s="5"/>
      <c r="D211" s="11"/>
      <c r="E211" s="11"/>
      <c r="F211" s="5"/>
      <c r="G211" s="7"/>
      <c r="H211" s="11"/>
      <c r="I211" s="11"/>
      <c r="J211" s="5"/>
      <c r="K211" s="5"/>
      <c r="L211" s="12"/>
      <c r="M211" s="12"/>
      <c r="N211" s="41"/>
      <c r="O211" s="5"/>
    </row>
    <row r="212" spans="1:15" x14ac:dyDescent="0.25">
      <c r="A212" s="31">
        <v>31252</v>
      </c>
      <c r="B212" s="15"/>
      <c r="C212" s="17"/>
      <c r="D212" s="11"/>
      <c r="E212" s="11"/>
      <c r="F212" s="7"/>
      <c r="G212" s="7"/>
      <c r="H212" s="11"/>
      <c r="I212" s="11"/>
      <c r="J212" s="5"/>
      <c r="K212" s="5"/>
      <c r="L212" s="12"/>
      <c r="M212" s="12"/>
      <c r="N212" s="23"/>
      <c r="O212" s="17"/>
    </row>
    <row r="213" spans="1:15" x14ac:dyDescent="0.25">
      <c r="A213" s="31">
        <v>31253</v>
      </c>
      <c r="B213" s="16">
        <v>29.82</v>
      </c>
      <c r="C213" s="17"/>
      <c r="D213" s="11">
        <v>80</v>
      </c>
      <c r="E213" s="11"/>
      <c r="F213" s="5"/>
      <c r="G213" s="7"/>
      <c r="H213" s="11" t="s">
        <v>27</v>
      </c>
      <c r="I213" s="11"/>
      <c r="J213" s="5">
        <v>1</v>
      </c>
      <c r="K213" s="5"/>
      <c r="L213" s="12" t="s">
        <v>19</v>
      </c>
      <c r="M213" s="28"/>
      <c r="N213" s="42"/>
      <c r="O213" s="5"/>
    </row>
    <row r="214" spans="1:15" x14ac:dyDescent="0.25">
      <c r="A214" s="31">
        <v>31254</v>
      </c>
      <c r="B214" s="16"/>
      <c r="C214" s="17"/>
      <c r="D214" s="11"/>
      <c r="E214" s="11"/>
      <c r="F214" s="5"/>
      <c r="G214" s="7"/>
      <c r="H214" s="11"/>
      <c r="I214" s="11"/>
      <c r="J214" s="5"/>
      <c r="K214" s="5"/>
      <c r="L214" s="12"/>
      <c r="M214" s="12"/>
      <c r="N214" s="23"/>
      <c r="O214" s="5"/>
    </row>
    <row r="215" spans="1:15" x14ac:dyDescent="0.25">
      <c r="A215" s="31">
        <v>31255</v>
      </c>
      <c r="B215" s="15">
        <v>29.81</v>
      </c>
      <c r="C215" s="5"/>
      <c r="D215" s="11">
        <v>82</v>
      </c>
      <c r="E215" s="11"/>
      <c r="F215" s="5"/>
      <c r="G215" s="5"/>
      <c r="H215" s="5" t="s">
        <v>29</v>
      </c>
      <c r="I215" s="5"/>
      <c r="J215" s="5">
        <v>1</v>
      </c>
      <c r="K215" s="5"/>
      <c r="L215" s="12" t="s">
        <v>14</v>
      </c>
      <c r="M215" s="12"/>
      <c r="N215" s="41"/>
      <c r="O215" s="5"/>
    </row>
    <row r="216" spans="1:15" x14ac:dyDescent="0.25">
      <c r="A216" s="31">
        <v>31256</v>
      </c>
      <c r="B216" s="15">
        <v>29.89</v>
      </c>
      <c r="C216" s="17"/>
      <c r="D216" s="11">
        <v>82</v>
      </c>
      <c r="E216" s="11"/>
      <c r="F216" s="7"/>
      <c r="G216" s="7"/>
      <c r="H216" s="11" t="s">
        <v>29</v>
      </c>
      <c r="I216" s="11"/>
      <c r="J216" s="5">
        <v>1</v>
      </c>
      <c r="K216" s="5"/>
      <c r="L216" s="12" t="s">
        <v>22</v>
      </c>
      <c r="M216" s="12"/>
      <c r="N216" s="41"/>
      <c r="O216" s="5"/>
    </row>
    <row r="217" spans="1:15" x14ac:dyDescent="0.25">
      <c r="A217" s="31">
        <v>31257</v>
      </c>
      <c r="B217" s="16">
        <v>29.89</v>
      </c>
      <c r="C217" s="5">
        <v>29.76</v>
      </c>
      <c r="D217" s="11">
        <v>83</v>
      </c>
      <c r="E217" s="11">
        <v>84</v>
      </c>
      <c r="F217" s="7">
        <v>84</v>
      </c>
      <c r="G217" s="5"/>
      <c r="H217" s="5" t="s">
        <v>20</v>
      </c>
      <c r="I217" s="5" t="s">
        <v>17</v>
      </c>
      <c r="J217" s="5">
        <v>1</v>
      </c>
      <c r="K217" s="5"/>
      <c r="L217" s="12" t="s">
        <v>14</v>
      </c>
      <c r="M217" s="12" t="s">
        <v>19</v>
      </c>
      <c r="N217" s="41"/>
      <c r="O217" s="5"/>
    </row>
    <row r="218" spans="1:15" x14ac:dyDescent="0.25">
      <c r="A218" s="31">
        <v>31258</v>
      </c>
      <c r="B218" s="15">
        <v>29.77</v>
      </c>
      <c r="C218" s="17"/>
      <c r="D218" s="11">
        <v>82</v>
      </c>
      <c r="E218" s="11"/>
      <c r="F218" s="5"/>
      <c r="G218" s="7"/>
      <c r="H218" s="11" t="s">
        <v>25</v>
      </c>
      <c r="I218" s="11"/>
      <c r="J218" s="5"/>
      <c r="K218" s="5"/>
      <c r="L218" s="12" t="s">
        <v>19</v>
      </c>
      <c r="M218" s="12"/>
      <c r="N218" s="41"/>
      <c r="O218" s="5"/>
    </row>
    <row r="219" spans="1:15" x14ac:dyDescent="0.25">
      <c r="A219" s="31">
        <v>31259</v>
      </c>
      <c r="B219" s="15"/>
      <c r="C219" s="5"/>
      <c r="D219" s="11"/>
      <c r="E219" s="11"/>
      <c r="F219" s="5"/>
      <c r="G219" s="5"/>
      <c r="H219" s="5"/>
      <c r="I219" s="5"/>
      <c r="J219" s="5"/>
      <c r="K219" s="5"/>
      <c r="L219" s="12"/>
      <c r="M219" s="12"/>
      <c r="N219" s="41"/>
      <c r="O219" s="5"/>
    </row>
    <row r="220" spans="1:15" x14ac:dyDescent="0.25">
      <c r="A220" s="31">
        <v>31260</v>
      </c>
      <c r="B220" s="15"/>
      <c r="C220" s="17"/>
      <c r="D220" s="11"/>
      <c r="E220" s="11"/>
      <c r="F220" s="5"/>
      <c r="G220" s="7"/>
      <c r="H220" s="11"/>
      <c r="I220" s="11"/>
      <c r="J220" s="5"/>
      <c r="K220" s="5"/>
      <c r="L220" s="5"/>
      <c r="M220" s="5"/>
      <c r="N220" s="5"/>
      <c r="O220" s="5"/>
    </row>
    <row r="221" spans="1:15" x14ac:dyDescent="0.25">
      <c r="A221" s="31">
        <v>31261</v>
      </c>
      <c r="B221" s="16"/>
      <c r="C221" s="17"/>
      <c r="D221" s="11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 x14ac:dyDescent="0.25">
      <c r="A222" s="31">
        <v>31262</v>
      </c>
      <c r="B222" s="16"/>
      <c r="C222" s="5"/>
      <c r="D222" s="11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x14ac:dyDescent="0.25">
      <c r="A223" s="31">
        <v>31263</v>
      </c>
      <c r="B223" s="15"/>
      <c r="C223" s="5"/>
      <c r="D223" s="11"/>
      <c r="E223" s="11"/>
      <c r="F223" s="5"/>
      <c r="G223" s="7"/>
      <c r="H223" s="11"/>
      <c r="I223" s="11"/>
      <c r="J223" s="5"/>
      <c r="K223" s="5"/>
      <c r="L223" s="5"/>
      <c r="M223" s="5"/>
      <c r="N223" s="5"/>
      <c r="O223" s="5"/>
    </row>
    <row r="224" spans="1:15" x14ac:dyDescent="0.25">
      <c r="A224" s="31">
        <v>31264</v>
      </c>
      <c r="B224" s="16"/>
      <c r="C224" s="17"/>
      <c r="D224" s="11"/>
      <c r="E224" s="11"/>
      <c r="F224" s="7"/>
      <c r="G224" s="5"/>
      <c r="H224" s="5"/>
      <c r="I224" s="5"/>
      <c r="J224" s="5"/>
      <c r="K224" s="5"/>
      <c r="L224" s="5"/>
      <c r="M224" s="5"/>
      <c r="N224" s="5"/>
      <c r="O224" s="5"/>
    </row>
    <row r="225" spans="1:15" x14ac:dyDescent="0.25">
      <c r="A225" s="31">
        <v>31265</v>
      </c>
      <c r="B225" s="16"/>
      <c r="C225" s="17"/>
      <c r="D225" s="11"/>
      <c r="E225" s="11"/>
      <c r="F225" s="7"/>
      <c r="G225" s="5"/>
      <c r="H225" s="5"/>
      <c r="I225" s="5"/>
      <c r="J225" s="5"/>
      <c r="K225" s="5"/>
      <c r="L225" s="5"/>
      <c r="M225" s="5"/>
      <c r="N225" s="5"/>
      <c r="O225" s="5"/>
    </row>
    <row r="226" spans="1:15" x14ac:dyDescent="0.25">
      <c r="A226" s="31">
        <v>31266</v>
      </c>
      <c r="B226" s="16"/>
      <c r="C226" s="5"/>
      <c r="D226" s="11"/>
      <c r="E226" s="11"/>
      <c r="F226" s="7"/>
      <c r="G226" s="7"/>
      <c r="H226" s="11"/>
      <c r="I226" s="11"/>
      <c r="J226" s="5"/>
      <c r="K226" s="5"/>
      <c r="L226" s="5"/>
      <c r="M226" s="5"/>
      <c r="N226" s="5"/>
      <c r="O226" s="5"/>
    </row>
    <row r="227" spans="1:15" x14ac:dyDescent="0.25">
      <c r="A227" s="31">
        <v>31267</v>
      </c>
      <c r="B227" s="16"/>
      <c r="C227" s="17"/>
      <c r="D227" s="11"/>
      <c r="E227" s="11"/>
      <c r="F227" s="5"/>
      <c r="G227" s="7"/>
      <c r="H227" s="11"/>
      <c r="I227" s="11"/>
      <c r="J227" s="5"/>
      <c r="K227" s="5"/>
      <c r="L227" s="5"/>
      <c r="M227" s="5"/>
      <c r="N227" s="5"/>
      <c r="O227" s="17"/>
    </row>
    <row r="228" spans="1:15" x14ac:dyDescent="0.25">
      <c r="A228" s="31">
        <v>31268</v>
      </c>
      <c r="B228" s="15"/>
      <c r="C228" s="17"/>
      <c r="D228" s="11"/>
      <c r="E228" s="11"/>
      <c r="F228" s="5"/>
      <c r="G228" s="7"/>
      <c r="H228" s="11"/>
      <c r="I228" s="11"/>
      <c r="J228" s="5"/>
      <c r="K228" s="5"/>
      <c r="L228" s="5"/>
      <c r="M228" s="5"/>
      <c r="N228" s="5"/>
      <c r="O228" s="5"/>
    </row>
    <row r="229" spans="1:15" x14ac:dyDescent="0.25">
      <c r="A229" s="31">
        <v>31269</v>
      </c>
      <c r="B229" s="15"/>
      <c r="C229" s="5"/>
      <c r="D229" s="11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 x14ac:dyDescent="0.25">
      <c r="A230" s="31">
        <v>31270</v>
      </c>
      <c r="B230" s="15"/>
      <c r="C230" s="17"/>
      <c r="D230" s="11"/>
      <c r="E230" s="11"/>
      <c r="F230" s="5"/>
      <c r="G230" s="7"/>
      <c r="H230" s="11"/>
      <c r="I230" s="11"/>
      <c r="J230" s="5"/>
      <c r="K230" s="5"/>
      <c r="L230" s="5"/>
      <c r="M230" s="5"/>
      <c r="N230" s="5"/>
      <c r="O230" s="5"/>
    </row>
    <row r="231" spans="1:15" x14ac:dyDescent="0.25">
      <c r="A231" s="31">
        <v>31271</v>
      </c>
      <c r="B231" s="15"/>
      <c r="C231" s="17"/>
      <c r="D231" s="11"/>
      <c r="E231" s="11"/>
      <c r="F231" s="7"/>
      <c r="G231" s="7"/>
      <c r="H231" s="11"/>
      <c r="I231" s="11"/>
      <c r="J231" s="5"/>
      <c r="K231" s="5"/>
      <c r="L231" s="5"/>
      <c r="M231" s="5"/>
      <c r="N231" s="5"/>
      <c r="O231" s="5"/>
    </row>
    <row r="232" spans="1:15" x14ac:dyDescent="0.25">
      <c r="A232" s="31">
        <v>31272</v>
      </c>
      <c r="B232" s="16"/>
      <c r="C232" s="17"/>
      <c r="D232" s="11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x14ac:dyDescent="0.25">
      <c r="A233" s="31">
        <v>31273</v>
      </c>
      <c r="B233" s="16"/>
      <c r="C233" s="5"/>
      <c r="D233" s="11"/>
      <c r="E233" s="11"/>
      <c r="F233" s="5"/>
      <c r="G233" s="7"/>
      <c r="H233" s="11"/>
      <c r="I233" s="11"/>
      <c r="J233" s="5"/>
      <c r="K233" s="5"/>
      <c r="L233" s="5"/>
      <c r="M233" s="5"/>
      <c r="N233" s="5"/>
      <c r="O233" s="5"/>
    </row>
    <row r="234" spans="1:15" x14ac:dyDescent="0.25">
      <c r="A234" s="31">
        <v>31274</v>
      </c>
      <c r="B234" s="16"/>
      <c r="C234" s="5"/>
      <c r="D234" s="11"/>
      <c r="E234" s="11"/>
      <c r="F234" s="5"/>
      <c r="G234" s="7"/>
      <c r="H234" s="11"/>
      <c r="I234" s="11"/>
      <c r="J234" s="5"/>
      <c r="K234" s="5"/>
      <c r="L234" s="5"/>
      <c r="M234" s="5"/>
      <c r="N234" s="5"/>
      <c r="O234" s="17"/>
    </row>
    <row r="235" spans="1:15" x14ac:dyDescent="0.25">
      <c r="A235" s="31">
        <v>31275</v>
      </c>
      <c r="B235" s="16"/>
      <c r="C235" s="5"/>
      <c r="D235" s="11"/>
      <c r="E235" s="11"/>
      <c r="F235" s="5"/>
      <c r="G235" s="5"/>
      <c r="H235" s="5"/>
      <c r="I235" s="5"/>
      <c r="J235" s="5"/>
      <c r="K235" s="5"/>
      <c r="L235" s="12"/>
      <c r="M235" s="12"/>
      <c r="N235" s="41"/>
      <c r="O235" s="5"/>
    </row>
    <row r="236" spans="1:15" x14ac:dyDescent="0.25">
      <c r="A236" s="31">
        <v>31276</v>
      </c>
      <c r="B236" s="16"/>
      <c r="C236" s="17"/>
      <c r="D236" s="11"/>
      <c r="E236" s="11"/>
      <c r="F236" s="7"/>
      <c r="G236" s="7"/>
      <c r="H236" s="11"/>
      <c r="I236" s="11"/>
      <c r="J236" s="5"/>
      <c r="K236" s="5"/>
      <c r="L236" s="5"/>
      <c r="M236" s="5"/>
      <c r="N236" s="5"/>
      <c r="O236" s="5"/>
    </row>
    <row r="237" spans="1:15" x14ac:dyDescent="0.25">
      <c r="A237" s="31">
        <v>31277</v>
      </c>
      <c r="B237" s="16"/>
      <c r="C237" s="5"/>
      <c r="D237" s="11"/>
      <c r="E237" s="11"/>
      <c r="F237" s="7"/>
      <c r="G237" s="7"/>
      <c r="H237" s="11"/>
      <c r="I237" s="11"/>
      <c r="J237" s="5"/>
      <c r="K237" s="5"/>
      <c r="L237" s="12"/>
      <c r="M237" s="12"/>
      <c r="N237" s="23"/>
      <c r="O237" s="5"/>
    </row>
    <row r="238" spans="1:15" x14ac:dyDescent="0.25">
      <c r="A238" s="31">
        <v>31278</v>
      </c>
      <c r="B238" s="15"/>
      <c r="C238" s="5"/>
      <c r="D238" s="11"/>
      <c r="E238" s="11"/>
      <c r="F238" s="7"/>
      <c r="G238" s="7"/>
      <c r="H238" s="11"/>
      <c r="I238" s="11"/>
      <c r="J238" s="7"/>
      <c r="K238" s="5"/>
      <c r="L238" s="12"/>
      <c r="M238" s="12"/>
      <c r="N238" s="41"/>
      <c r="O238" s="5"/>
    </row>
    <row r="239" spans="1:15" x14ac:dyDescent="0.25">
      <c r="A239" s="31">
        <v>31279</v>
      </c>
      <c r="B239" s="16"/>
      <c r="C239" s="5"/>
      <c r="D239" s="11"/>
      <c r="E239" s="11"/>
      <c r="F239" s="7"/>
      <c r="G239" s="7"/>
      <c r="H239" s="11"/>
      <c r="I239" s="11"/>
      <c r="J239" s="5"/>
      <c r="K239" s="5"/>
      <c r="L239" s="12"/>
      <c r="M239" s="12"/>
      <c r="N239" s="41"/>
      <c r="O239" s="5"/>
    </row>
    <row r="240" spans="1:15" x14ac:dyDescent="0.25">
      <c r="A240" s="31">
        <v>31280</v>
      </c>
      <c r="B240" s="15"/>
      <c r="C240" s="17"/>
      <c r="D240" s="11"/>
      <c r="E240" s="11"/>
      <c r="F240" s="7"/>
      <c r="G240" s="7"/>
      <c r="H240" s="11"/>
      <c r="I240" s="11"/>
      <c r="J240" s="5"/>
      <c r="K240" s="5"/>
      <c r="L240" s="12"/>
      <c r="M240" s="12"/>
      <c r="N240" s="41"/>
      <c r="O240" s="5"/>
    </row>
    <row r="241" spans="1:15" x14ac:dyDescent="0.25">
      <c r="A241" s="31">
        <v>31281</v>
      </c>
      <c r="B241" s="15"/>
      <c r="C241" s="17"/>
      <c r="D241" s="11"/>
      <c r="E241" s="47"/>
      <c r="F241" s="5"/>
      <c r="G241" s="7"/>
      <c r="H241" s="11"/>
      <c r="I241" s="11"/>
      <c r="J241" s="5"/>
      <c r="K241" s="5"/>
      <c r="L241" s="12"/>
      <c r="M241" s="12"/>
      <c r="N241" s="41"/>
      <c r="O241" s="5"/>
    </row>
    <row r="242" spans="1:15" x14ac:dyDescent="0.25">
      <c r="A242" s="31">
        <v>31282</v>
      </c>
      <c r="B242" s="16"/>
      <c r="C242" s="17"/>
      <c r="D242" s="11"/>
      <c r="E242" s="11"/>
      <c r="F242" s="5"/>
      <c r="G242" s="7"/>
      <c r="H242" s="11"/>
      <c r="I242" s="11"/>
      <c r="J242" s="5"/>
      <c r="K242" s="5"/>
      <c r="L242" s="12"/>
      <c r="M242" s="12"/>
      <c r="N242" s="41"/>
      <c r="O242" s="5"/>
    </row>
    <row r="243" spans="1:15" x14ac:dyDescent="0.25">
      <c r="A243" s="31">
        <v>31283</v>
      </c>
      <c r="B243" s="15"/>
      <c r="C243" s="17"/>
      <c r="D243" s="11"/>
      <c r="E243" s="11"/>
      <c r="F243" s="7"/>
      <c r="G243" s="7"/>
      <c r="H243" s="11"/>
      <c r="I243" s="11"/>
      <c r="J243" s="5"/>
      <c r="K243" s="5"/>
      <c r="L243" s="12"/>
      <c r="M243" s="12"/>
      <c r="N243" s="23"/>
      <c r="O243" s="17"/>
    </row>
    <row r="244" spans="1:15" x14ac:dyDescent="0.25">
      <c r="A244" s="31">
        <v>31284</v>
      </c>
      <c r="B244" s="16"/>
      <c r="C244" s="17"/>
      <c r="D244" s="11"/>
      <c r="E244" s="11"/>
      <c r="F244" s="5"/>
      <c r="G244" s="7"/>
      <c r="H244" s="11"/>
      <c r="I244" s="11"/>
      <c r="J244" s="5"/>
      <c r="K244" s="5"/>
      <c r="L244" s="12"/>
      <c r="M244" s="28"/>
      <c r="N244" s="42"/>
      <c r="O244" s="5"/>
    </row>
    <row r="245" spans="1:15" x14ac:dyDescent="0.25">
      <c r="A245" s="31">
        <v>31285</v>
      </c>
      <c r="B245" s="16">
        <v>29.88</v>
      </c>
      <c r="C245" s="17"/>
      <c r="D245" s="11">
        <v>80</v>
      </c>
      <c r="E245" s="11"/>
      <c r="F245" s="5"/>
      <c r="G245" s="7"/>
      <c r="H245" s="11" t="s">
        <v>25</v>
      </c>
      <c r="I245" s="11"/>
      <c r="J245" s="5">
        <v>3</v>
      </c>
      <c r="K245" s="5"/>
      <c r="L245" s="12" t="s">
        <v>22</v>
      </c>
      <c r="M245" s="12"/>
      <c r="N245" s="23"/>
      <c r="O245" s="5"/>
    </row>
    <row r="246" spans="1:15" x14ac:dyDescent="0.25">
      <c r="A246" s="31">
        <v>31286</v>
      </c>
      <c r="B246" s="15">
        <v>29.96</v>
      </c>
      <c r="C246" s="5"/>
      <c r="D246" s="11">
        <v>89</v>
      </c>
      <c r="E246" s="11"/>
      <c r="F246" s="5">
        <v>66</v>
      </c>
      <c r="G246" s="5"/>
      <c r="H246" s="5" t="s">
        <v>17</v>
      </c>
      <c r="I246" s="5"/>
      <c r="J246" s="5">
        <v>1</v>
      </c>
      <c r="K246" s="5"/>
      <c r="L246" s="12" t="s">
        <v>14</v>
      </c>
      <c r="M246" s="12"/>
      <c r="N246" s="41"/>
      <c r="O246" s="5"/>
    </row>
    <row r="247" spans="1:15" x14ac:dyDescent="0.25">
      <c r="A247" s="31">
        <v>31287</v>
      </c>
      <c r="B247" s="15"/>
      <c r="C247" s="17"/>
      <c r="D247" s="11"/>
      <c r="E247" s="11"/>
      <c r="F247" s="7"/>
      <c r="G247" s="7"/>
      <c r="H247" s="11"/>
      <c r="I247" s="11"/>
      <c r="J247" s="5"/>
      <c r="K247" s="5"/>
      <c r="L247" s="12"/>
      <c r="M247" s="12"/>
      <c r="N247" s="41"/>
      <c r="O247" s="5"/>
    </row>
    <row r="248" spans="1:15" x14ac:dyDescent="0.25">
      <c r="A248" s="31">
        <v>31288</v>
      </c>
      <c r="B248" s="16">
        <v>29.88</v>
      </c>
      <c r="C248" s="5"/>
      <c r="D248" s="11">
        <v>83</v>
      </c>
      <c r="E248" s="11"/>
      <c r="F248" s="7"/>
      <c r="G248" s="5"/>
      <c r="H248" s="5" t="s">
        <v>24</v>
      </c>
      <c r="I248" s="5"/>
      <c r="J248" s="5">
        <v>2</v>
      </c>
      <c r="K248" s="5"/>
      <c r="L248" s="12" t="s">
        <v>14</v>
      </c>
      <c r="M248" s="12"/>
      <c r="N248" s="41"/>
      <c r="O248" s="5"/>
    </row>
    <row r="249" spans="1:15" x14ac:dyDescent="0.25">
      <c r="A249" s="31">
        <v>31289</v>
      </c>
      <c r="B249" s="15"/>
      <c r="C249" s="17"/>
      <c r="D249" s="11"/>
      <c r="E249" s="11"/>
      <c r="F249" s="5"/>
      <c r="G249" s="7"/>
      <c r="H249" s="11"/>
      <c r="I249" s="11"/>
      <c r="J249" s="5"/>
      <c r="K249" s="5"/>
      <c r="L249" s="12"/>
      <c r="M249" s="12"/>
      <c r="N249" s="41"/>
      <c r="O249" s="5"/>
    </row>
    <row r="250" spans="1:15" x14ac:dyDescent="0.25">
      <c r="A250" s="31">
        <v>31290</v>
      </c>
      <c r="B250" s="15"/>
      <c r="C250" s="17"/>
      <c r="D250" s="11"/>
      <c r="E250" s="11"/>
      <c r="F250" s="5"/>
      <c r="G250" s="5"/>
      <c r="H250" s="5"/>
      <c r="I250" s="5"/>
      <c r="J250" s="5"/>
      <c r="K250" s="5"/>
      <c r="L250" s="12"/>
      <c r="M250" s="12"/>
      <c r="N250" s="41"/>
      <c r="O250" s="5"/>
    </row>
    <row r="251" spans="1:15" x14ac:dyDescent="0.25">
      <c r="A251" s="31">
        <v>31291</v>
      </c>
      <c r="B251" s="15"/>
      <c r="C251" s="17"/>
      <c r="D251" s="11"/>
      <c r="E251" s="11"/>
      <c r="F251" s="5"/>
      <c r="G251" s="7"/>
      <c r="H251" s="11"/>
      <c r="I251" s="11"/>
      <c r="J251" s="5"/>
      <c r="K251" s="5"/>
      <c r="L251" s="5"/>
      <c r="M251" s="5"/>
      <c r="N251" s="5"/>
      <c r="O251" s="5"/>
    </row>
    <row r="252" spans="1:15" x14ac:dyDescent="0.25">
      <c r="A252" s="31">
        <v>31292</v>
      </c>
      <c r="B252" s="16"/>
      <c r="C252" s="17"/>
      <c r="D252" s="11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1:15" x14ac:dyDescent="0.25">
      <c r="A253" s="31">
        <v>31293</v>
      </c>
      <c r="B253" s="16"/>
      <c r="C253" s="5"/>
      <c r="D253" s="11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1:15" x14ac:dyDescent="0.25">
      <c r="A254" s="31">
        <v>31294</v>
      </c>
      <c r="B254" s="15">
        <v>29.78</v>
      </c>
      <c r="C254" s="5"/>
      <c r="D254" s="11">
        <v>84</v>
      </c>
      <c r="E254" s="11"/>
      <c r="F254" s="5"/>
      <c r="G254" s="7"/>
      <c r="H254" s="11" t="s">
        <v>25</v>
      </c>
      <c r="I254" s="11"/>
      <c r="J254" s="5">
        <v>2</v>
      </c>
      <c r="K254" s="5"/>
      <c r="L254" s="5" t="s">
        <v>19</v>
      </c>
      <c r="M254" s="5"/>
      <c r="N254" s="5"/>
      <c r="O254" s="5"/>
    </row>
    <row r="255" spans="1:15" x14ac:dyDescent="0.25">
      <c r="A255" s="31">
        <v>31295</v>
      </c>
      <c r="B255" s="16"/>
      <c r="C255" s="17"/>
      <c r="D255" s="11"/>
      <c r="E255" s="11"/>
      <c r="F255" s="7"/>
      <c r="G255" s="5"/>
      <c r="H255" s="5"/>
      <c r="I255" s="5"/>
      <c r="J255" s="5"/>
      <c r="K255" s="5"/>
      <c r="L255" s="5"/>
      <c r="M255" s="5"/>
      <c r="N255" s="5"/>
      <c r="O255" s="17"/>
    </row>
    <row r="256" spans="1:15" x14ac:dyDescent="0.25">
      <c r="A256" s="31">
        <v>31296</v>
      </c>
      <c r="B256" s="16"/>
      <c r="C256" s="17"/>
      <c r="D256" s="11"/>
      <c r="E256" s="11"/>
      <c r="F256" s="7"/>
      <c r="G256" s="5"/>
      <c r="H256" s="5"/>
      <c r="I256" s="5"/>
      <c r="J256" s="5"/>
      <c r="K256" s="5"/>
      <c r="L256" s="5"/>
      <c r="M256" s="5"/>
      <c r="N256" s="5"/>
      <c r="O256" s="5"/>
    </row>
    <row r="257" spans="1:15" x14ac:dyDescent="0.25">
      <c r="A257" s="31">
        <v>31297</v>
      </c>
      <c r="B257" s="16"/>
      <c r="C257" s="5"/>
      <c r="D257" s="11"/>
      <c r="E257" s="11"/>
      <c r="F257" s="7"/>
      <c r="G257" s="7"/>
      <c r="H257" s="11"/>
      <c r="I257" s="11"/>
      <c r="J257" s="5"/>
      <c r="K257" s="5"/>
      <c r="L257" s="5"/>
      <c r="M257" s="5"/>
      <c r="N257" s="5"/>
      <c r="O257" s="5"/>
    </row>
    <row r="258" spans="1:15" x14ac:dyDescent="0.25">
      <c r="A258" s="31">
        <v>31298</v>
      </c>
      <c r="B258" s="16"/>
      <c r="C258" s="17"/>
      <c r="D258" s="11"/>
      <c r="E258" s="11"/>
      <c r="F258" s="5"/>
      <c r="G258" s="7"/>
      <c r="H258" s="11"/>
      <c r="I258" s="11"/>
      <c r="J258" s="5"/>
      <c r="K258" s="5"/>
      <c r="L258" s="5"/>
      <c r="M258" s="5"/>
      <c r="N258" s="5"/>
      <c r="O258" s="17"/>
    </row>
    <row r="259" spans="1:15" x14ac:dyDescent="0.25">
      <c r="A259" s="31">
        <v>31299</v>
      </c>
      <c r="B259" s="15"/>
      <c r="C259" s="17"/>
      <c r="D259" s="11"/>
      <c r="E259" s="11"/>
      <c r="F259" s="5"/>
      <c r="G259" s="7"/>
      <c r="H259" s="11"/>
      <c r="I259" s="11"/>
      <c r="J259" s="5"/>
      <c r="K259" s="5"/>
      <c r="L259" s="5"/>
      <c r="M259" s="5"/>
      <c r="N259" s="5"/>
      <c r="O259" s="5"/>
    </row>
    <row r="260" spans="1:15" x14ac:dyDescent="0.25">
      <c r="A260" s="31">
        <v>31300</v>
      </c>
      <c r="B260" s="15"/>
      <c r="C260" s="17"/>
      <c r="D260" s="11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x14ac:dyDescent="0.25">
      <c r="A261" s="31">
        <v>31301</v>
      </c>
      <c r="B261" s="15"/>
      <c r="C261" s="17"/>
      <c r="D261" s="11"/>
      <c r="E261" s="11"/>
      <c r="F261" s="5"/>
      <c r="G261" s="7"/>
      <c r="H261" s="11"/>
      <c r="I261" s="11"/>
      <c r="J261" s="5"/>
      <c r="K261" s="5"/>
      <c r="L261" s="5"/>
      <c r="M261" s="5"/>
      <c r="N261" s="5"/>
      <c r="O261" s="5"/>
    </row>
    <row r="262" spans="1:15" x14ac:dyDescent="0.25">
      <c r="A262" s="31">
        <v>31302</v>
      </c>
      <c r="B262" s="16"/>
      <c r="C262" s="17"/>
      <c r="D262" s="11"/>
      <c r="E262" s="11"/>
      <c r="F262" s="7"/>
      <c r="G262" s="7"/>
      <c r="H262" s="11"/>
      <c r="I262" s="11"/>
      <c r="J262" s="5"/>
      <c r="K262" s="5"/>
      <c r="L262" s="5"/>
      <c r="M262" s="5"/>
      <c r="N262" s="5"/>
      <c r="O262" s="5"/>
    </row>
    <row r="263" spans="1:15" x14ac:dyDescent="0.25">
      <c r="A263" s="31">
        <v>31303</v>
      </c>
      <c r="B263" s="16"/>
      <c r="C263" s="17"/>
      <c r="D263" s="11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 x14ac:dyDescent="0.25">
      <c r="A264" s="31">
        <v>31304</v>
      </c>
      <c r="B264" s="16"/>
      <c r="C264" s="5"/>
      <c r="D264" s="11"/>
      <c r="E264" s="11"/>
      <c r="F264" s="5"/>
      <c r="G264" s="7"/>
      <c r="H264" s="11"/>
      <c r="I264" s="11"/>
      <c r="J264" s="5"/>
      <c r="K264" s="5"/>
      <c r="L264" s="5"/>
      <c r="M264" s="5"/>
      <c r="N264" s="5"/>
      <c r="O264" s="5"/>
    </row>
    <row r="265" spans="1:15" x14ac:dyDescent="0.25">
      <c r="A265" s="31">
        <v>31305</v>
      </c>
      <c r="B265" s="16"/>
      <c r="C265" s="17"/>
      <c r="D265" s="11"/>
      <c r="E265" s="11"/>
      <c r="F265" s="5"/>
      <c r="G265" s="7"/>
      <c r="H265" s="11"/>
      <c r="I265" s="11"/>
      <c r="J265" s="5"/>
      <c r="K265" s="5"/>
      <c r="L265" s="5"/>
      <c r="M265" s="5"/>
      <c r="N265" s="5"/>
      <c r="O265" s="17"/>
    </row>
    <row r="266" spans="1:15" x14ac:dyDescent="0.25">
      <c r="A266" s="31">
        <v>31306</v>
      </c>
      <c r="B266" s="16"/>
      <c r="C266" s="5"/>
      <c r="D266" s="11">
        <v>85</v>
      </c>
      <c r="E266" s="11"/>
      <c r="F266" s="5"/>
      <c r="G266" s="5"/>
      <c r="H266" s="5" t="s">
        <v>21</v>
      </c>
      <c r="I266" s="5"/>
      <c r="J266" s="5">
        <v>1</v>
      </c>
      <c r="K266" s="5"/>
      <c r="L266" s="12" t="s">
        <v>14</v>
      </c>
      <c r="M266" s="12"/>
      <c r="N266" s="41"/>
      <c r="O266" s="5"/>
    </row>
    <row r="267" spans="1:15" x14ac:dyDescent="0.25">
      <c r="A267" s="31">
        <v>31307</v>
      </c>
      <c r="B267" s="16"/>
      <c r="C267" s="17"/>
      <c r="D267" s="11"/>
      <c r="E267" s="11"/>
      <c r="F267" s="7"/>
      <c r="G267" s="7"/>
      <c r="H267" s="11"/>
      <c r="I267" s="11"/>
      <c r="J267" s="5"/>
      <c r="K267" s="5"/>
      <c r="L267" s="5"/>
      <c r="M267" s="5"/>
      <c r="N267" s="5"/>
      <c r="O267" s="5"/>
    </row>
    <row r="268" spans="1:15" x14ac:dyDescent="0.25">
      <c r="A268" s="31">
        <v>31308</v>
      </c>
      <c r="B268" s="16"/>
      <c r="C268" s="5"/>
      <c r="D268" s="11"/>
      <c r="E268" s="11"/>
      <c r="F268" s="7"/>
      <c r="G268" s="7"/>
      <c r="H268" s="11"/>
      <c r="I268" s="11"/>
      <c r="J268" s="5"/>
      <c r="K268" s="5"/>
      <c r="L268" s="12"/>
      <c r="M268" s="12"/>
      <c r="N268" s="23"/>
      <c r="O268" s="5"/>
    </row>
    <row r="269" spans="1:15" x14ac:dyDescent="0.25">
      <c r="A269" s="31">
        <v>31309</v>
      </c>
      <c r="B269" s="15"/>
      <c r="C269" s="5"/>
      <c r="D269" s="11"/>
      <c r="E269" s="11"/>
      <c r="F269" s="7"/>
      <c r="G269" s="7"/>
      <c r="H269" s="11"/>
      <c r="I269" s="11"/>
      <c r="J269" s="7"/>
      <c r="K269" s="5"/>
      <c r="L269" s="12"/>
      <c r="M269" s="12"/>
      <c r="N269" s="41"/>
      <c r="O269" s="5"/>
    </row>
    <row r="270" spans="1:15" x14ac:dyDescent="0.25">
      <c r="A270" s="31">
        <v>31310</v>
      </c>
      <c r="B270" s="16"/>
      <c r="C270" s="5"/>
      <c r="D270" s="11"/>
      <c r="E270" s="11"/>
      <c r="F270" s="7"/>
      <c r="G270" s="7"/>
      <c r="H270" s="11"/>
      <c r="I270" s="11"/>
      <c r="J270" s="5"/>
      <c r="K270" s="5"/>
      <c r="L270" s="12"/>
      <c r="M270" s="12"/>
      <c r="N270" s="41"/>
      <c r="O270" s="5"/>
    </row>
    <row r="271" spans="1:15" x14ac:dyDescent="0.25">
      <c r="A271" s="31">
        <v>31311</v>
      </c>
      <c r="B271" s="15"/>
      <c r="C271" s="17"/>
      <c r="D271" s="11"/>
      <c r="E271" s="11"/>
      <c r="F271" s="7"/>
      <c r="G271" s="7"/>
      <c r="H271" s="11"/>
      <c r="I271" s="11"/>
      <c r="J271" s="5"/>
      <c r="K271" s="5"/>
      <c r="L271" s="12"/>
      <c r="M271" s="12"/>
      <c r="N271" s="41"/>
      <c r="O271" s="5"/>
    </row>
    <row r="272" spans="1:15" x14ac:dyDescent="0.25">
      <c r="A272" s="31">
        <v>31312</v>
      </c>
      <c r="B272" s="15"/>
      <c r="C272" s="17"/>
      <c r="D272" s="11"/>
      <c r="E272" s="47"/>
      <c r="F272" s="5"/>
      <c r="G272" s="7"/>
      <c r="H272" s="11"/>
      <c r="I272" s="11"/>
      <c r="J272" s="5"/>
      <c r="K272" s="5"/>
      <c r="L272" s="12"/>
      <c r="M272" s="12"/>
      <c r="N272" s="41"/>
      <c r="O272" s="5"/>
    </row>
    <row r="273" spans="1:15" x14ac:dyDescent="0.25">
      <c r="A273" s="31">
        <v>31313</v>
      </c>
      <c r="B273" s="16"/>
      <c r="C273" s="17"/>
      <c r="D273" s="11"/>
      <c r="E273" s="11"/>
      <c r="F273" s="5"/>
      <c r="G273" s="7"/>
      <c r="H273" s="11"/>
      <c r="I273" s="11"/>
      <c r="J273" s="5"/>
      <c r="K273" s="5"/>
      <c r="L273" s="12"/>
      <c r="M273" s="12"/>
      <c r="N273" s="41"/>
      <c r="O273" s="5"/>
    </row>
    <row r="274" spans="1:15" x14ac:dyDescent="0.25">
      <c r="A274" s="31">
        <v>31314</v>
      </c>
      <c r="B274" s="15"/>
      <c r="C274" s="17"/>
      <c r="D274" s="11"/>
      <c r="E274" s="11"/>
      <c r="F274" s="7"/>
      <c r="G274" s="7"/>
      <c r="H274" s="11"/>
      <c r="I274" s="11"/>
      <c r="J274" s="5"/>
      <c r="K274" s="5"/>
      <c r="L274" s="12"/>
      <c r="M274" s="12"/>
      <c r="N274" s="23"/>
      <c r="O274" s="17"/>
    </row>
    <row r="275" spans="1:15" x14ac:dyDescent="0.25">
      <c r="A275" s="31">
        <v>31315</v>
      </c>
      <c r="B275" s="16">
        <v>29.91</v>
      </c>
      <c r="C275" s="17"/>
      <c r="D275" s="11">
        <v>86</v>
      </c>
      <c r="E275" s="11"/>
      <c r="F275" s="5"/>
      <c r="G275" s="7"/>
      <c r="H275" s="11" t="s">
        <v>29</v>
      </c>
      <c r="I275" s="11"/>
      <c r="J275" s="5">
        <v>2</v>
      </c>
      <c r="K275" s="5"/>
      <c r="L275" s="12" t="s">
        <v>19</v>
      </c>
      <c r="M275" s="28"/>
      <c r="N275" s="42"/>
      <c r="O275" s="5"/>
    </row>
    <row r="276" spans="1:15" x14ac:dyDescent="0.25">
      <c r="A276" s="31">
        <v>31316</v>
      </c>
      <c r="B276" s="16"/>
      <c r="C276" s="17"/>
      <c r="D276" s="11"/>
      <c r="E276" s="11"/>
      <c r="F276" s="5"/>
      <c r="G276" s="7"/>
      <c r="H276" s="11"/>
      <c r="I276" s="11"/>
      <c r="J276" s="5"/>
      <c r="K276" s="5"/>
      <c r="L276" s="12"/>
      <c r="M276" s="12"/>
      <c r="N276" s="23"/>
      <c r="O276" s="5"/>
    </row>
    <row r="277" spans="1:15" x14ac:dyDescent="0.25">
      <c r="A277" s="31">
        <v>31317</v>
      </c>
      <c r="B277" s="15"/>
      <c r="C277" s="17"/>
      <c r="D277" s="11"/>
      <c r="E277" s="11"/>
      <c r="F277" s="5"/>
      <c r="G277" s="5"/>
      <c r="H277" s="5"/>
      <c r="I277" s="5"/>
      <c r="J277" s="5"/>
      <c r="K277" s="5"/>
      <c r="L277" s="12"/>
      <c r="M277" s="12"/>
      <c r="N277" s="41"/>
      <c r="O277" s="5"/>
    </row>
    <row r="278" spans="1:15" x14ac:dyDescent="0.25">
      <c r="A278" s="31">
        <v>31318</v>
      </c>
      <c r="B278" s="15"/>
      <c r="C278" s="17"/>
      <c r="D278" s="11"/>
      <c r="E278" s="11"/>
      <c r="F278" s="7"/>
      <c r="G278" s="7"/>
      <c r="H278" s="11"/>
      <c r="I278" s="11"/>
      <c r="J278" s="5"/>
      <c r="K278" s="5"/>
      <c r="L278" s="12"/>
      <c r="M278" s="12"/>
      <c r="N278" s="41"/>
      <c r="O278" s="5"/>
    </row>
    <row r="279" spans="1:15" x14ac:dyDescent="0.25">
      <c r="A279" s="31">
        <v>31319</v>
      </c>
      <c r="B279" s="16">
        <v>29.96</v>
      </c>
      <c r="C279" s="5"/>
      <c r="D279" s="11">
        <v>87</v>
      </c>
      <c r="E279" s="11"/>
      <c r="F279" s="7"/>
      <c r="G279" s="5"/>
      <c r="H279" s="5" t="s">
        <v>16</v>
      </c>
      <c r="I279" s="5"/>
      <c r="J279" s="5">
        <v>2</v>
      </c>
      <c r="K279" s="5"/>
      <c r="L279" s="12" t="s">
        <v>14</v>
      </c>
      <c r="M279" s="12"/>
      <c r="N279" s="41"/>
      <c r="O279" s="5"/>
    </row>
    <row r="280" spans="1:15" x14ac:dyDescent="0.25">
      <c r="A280" s="31">
        <v>31320</v>
      </c>
      <c r="B280" s="15">
        <v>29.96</v>
      </c>
      <c r="C280" s="17"/>
      <c r="D280" s="11">
        <v>85</v>
      </c>
      <c r="E280" s="11"/>
      <c r="F280" s="5"/>
      <c r="G280" s="7"/>
      <c r="H280" s="11" t="s">
        <v>16</v>
      </c>
      <c r="I280" s="11"/>
      <c r="J280" s="5">
        <v>2</v>
      </c>
      <c r="K280" s="5"/>
      <c r="L280" s="12" t="s">
        <v>14</v>
      </c>
      <c r="M280" s="12"/>
      <c r="N280" s="41"/>
      <c r="O280" s="5"/>
    </row>
    <row r="281" spans="1:15" x14ac:dyDescent="0.25">
      <c r="A281" s="31">
        <v>31321</v>
      </c>
      <c r="B281" s="16"/>
      <c r="C281" s="17"/>
      <c r="D281" s="11"/>
      <c r="E281" s="11"/>
      <c r="F281" s="5"/>
      <c r="G281" s="7"/>
      <c r="H281" s="11"/>
      <c r="I281" s="11"/>
      <c r="J281" s="5"/>
      <c r="K281" s="5"/>
      <c r="L281" s="5"/>
      <c r="M281" s="5"/>
      <c r="N281" s="5"/>
      <c r="O281" s="5"/>
    </row>
    <row r="282" spans="1:15" x14ac:dyDescent="0.25">
      <c r="A282" s="31">
        <v>31322</v>
      </c>
      <c r="B282" s="16"/>
      <c r="C282" s="17"/>
      <c r="D282" s="11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 x14ac:dyDescent="0.25">
      <c r="A283" s="31">
        <v>31323</v>
      </c>
      <c r="B283" s="16"/>
      <c r="C283" s="5"/>
      <c r="D283" s="11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 x14ac:dyDescent="0.25">
      <c r="A284" s="31">
        <v>31324</v>
      </c>
      <c r="B284" s="15"/>
      <c r="C284" s="5"/>
      <c r="D284" s="11"/>
      <c r="E284" s="11"/>
      <c r="F284" s="5"/>
      <c r="G284" s="7"/>
      <c r="H284" s="11"/>
      <c r="I284" s="11"/>
      <c r="J284" s="5"/>
      <c r="K284" s="5"/>
      <c r="L284" s="5"/>
      <c r="M284" s="5"/>
      <c r="N284" s="5"/>
      <c r="O284" s="5"/>
    </row>
    <row r="285" spans="1:15" x14ac:dyDescent="0.25">
      <c r="A285" s="31">
        <v>31325</v>
      </c>
      <c r="B285" s="16"/>
      <c r="C285" s="17"/>
      <c r="D285" s="11"/>
      <c r="E285" s="11"/>
      <c r="F285" s="7"/>
      <c r="G285" s="5"/>
      <c r="H285" s="5"/>
      <c r="I285" s="5"/>
      <c r="J285" s="5"/>
      <c r="K285" s="5"/>
      <c r="L285" s="5"/>
      <c r="M285" s="5"/>
      <c r="N285" s="5"/>
      <c r="O285" s="17"/>
    </row>
    <row r="286" spans="1:15" x14ac:dyDescent="0.25">
      <c r="A286" s="31">
        <v>31326</v>
      </c>
      <c r="B286" s="16"/>
      <c r="C286" s="17"/>
      <c r="D286" s="11"/>
      <c r="E286" s="11"/>
      <c r="F286" s="7"/>
      <c r="G286" s="5"/>
      <c r="H286" s="5"/>
      <c r="I286" s="5"/>
      <c r="J286" s="5"/>
      <c r="K286" s="5"/>
      <c r="L286" s="5"/>
      <c r="M286" s="5"/>
      <c r="N286" s="5"/>
      <c r="O286" s="5"/>
    </row>
    <row r="287" spans="1:15" x14ac:dyDescent="0.25">
      <c r="A287" s="31">
        <v>31327</v>
      </c>
      <c r="B287" s="16">
        <v>29.94</v>
      </c>
      <c r="C287" s="5"/>
      <c r="D287" s="11">
        <v>86</v>
      </c>
      <c r="E287" s="11"/>
      <c r="F287" s="7"/>
      <c r="G287" s="7"/>
      <c r="H287" s="11" t="s">
        <v>29</v>
      </c>
      <c r="I287" s="11"/>
      <c r="J287" s="5">
        <v>1</v>
      </c>
      <c r="K287" s="5"/>
      <c r="L287" s="5" t="s">
        <v>14</v>
      </c>
      <c r="M287" s="5"/>
      <c r="N287" s="5"/>
      <c r="O287" s="5"/>
    </row>
    <row r="288" spans="1:15" x14ac:dyDescent="0.25">
      <c r="A288" s="31">
        <v>31328</v>
      </c>
      <c r="B288" s="16">
        <v>30.01</v>
      </c>
      <c r="C288" s="17"/>
      <c r="D288" s="11">
        <v>87</v>
      </c>
      <c r="E288" s="11"/>
      <c r="F288" s="5">
        <v>68</v>
      </c>
      <c r="G288" s="7"/>
      <c r="H288" s="11" t="s">
        <v>17</v>
      </c>
      <c r="I288" s="11"/>
      <c r="J288" s="5">
        <v>1</v>
      </c>
      <c r="K288" s="5"/>
      <c r="L288" s="5" t="s">
        <v>14</v>
      </c>
      <c r="M288" s="5"/>
      <c r="N288" s="5"/>
      <c r="O288" s="17"/>
    </row>
    <row r="289" spans="1:15" x14ac:dyDescent="0.25">
      <c r="A289" s="31">
        <v>31329</v>
      </c>
      <c r="B289" s="15"/>
      <c r="C289" s="17"/>
      <c r="D289" s="11"/>
      <c r="E289" s="11"/>
      <c r="F289" s="5"/>
      <c r="G289" s="7"/>
      <c r="H289" s="11"/>
      <c r="I289" s="11"/>
      <c r="J289" s="5"/>
      <c r="K289" s="5"/>
      <c r="L289" s="5"/>
      <c r="M289" s="5"/>
      <c r="N289" s="5"/>
      <c r="O289" s="5"/>
    </row>
    <row r="290" spans="1:15" x14ac:dyDescent="0.25">
      <c r="A290" s="31">
        <v>31330</v>
      </c>
      <c r="B290" s="15"/>
      <c r="C290" s="17"/>
      <c r="D290" s="11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x14ac:dyDescent="0.25">
      <c r="A291" s="31">
        <v>31331</v>
      </c>
      <c r="B291" s="15"/>
      <c r="C291" s="17"/>
      <c r="D291" s="11"/>
      <c r="E291" s="11"/>
      <c r="F291" s="5"/>
      <c r="G291" s="7"/>
      <c r="H291" s="11"/>
      <c r="I291" s="11"/>
      <c r="J291" s="5"/>
      <c r="K291" s="5"/>
      <c r="L291" s="5"/>
      <c r="M291" s="5"/>
      <c r="N291" s="5"/>
      <c r="O291" s="5"/>
    </row>
    <row r="292" spans="1:15" x14ac:dyDescent="0.25">
      <c r="A292" s="31">
        <v>31332</v>
      </c>
      <c r="B292" s="16"/>
      <c r="C292" s="17"/>
      <c r="D292" s="11"/>
      <c r="E292" s="11"/>
      <c r="F292" s="7"/>
      <c r="G292" s="7"/>
      <c r="H292" s="11"/>
      <c r="I292" s="11"/>
      <c r="J292" s="5"/>
      <c r="K292" s="5"/>
      <c r="L292" s="5"/>
      <c r="M292" s="5"/>
      <c r="N292" s="5"/>
      <c r="O292" s="5"/>
    </row>
    <row r="293" spans="1:15" x14ac:dyDescent="0.25">
      <c r="A293" s="31">
        <v>31333</v>
      </c>
      <c r="B293" s="16">
        <v>29.91</v>
      </c>
      <c r="C293" s="5"/>
      <c r="D293" s="11">
        <v>86</v>
      </c>
      <c r="E293" s="11"/>
      <c r="F293" s="5"/>
      <c r="G293" s="7"/>
      <c r="H293" s="11" t="s">
        <v>24</v>
      </c>
      <c r="I293" s="11"/>
      <c r="J293" s="5">
        <v>3</v>
      </c>
      <c r="K293" s="5"/>
      <c r="L293" s="5" t="s">
        <v>19</v>
      </c>
      <c r="M293" s="5"/>
      <c r="N293" s="5"/>
      <c r="O293" s="5"/>
    </row>
    <row r="294" spans="1:15" x14ac:dyDescent="0.25">
      <c r="A294" s="31">
        <v>31334</v>
      </c>
      <c r="B294" s="16"/>
      <c r="C294" s="5"/>
      <c r="D294" s="11"/>
      <c r="E294" s="11"/>
      <c r="F294" s="5"/>
      <c r="G294" s="7"/>
      <c r="H294" s="11"/>
      <c r="I294" s="11"/>
      <c r="J294" s="5"/>
      <c r="K294" s="5"/>
      <c r="L294" s="5"/>
      <c r="M294" s="5"/>
      <c r="N294" s="5"/>
      <c r="O294" s="5"/>
    </row>
    <row r="295" spans="1:15" x14ac:dyDescent="0.25">
      <c r="A295" s="31">
        <v>31335</v>
      </c>
      <c r="B295" s="16"/>
      <c r="C295" s="5"/>
      <c r="D295" s="11"/>
      <c r="E295" s="11"/>
      <c r="F295" s="5"/>
      <c r="G295" s="7"/>
      <c r="H295" s="11"/>
      <c r="I295" s="11"/>
      <c r="J295" s="5"/>
      <c r="K295" s="5"/>
      <c r="L295" s="5"/>
      <c r="M295" s="5"/>
      <c r="N295" s="5"/>
      <c r="O295" s="5"/>
    </row>
    <row r="296" spans="1:15" x14ac:dyDescent="0.25">
      <c r="A296" s="31">
        <v>31336</v>
      </c>
      <c r="B296" s="16">
        <v>29.92</v>
      </c>
      <c r="C296" s="5"/>
      <c r="D296" s="11">
        <v>85</v>
      </c>
      <c r="E296" s="11"/>
      <c r="F296" s="5"/>
      <c r="G296" s="7"/>
      <c r="H296" s="11" t="s">
        <v>16</v>
      </c>
      <c r="I296" s="11"/>
      <c r="J296" s="5">
        <v>2</v>
      </c>
      <c r="K296" s="5"/>
      <c r="L296" s="5"/>
      <c r="M296" s="5" t="s">
        <v>14</v>
      </c>
      <c r="N296" s="5"/>
      <c r="O296" s="5"/>
    </row>
    <row r="297" spans="1:15" x14ac:dyDescent="0.25">
      <c r="A297" s="31">
        <v>31337</v>
      </c>
      <c r="B297" s="16">
        <v>30.02</v>
      </c>
      <c r="C297" s="5"/>
      <c r="D297" s="11">
        <v>84</v>
      </c>
      <c r="E297" s="11"/>
      <c r="F297" s="5">
        <v>72</v>
      </c>
      <c r="G297" s="7"/>
      <c r="H297" s="11" t="s">
        <v>35</v>
      </c>
      <c r="I297" s="11"/>
      <c r="J297" s="5">
        <v>2</v>
      </c>
      <c r="K297" s="5"/>
      <c r="L297" s="5" t="s">
        <v>14</v>
      </c>
      <c r="M297" s="5"/>
      <c r="N297" s="5"/>
      <c r="O297" s="5"/>
    </row>
    <row r="298" spans="1:15" x14ac:dyDescent="0.25">
      <c r="A298" s="31">
        <v>31338</v>
      </c>
      <c r="B298" s="16"/>
      <c r="C298" s="5"/>
      <c r="D298" s="11"/>
      <c r="E298" s="11"/>
      <c r="F298" s="7"/>
      <c r="G298" s="7"/>
      <c r="H298" s="11"/>
      <c r="I298" s="11"/>
      <c r="J298" s="5"/>
      <c r="K298" s="5"/>
      <c r="L298" s="12"/>
      <c r="M298" s="12"/>
      <c r="N298" s="23"/>
      <c r="O298" s="5"/>
    </row>
    <row r="299" spans="1:15" x14ac:dyDescent="0.25">
      <c r="A299" s="31">
        <v>31339</v>
      </c>
      <c r="B299" s="15"/>
      <c r="C299" s="5"/>
      <c r="D299" s="11"/>
      <c r="E299" s="11"/>
      <c r="F299" s="7"/>
      <c r="G299" s="7"/>
      <c r="H299" s="11"/>
      <c r="I299" s="11"/>
      <c r="J299" s="7"/>
      <c r="K299" s="5"/>
      <c r="L299" s="12"/>
      <c r="M299" s="12"/>
      <c r="N299" s="41"/>
      <c r="O299" s="5"/>
    </row>
    <row r="300" spans="1:15" x14ac:dyDescent="0.25">
      <c r="A300" s="31">
        <v>31340</v>
      </c>
      <c r="B300" s="16"/>
      <c r="C300" s="5"/>
      <c r="D300" s="11"/>
      <c r="E300" s="11"/>
      <c r="F300" s="5"/>
      <c r="G300" s="7"/>
      <c r="H300" s="11"/>
      <c r="I300" s="11"/>
      <c r="J300" s="5"/>
      <c r="K300" s="5"/>
      <c r="L300" s="5"/>
      <c r="M300" s="5"/>
      <c r="N300" s="5"/>
      <c r="O300" s="5"/>
    </row>
    <row r="301" spans="1:15" x14ac:dyDescent="0.25">
      <c r="A301" s="31">
        <v>31341</v>
      </c>
      <c r="B301" s="15">
        <v>29.93</v>
      </c>
      <c r="C301" s="17"/>
      <c r="D301" s="11">
        <v>85</v>
      </c>
      <c r="E301" s="11"/>
      <c r="F301" s="7"/>
      <c r="G301" s="7"/>
      <c r="H301" s="11" t="s">
        <v>16</v>
      </c>
      <c r="I301" s="11"/>
      <c r="J301" s="5">
        <v>3</v>
      </c>
      <c r="K301" s="5"/>
      <c r="L301" s="12" t="s">
        <v>14</v>
      </c>
      <c r="M301" s="12"/>
      <c r="N301" s="41"/>
      <c r="O301" s="5"/>
    </row>
    <row r="302" spans="1:15" x14ac:dyDescent="0.25">
      <c r="A302" s="31">
        <v>31342</v>
      </c>
      <c r="B302" s="16"/>
      <c r="C302" s="17">
        <v>29.89</v>
      </c>
      <c r="D302" s="11"/>
      <c r="E302" s="47">
        <v>54</v>
      </c>
      <c r="F302" s="5"/>
      <c r="G302" s="7"/>
      <c r="H302" s="11"/>
      <c r="I302" s="11"/>
      <c r="J302" s="5"/>
      <c r="K302" s="5">
        <v>1</v>
      </c>
      <c r="L302" s="12"/>
      <c r="M302" s="12" t="s">
        <v>19</v>
      </c>
      <c r="N302" s="41"/>
      <c r="O302" s="5"/>
    </row>
    <row r="303" spans="1:15" x14ac:dyDescent="0.25">
      <c r="A303" s="31">
        <v>31343</v>
      </c>
      <c r="B303" s="16">
        <v>29.9</v>
      </c>
      <c r="C303" s="17">
        <v>29.85</v>
      </c>
      <c r="D303" s="11">
        <v>84</v>
      </c>
      <c r="E303" s="11">
        <v>55</v>
      </c>
      <c r="F303" s="5"/>
      <c r="G303" s="7"/>
      <c r="H303" s="11" t="s">
        <v>16</v>
      </c>
      <c r="I303" s="11" t="s">
        <v>12</v>
      </c>
      <c r="J303" s="5">
        <v>2</v>
      </c>
      <c r="K303" s="5">
        <v>2</v>
      </c>
      <c r="L303" s="12" t="s">
        <v>22</v>
      </c>
      <c r="M303" s="12" t="s">
        <v>19</v>
      </c>
      <c r="N303" s="41"/>
      <c r="O303" s="5"/>
    </row>
    <row r="304" spans="1:15" x14ac:dyDescent="0.25">
      <c r="A304" s="31">
        <v>31344</v>
      </c>
      <c r="B304" s="16">
        <v>29.89</v>
      </c>
      <c r="C304" s="5"/>
      <c r="D304" s="11">
        <v>81</v>
      </c>
      <c r="E304" s="11"/>
      <c r="F304" s="5"/>
      <c r="G304" s="7"/>
      <c r="H304" s="11" t="s">
        <v>16</v>
      </c>
      <c r="I304" s="11"/>
      <c r="J304" s="5">
        <v>4</v>
      </c>
      <c r="K304" s="5"/>
      <c r="L304" s="5" t="s">
        <v>22</v>
      </c>
      <c r="M304" s="5"/>
      <c r="N304" s="5"/>
      <c r="O304" s="5"/>
    </row>
    <row r="305" spans="1:15" x14ac:dyDescent="0.25">
      <c r="A305" s="31">
        <v>31345</v>
      </c>
      <c r="B305" s="16"/>
      <c r="C305" s="5"/>
      <c r="D305" s="11"/>
      <c r="E305" s="11"/>
      <c r="F305" s="5"/>
      <c r="G305" s="7"/>
      <c r="H305" s="11"/>
      <c r="I305" s="11"/>
      <c r="J305" s="5"/>
      <c r="K305" s="5"/>
      <c r="L305" s="5"/>
      <c r="M305" s="5"/>
      <c r="N305" s="5"/>
      <c r="O305" s="5"/>
    </row>
    <row r="306" spans="1:15" x14ac:dyDescent="0.25">
      <c r="A306" s="31">
        <v>31346</v>
      </c>
      <c r="B306" s="16">
        <v>29.96</v>
      </c>
      <c r="C306" s="5"/>
      <c r="D306" s="11">
        <v>80</v>
      </c>
      <c r="E306" s="11"/>
      <c r="F306" s="5"/>
      <c r="G306" s="7"/>
      <c r="H306" s="11" t="s">
        <v>29</v>
      </c>
      <c r="I306" s="11"/>
      <c r="J306" s="5">
        <v>1</v>
      </c>
      <c r="K306" s="5"/>
      <c r="L306" s="5" t="s">
        <v>79</v>
      </c>
      <c r="M306" s="5"/>
      <c r="N306" s="5"/>
      <c r="O306" s="5"/>
    </row>
    <row r="307" spans="1:15" x14ac:dyDescent="0.25">
      <c r="A307" s="31">
        <v>31347</v>
      </c>
      <c r="B307" s="16"/>
      <c r="C307" s="5"/>
      <c r="D307" s="11"/>
      <c r="E307" s="11"/>
      <c r="F307" s="5"/>
      <c r="G307" s="7"/>
      <c r="H307" s="11"/>
      <c r="I307" s="11"/>
      <c r="J307" s="5"/>
      <c r="K307" s="5"/>
      <c r="L307" s="5"/>
      <c r="M307" s="5"/>
      <c r="N307" s="5"/>
      <c r="O307" s="5"/>
    </row>
    <row r="308" spans="1:15" x14ac:dyDescent="0.25">
      <c r="A308" s="31">
        <v>31348</v>
      </c>
      <c r="B308" s="16"/>
      <c r="C308" s="5"/>
      <c r="D308" s="11"/>
      <c r="E308" s="11"/>
      <c r="F308" s="5"/>
      <c r="G308" s="7"/>
      <c r="H308" s="11"/>
      <c r="I308" s="11"/>
      <c r="J308" s="5"/>
      <c r="K308" s="5"/>
      <c r="L308" s="5"/>
      <c r="M308" s="5"/>
      <c r="N308" s="5"/>
      <c r="O308" s="5"/>
    </row>
    <row r="309" spans="1:15" x14ac:dyDescent="0.25">
      <c r="A309" s="31">
        <v>31349</v>
      </c>
      <c r="B309" s="16"/>
      <c r="C309" s="5"/>
      <c r="D309" s="11"/>
      <c r="E309" s="11"/>
      <c r="F309" s="5"/>
      <c r="G309" s="7"/>
      <c r="H309" s="11"/>
      <c r="I309" s="11"/>
      <c r="J309" s="5"/>
      <c r="K309" s="5"/>
      <c r="L309" s="5"/>
      <c r="M309" s="5"/>
      <c r="N309" s="5"/>
      <c r="O309" s="5"/>
    </row>
    <row r="310" spans="1:15" x14ac:dyDescent="0.25">
      <c r="A310" s="31">
        <v>31350</v>
      </c>
      <c r="B310" s="16"/>
      <c r="C310" s="5"/>
      <c r="D310" s="11"/>
      <c r="E310" s="11"/>
      <c r="F310" s="5"/>
      <c r="G310" s="7"/>
      <c r="H310" s="11"/>
      <c r="I310" s="11"/>
      <c r="J310" s="5"/>
      <c r="K310" s="5"/>
      <c r="L310" s="5"/>
      <c r="M310" s="5"/>
      <c r="N310" s="5"/>
      <c r="O310" s="5"/>
    </row>
    <row r="311" spans="1:15" x14ac:dyDescent="0.25">
      <c r="A311" s="31">
        <v>31351</v>
      </c>
      <c r="B311" s="16"/>
      <c r="C311" s="5"/>
      <c r="D311" s="11"/>
      <c r="E311" s="11"/>
      <c r="F311" s="5"/>
      <c r="G311" s="7"/>
      <c r="H311" s="11"/>
      <c r="I311" s="11"/>
      <c r="J311" s="5"/>
      <c r="K311" s="5"/>
      <c r="L311" s="5"/>
      <c r="M311" s="5"/>
      <c r="N311" s="5"/>
      <c r="O311" s="5"/>
    </row>
    <row r="312" spans="1:15" x14ac:dyDescent="0.25">
      <c r="A312" s="31">
        <v>31352</v>
      </c>
      <c r="B312" s="16">
        <v>30.02</v>
      </c>
      <c r="C312" s="5"/>
      <c r="D312" s="11">
        <v>83</v>
      </c>
      <c r="E312" s="11"/>
      <c r="F312" s="5">
        <v>70</v>
      </c>
      <c r="G312" s="7"/>
      <c r="H312" s="11" t="s">
        <v>20</v>
      </c>
      <c r="I312" s="11"/>
      <c r="J312" s="5">
        <v>1</v>
      </c>
      <c r="K312" s="5"/>
      <c r="L312" s="5" t="s">
        <v>14</v>
      </c>
      <c r="M312" s="5"/>
      <c r="N312" s="5"/>
      <c r="O312" s="5"/>
    </row>
    <row r="313" spans="1:15" x14ac:dyDescent="0.25">
      <c r="A313" s="31">
        <v>31353</v>
      </c>
      <c r="B313" s="16"/>
      <c r="C313" s="17"/>
      <c r="D313" s="11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 x14ac:dyDescent="0.25">
      <c r="A314" s="31">
        <v>31354</v>
      </c>
      <c r="B314" s="16"/>
      <c r="C314" s="5"/>
      <c r="D314" s="11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 x14ac:dyDescent="0.25">
      <c r="A315" s="31">
        <v>31355</v>
      </c>
      <c r="B315" s="16"/>
      <c r="C315" s="5"/>
      <c r="D315" s="11"/>
      <c r="E315" s="11"/>
      <c r="F315" s="5"/>
      <c r="G315" s="7"/>
      <c r="H315" s="11"/>
      <c r="I315" s="11"/>
      <c r="J315" s="5"/>
      <c r="K315" s="5"/>
      <c r="L315" s="5"/>
      <c r="M315" s="5"/>
      <c r="N315" s="5"/>
      <c r="O315" s="5"/>
    </row>
    <row r="316" spans="1:15" x14ac:dyDescent="0.25">
      <c r="A316" s="31">
        <v>31356</v>
      </c>
      <c r="B316" s="16"/>
      <c r="C316" s="5"/>
      <c r="D316" s="11"/>
      <c r="E316" s="11"/>
      <c r="F316" s="5"/>
      <c r="G316" s="7"/>
      <c r="H316" s="11"/>
      <c r="I316" s="11"/>
      <c r="J316" s="5"/>
      <c r="K316" s="5"/>
      <c r="L316" s="5"/>
      <c r="M316" s="5"/>
      <c r="N316" s="5"/>
      <c r="O316" s="5"/>
    </row>
    <row r="317" spans="1:15" x14ac:dyDescent="0.25">
      <c r="A317" s="31">
        <v>31357</v>
      </c>
      <c r="B317" s="16"/>
      <c r="C317" s="5"/>
      <c r="D317" s="11"/>
      <c r="E317" s="11"/>
      <c r="F317" s="5"/>
      <c r="G317" s="7"/>
      <c r="H317" s="11"/>
      <c r="I317" s="11"/>
      <c r="J317" s="5"/>
      <c r="K317" s="5"/>
      <c r="L317" s="5"/>
      <c r="M317" s="5"/>
      <c r="N317" s="5"/>
      <c r="O317" s="5"/>
    </row>
    <row r="318" spans="1:15" x14ac:dyDescent="0.25">
      <c r="A318" s="31">
        <v>31358</v>
      </c>
      <c r="B318" s="16"/>
      <c r="C318" s="5"/>
      <c r="D318" s="11"/>
      <c r="E318" s="11"/>
      <c r="F318" s="5"/>
      <c r="G318" s="7"/>
      <c r="H318" s="11"/>
      <c r="I318" s="11"/>
      <c r="J318" s="5"/>
      <c r="K318" s="5"/>
      <c r="L318" s="5"/>
      <c r="M318" s="5"/>
      <c r="N318" s="5"/>
      <c r="O318" s="5"/>
    </row>
    <row r="319" spans="1:15" x14ac:dyDescent="0.25">
      <c r="A319" s="31">
        <v>31359</v>
      </c>
      <c r="B319" s="16">
        <v>29.71</v>
      </c>
      <c r="C319" s="5"/>
      <c r="D319" s="11">
        <v>85</v>
      </c>
      <c r="E319" s="11"/>
      <c r="F319" s="5"/>
      <c r="G319" s="7"/>
      <c r="H319" s="11" t="s">
        <v>17</v>
      </c>
      <c r="I319" s="11"/>
      <c r="J319" s="5">
        <v>4</v>
      </c>
      <c r="K319" s="5"/>
      <c r="L319" s="5" t="s">
        <v>80</v>
      </c>
      <c r="M319" s="5"/>
      <c r="N319" s="5" t="s">
        <v>15</v>
      </c>
      <c r="O319" s="5"/>
    </row>
    <row r="320" spans="1:15" x14ac:dyDescent="0.25">
      <c r="A320" s="31">
        <v>31360</v>
      </c>
      <c r="B320" s="15"/>
      <c r="C320" s="17"/>
      <c r="D320" s="11"/>
      <c r="E320" s="11"/>
      <c r="F320" s="5"/>
      <c r="G320" s="7"/>
      <c r="H320" s="11"/>
      <c r="I320" s="11"/>
      <c r="J320" s="5"/>
      <c r="K320" s="5"/>
      <c r="L320" s="5"/>
      <c r="M320" s="5"/>
      <c r="N320" s="5"/>
      <c r="O320" s="5"/>
    </row>
    <row r="321" spans="1:15" x14ac:dyDescent="0.25">
      <c r="A321" s="31">
        <v>31361</v>
      </c>
      <c r="B321" s="15"/>
      <c r="C321" s="5"/>
      <c r="D321" s="11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</row>
    <row r="322" spans="1:15" x14ac:dyDescent="0.25">
      <c r="A322" s="31">
        <v>31362</v>
      </c>
      <c r="B322" s="15"/>
      <c r="C322" s="17"/>
      <c r="D322" s="11"/>
      <c r="E322" s="11"/>
      <c r="F322" s="5"/>
      <c r="G322" s="7"/>
      <c r="H322" s="11"/>
      <c r="I322" s="11"/>
      <c r="J322" s="5"/>
      <c r="K322" s="5"/>
      <c r="L322" s="5"/>
      <c r="M322" s="5"/>
      <c r="N322" s="5"/>
      <c r="O322" s="5"/>
    </row>
    <row r="323" spans="1:15" x14ac:dyDescent="0.25">
      <c r="A323" s="31">
        <v>31363</v>
      </c>
      <c r="B323" s="16"/>
      <c r="C323" s="17"/>
      <c r="D323" s="11"/>
      <c r="E323" s="11"/>
      <c r="F323" s="7"/>
      <c r="G323" s="7"/>
      <c r="H323" s="11"/>
      <c r="I323" s="11"/>
      <c r="J323" s="5"/>
      <c r="K323" s="5"/>
      <c r="L323" s="5"/>
      <c r="M323" s="5"/>
      <c r="N323" s="5"/>
      <c r="O323" s="5"/>
    </row>
    <row r="324" spans="1:15" x14ac:dyDescent="0.25">
      <c r="A324" s="31">
        <v>31364</v>
      </c>
      <c r="B324" s="16"/>
      <c r="C324" s="17"/>
      <c r="D324" s="11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 x14ac:dyDescent="0.25">
      <c r="A325" s="31">
        <v>31365</v>
      </c>
      <c r="B325" s="16"/>
      <c r="C325" s="5"/>
      <c r="D325" s="11"/>
      <c r="E325" s="11"/>
      <c r="F325" s="5"/>
      <c r="G325" s="7"/>
      <c r="H325" s="11"/>
      <c r="I325" s="11"/>
      <c r="J325" s="5"/>
      <c r="K325" s="5"/>
      <c r="L325" s="5"/>
      <c r="M325" s="5"/>
      <c r="N325" s="5"/>
      <c r="O325" s="5"/>
    </row>
    <row r="326" spans="1:15" x14ac:dyDescent="0.25">
      <c r="A326" s="31">
        <v>31366</v>
      </c>
      <c r="B326" s="16"/>
      <c r="C326" s="17"/>
      <c r="D326" s="11"/>
      <c r="E326" s="11"/>
      <c r="F326" s="5"/>
      <c r="G326" s="7"/>
      <c r="H326" s="11"/>
      <c r="I326" s="11"/>
      <c r="J326" s="5"/>
      <c r="K326" s="5"/>
      <c r="L326" s="5"/>
      <c r="M326" s="5"/>
      <c r="N326" s="5"/>
      <c r="O326" s="17"/>
    </row>
    <row r="327" spans="1:15" x14ac:dyDescent="0.25">
      <c r="A327" s="31">
        <v>31367</v>
      </c>
      <c r="B327" s="16"/>
      <c r="C327" s="17"/>
      <c r="D327" s="11"/>
      <c r="E327" s="11"/>
      <c r="F327" s="5"/>
      <c r="G327" s="5"/>
      <c r="H327" s="5"/>
      <c r="I327" s="5"/>
      <c r="J327" s="5"/>
      <c r="K327" s="5"/>
      <c r="L327" s="12"/>
      <c r="M327" s="12"/>
      <c r="N327" s="41"/>
      <c r="O327" s="5"/>
    </row>
    <row r="328" spans="1:15" x14ac:dyDescent="0.25">
      <c r="A328" s="31">
        <v>31368</v>
      </c>
      <c r="B328" s="16"/>
      <c r="C328" s="17"/>
      <c r="D328" s="11"/>
      <c r="E328" s="11"/>
      <c r="F328" s="7"/>
      <c r="G328" s="7"/>
      <c r="H328" s="11"/>
      <c r="I328" s="11"/>
      <c r="J328" s="5"/>
      <c r="K328" s="5"/>
      <c r="L328" s="5"/>
      <c r="M328" s="5"/>
      <c r="N328" s="5"/>
      <c r="O328" s="5"/>
    </row>
    <row r="329" spans="1:15" x14ac:dyDescent="0.25">
      <c r="A329" s="31">
        <v>31369</v>
      </c>
      <c r="B329" s="16">
        <v>29.9</v>
      </c>
      <c r="C329" s="17"/>
      <c r="D329" s="11">
        <v>89</v>
      </c>
      <c r="E329" s="11"/>
      <c r="F329" s="7"/>
      <c r="G329" s="7"/>
      <c r="H329" s="11" t="s">
        <v>47</v>
      </c>
      <c r="I329" s="11"/>
      <c r="J329" s="5">
        <v>2</v>
      </c>
      <c r="K329" s="5"/>
      <c r="L329" s="12" t="s">
        <v>14</v>
      </c>
      <c r="M329" s="12"/>
      <c r="N329" s="23"/>
      <c r="O329" s="5"/>
    </row>
    <row r="330" spans="1:15" x14ac:dyDescent="0.25">
      <c r="A330" s="31">
        <v>31370</v>
      </c>
      <c r="B330" s="15"/>
      <c r="C330" s="5"/>
      <c r="D330" s="11"/>
      <c r="E330" s="11"/>
      <c r="F330" s="7"/>
      <c r="G330" s="7"/>
      <c r="H330" s="11"/>
      <c r="I330" s="11"/>
      <c r="J330" s="7"/>
      <c r="K330" s="5"/>
      <c r="L330" s="12"/>
      <c r="M330" s="12"/>
      <c r="N330" s="41"/>
      <c r="O330" s="5"/>
    </row>
    <row r="331" spans="1:15" x14ac:dyDescent="0.25">
      <c r="A331" s="31">
        <v>31371</v>
      </c>
      <c r="B331" s="16"/>
      <c r="C331" s="17"/>
      <c r="D331" s="11"/>
      <c r="E331" s="11"/>
      <c r="F331" s="7"/>
      <c r="G331" s="7"/>
      <c r="H331" s="11"/>
      <c r="I331" s="11"/>
      <c r="J331" s="5"/>
      <c r="K331" s="5"/>
      <c r="L331" s="12"/>
      <c r="M331" s="12"/>
      <c r="N331" s="41"/>
      <c r="O331" s="5"/>
    </row>
    <row r="332" spans="1:15" x14ac:dyDescent="0.25">
      <c r="A332" s="31">
        <v>31372</v>
      </c>
      <c r="B332" s="15"/>
      <c r="C332" s="17"/>
      <c r="D332" s="11"/>
      <c r="E332" s="11"/>
      <c r="F332" s="7"/>
      <c r="G332" s="7"/>
      <c r="H332" s="11"/>
      <c r="I332" s="11"/>
      <c r="J332" s="5"/>
      <c r="K332" s="5"/>
      <c r="L332" s="12"/>
      <c r="M332" s="12"/>
      <c r="N332" s="41"/>
      <c r="O332" s="5"/>
    </row>
    <row r="333" spans="1:15" x14ac:dyDescent="0.25">
      <c r="A333" s="31">
        <v>31373</v>
      </c>
      <c r="B333" s="16"/>
      <c r="C333" s="17"/>
      <c r="D333" s="11"/>
      <c r="E333" s="47"/>
      <c r="F333" s="5"/>
      <c r="G333" s="7"/>
      <c r="H333" s="11"/>
      <c r="I333" s="11"/>
      <c r="J333" s="5"/>
      <c r="K333" s="5"/>
      <c r="L333" s="12"/>
      <c r="M333" s="12"/>
      <c r="N333" s="41"/>
      <c r="O333" s="5"/>
    </row>
    <row r="334" spans="1:15" x14ac:dyDescent="0.25">
      <c r="A334" s="31">
        <v>31374</v>
      </c>
      <c r="B334" s="16"/>
      <c r="C334" s="17"/>
      <c r="D334" s="11"/>
      <c r="E334" s="11"/>
      <c r="F334" s="5"/>
      <c r="G334" s="7"/>
      <c r="H334" s="11"/>
      <c r="I334" s="11"/>
      <c r="J334" s="5"/>
      <c r="K334" s="5"/>
      <c r="L334" s="12"/>
      <c r="M334" s="12"/>
      <c r="N334" s="41"/>
      <c r="O334" s="5"/>
    </row>
    <row r="335" spans="1:15" x14ac:dyDescent="0.25">
      <c r="A335" s="31">
        <v>31375</v>
      </c>
      <c r="B335" s="15"/>
      <c r="C335" s="17"/>
      <c r="D335" s="11"/>
      <c r="E335" s="11"/>
      <c r="F335" s="7"/>
      <c r="G335" s="7"/>
      <c r="H335" s="11"/>
      <c r="I335" s="11"/>
      <c r="J335" s="5"/>
      <c r="K335" s="5"/>
      <c r="L335" s="12"/>
      <c r="M335" s="12"/>
      <c r="N335" s="23"/>
      <c r="O335" s="17"/>
    </row>
    <row r="336" spans="1:15" x14ac:dyDescent="0.25">
      <c r="A336" s="31">
        <v>31376</v>
      </c>
      <c r="B336" s="16"/>
      <c r="C336" s="17"/>
      <c r="D336" s="11"/>
      <c r="E336" s="11"/>
      <c r="F336" s="5"/>
      <c r="G336" s="7"/>
      <c r="H336" s="11"/>
      <c r="I336" s="11"/>
      <c r="J336" s="5"/>
      <c r="K336" s="5"/>
      <c r="L336" s="12"/>
      <c r="M336" s="28"/>
      <c r="N336" s="42"/>
      <c r="O336" s="5"/>
    </row>
    <row r="337" spans="1:15" x14ac:dyDescent="0.25">
      <c r="A337" s="31">
        <v>31377</v>
      </c>
      <c r="B337" s="16"/>
      <c r="C337" s="17"/>
      <c r="D337" s="11"/>
      <c r="E337" s="11"/>
      <c r="F337" s="5"/>
      <c r="G337" s="7"/>
      <c r="H337" s="11"/>
      <c r="I337" s="11"/>
      <c r="J337" s="5"/>
      <c r="K337" s="5"/>
      <c r="L337" s="12"/>
      <c r="M337" s="12"/>
      <c r="N337" s="12"/>
      <c r="O337" s="5"/>
    </row>
    <row r="338" spans="1:15" x14ac:dyDescent="0.25">
      <c r="A338" s="31">
        <v>31378</v>
      </c>
      <c r="B338" s="16"/>
      <c r="C338" s="17"/>
      <c r="D338" s="11"/>
      <c r="E338" s="11"/>
      <c r="F338" s="5"/>
      <c r="G338" s="5"/>
      <c r="H338" s="5"/>
      <c r="I338" s="5"/>
      <c r="J338" s="5"/>
      <c r="K338" s="5"/>
      <c r="L338" s="12"/>
      <c r="M338" s="12"/>
      <c r="N338" s="41"/>
      <c r="O338" s="5"/>
    </row>
    <row r="339" spans="1:15" x14ac:dyDescent="0.25">
      <c r="A339" s="31">
        <v>31379</v>
      </c>
      <c r="B339" s="15"/>
      <c r="C339" s="17"/>
      <c r="D339" s="11"/>
      <c r="E339" s="11"/>
      <c r="F339" s="7"/>
      <c r="G339" s="7"/>
      <c r="H339" s="11"/>
      <c r="I339" s="11"/>
      <c r="J339" s="5"/>
      <c r="K339" s="5"/>
      <c r="L339" s="12"/>
      <c r="M339" s="12"/>
      <c r="N339" s="41"/>
      <c r="O339" s="5"/>
    </row>
    <row r="340" spans="1:15" x14ac:dyDescent="0.25">
      <c r="A340" s="31">
        <v>31380</v>
      </c>
      <c r="B340" s="16"/>
      <c r="C340" s="17"/>
      <c r="D340" s="11"/>
      <c r="E340" s="11"/>
      <c r="F340" s="7"/>
      <c r="G340" s="5"/>
      <c r="H340" s="5"/>
      <c r="I340" s="5"/>
      <c r="J340" s="5"/>
      <c r="K340" s="5"/>
      <c r="L340" s="12"/>
      <c r="M340" s="12"/>
      <c r="N340" s="41"/>
      <c r="O340" s="17"/>
    </row>
    <row r="341" spans="1:15" x14ac:dyDescent="0.25">
      <c r="A341" s="31">
        <v>31381</v>
      </c>
      <c r="B341" s="16"/>
      <c r="C341" s="17"/>
      <c r="D341" s="11"/>
      <c r="E341" s="11"/>
      <c r="F341" s="5"/>
      <c r="G341" s="7"/>
      <c r="H341" s="11"/>
      <c r="I341" s="11"/>
      <c r="J341" s="5"/>
      <c r="K341" s="5"/>
      <c r="L341" s="12"/>
      <c r="M341" s="12"/>
      <c r="N341" s="41"/>
      <c r="O341" s="5"/>
    </row>
    <row r="342" spans="1:15" x14ac:dyDescent="0.25">
      <c r="A342" s="31">
        <v>31382</v>
      </c>
      <c r="B342" s="15">
        <v>30.04</v>
      </c>
      <c r="C342" s="17"/>
      <c r="D342" s="11">
        <v>82</v>
      </c>
      <c r="E342" s="11"/>
      <c r="F342" s="5"/>
      <c r="G342" s="7"/>
      <c r="H342" s="11" t="s">
        <v>29</v>
      </c>
      <c r="I342" s="11"/>
      <c r="J342" s="5">
        <v>3</v>
      </c>
      <c r="K342" s="5"/>
      <c r="L342" s="5" t="s">
        <v>14</v>
      </c>
      <c r="M342" s="5"/>
      <c r="N342" s="5" t="s">
        <v>15</v>
      </c>
      <c r="O342" s="5"/>
    </row>
    <row r="343" spans="1:15" x14ac:dyDescent="0.25">
      <c r="A343" s="31">
        <v>31383</v>
      </c>
      <c r="B343" s="16">
        <v>30.04</v>
      </c>
      <c r="C343" s="17"/>
      <c r="D343" s="11">
        <v>80</v>
      </c>
      <c r="E343" s="11"/>
      <c r="F343" s="5"/>
      <c r="G343" s="5"/>
      <c r="H343" s="5" t="s">
        <v>29</v>
      </c>
      <c r="I343" s="5"/>
      <c r="J343" s="5">
        <v>4</v>
      </c>
      <c r="K343" s="5"/>
      <c r="L343" s="5" t="s">
        <v>14</v>
      </c>
      <c r="M343" s="5"/>
      <c r="N343" s="5" t="s">
        <v>15</v>
      </c>
      <c r="O343" s="5"/>
    </row>
    <row r="344" spans="1:15" x14ac:dyDescent="0.25">
      <c r="A344" s="31">
        <v>31384</v>
      </c>
      <c r="B344" s="16">
        <v>30.11</v>
      </c>
      <c r="C344" s="5"/>
      <c r="D344" s="11">
        <v>79</v>
      </c>
      <c r="E344" s="11"/>
      <c r="F344" s="5">
        <v>77</v>
      </c>
      <c r="G344" s="5"/>
      <c r="H344" s="5" t="s">
        <v>48</v>
      </c>
      <c r="I344" s="5"/>
      <c r="J344" s="5">
        <v>1</v>
      </c>
      <c r="K344" s="5"/>
      <c r="L344" s="5" t="s">
        <v>14</v>
      </c>
      <c r="M344" s="5"/>
      <c r="N344" s="5" t="s">
        <v>15</v>
      </c>
      <c r="O344" s="5"/>
    </row>
    <row r="345" spans="1:15" x14ac:dyDescent="0.25">
      <c r="A345" s="31">
        <v>31385</v>
      </c>
      <c r="B345" s="16">
        <v>30.11</v>
      </c>
      <c r="C345" s="17"/>
      <c r="D345" s="11">
        <v>76</v>
      </c>
      <c r="E345" s="11"/>
      <c r="F345" s="5">
        <v>77</v>
      </c>
      <c r="G345" s="7"/>
      <c r="H345" s="11" t="s">
        <v>31</v>
      </c>
      <c r="I345" s="11"/>
      <c r="J345" s="5">
        <v>1</v>
      </c>
      <c r="K345" s="5"/>
      <c r="L345" s="5" t="s">
        <v>14</v>
      </c>
      <c r="M345" s="5"/>
      <c r="N345" s="5" t="s">
        <v>15</v>
      </c>
      <c r="O345" s="5"/>
    </row>
    <row r="346" spans="1:15" x14ac:dyDescent="0.25">
      <c r="A346" s="31">
        <v>31386</v>
      </c>
      <c r="B346" s="16">
        <v>30.09</v>
      </c>
      <c r="C346" s="17"/>
      <c r="D346" s="11">
        <v>79</v>
      </c>
      <c r="E346" s="11"/>
      <c r="F346" s="7">
        <v>66</v>
      </c>
      <c r="G346" s="5"/>
      <c r="H346" s="5" t="s">
        <v>48</v>
      </c>
      <c r="I346" s="5"/>
      <c r="J346" s="5">
        <v>1</v>
      </c>
      <c r="K346" s="5"/>
      <c r="L346" s="5" t="s">
        <v>19</v>
      </c>
      <c r="M346" s="5"/>
      <c r="N346" s="5" t="s">
        <v>15</v>
      </c>
      <c r="O346" s="17"/>
    </row>
    <row r="347" spans="1:15" x14ac:dyDescent="0.25">
      <c r="A347" s="31">
        <v>31387</v>
      </c>
      <c r="B347" s="16"/>
      <c r="C347" s="17"/>
      <c r="D347" s="11"/>
      <c r="E347" s="11"/>
      <c r="F347" s="7"/>
      <c r="G347" s="5"/>
      <c r="H347" s="5"/>
      <c r="I347" s="5"/>
      <c r="J347" s="5"/>
      <c r="K347" s="5"/>
      <c r="L347" s="5"/>
      <c r="M347" s="5"/>
      <c r="N347" s="5"/>
      <c r="O347" s="5"/>
    </row>
    <row r="348" spans="1:15" x14ac:dyDescent="0.25">
      <c r="A348" s="31">
        <v>31388</v>
      </c>
      <c r="B348" s="16"/>
      <c r="C348" s="17"/>
      <c r="D348" s="11"/>
      <c r="E348" s="11"/>
      <c r="F348" s="7"/>
      <c r="G348" s="7"/>
      <c r="H348" s="11"/>
      <c r="I348" s="11"/>
      <c r="J348" s="5"/>
      <c r="K348" s="5"/>
      <c r="L348" s="5"/>
      <c r="M348" s="5"/>
      <c r="N348" s="5"/>
      <c r="O348" s="5"/>
    </row>
    <row r="349" spans="1:15" x14ac:dyDescent="0.25">
      <c r="A349" s="31">
        <v>31389</v>
      </c>
      <c r="B349" s="16"/>
      <c r="C349" s="17"/>
      <c r="D349" s="11"/>
      <c r="E349" s="11"/>
      <c r="F349" s="5"/>
      <c r="G349" s="7"/>
      <c r="H349" s="11"/>
      <c r="I349" s="11"/>
      <c r="J349" s="5"/>
      <c r="K349" s="5"/>
      <c r="L349" s="5"/>
      <c r="M349" s="5"/>
      <c r="N349" s="5"/>
      <c r="O349" s="17"/>
    </row>
    <row r="350" spans="1:15" x14ac:dyDescent="0.25">
      <c r="A350" s="31">
        <v>31390</v>
      </c>
      <c r="B350" s="16"/>
      <c r="C350" s="17"/>
      <c r="D350" s="11"/>
      <c r="E350" s="11"/>
      <c r="F350" s="5"/>
      <c r="G350" s="7"/>
      <c r="H350" s="11"/>
      <c r="I350" s="11"/>
      <c r="J350" s="5"/>
      <c r="K350" s="5"/>
      <c r="L350" s="5"/>
      <c r="M350" s="5"/>
      <c r="N350" s="5"/>
      <c r="O350" s="5"/>
    </row>
    <row r="351" spans="1:15" x14ac:dyDescent="0.25">
      <c r="A351" s="31">
        <v>31391</v>
      </c>
      <c r="B351" s="15"/>
      <c r="C351" s="5"/>
      <c r="D351" s="11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 x14ac:dyDescent="0.25">
      <c r="A352" s="31">
        <v>31392</v>
      </c>
      <c r="B352" s="15"/>
      <c r="C352" s="17"/>
      <c r="D352" s="11"/>
      <c r="E352" s="11"/>
      <c r="F352" s="5"/>
      <c r="G352" s="7"/>
      <c r="H352" s="11"/>
      <c r="I352" s="11"/>
      <c r="J352" s="5"/>
      <c r="K352" s="5"/>
      <c r="L352" s="5"/>
      <c r="M352" s="5"/>
      <c r="N352" s="5"/>
      <c r="O352" s="5"/>
    </row>
    <row r="353" spans="1:15" x14ac:dyDescent="0.25">
      <c r="A353" s="31">
        <v>31393</v>
      </c>
      <c r="B353" s="16"/>
      <c r="C353" s="17"/>
      <c r="D353" s="11"/>
      <c r="E353" s="11"/>
      <c r="F353" s="7"/>
      <c r="G353" s="7"/>
      <c r="H353" s="11"/>
      <c r="I353" s="11"/>
      <c r="J353" s="5"/>
      <c r="K353" s="5"/>
      <c r="L353" s="5"/>
      <c r="M353" s="5"/>
      <c r="N353" s="5"/>
      <c r="O353" s="5"/>
    </row>
    <row r="354" spans="1:15" x14ac:dyDescent="0.25">
      <c r="A354" s="31">
        <v>31394</v>
      </c>
      <c r="B354" s="16"/>
      <c r="C354" s="17"/>
      <c r="D354" s="11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x14ac:dyDescent="0.25">
      <c r="A355" s="31">
        <v>31395</v>
      </c>
      <c r="B355" s="16"/>
      <c r="C355" s="17"/>
      <c r="D355" s="11"/>
      <c r="E355" s="11"/>
      <c r="F355" s="5"/>
      <c r="G355" s="7"/>
      <c r="H355" s="11"/>
      <c r="I355" s="11"/>
      <c r="J355" s="5"/>
      <c r="K355" s="5"/>
      <c r="L355" s="5"/>
      <c r="M355" s="5"/>
      <c r="N355" s="5"/>
      <c r="O355" s="5"/>
    </row>
    <row r="356" spans="1:15" x14ac:dyDescent="0.25">
      <c r="A356" s="31">
        <v>31396</v>
      </c>
      <c r="B356" s="16"/>
      <c r="C356" s="17"/>
      <c r="D356" s="11"/>
      <c r="E356" s="11"/>
      <c r="F356" s="5"/>
      <c r="G356" s="7"/>
      <c r="H356" s="11"/>
      <c r="I356" s="11"/>
      <c r="J356" s="5"/>
      <c r="K356" s="5"/>
      <c r="L356" s="5"/>
      <c r="M356" s="5"/>
      <c r="N356" s="5"/>
      <c r="O356" s="17"/>
    </row>
    <row r="357" spans="1:15" x14ac:dyDescent="0.25">
      <c r="A357" s="31">
        <v>31397</v>
      </c>
      <c r="B357" s="16"/>
      <c r="C357" s="17"/>
      <c r="D357" s="11"/>
      <c r="E357" s="11"/>
      <c r="F357" s="5"/>
      <c r="G357" s="5"/>
      <c r="H357" s="5"/>
      <c r="I357" s="5"/>
      <c r="J357" s="5"/>
      <c r="K357" s="5"/>
      <c r="L357" s="12"/>
      <c r="M357" s="12"/>
      <c r="N357" s="12"/>
      <c r="O357" s="5"/>
    </row>
    <row r="358" spans="1:15" x14ac:dyDescent="0.25">
      <c r="A358" s="31">
        <v>31398</v>
      </c>
      <c r="B358" s="16"/>
      <c r="C358" s="17"/>
      <c r="D358" s="11"/>
      <c r="E358" s="11"/>
      <c r="F358" s="7"/>
      <c r="G358" s="7"/>
      <c r="H358" s="11"/>
      <c r="I358" s="11"/>
      <c r="J358" s="5"/>
      <c r="K358" s="5"/>
      <c r="L358" s="5"/>
      <c r="M358" s="5"/>
      <c r="N358" s="5"/>
      <c r="O358" s="5"/>
    </row>
    <row r="359" spans="1:15" x14ac:dyDescent="0.25">
      <c r="A359" s="31">
        <v>31399</v>
      </c>
      <c r="B359" s="16"/>
      <c r="C359" s="5"/>
      <c r="D359" s="11"/>
      <c r="E359" s="11"/>
      <c r="F359" s="7"/>
      <c r="G359" s="7"/>
      <c r="H359" s="11"/>
      <c r="I359" s="11"/>
      <c r="J359" s="5"/>
      <c r="K359" s="5"/>
      <c r="L359" s="12"/>
      <c r="M359" s="12"/>
      <c r="N359" s="23"/>
      <c r="O359" s="5"/>
    </row>
    <row r="360" spans="1:15" x14ac:dyDescent="0.25">
      <c r="A360" s="31">
        <v>31400</v>
      </c>
      <c r="B360" s="16"/>
      <c r="C360" s="5"/>
      <c r="D360" s="11"/>
      <c r="E360" s="11"/>
      <c r="F360" s="7"/>
      <c r="G360" s="7"/>
      <c r="H360" s="11"/>
      <c r="I360" s="11"/>
      <c r="J360" s="7"/>
      <c r="K360" s="5"/>
      <c r="L360" s="12"/>
      <c r="M360" s="12"/>
      <c r="N360" s="41"/>
      <c r="O360" s="5"/>
    </row>
    <row r="361" spans="1:15" x14ac:dyDescent="0.25">
      <c r="A361" s="31">
        <v>31401</v>
      </c>
      <c r="B361" s="16"/>
      <c r="C361" s="17"/>
      <c r="D361" s="11"/>
      <c r="E361" s="11"/>
      <c r="F361" s="7"/>
      <c r="G361" s="7"/>
      <c r="H361" s="11"/>
      <c r="I361" s="11"/>
      <c r="J361" s="5"/>
      <c r="K361" s="5"/>
      <c r="L361" s="12"/>
      <c r="M361" s="12"/>
      <c r="N361" s="41"/>
      <c r="O361" s="5"/>
    </row>
    <row r="362" spans="1:15" x14ac:dyDescent="0.25">
      <c r="A362" s="31">
        <v>31402</v>
      </c>
      <c r="B362" s="16"/>
      <c r="C362" s="17"/>
      <c r="D362" s="11"/>
      <c r="E362" s="11"/>
      <c r="F362" s="7"/>
      <c r="G362" s="7"/>
      <c r="H362" s="11"/>
      <c r="I362" s="11"/>
      <c r="J362" s="5"/>
      <c r="K362" s="5"/>
      <c r="L362" s="12"/>
      <c r="M362" s="12"/>
      <c r="N362" s="41"/>
      <c r="O362" s="5"/>
    </row>
    <row r="363" spans="1:15" x14ac:dyDescent="0.25">
      <c r="A363" s="31">
        <v>31403</v>
      </c>
      <c r="B363" s="16"/>
      <c r="C363" s="17"/>
      <c r="D363" s="11"/>
      <c r="E363" s="47"/>
      <c r="F363" s="5"/>
      <c r="G363" s="7"/>
      <c r="H363" s="11"/>
      <c r="I363" s="11"/>
      <c r="J363" s="5"/>
      <c r="K363" s="5"/>
      <c r="L363" s="12"/>
      <c r="M363" s="12"/>
      <c r="N363" s="41"/>
      <c r="O363" s="5"/>
    </row>
    <row r="364" spans="1:15" x14ac:dyDescent="0.25">
      <c r="A364" s="31">
        <v>31404</v>
      </c>
      <c r="B364" s="16"/>
      <c r="C364" s="17"/>
      <c r="D364" s="11"/>
      <c r="E364" s="11"/>
      <c r="F364" s="5"/>
      <c r="G364" s="7"/>
      <c r="H364" s="11"/>
      <c r="I364" s="11"/>
      <c r="J364" s="5"/>
      <c r="K364" s="5"/>
      <c r="L364" s="12"/>
      <c r="M364" s="12"/>
      <c r="N364" s="41"/>
      <c r="O364" s="5"/>
    </row>
    <row r="365" spans="1:15" x14ac:dyDescent="0.25">
      <c r="A365" s="31">
        <v>31405</v>
      </c>
      <c r="B365" s="15"/>
      <c r="C365" s="17"/>
      <c r="D365" s="11"/>
      <c r="E365" s="11"/>
      <c r="F365" s="7"/>
      <c r="G365" s="7"/>
      <c r="H365" s="11"/>
      <c r="I365" s="11"/>
      <c r="J365" s="5"/>
      <c r="K365" s="5"/>
      <c r="L365" s="12"/>
      <c r="M365" s="12"/>
      <c r="N365" s="23"/>
      <c r="O365" s="17"/>
    </row>
    <row r="366" spans="1:15" x14ac:dyDescent="0.25">
      <c r="A366" s="31">
        <v>31406</v>
      </c>
      <c r="B366" s="16"/>
      <c r="C366" s="17"/>
      <c r="D366" s="11"/>
      <c r="E366" s="11"/>
      <c r="F366" s="5"/>
      <c r="G366" s="7"/>
      <c r="H366" s="11"/>
      <c r="I366" s="11"/>
      <c r="J366" s="5"/>
      <c r="K366" s="5"/>
      <c r="L366" s="12"/>
      <c r="M366" s="28"/>
      <c r="N366" s="42"/>
      <c r="O366" s="5"/>
    </row>
    <row r="367" spans="1:15" x14ac:dyDescent="0.25">
      <c r="A367" s="31">
        <v>31407</v>
      </c>
      <c r="B367" s="16"/>
      <c r="C367" s="17"/>
      <c r="D367" s="11"/>
      <c r="E367" s="11"/>
      <c r="F367" s="5"/>
      <c r="G367" s="7"/>
      <c r="H367" s="11"/>
      <c r="I367" s="11"/>
      <c r="J367" s="5"/>
      <c r="K367" s="5"/>
      <c r="L367" s="12"/>
      <c r="M367" s="12"/>
      <c r="N367" s="23"/>
      <c r="O367" s="5"/>
    </row>
    <row r="368" spans="1:15" x14ac:dyDescent="0.25">
      <c r="A368" s="31">
        <v>31408</v>
      </c>
      <c r="B368" s="15"/>
      <c r="C368" s="17"/>
      <c r="D368" s="11"/>
      <c r="E368" s="11"/>
      <c r="F368" s="5"/>
      <c r="G368" s="5"/>
      <c r="H368" s="5"/>
      <c r="I368" s="5"/>
      <c r="J368" s="5"/>
      <c r="K368" s="5"/>
      <c r="L368" s="12"/>
      <c r="M368" s="12"/>
      <c r="N368" s="41"/>
      <c r="O368" s="5"/>
    </row>
    <row r="369" spans="1:16" x14ac:dyDescent="0.25">
      <c r="A369" s="31">
        <v>31409</v>
      </c>
      <c r="B369" s="15"/>
      <c r="C369" s="17"/>
      <c r="D369" s="11"/>
      <c r="E369" s="11"/>
      <c r="F369" s="7"/>
      <c r="G369" s="7"/>
      <c r="H369" s="11"/>
      <c r="I369" s="11"/>
      <c r="J369" s="5"/>
      <c r="K369" s="5"/>
      <c r="L369" s="12"/>
      <c r="M369" s="12"/>
      <c r="N369" s="12"/>
      <c r="O369" s="5"/>
    </row>
    <row r="370" spans="1:16" x14ac:dyDescent="0.25">
      <c r="A370" s="31">
        <v>31410</v>
      </c>
      <c r="B370" s="16"/>
      <c r="C370" s="17"/>
      <c r="D370" s="11"/>
      <c r="E370" s="11"/>
      <c r="F370" s="7"/>
      <c r="G370" s="5"/>
      <c r="H370" s="5"/>
      <c r="I370" s="5"/>
      <c r="J370" s="5"/>
      <c r="K370" s="5"/>
      <c r="L370" s="12"/>
      <c r="M370" s="12"/>
      <c r="N370" s="41"/>
      <c r="O370" s="17"/>
    </row>
    <row r="371" spans="1:16" x14ac:dyDescent="0.25">
      <c r="A371" s="31">
        <v>31411</v>
      </c>
      <c r="B371" s="16"/>
      <c r="C371" s="17"/>
      <c r="D371" s="11"/>
      <c r="E371" s="11"/>
      <c r="F371" s="5"/>
      <c r="G371" s="7"/>
      <c r="H371" s="11"/>
      <c r="I371" s="11"/>
      <c r="J371" s="5"/>
      <c r="K371" s="5"/>
      <c r="L371" s="12"/>
      <c r="M371" s="12"/>
      <c r="N371" s="41"/>
      <c r="O371" s="5"/>
    </row>
    <row r="372" spans="1:16" x14ac:dyDescent="0.25">
      <c r="A372" s="31">
        <v>31412</v>
      </c>
      <c r="B372" s="15"/>
      <c r="C372" s="17"/>
      <c r="D372" s="11"/>
      <c r="E372" s="11"/>
      <c r="F372" s="5"/>
      <c r="G372" s="5"/>
      <c r="H372" s="5"/>
      <c r="I372" s="5"/>
      <c r="J372" s="5"/>
      <c r="K372" s="5"/>
      <c r="L372" s="12"/>
      <c r="M372" s="12"/>
      <c r="N372" s="41"/>
      <c r="O372" s="5"/>
    </row>
    <row r="373" spans="1:16" ht="15.75" thickBot="1" x14ac:dyDescent="0.3">
      <c r="A373" s="18" t="s">
        <v>74</v>
      </c>
      <c r="B373" s="48">
        <f>AVERAGE(B8:B372)</f>
        <v>29.966440677966112</v>
      </c>
      <c r="C373" s="48">
        <f t="shared" ref="C373:P373" si="0">AVERAGE(C8:C372)</f>
        <v>29.815000000000001</v>
      </c>
      <c r="D373" s="48">
        <f t="shared" si="0"/>
        <v>82.70338983050847</v>
      </c>
      <c r="E373" s="48">
        <f t="shared" si="0"/>
        <v>76.016666666666666</v>
      </c>
      <c r="F373" s="48">
        <f t="shared" si="0"/>
        <v>70.0625</v>
      </c>
      <c r="G373" s="48" t="e">
        <f t="shared" si="0"/>
        <v>#DIV/0!</v>
      </c>
      <c r="H373" s="48"/>
      <c r="I373" s="48"/>
      <c r="J373" s="48">
        <f t="shared" si="0"/>
        <v>1.9272727272727272</v>
      </c>
      <c r="K373" s="48">
        <f t="shared" si="0"/>
        <v>1.2</v>
      </c>
      <c r="L373" s="48"/>
      <c r="M373" s="48"/>
      <c r="N373" s="48"/>
      <c r="O373" s="48" t="e">
        <f t="shared" si="0"/>
        <v>#DIV/0!</v>
      </c>
      <c r="P373" s="19" t="e">
        <f t="shared" si="0"/>
        <v>#DIV/0!</v>
      </c>
    </row>
    <row r="374" spans="1:16" x14ac:dyDescent="0.25">
      <c r="A374" t="s">
        <v>75</v>
      </c>
      <c r="B374" s="1">
        <f>MIN(B8:B372)</f>
        <v>29.71</v>
      </c>
      <c r="C374" s="1">
        <f t="shared" ref="C374:O374" si="1">MIN(C8:C372)</f>
        <v>29.76</v>
      </c>
      <c r="D374" s="49">
        <f t="shared" si="1"/>
        <v>75.5</v>
      </c>
      <c r="E374" s="1">
        <f t="shared" si="1"/>
        <v>54</v>
      </c>
      <c r="F374" s="50">
        <f t="shared" si="1"/>
        <v>56</v>
      </c>
      <c r="G374" s="50">
        <f t="shared" si="1"/>
        <v>0</v>
      </c>
      <c r="H374" s="1">
        <f t="shared" si="1"/>
        <v>0</v>
      </c>
      <c r="I374" s="1">
        <f t="shared" si="1"/>
        <v>0</v>
      </c>
      <c r="J374" s="1">
        <f t="shared" si="1"/>
        <v>0</v>
      </c>
      <c r="K374" s="1">
        <f t="shared" si="1"/>
        <v>1</v>
      </c>
      <c r="L374" s="1">
        <f t="shared" si="1"/>
        <v>0</v>
      </c>
      <c r="M374" s="1">
        <f t="shared" si="1"/>
        <v>0</v>
      </c>
      <c r="N374" s="1">
        <f t="shared" si="1"/>
        <v>0</v>
      </c>
      <c r="O374" s="1">
        <f t="shared" si="1"/>
        <v>0</v>
      </c>
    </row>
    <row r="375" spans="1:16" x14ac:dyDescent="0.25">
      <c r="A375" t="s">
        <v>76</v>
      </c>
      <c r="B375" s="49">
        <f>MAX(B8:B372)</f>
        <v>30.2</v>
      </c>
      <c r="C375" s="1">
        <f t="shared" ref="C375:O375" si="2">MAX(C8:C372)</f>
        <v>29.89</v>
      </c>
      <c r="D375" s="49">
        <f t="shared" si="2"/>
        <v>89</v>
      </c>
      <c r="E375" s="49">
        <f t="shared" si="2"/>
        <v>89</v>
      </c>
      <c r="F375" s="50">
        <f t="shared" si="2"/>
        <v>84</v>
      </c>
      <c r="G375" s="50">
        <f t="shared" si="2"/>
        <v>0</v>
      </c>
      <c r="H375" s="1">
        <f t="shared" si="2"/>
        <v>0</v>
      </c>
      <c r="I375" s="1">
        <f t="shared" si="2"/>
        <v>0</v>
      </c>
      <c r="J375" s="1">
        <f t="shared" si="2"/>
        <v>4</v>
      </c>
      <c r="K375" s="1">
        <f t="shared" si="2"/>
        <v>2</v>
      </c>
      <c r="L375" s="1">
        <f t="shared" si="2"/>
        <v>0</v>
      </c>
      <c r="M375" s="1">
        <f t="shared" si="2"/>
        <v>0</v>
      </c>
      <c r="N375" s="1">
        <f t="shared" si="2"/>
        <v>0</v>
      </c>
      <c r="O375" s="1">
        <f t="shared" si="2"/>
        <v>0</v>
      </c>
    </row>
  </sheetData>
  <mergeCells count="9">
    <mergeCell ref="B1:O1"/>
    <mergeCell ref="B2:P2"/>
    <mergeCell ref="B3:P3"/>
    <mergeCell ref="B5:C6"/>
    <mergeCell ref="D5:E6"/>
    <mergeCell ref="F5:G6"/>
    <mergeCell ref="H5:K5"/>
    <mergeCell ref="L5:M6"/>
    <mergeCell ref="N5:O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5"/>
  <sheetViews>
    <sheetView topLeftCell="M1" workbookViewId="0">
      <selection activeCell="A5" sqref="A5"/>
    </sheetView>
  </sheetViews>
  <sheetFormatPr defaultRowHeight="15" x14ac:dyDescent="0.25"/>
  <cols>
    <col min="1" max="1" width="10" customWidth="1"/>
    <col min="2" max="2" width="7.85546875" style="1" customWidth="1"/>
    <col min="3" max="14" width="6.7109375" style="1" customWidth="1"/>
    <col min="15" max="15" width="7.42578125" style="1" customWidth="1"/>
    <col min="16" max="16" width="0.140625" hidden="1" customWidth="1"/>
  </cols>
  <sheetData>
    <row r="1" spans="1:16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15.75" x14ac:dyDescent="0.25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5.75" x14ac:dyDescent="0.25">
      <c r="B3" s="62" t="s">
        <v>81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15.75" thickBot="1" x14ac:dyDescent="0.3"/>
    <row r="5" spans="1:16" x14ac:dyDescent="0.25">
      <c r="B5" s="63" t="s">
        <v>2</v>
      </c>
      <c r="C5" s="64"/>
      <c r="D5" s="67" t="s">
        <v>3</v>
      </c>
      <c r="E5" s="68"/>
      <c r="F5" s="67" t="s">
        <v>4</v>
      </c>
      <c r="G5" s="68"/>
      <c r="H5" s="71" t="s">
        <v>5</v>
      </c>
      <c r="I5" s="72"/>
      <c r="J5" s="72"/>
      <c r="K5" s="73"/>
      <c r="L5" s="67" t="s">
        <v>6</v>
      </c>
      <c r="M5" s="68"/>
      <c r="N5" s="67" t="s">
        <v>7</v>
      </c>
      <c r="O5" s="74"/>
    </row>
    <row r="6" spans="1:16" ht="28.5" thickBot="1" x14ac:dyDescent="0.3">
      <c r="B6" s="65"/>
      <c r="C6" s="66"/>
      <c r="D6" s="69"/>
      <c r="E6" s="70"/>
      <c r="F6" s="69"/>
      <c r="G6" s="70"/>
      <c r="H6" s="32" t="s">
        <v>8</v>
      </c>
      <c r="I6" s="32" t="s">
        <v>8</v>
      </c>
      <c r="J6" s="33" t="s">
        <v>9</v>
      </c>
      <c r="K6" s="33" t="s">
        <v>9</v>
      </c>
      <c r="L6" s="69"/>
      <c r="M6" s="70"/>
      <c r="N6" s="75"/>
      <c r="O6" s="76"/>
    </row>
    <row r="7" spans="1:16" x14ac:dyDescent="0.25">
      <c r="B7" s="34" t="s">
        <v>10</v>
      </c>
      <c r="C7" s="35" t="s">
        <v>11</v>
      </c>
      <c r="D7" s="36" t="s">
        <v>10</v>
      </c>
      <c r="E7" s="35" t="s">
        <v>11</v>
      </c>
      <c r="F7" s="36" t="s">
        <v>10</v>
      </c>
      <c r="G7" s="35" t="s">
        <v>11</v>
      </c>
      <c r="H7" s="35" t="s">
        <v>10</v>
      </c>
      <c r="I7" s="35" t="s">
        <v>11</v>
      </c>
      <c r="J7" s="36" t="s">
        <v>10</v>
      </c>
      <c r="K7" s="36" t="s">
        <v>11</v>
      </c>
      <c r="L7" s="37" t="s">
        <v>10</v>
      </c>
      <c r="M7" s="37" t="s">
        <v>11</v>
      </c>
      <c r="N7" s="38" t="s">
        <v>10</v>
      </c>
      <c r="O7" s="39" t="s">
        <v>11</v>
      </c>
    </row>
    <row r="8" spans="1:16" x14ac:dyDescent="0.25">
      <c r="A8" s="31">
        <v>31048</v>
      </c>
      <c r="B8" s="24">
        <v>30.29</v>
      </c>
      <c r="C8" s="27">
        <v>30.22</v>
      </c>
      <c r="D8" s="22">
        <v>59</v>
      </c>
      <c r="E8" s="22">
        <v>60.8</v>
      </c>
      <c r="F8" s="21">
        <v>84</v>
      </c>
      <c r="G8" s="25">
        <v>85</v>
      </c>
      <c r="H8" s="22" t="s">
        <v>24</v>
      </c>
      <c r="I8" s="22" t="s">
        <v>35</v>
      </c>
      <c r="J8" s="21">
        <v>2</v>
      </c>
      <c r="K8" s="21">
        <v>1</v>
      </c>
      <c r="L8" s="21" t="s">
        <v>22</v>
      </c>
      <c r="M8" s="21" t="s">
        <v>30</v>
      </c>
      <c r="N8" s="21" t="s">
        <v>15</v>
      </c>
      <c r="O8" s="21" t="s">
        <v>15</v>
      </c>
    </row>
    <row r="9" spans="1:16" x14ac:dyDescent="0.25">
      <c r="A9" s="31">
        <v>31049</v>
      </c>
      <c r="B9" s="15"/>
      <c r="C9" s="5">
        <v>30.29</v>
      </c>
      <c r="D9" s="11"/>
      <c r="E9" s="5">
        <v>60.8</v>
      </c>
      <c r="F9" s="5"/>
      <c r="G9" s="5">
        <v>81</v>
      </c>
      <c r="H9" s="5"/>
      <c r="I9" s="5" t="s">
        <v>41</v>
      </c>
      <c r="J9" s="5"/>
      <c r="K9" s="5">
        <v>3</v>
      </c>
      <c r="L9" s="5" t="s">
        <v>15</v>
      </c>
      <c r="M9" s="5" t="s">
        <v>30</v>
      </c>
      <c r="N9" s="5" t="s">
        <v>15</v>
      </c>
      <c r="O9" s="5" t="s">
        <v>15</v>
      </c>
    </row>
    <row r="10" spans="1:16" x14ac:dyDescent="0.25">
      <c r="A10" s="31">
        <v>31050</v>
      </c>
      <c r="B10" s="15">
        <v>30.34</v>
      </c>
      <c r="C10" s="5">
        <v>30.22</v>
      </c>
      <c r="D10" s="5">
        <v>59.4</v>
      </c>
      <c r="E10" s="11">
        <v>63</v>
      </c>
      <c r="F10" s="5">
        <v>95</v>
      </c>
      <c r="G10" s="5">
        <v>90</v>
      </c>
      <c r="H10" s="5" t="s">
        <v>23</v>
      </c>
      <c r="I10" s="5" t="s">
        <v>18</v>
      </c>
      <c r="J10" s="5">
        <v>1</v>
      </c>
      <c r="K10" s="5"/>
      <c r="L10" s="5" t="s">
        <v>82</v>
      </c>
      <c r="M10" s="5" t="s">
        <v>30</v>
      </c>
      <c r="N10" s="5" t="s">
        <v>15</v>
      </c>
      <c r="O10" s="5" t="s">
        <v>15</v>
      </c>
    </row>
    <row r="11" spans="1:16" x14ac:dyDescent="0.25">
      <c r="A11" s="31">
        <v>31051</v>
      </c>
      <c r="B11" s="15"/>
      <c r="C11" s="5">
        <v>30.19</v>
      </c>
      <c r="D11" s="5"/>
      <c r="E11" s="5">
        <v>71.2</v>
      </c>
      <c r="F11" s="5"/>
      <c r="G11" s="7">
        <v>86</v>
      </c>
      <c r="H11" s="11"/>
      <c r="I11" s="11" t="s">
        <v>16</v>
      </c>
      <c r="J11" s="5"/>
      <c r="K11" s="5">
        <v>2</v>
      </c>
      <c r="L11" s="5" t="s">
        <v>15</v>
      </c>
      <c r="M11" s="5" t="s">
        <v>15</v>
      </c>
      <c r="N11" s="5" t="s">
        <v>15</v>
      </c>
      <c r="O11" s="5" t="s">
        <v>15</v>
      </c>
    </row>
    <row r="12" spans="1:16" x14ac:dyDescent="0.25">
      <c r="A12" s="31">
        <v>31052</v>
      </c>
      <c r="B12" s="16"/>
      <c r="C12" s="5"/>
      <c r="D12" s="11"/>
      <c r="E12" s="5">
        <v>69.8</v>
      </c>
      <c r="F12" s="7"/>
      <c r="G12" s="5">
        <v>95</v>
      </c>
      <c r="H12" s="5"/>
      <c r="I12" s="5" t="s">
        <v>16</v>
      </c>
      <c r="J12" s="5"/>
      <c r="K12" s="5">
        <v>2</v>
      </c>
      <c r="L12" s="5" t="s">
        <v>15</v>
      </c>
      <c r="M12" s="5" t="s">
        <v>22</v>
      </c>
      <c r="N12" s="5" t="s">
        <v>15</v>
      </c>
      <c r="O12" s="5" t="s">
        <v>15</v>
      </c>
    </row>
    <row r="13" spans="1:16" x14ac:dyDescent="0.25">
      <c r="A13" s="31">
        <v>31053</v>
      </c>
      <c r="B13" s="16"/>
      <c r="C13" s="5">
        <v>30.11</v>
      </c>
      <c r="D13" s="5"/>
      <c r="E13" s="5">
        <v>69.400000000000006</v>
      </c>
      <c r="F13" s="7"/>
      <c r="G13" s="5"/>
      <c r="H13" s="5"/>
      <c r="I13" s="5" t="s">
        <v>16</v>
      </c>
      <c r="J13" s="5"/>
      <c r="K13" s="5">
        <v>3</v>
      </c>
      <c r="L13" s="5" t="s">
        <v>15</v>
      </c>
      <c r="M13" s="5" t="s">
        <v>45</v>
      </c>
      <c r="N13" s="5" t="s">
        <v>15</v>
      </c>
      <c r="O13" s="5" t="s">
        <v>15</v>
      </c>
    </row>
    <row r="14" spans="1:16" x14ac:dyDescent="0.25">
      <c r="A14" s="31">
        <v>31054</v>
      </c>
      <c r="B14" s="16">
        <v>30.2</v>
      </c>
      <c r="C14" s="5">
        <v>30.11</v>
      </c>
      <c r="D14" s="11"/>
      <c r="E14" s="11">
        <v>69.8</v>
      </c>
      <c r="F14" s="7">
        <v>95</v>
      </c>
      <c r="G14" s="7">
        <v>85</v>
      </c>
      <c r="H14" s="11" t="s">
        <v>41</v>
      </c>
      <c r="I14" s="11" t="s">
        <v>16</v>
      </c>
      <c r="J14" s="5">
        <v>2</v>
      </c>
      <c r="K14" s="5">
        <v>2</v>
      </c>
      <c r="L14" s="5" t="s">
        <v>22</v>
      </c>
      <c r="M14" s="5" t="s">
        <v>14</v>
      </c>
      <c r="N14" s="5" t="s">
        <v>15</v>
      </c>
      <c r="O14" s="5" t="s">
        <v>15</v>
      </c>
    </row>
    <row r="15" spans="1:16" x14ac:dyDescent="0.25">
      <c r="A15" s="31">
        <v>31055</v>
      </c>
      <c r="B15" s="16">
        <v>30.19</v>
      </c>
      <c r="C15" s="5">
        <v>30.08</v>
      </c>
      <c r="D15" s="5">
        <v>68.400000000000006</v>
      </c>
      <c r="E15" s="11">
        <v>70.2</v>
      </c>
      <c r="F15" s="5">
        <v>74</v>
      </c>
      <c r="G15" s="7">
        <v>78</v>
      </c>
      <c r="H15" s="11" t="s">
        <v>21</v>
      </c>
      <c r="I15" s="11" t="s">
        <v>18</v>
      </c>
      <c r="J15" s="5">
        <v>3</v>
      </c>
      <c r="K15" s="5">
        <v>3</v>
      </c>
      <c r="L15" s="5" t="s">
        <v>19</v>
      </c>
      <c r="M15" s="5" t="s">
        <v>14</v>
      </c>
      <c r="N15" s="5" t="s">
        <v>15</v>
      </c>
      <c r="O15" s="5" t="s">
        <v>15</v>
      </c>
    </row>
    <row r="16" spans="1:16" x14ac:dyDescent="0.25">
      <c r="A16" s="31">
        <v>31056</v>
      </c>
      <c r="B16" s="15">
        <v>30.16</v>
      </c>
      <c r="C16" s="17">
        <v>30.05</v>
      </c>
      <c r="D16" s="11">
        <v>65.8</v>
      </c>
      <c r="E16" s="11">
        <v>71.599999999999994</v>
      </c>
      <c r="F16" s="5">
        <v>82</v>
      </c>
      <c r="G16" s="7">
        <v>84</v>
      </c>
      <c r="H16" s="11" t="s">
        <v>16</v>
      </c>
      <c r="I16" s="11" t="s">
        <v>16</v>
      </c>
      <c r="J16" s="5">
        <v>3</v>
      </c>
      <c r="K16" s="5">
        <v>4</v>
      </c>
      <c r="L16" s="5" t="s">
        <v>14</v>
      </c>
      <c r="M16" s="5" t="s">
        <v>83</v>
      </c>
      <c r="N16" s="5" t="s">
        <v>15</v>
      </c>
      <c r="O16" s="5" t="s">
        <v>15</v>
      </c>
    </row>
    <row r="17" spans="1:17" x14ac:dyDescent="0.25">
      <c r="A17" s="31">
        <v>31057</v>
      </c>
      <c r="B17" s="16">
        <v>30.1</v>
      </c>
      <c r="C17" s="5">
        <v>30.01</v>
      </c>
      <c r="D17" s="11">
        <v>70.2</v>
      </c>
      <c r="E17" s="5">
        <v>71.2</v>
      </c>
      <c r="F17" s="5">
        <v>89</v>
      </c>
      <c r="G17" s="5">
        <v>89</v>
      </c>
      <c r="H17" s="5" t="s">
        <v>16</v>
      </c>
      <c r="I17" s="5" t="s">
        <v>16</v>
      </c>
      <c r="J17" s="5">
        <v>4</v>
      </c>
      <c r="K17" s="5">
        <v>4</v>
      </c>
      <c r="L17" s="5" t="s">
        <v>84</v>
      </c>
      <c r="M17" s="5" t="s">
        <v>19</v>
      </c>
      <c r="N17" s="5">
        <v>0.19</v>
      </c>
      <c r="O17" s="5" t="s">
        <v>15</v>
      </c>
    </row>
    <row r="18" spans="1:17" x14ac:dyDescent="0.25">
      <c r="A18" s="31">
        <v>31058</v>
      </c>
      <c r="B18" s="15">
        <v>30.13</v>
      </c>
      <c r="C18" s="17">
        <v>30.01</v>
      </c>
      <c r="D18" s="11">
        <v>72.3</v>
      </c>
      <c r="E18" s="5">
        <v>63.8</v>
      </c>
      <c r="F18" s="5">
        <v>78</v>
      </c>
      <c r="G18" s="7">
        <v>87</v>
      </c>
      <c r="H18" s="11" t="s">
        <v>16</v>
      </c>
      <c r="I18" s="11" t="s">
        <v>16</v>
      </c>
      <c r="J18" s="5">
        <v>4</v>
      </c>
      <c r="K18" s="5">
        <v>3</v>
      </c>
      <c r="L18" s="5" t="s">
        <v>19</v>
      </c>
      <c r="M18" s="5" t="s">
        <v>15</v>
      </c>
      <c r="N18" s="5" t="s">
        <v>15</v>
      </c>
      <c r="O18" s="5" t="s">
        <v>15</v>
      </c>
    </row>
    <row r="19" spans="1:17" x14ac:dyDescent="0.25">
      <c r="A19" s="31">
        <v>31059</v>
      </c>
      <c r="B19" s="15">
        <v>30.19</v>
      </c>
      <c r="C19" s="17">
        <v>30.05</v>
      </c>
      <c r="D19" s="11">
        <v>72</v>
      </c>
      <c r="E19" s="11">
        <v>75</v>
      </c>
      <c r="F19" s="7">
        <v>83</v>
      </c>
      <c r="G19" s="7">
        <v>74</v>
      </c>
      <c r="H19" s="11" t="s">
        <v>29</v>
      </c>
      <c r="I19" s="11" t="s">
        <v>16</v>
      </c>
      <c r="J19" s="5">
        <v>4</v>
      </c>
      <c r="K19" s="5">
        <v>3</v>
      </c>
      <c r="L19" s="5" t="s">
        <v>14</v>
      </c>
      <c r="M19" s="5" t="s">
        <v>22</v>
      </c>
      <c r="N19" s="5" t="s">
        <v>15</v>
      </c>
      <c r="O19" s="5" t="s">
        <v>15</v>
      </c>
    </row>
    <row r="20" spans="1:17" x14ac:dyDescent="0.25">
      <c r="A20" s="31">
        <v>31060</v>
      </c>
      <c r="B20" s="15">
        <v>30.24</v>
      </c>
      <c r="C20" s="17">
        <v>30.18</v>
      </c>
      <c r="D20" s="5">
        <v>60.8</v>
      </c>
      <c r="E20" s="5">
        <v>57.2</v>
      </c>
      <c r="F20" s="5">
        <v>79</v>
      </c>
      <c r="G20" s="5">
        <v>85</v>
      </c>
      <c r="H20" s="5" t="s">
        <v>41</v>
      </c>
      <c r="I20" s="5" t="s">
        <v>48</v>
      </c>
      <c r="J20" s="5">
        <v>4</v>
      </c>
      <c r="K20" s="5">
        <v>4</v>
      </c>
      <c r="L20" s="5" t="s">
        <v>22</v>
      </c>
      <c r="M20" s="5" t="s">
        <v>22</v>
      </c>
      <c r="N20" s="5" t="s">
        <v>15</v>
      </c>
      <c r="O20" s="5" t="s">
        <v>15</v>
      </c>
    </row>
    <row r="21" spans="1:17" x14ac:dyDescent="0.25">
      <c r="A21" s="31">
        <v>31061</v>
      </c>
      <c r="B21" s="15">
        <v>30.28</v>
      </c>
      <c r="C21" s="5"/>
      <c r="D21" s="11">
        <v>56.1</v>
      </c>
      <c r="E21" s="11"/>
      <c r="F21" s="5">
        <v>81</v>
      </c>
      <c r="G21" s="7"/>
      <c r="H21" s="11" t="s">
        <v>41</v>
      </c>
      <c r="I21" s="11"/>
      <c r="J21" s="5">
        <v>3</v>
      </c>
      <c r="K21" s="5"/>
      <c r="L21" s="5" t="s">
        <v>22</v>
      </c>
      <c r="M21" s="5" t="s">
        <v>15</v>
      </c>
      <c r="N21" s="5" t="s">
        <v>15</v>
      </c>
      <c r="O21" s="5" t="s">
        <v>15</v>
      </c>
    </row>
    <row r="22" spans="1:17" x14ac:dyDescent="0.25">
      <c r="A22" s="31">
        <v>31062</v>
      </c>
      <c r="B22" s="16"/>
      <c r="C22" s="5"/>
      <c r="D22" s="17"/>
      <c r="E22" s="11"/>
      <c r="F22" s="5"/>
      <c r="G22" s="7"/>
      <c r="H22" s="11"/>
      <c r="I22" s="11"/>
      <c r="J22" s="5"/>
      <c r="K22" s="5"/>
      <c r="L22" s="5"/>
      <c r="M22" s="5"/>
      <c r="N22" s="5"/>
      <c r="O22" s="5"/>
    </row>
    <row r="23" spans="1:17" x14ac:dyDescent="0.25">
      <c r="A23" s="31">
        <v>31063</v>
      </c>
      <c r="B23" s="15">
        <v>30.34</v>
      </c>
      <c r="C23" s="5">
        <v>30.16</v>
      </c>
      <c r="D23" s="11">
        <v>55.8</v>
      </c>
      <c r="E23" s="5">
        <v>56.3</v>
      </c>
      <c r="F23" s="5">
        <v>86</v>
      </c>
      <c r="G23" s="5">
        <v>90</v>
      </c>
      <c r="H23" s="5" t="s">
        <v>48</v>
      </c>
      <c r="I23" s="5" t="s">
        <v>18</v>
      </c>
      <c r="J23" s="5">
        <v>2</v>
      </c>
      <c r="K23" s="5">
        <v>3</v>
      </c>
      <c r="L23" s="12" t="s">
        <v>30</v>
      </c>
      <c r="M23" s="12" t="s">
        <v>22</v>
      </c>
      <c r="N23" s="41" t="s">
        <v>15</v>
      </c>
      <c r="O23" s="5" t="s">
        <v>15</v>
      </c>
    </row>
    <row r="24" spans="1:17" ht="15" customHeight="1" x14ac:dyDescent="0.25">
      <c r="A24" s="31">
        <v>31064</v>
      </c>
      <c r="B24" s="15">
        <v>30.15</v>
      </c>
      <c r="C24" s="17">
        <v>30.01</v>
      </c>
      <c r="D24" s="11">
        <v>58.6</v>
      </c>
      <c r="E24" s="11">
        <v>62.2</v>
      </c>
      <c r="F24" s="7">
        <v>80</v>
      </c>
      <c r="G24" s="7">
        <v>75</v>
      </c>
      <c r="H24" s="11" t="s">
        <v>41</v>
      </c>
      <c r="I24" s="11" t="s">
        <v>18</v>
      </c>
      <c r="J24" s="5">
        <v>3</v>
      </c>
      <c r="K24" s="5">
        <v>1</v>
      </c>
      <c r="L24" s="5" t="s">
        <v>50</v>
      </c>
      <c r="M24" s="5" t="s">
        <v>22</v>
      </c>
      <c r="N24" s="5">
        <v>0.02</v>
      </c>
      <c r="O24" s="5" t="s">
        <v>15</v>
      </c>
    </row>
    <row r="25" spans="1:17" ht="15" customHeight="1" x14ac:dyDescent="0.25">
      <c r="A25" s="31">
        <v>31065</v>
      </c>
      <c r="B25" s="16">
        <v>30.24</v>
      </c>
      <c r="C25" s="5">
        <v>30.17</v>
      </c>
      <c r="D25" s="11">
        <v>58.6</v>
      </c>
      <c r="E25" s="11">
        <v>61.2</v>
      </c>
      <c r="F25" s="7">
        <v>67</v>
      </c>
      <c r="G25" s="7"/>
      <c r="H25" s="11" t="s">
        <v>23</v>
      </c>
      <c r="I25" s="11" t="s">
        <v>41</v>
      </c>
      <c r="J25" s="5">
        <v>4</v>
      </c>
      <c r="K25" s="5">
        <v>1</v>
      </c>
      <c r="L25" s="12" t="s">
        <v>22</v>
      </c>
      <c r="M25" s="12" t="s">
        <v>22</v>
      </c>
      <c r="N25" s="23" t="s">
        <v>15</v>
      </c>
      <c r="O25" s="5" t="s">
        <v>15</v>
      </c>
      <c r="Q25" s="9"/>
    </row>
    <row r="26" spans="1:17" x14ac:dyDescent="0.25">
      <c r="A26" s="31">
        <v>31066</v>
      </c>
      <c r="B26" s="15">
        <v>30.32</v>
      </c>
      <c r="C26" s="5">
        <v>30.24</v>
      </c>
      <c r="D26" s="5">
        <v>68.599999999999994</v>
      </c>
      <c r="E26" s="5">
        <v>59.4</v>
      </c>
      <c r="F26" s="7">
        <v>56</v>
      </c>
      <c r="G26" s="7">
        <v>64</v>
      </c>
      <c r="H26" s="11" t="s">
        <v>18</v>
      </c>
      <c r="I26" s="11" t="s">
        <v>41</v>
      </c>
      <c r="J26" s="7">
        <v>3</v>
      </c>
      <c r="K26" s="5">
        <v>1</v>
      </c>
      <c r="L26" s="12" t="s">
        <v>22</v>
      </c>
      <c r="M26" s="12" t="s">
        <v>14</v>
      </c>
      <c r="N26" s="12">
        <v>0.03</v>
      </c>
      <c r="O26" s="5" t="s">
        <v>15</v>
      </c>
    </row>
    <row r="27" spans="1:17" x14ac:dyDescent="0.25">
      <c r="A27" s="31">
        <v>31067</v>
      </c>
      <c r="B27" s="16">
        <v>30.06</v>
      </c>
      <c r="C27" s="5">
        <v>30.34</v>
      </c>
      <c r="D27" s="5">
        <v>58.6</v>
      </c>
      <c r="E27" s="11">
        <v>59.9</v>
      </c>
      <c r="F27" s="7">
        <v>52</v>
      </c>
      <c r="G27" s="7">
        <v>76</v>
      </c>
      <c r="H27" s="11" t="s">
        <v>41</v>
      </c>
      <c r="I27" s="11" t="s">
        <v>18</v>
      </c>
      <c r="J27" s="5">
        <v>4</v>
      </c>
      <c r="K27" s="5">
        <v>4</v>
      </c>
      <c r="L27" s="12" t="s">
        <v>19</v>
      </c>
      <c r="M27" s="12" t="s">
        <v>22</v>
      </c>
      <c r="N27" s="41" t="s">
        <v>15</v>
      </c>
      <c r="O27" s="5" t="s">
        <v>15</v>
      </c>
    </row>
    <row r="28" spans="1:17" x14ac:dyDescent="0.25">
      <c r="A28" s="31">
        <v>31068</v>
      </c>
      <c r="B28" s="15"/>
      <c r="C28" s="17">
        <v>30.2</v>
      </c>
      <c r="D28" s="11"/>
      <c r="E28" s="5">
        <v>62.2</v>
      </c>
      <c r="F28" s="11"/>
      <c r="G28" s="7">
        <v>81</v>
      </c>
      <c r="H28" s="11"/>
      <c r="I28" s="11" t="s">
        <v>41</v>
      </c>
      <c r="J28" s="5"/>
      <c r="K28" s="5">
        <v>3</v>
      </c>
      <c r="L28" s="12" t="s">
        <v>15</v>
      </c>
      <c r="M28" s="12" t="s">
        <v>14</v>
      </c>
      <c r="N28" s="41" t="s">
        <v>15</v>
      </c>
      <c r="O28" s="5" t="s">
        <v>15</v>
      </c>
    </row>
    <row r="29" spans="1:17" x14ac:dyDescent="0.25">
      <c r="A29" s="31">
        <v>31069</v>
      </c>
      <c r="B29" s="15">
        <v>30.32</v>
      </c>
      <c r="C29" s="5">
        <v>30.05</v>
      </c>
      <c r="D29" s="5">
        <v>61.2</v>
      </c>
      <c r="E29" s="11">
        <v>64</v>
      </c>
      <c r="F29" s="5">
        <v>100</v>
      </c>
      <c r="G29" s="7">
        <v>95</v>
      </c>
      <c r="H29" s="11" t="s">
        <v>35</v>
      </c>
      <c r="I29" s="11" t="s">
        <v>41</v>
      </c>
      <c r="J29" s="5">
        <v>3</v>
      </c>
      <c r="K29" s="5">
        <v>2</v>
      </c>
      <c r="L29" s="12" t="s">
        <v>50</v>
      </c>
      <c r="M29" s="12" t="s">
        <v>50</v>
      </c>
      <c r="N29" s="41" t="s">
        <v>15</v>
      </c>
      <c r="O29" s="5" t="s">
        <v>15</v>
      </c>
    </row>
    <row r="30" spans="1:17" x14ac:dyDescent="0.25">
      <c r="A30" s="31">
        <v>31070</v>
      </c>
      <c r="B30" s="16">
        <v>30.33</v>
      </c>
      <c r="C30" s="17">
        <v>30.2</v>
      </c>
      <c r="D30" s="5">
        <v>54.7</v>
      </c>
      <c r="E30" s="5">
        <v>64.400000000000006</v>
      </c>
      <c r="F30" s="5">
        <v>84</v>
      </c>
      <c r="G30" s="7">
        <v>80</v>
      </c>
      <c r="H30" s="11" t="s">
        <v>21</v>
      </c>
      <c r="I30" s="11" t="s">
        <v>16</v>
      </c>
      <c r="J30" s="5">
        <v>3</v>
      </c>
      <c r="K30" s="5">
        <v>3</v>
      </c>
      <c r="L30" s="12" t="s">
        <v>22</v>
      </c>
      <c r="M30" s="12" t="s">
        <v>22</v>
      </c>
      <c r="N30" s="41" t="s">
        <v>15</v>
      </c>
      <c r="O30" s="5" t="s">
        <v>15</v>
      </c>
    </row>
    <row r="31" spans="1:17" x14ac:dyDescent="0.25">
      <c r="A31" s="31">
        <v>31071</v>
      </c>
      <c r="B31" s="16">
        <v>30.2</v>
      </c>
      <c r="C31" s="5">
        <v>30.08</v>
      </c>
      <c r="D31" s="11">
        <v>66.099999999999994</v>
      </c>
      <c r="E31" s="5"/>
      <c r="F31" s="7">
        <v>94</v>
      </c>
      <c r="G31" s="7">
        <v>86</v>
      </c>
      <c r="H31" s="11" t="s">
        <v>41</v>
      </c>
      <c r="I31" s="11" t="s">
        <v>21</v>
      </c>
      <c r="J31" s="5">
        <v>2</v>
      </c>
      <c r="K31" s="5">
        <v>3</v>
      </c>
      <c r="L31" s="12" t="s">
        <v>22</v>
      </c>
      <c r="M31" s="12" t="s">
        <v>22</v>
      </c>
      <c r="N31" s="23" t="s">
        <v>15</v>
      </c>
      <c r="O31" s="5" t="s">
        <v>15</v>
      </c>
    </row>
    <row r="32" spans="1:17" x14ac:dyDescent="0.25">
      <c r="A32" s="31">
        <v>31072</v>
      </c>
      <c r="B32" s="16">
        <v>30.23</v>
      </c>
      <c r="C32" s="17">
        <v>30.14</v>
      </c>
      <c r="D32" s="5">
        <v>68.400000000000006</v>
      </c>
      <c r="E32" s="11">
        <v>66.2</v>
      </c>
      <c r="F32" s="5">
        <v>95</v>
      </c>
      <c r="G32" s="7">
        <v>92</v>
      </c>
      <c r="H32" s="11" t="s">
        <v>21</v>
      </c>
      <c r="I32" s="11" t="s">
        <v>18</v>
      </c>
      <c r="J32" s="5">
        <v>3</v>
      </c>
      <c r="K32" s="5">
        <v>4</v>
      </c>
      <c r="L32" s="12" t="s">
        <v>50</v>
      </c>
      <c r="M32" s="28" t="s">
        <v>19</v>
      </c>
      <c r="N32" s="26">
        <v>0.03</v>
      </c>
      <c r="O32" s="5" t="s">
        <v>15</v>
      </c>
    </row>
    <row r="33" spans="1:15" x14ac:dyDescent="0.25">
      <c r="A33" s="31">
        <v>31073</v>
      </c>
      <c r="B33" s="16">
        <v>30.26</v>
      </c>
      <c r="C33" s="5">
        <v>30.16</v>
      </c>
      <c r="D33" s="11">
        <v>60.8</v>
      </c>
      <c r="E33" s="11">
        <v>60.8</v>
      </c>
      <c r="F33" s="5">
        <v>80</v>
      </c>
      <c r="G33" s="7">
        <v>94</v>
      </c>
      <c r="H33" s="11" t="s">
        <v>21</v>
      </c>
      <c r="I33" s="11" t="s">
        <v>21</v>
      </c>
      <c r="J33" s="5">
        <v>4</v>
      </c>
      <c r="K33" s="5">
        <v>3</v>
      </c>
      <c r="L33" s="12" t="s">
        <v>50</v>
      </c>
      <c r="M33" s="12" t="s">
        <v>50</v>
      </c>
      <c r="N33" s="23" t="s">
        <v>15</v>
      </c>
      <c r="O33" s="5" t="s">
        <v>15</v>
      </c>
    </row>
    <row r="34" spans="1:15" x14ac:dyDescent="0.25">
      <c r="A34" s="31">
        <v>31074</v>
      </c>
      <c r="B34" s="15"/>
      <c r="C34" s="5">
        <v>30.23</v>
      </c>
      <c r="D34" s="17"/>
      <c r="E34" s="11">
        <v>58.6</v>
      </c>
      <c r="F34" s="5"/>
      <c r="G34" s="5">
        <v>80</v>
      </c>
      <c r="H34" s="5"/>
      <c r="I34" s="5" t="s">
        <v>21</v>
      </c>
      <c r="J34" s="5"/>
      <c r="K34" s="5">
        <v>2</v>
      </c>
      <c r="L34" s="41" t="s">
        <v>15</v>
      </c>
      <c r="M34" s="12" t="s">
        <v>22</v>
      </c>
      <c r="N34" s="41" t="s">
        <v>15</v>
      </c>
      <c r="O34" s="5" t="s">
        <v>15</v>
      </c>
    </row>
    <row r="35" spans="1:15" x14ac:dyDescent="0.25">
      <c r="A35" s="31">
        <v>31075</v>
      </c>
      <c r="B35" s="15">
        <v>30.39</v>
      </c>
      <c r="C35" s="17">
        <v>30.31</v>
      </c>
      <c r="D35" s="11">
        <v>54</v>
      </c>
      <c r="E35" s="5">
        <v>57.2</v>
      </c>
      <c r="F35" s="7">
        <v>82</v>
      </c>
      <c r="G35" s="7">
        <v>69</v>
      </c>
      <c r="H35" s="11" t="s">
        <v>41</v>
      </c>
      <c r="I35" s="11" t="s">
        <v>18</v>
      </c>
      <c r="J35" s="5">
        <v>2</v>
      </c>
      <c r="K35" s="5">
        <v>3</v>
      </c>
      <c r="L35" s="12" t="s">
        <v>22</v>
      </c>
      <c r="M35" s="12" t="s">
        <v>22</v>
      </c>
      <c r="N35" s="41" t="s">
        <v>15</v>
      </c>
      <c r="O35" s="5" t="s">
        <v>15</v>
      </c>
    </row>
    <row r="36" spans="1:15" x14ac:dyDescent="0.25">
      <c r="A36" s="31">
        <v>31076</v>
      </c>
      <c r="B36" s="15">
        <v>30.39</v>
      </c>
      <c r="C36" s="5">
        <v>30.23</v>
      </c>
      <c r="D36" s="11">
        <v>54</v>
      </c>
      <c r="E36" s="11">
        <v>57.2</v>
      </c>
      <c r="F36" s="7">
        <v>72</v>
      </c>
      <c r="G36" s="5">
        <v>69</v>
      </c>
      <c r="H36" s="5" t="s">
        <v>41</v>
      </c>
      <c r="I36" s="5" t="s">
        <v>18</v>
      </c>
      <c r="J36" s="5">
        <v>3</v>
      </c>
      <c r="K36" s="5">
        <v>2</v>
      </c>
      <c r="L36" s="12" t="s">
        <v>22</v>
      </c>
      <c r="M36" s="12" t="s">
        <v>22</v>
      </c>
      <c r="N36" s="41" t="s">
        <v>15</v>
      </c>
      <c r="O36" s="5" t="s">
        <v>15</v>
      </c>
    </row>
    <row r="37" spans="1:15" x14ac:dyDescent="0.25">
      <c r="A37" s="31">
        <v>31077</v>
      </c>
      <c r="B37" s="15">
        <v>30.06</v>
      </c>
      <c r="C37" s="5">
        <v>30.28</v>
      </c>
      <c r="D37" s="11">
        <v>59</v>
      </c>
      <c r="E37" s="5">
        <v>60.8</v>
      </c>
      <c r="F37" s="5">
        <v>65</v>
      </c>
      <c r="G37" s="7">
        <v>63</v>
      </c>
      <c r="H37" s="11" t="s">
        <v>41</v>
      </c>
      <c r="I37" s="11" t="s">
        <v>41</v>
      </c>
      <c r="J37" s="5">
        <v>4</v>
      </c>
      <c r="K37" s="5">
        <v>3</v>
      </c>
      <c r="L37" s="12" t="s">
        <v>19</v>
      </c>
      <c r="M37" s="12" t="s">
        <v>19</v>
      </c>
      <c r="N37" s="41" t="s">
        <v>15</v>
      </c>
      <c r="O37" s="5" t="s">
        <v>15</v>
      </c>
    </row>
    <row r="38" spans="1:15" x14ac:dyDescent="0.25">
      <c r="A38" s="31">
        <v>31078</v>
      </c>
      <c r="B38" s="15">
        <v>30.36</v>
      </c>
      <c r="C38" s="5">
        <v>30.29</v>
      </c>
      <c r="D38" s="11">
        <v>62.7</v>
      </c>
      <c r="E38" s="5">
        <v>54.3</v>
      </c>
      <c r="F38" s="5">
        <v>88</v>
      </c>
      <c r="G38" s="5">
        <v>84</v>
      </c>
      <c r="H38" s="5" t="s">
        <v>41</v>
      </c>
      <c r="I38" s="5" t="s">
        <v>26</v>
      </c>
      <c r="J38" s="5">
        <v>4</v>
      </c>
      <c r="K38" s="5">
        <v>2</v>
      </c>
      <c r="L38" s="12" t="s">
        <v>30</v>
      </c>
      <c r="M38" s="12" t="s">
        <v>22</v>
      </c>
      <c r="N38" s="41" t="s">
        <v>15</v>
      </c>
      <c r="O38" s="5" t="s">
        <v>15</v>
      </c>
    </row>
    <row r="39" spans="1:15" x14ac:dyDescent="0.25">
      <c r="A39" s="31">
        <v>31079</v>
      </c>
      <c r="B39" s="15">
        <v>30.39</v>
      </c>
      <c r="C39" s="17">
        <v>30.35</v>
      </c>
      <c r="D39" s="5">
        <v>53.2</v>
      </c>
      <c r="E39" s="11">
        <v>53.2</v>
      </c>
      <c r="F39" s="5">
        <v>93</v>
      </c>
      <c r="G39" s="7">
        <v>90</v>
      </c>
      <c r="H39" s="11" t="s">
        <v>35</v>
      </c>
      <c r="I39" s="11" t="s">
        <v>26</v>
      </c>
      <c r="J39" s="5">
        <v>3</v>
      </c>
      <c r="K39" s="5">
        <v>4</v>
      </c>
      <c r="L39" s="5" t="s">
        <v>50</v>
      </c>
      <c r="M39" s="5" t="s">
        <v>30</v>
      </c>
      <c r="N39" s="5">
        <v>0.04</v>
      </c>
      <c r="O39" s="5" t="s">
        <v>15</v>
      </c>
    </row>
    <row r="40" spans="1:15" x14ac:dyDescent="0.25">
      <c r="A40" s="31">
        <v>31080</v>
      </c>
      <c r="B40" s="15">
        <v>30.39</v>
      </c>
      <c r="C40" s="5">
        <v>30.33</v>
      </c>
      <c r="D40" s="11">
        <v>52.2</v>
      </c>
      <c r="E40" s="5">
        <v>50.4</v>
      </c>
      <c r="F40" s="5">
        <v>82</v>
      </c>
      <c r="G40" s="5">
        <v>92</v>
      </c>
      <c r="H40" s="5" t="s">
        <v>26</v>
      </c>
      <c r="I40" s="5" t="s">
        <v>31</v>
      </c>
      <c r="J40" s="5">
        <v>3</v>
      </c>
      <c r="K40" s="5">
        <v>4</v>
      </c>
      <c r="L40" s="5" t="s">
        <v>50</v>
      </c>
      <c r="M40" s="5" t="s">
        <v>50</v>
      </c>
      <c r="N40" s="5">
        <v>0.04</v>
      </c>
      <c r="O40" s="5" t="s">
        <v>15</v>
      </c>
    </row>
    <row r="41" spans="1:15" x14ac:dyDescent="0.25">
      <c r="A41" s="31">
        <v>31081</v>
      </c>
      <c r="B41" s="16">
        <v>30.3</v>
      </c>
      <c r="C41" s="5">
        <v>30.17</v>
      </c>
      <c r="D41" s="11">
        <v>51.4</v>
      </c>
      <c r="E41" s="5">
        <v>51.4</v>
      </c>
      <c r="F41" s="5">
        <v>88</v>
      </c>
      <c r="G41" s="5">
        <v>95</v>
      </c>
      <c r="H41" s="5" t="s">
        <v>23</v>
      </c>
      <c r="I41" s="5" t="s">
        <v>35</v>
      </c>
      <c r="J41" s="5">
        <v>3</v>
      </c>
      <c r="K41" s="5">
        <v>2</v>
      </c>
      <c r="L41" s="5" t="s">
        <v>50</v>
      </c>
      <c r="M41" s="5" t="s">
        <v>50</v>
      </c>
      <c r="N41" s="5">
        <v>0.02</v>
      </c>
      <c r="O41" s="5" t="s">
        <v>15</v>
      </c>
    </row>
    <row r="42" spans="1:15" x14ac:dyDescent="0.25">
      <c r="A42" s="31">
        <v>31082</v>
      </c>
      <c r="B42" s="16">
        <v>30.3</v>
      </c>
      <c r="C42" s="5">
        <v>30.28</v>
      </c>
      <c r="D42" s="11">
        <v>54</v>
      </c>
      <c r="E42" s="5">
        <v>57.6</v>
      </c>
      <c r="F42" s="5">
        <v>97</v>
      </c>
      <c r="G42" s="7">
        <v>95</v>
      </c>
      <c r="H42" s="11" t="s">
        <v>24</v>
      </c>
      <c r="I42" s="11" t="s">
        <v>23</v>
      </c>
      <c r="J42" s="5">
        <v>2</v>
      </c>
      <c r="K42" s="5">
        <v>1</v>
      </c>
      <c r="L42" s="5" t="s">
        <v>50</v>
      </c>
      <c r="M42" s="5" t="s">
        <v>22</v>
      </c>
      <c r="N42" s="5"/>
      <c r="O42" s="5" t="s">
        <v>15</v>
      </c>
    </row>
    <row r="43" spans="1:15" x14ac:dyDescent="0.25">
      <c r="A43" s="31">
        <v>31083</v>
      </c>
      <c r="B43" s="16">
        <v>30.16</v>
      </c>
      <c r="C43" s="5">
        <v>29.97</v>
      </c>
      <c r="D43" s="11">
        <v>57.2</v>
      </c>
      <c r="E43" s="5">
        <v>61.4</v>
      </c>
      <c r="F43" s="7">
        <v>96</v>
      </c>
      <c r="G43" s="5">
        <v>78</v>
      </c>
      <c r="H43" s="5" t="s">
        <v>18</v>
      </c>
      <c r="I43" s="5" t="s">
        <v>41</v>
      </c>
      <c r="J43" s="5">
        <v>2</v>
      </c>
      <c r="K43" s="5">
        <v>3</v>
      </c>
      <c r="L43" s="5" t="s">
        <v>50</v>
      </c>
      <c r="M43" s="5" t="s">
        <v>30</v>
      </c>
      <c r="N43" s="5"/>
      <c r="O43" s="5" t="s">
        <v>15</v>
      </c>
    </row>
    <row r="44" spans="1:15" x14ac:dyDescent="0.25">
      <c r="A44" s="31">
        <v>31084</v>
      </c>
      <c r="B44" s="16">
        <v>30.04</v>
      </c>
      <c r="C44" s="5">
        <v>29.92</v>
      </c>
      <c r="D44" s="11">
        <v>64</v>
      </c>
      <c r="E44" s="5">
        <v>66.599999999999994</v>
      </c>
      <c r="F44" s="7">
        <v>86</v>
      </c>
      <c r="G44" s="5">
        <v>76</v>
      </c>
      <c r="H44" s="5" t="s">
        <v>12</v>
      </c>
      <c r="I44" s="5" t="s">
        <v>16</v>
      </c>
      <c r="J44" s="5">
        <v>3</v>
      </c>
      <c r="K44" s="5">
        <v>1</v>
      </c>
      <c r="L44" s="5" t="s">
        <v>19</v>
      </c>
      <c r="M44" s="5" t="s">
        <v>22</v>
      </c>
      <c r="N44" s="5"/>
      <c r="O44" s="5" t="s">
        <v>15</v>
      </c>
    </row>
    <row r="45" spans="1:15" x14ac:dyDescent="0.25">
      <c r="A45" s="31">
        <v>31085</v>
      </c>
      <c r="B45" s="15">
        <v>30.02</v>
      </c>
      <c r="C45" s="5">
        <v>29.91</v>
      </c>
      <c r="D45" s="11">
        <v>63.5</v>
      </c>
      <c r="E45" s="11">
        <v>60.4</v>
      </c>
      <c r="F45" s="7">
        <v>96</v>
      </c>
      <c r="G45" s="7">
        <v>91</v>
      </c>
      <c r="H45" s="11" t="s">
        <v>16</v>
      </c>
      <c r="I45" s="11" t="s">
        <v>16</v>
      </c>
      <c r="J45" s="5">
        <v>1</v>
      </c>
      <c r="K45" s="5"/>
      <c r="L45" s="5" t="s">
        <v>50</v>
      </c>
      <c r="M45" s="5" t="s">
        <v>30</v>
      </c>
      <c r="N45" s="5">
        <v>0.02</v>
      </c>
      <c r="O45" s="5" t="s">
        <v>15</v>
      </c>
    </row>
    <row r="46" spans="1:15" x14ac:dyDescent="0.25">
      <c r="A46" s="31">
        <v>31086</v>
      </c>
      <c r="B46" s="16">
        <v>30</v>
      </c>
      <c r="C46" s="17">
        <v>29.9</v>
      </c>
      <c r="D46" s="5">
        <v>67.099999999999994</v>
      </c>
      <c r="E46" s="11">
        <v>67.599999999999994</v>
      </c>
      <c r="F46" s="5">
        <v>82</v>
      </c>
      <c r="G46" s="7">
        <v>81</v>
      </c>
      <c r="H46" s="11" t="s">
        <v>18</v>
      </c>
      <c r="I46" s="11" t="s">
        <v>29</v>
      </c>
      <c r="J46" s="5">
        <v>4</v>
      </c>
      <c r="K46" s="5">
        <v>4</v>
      </c>
      <c r="L46" s="5" t="s">
        <v>19</v>
      </c>
      <c r="M46" s="5" t="s">
        <v>22</v>
      </c>
      <c r="N46" s="5"/>
      <c r="O46" s="5" t="s">
        <v>15</v>
      </c>
    </row>
    <row r="47" spans="1:15" x14ac:dyDescent="0.25">
      <c r="A47" s="31">
        <v>31087</v>
      </c>
      <c r="B47" s="15">
        <v>30.12</v>
      </c>
      <c r="C47" s="17">
        <v>30.01</v>
      </c>
      <c r="D47" s="11">
        <v>58.6</v>
      </c>
      <c r="E47" s="11">
        <v>58.3</v>
      </c>
      <c r="F47" s="5">
        <v>84</v>
      </c>
      <c r="G47" s="7">
        <v>84</v>
      </c>
      <c r="H47" s="11" t="s">
        <v>21</v>
      </c>
      <c r="I47" s="11" t="s">
        <v>21</v>
      </c>
      <c r="J47" s="5">
        <v>2</v>
      </c>
      <c r="K47" s="5">
        <v>4</v>
      </c>
      <c r="L47" s="5" t="s">
        <v>50</v>
      </c>
      <c r="M47" s="5" t="s">
        <v>30</v>
      </c>
      <c r="N47" s="5">
        <v>0.04</v>
      </c>
      <c r="O47" s="5" t="s">
        <v>15</v>
      </c>
    </row>
    <row r="48" spans="1:15" x14ac:dyDescent="0.25">
      <c r="A48" s="31">
        <v>31088</v>
      </c>
      <c r="B48" s="15">
        <v>30.13</v>
      </c>
      <c r="C48" s="5">
        <v>30.02</v>
      </c>
      <c r="D48" s="5">
        <v>56.8</v>
      </c>
      <c r="E48" s="11">
        <v>59</v>
      </c>
      <c r="F48" s="5">
        <v>100</v>
      </c>
      <c r="G48" s="5">
        <v>97</v>
      </c>
      <c r="H48" s="5" t="s">
        <v>16</v>
      </c>
      <c r="I48" s="5" t="s">
        <v>16</v>
      </c>
      <c r="J48" s="5">
        <v>1</v>
      </c>
      <c r="K48" s="5">
        <v>1</v>
      </c>
      <c r="L48" s="5" t="s">
        <v>82</v>
      </c>
      <c r="M48" s="5" t="s">
        <v>30</v>
      </c>
      <c r="N48" s="5"/>
      <c r="O48" s="5" t="s">
        <v>15</v>
      </c>
    </row>
    <row r="49" spans="1:15" x14ac:dyDescent="0.25">
      <c r="A49" s="31">
        <v>31089</v>
      </c>
      <c r="B49" s="16">
        <v>30.11</v>
      </c>
      <c r="C49" s="17">
        <v>30</v>
      </c>
      <c r="D49" s="11">
        <v>61.4</v>
      </c>
      <c r="E49" s="5">
        <v>64.400000000000006</v>
      </c>
      <c r="F49" s="5">
        <v>96</v>
      </c>
      <c r="G49" s="7">
        <v>98</v>
      </c>
      <c r="H49" s="11" t="s">
        <v>41</v>
      </c>
      <c r="I49" s="11" t="s">
        <v>18</v>
      </c>
      <c r="J49" s="5">
        <v>1</v>
      </c>
      <c r="K49" s="5">
        <v>1</v>
      </c>
      <c r="L49" s="5" t="s">
        <v>37</v>
      </c>
      <c r="M49" s="5" t="s">
        <v>22</v>
      </c>
      <c r="N49" s="5">
        <v>0.06</v>
      </c>
      <c r="O49" s="5" t="s">
        <v>15</v>
      </c>
    </row>
    <row r="50" spans="1:15" x14ac:dyDescent="0.25">
      <c r="A50" s="31">
        <v>31090</v>
      </c>
      <c r="B50" s="15">
        <v>30.16</v>
      </c>
      <c r="C50" s="17">
        <v>30.07</v>
      </c>
      <c r="D50" s="11">
        <v>61.7</v>
      </c>
      <c r="E50" s="11">
        <v>61.4</v>
      </c>
      <c r="F50" s="7">
        <v>100</v>
      </c>
      <c r="G50" s="7">
        <v>100</v>
      </c>
      <c r="H50" s="11" t="s">
        <v>16</v>
      </c>
      <c r="I50" s="11" t="s">
        <v>21</v>
      </c>
      <c r="J50" s="5">
        <v>1</v>
      </c>
      <c r="K50" s="5">
        <v>3</v>
      </c>
      <c r="L50" s="5" t="s">
        <v>40</v>
      </c>
      <c r="M50" s="5" t="s">
        <v>37</v>
      </c>
      <c r="N50" s="5">
        <v>0.04</v>
      </c>
      <c r="O50" s="5" t="s">
        <v>15</v>
      </c>
    </row>
    <row r="51" spans="1:15" x14ac:dyDescent="0.25">
      <c r="A51" s="31">
        <v>31091</v>
      </c>
      <c r="B51" s="15"/>
      <c r="C51" s="1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31">
        <v>31092</v>
      </c>
      <c r="B52" s="15"/>
      <c r="C52" s="5">
        <v>30.21</v>
      </c>
      <c r="D52" s="11"/>
      <c r="E52" s="11">
        <v>64</v>
      </c>
      <c r="F52" s="5"/>
      <c r="G52" s="7"/>
      <c r="H52" s="11"/>
      <c r="I52" s="11" t="s">
        <v>21</v>
      </c>
      <c r="J52" s="5"/>
      <c r="K52" s="5">
        <v>3</v>
      </c>
      <c r="L52" s="5"/>
      <c r="M52" s="5" t="s">
        <v>22</v>
      </c>
      <c r="N52" s="5"/>
      <c r="O52" s="5" t="s">
        <v>15</v>
      </c>
    </row>
    <row r="53" spans="1:15" x14ac:dyDescent="0.25">
      <c r="A53" s="31">
        <v>31093</v>
      </c>
      <c r="B53" s="16">
        <v>30.27</v>
      </c>
      <c r="C53" s="17">
        <v>30.1</v>
      </c>
      <c r="D53" s="11">
        <v>57.2</v>
      </c>
      <c r="E53" s="11">
        <v>57.2</v>
      </c>
      <c r="F53" s="5">
        <v>69</v>
      </c>
      <c r="G53" s="7">
        <v>83</v>
      </c>
      <c r="H53" s="11" t="s">
        <v>18</v>
      </c>
      <c r="I53" s="11" t="s">
        <v>29</v>
      </c>
      <c r="J53" s="5">
        <v>4</v>
      </c>
      <c r="K53" s="5">
        <v>4</v>
      </c>
      <c r="L53" s="5" t="s">
        <v>22</v>
      </c>
      <c r="M53" s="5" t="s">
        <v>22</v>
      </c>
      <c r="N53" s="5"/>
      <c r="O53" s="5" t="s">
        <v>15</v>
      </c>
    </row>
    <row r="54" spans="1:15" x14ac:dyDescent="0.25">
      <c r="A54" s="31">
        <v>31094</v>
      </c>
      <c r="B54" s="16"/>
      <c r="C54" s="5">
        <v>30.06</v>
      </c>
      <c r="D54" s="11"/>
      <c r="E54" s="5">
        <v>56.8</v>
      </c>
      <c r="F54" s="5"/>
      <c r="G54" s="5">
        <v>94</v>
      </c>
      <c r="H54" s="5"/>
      <c r="I54" s="5" t="s">
        <v>18</v>
      </c>
      <c r="J54" s="5"/>
      <c r="K54" s="5">
        <v>4</v>
      </c>
      <c r="L54" s="12"/>
      <c r="M54" s="12" t="s">
        <v>50</v>
      </c>
      <c r="N54" s="41"/>
      <c r="O54" s="5" t="s">
        <v>15</v>
      </c>
    </row>
    <row r="55" spans="1:15" x14ac:dyDescent="0.25">
      <c r="A55" s="31">
        <v>31095</v>
      </c>
      <c r="B55" s="16"/>
      <c r="C55" s="17">
        <v>30.16</v>
      </c>
      <c r="D55" s="11"/>
      <c r="E55" s="11">
        <v>65.400000000000006</v>
      </c>
      <c r="F55" s="7"/>
      <c r="G55" s="7">
        <v>77</v>
      </c>
      <c r="H55" s="11"/>
      <c r="I55" s="11" t="s">
        <v>18</v>
      </c>
      <c r="J55" s="5"/>
      <c r="K55" s="5">
        <v>2</v>
      </c>
      <c r="L55" s="5"/>
      <c r="M55" s="5" t="s">
        <v>22</v>
      </c>
      <c r="N55" s="5"/>
      <c r="O55" s="5" t="s">
        <v>15</v>
      </c>
    </row>
    <row r="56" spans="1:15" x14ac:dyDescent="0.25">
      <c r="A56" s="31">
        <v>31096</v>
      </c>
      <c r="B56" s="16"/>
      <c r="C56" s="5">
        <v>30.26</v>
      </c>
      <c r="D56" s="11"/>
      <c r="E56" s="11"/>
      <c r="F56" s="7"/>
      <c r="G56" s="7">
        <v>68</v>
      </c>
      <c r="H56" s="11"/>
      <c r="I56" s="11" t="s">
        <v>41</v>
      </c>
      <c r="J56" s="5"/>
      <c r="K56" s="5">
        <v>4</v>
      </c>
      <c r="L56" s="12"/>
      <c r="M56" s="12" t="s">
        <v>22</v>
      </c>
      <c r="N56" s="23"/>
      <c r="O56" s="5" t="s">
        <v>15</v>
      </c>
    </row>
    <row r="57" spans="1:15" x14ac:dyDescent="0.25">
      <c r="A57" s="31">
        <v>31097</v>
      </c>
      <c r="B57" s="16">
        <v>30.2</v>
      </c>
      <c r="C57" s="17">
        <v>30.2</v>
      </c>
      <c r="D57" s="11"/>
      <c r="E57" s="5">
        <v>63.2</v>
      </c>
      <c r="F57" s="7">
        <v>95</v>
      </c>
      <c r="G57" s="7">
        <v>95</v>
      </c>
      <c r="H57" s="11" t="s">
        <v>48</v>
      </c>
      <c r="I57" s="11" t="s">
        <v>23</v>
      </c>
      <c r="J57" s="7"/>
      <c r="K57" s="5">
        <v>1</v>
      </c>
      <c r="L57" s="12" t="s">
        <v>50</v>
      </c>
      <c r="M57" s="12" t="s">
        <v>50</v>
      </c>
      <c r="N57" s="12">
        <v>0.13</v>
      </c>
      <c r="O57" s="5" t="s">
        <v>15</v>
      </c>
    </row>
    <row r="58" spans="1:15" x14ac:dyDescent="0.25">
      <c r="A58" s="31">
        <v>31098</v>
      </c>
      <c r="B58" s="16">
        <v>30.2</v>
      </c>
      <c r="C58" s="5">
        <v>30.12</v>
      </c>
      <c r="D58" s="11">
        <v>55</v>
      </c>
      <c r="E58" s="11"/>
      <c r="F58" s="7">
        <v>94</v>
      </c>
      <c r="G58" s="7">
        <v>89</v>
      </c>
      <c r="H58" s="11" t="s">
        <v>41</v>
      </c>
      <c r="I58" s="11" t="s">
        <v>21</v>
      </c>
      <c r="J58" s="5"/>
      <c r="K58" s="5">
        <v>1</v>
      </c>
      <c r="L58" s="12" t="s">
        <v>50</v>
      </c>
      <c r="M58" s="12" t="s">
        <v>22</v>
      </c>
      <c r="N58" s="12">
        <v>0.24</v>
      </c>
      <c r="O58" s="5" t="s">
        <v>15</v>
      </c>
    </row>
    <row r="59" spans="1:15" x14ac:dyDescent="0.25">
      <c r="A59" s="31">
        <v>31099</v>
      </c>
      <c r="B59" s="15">
        <v>30.28</v>
      </c>
      <c r="C59" s="17">
        <v>30</v>
      </c>
      <c r="D59" s="11">
        <v>57.2</v>
      </c>
      <c r="E59" s="11">
        <v>59</v>
      </c>
      <c r="F59" s="7">
        <v>81</v>
      </c>
      <c r="G59" s="7">
        <v>84</v>
      </c>
      <c r="H59" s="11" t="s">
        <v>18</v>
      </c>
      <c r="I59" s="11" t="s">
        <v>16</v>
      </c>
      <c r="J59" s="5">
        <v>1</v>
      </c>
      <c r="K59" s="5">
        <v>3</v>
      </c>
      <c r="L59" s="12" t="s">
        <v>50</v>
      </c>
      <c r="M59" s="12" t="s">
        <v>14</v>
      </c>
      <c r="N59" s="12">
        <v>0.04</v>
      </c>
      <c r="O59" s="5" t="s">
        <v>15</v>
      </c>
    </row>
    <row r="60" spans="1:15" x14ac:dyDescent="0.25">
      <c r="A60" s="31">
        <v>31100</v>
      </c>
      <c r="B60" s="15">
        <v>30.17</v>
      </c>
      <c r="C60" s="5">
        <v>30.04</v>
      </c>
      <c r="D60" s="5">
        <v>58.1</v>
      </c>
      <c r="E60" s="11">
        <v>69</v>
      </c>
      <c r="F60" s="5">
        <v>79</v>
      </c>
      <c r="G60" s="7">
        <v>82</v>
      </c>
      <c r="H60" s="11" t="s">
        <v>41</v>
      </c>
      <c r="I60" s="11" t="s">
        <v>29</v>
      </c>
      <c r="J60" s="5">
        <v>4</v>
      </c>
      <c r="K60" s="5">
        <v>4</v>
      </c>
      <c r="L60" s="12" t="s">
        <v>22</v>
      </c>
      <c r="M60" s="12" t="s">
        <v>22</v>
      </c>
      <c r="N60" s="41"/>
      <c r="O60" s="5" t="s">
        <v>15</v>
      </c>
    </row>
    <row r="61" spans="1:15" x14ac:dyDescent="0.25">
      <c r="A61" s="31">
        <v>31101</v>
      </c>
      <c r="B61" s="16">
        <v>30.2</v>
      </c>
      <c r="C61" s="5"/>
      <c r="D61" s="5">
        <v>66.8</v>
      </c>
      <c r="E61" s="5"/>
      <c r="F61" s="5">
        <v>82</v>
      </c>
      <c r="G61" s="7"/>
      <c r="H61" s="11" t="s">
        <v>48</v>
      </c>
      <c r="I61" s="11"/>
      <c r="J61" s="5">
        <v>1</v>
      </c>
      <c r="K61" s="5"/>
      <c r="L61" s="12" t="s">
        <v>50</v>
      </c>
      <c r="M61" s="12"/>
      <c r="N61" s="12">
        <v>0.08</v>
      </c>
      <c r="O61" s="5" t="s">
        <v>15</v>
      </c>
    </row>
    <row r="62" spans="1:15" x14ac:dyDescent="0.25">
      <c r="A62" s="31">
        <v>31102</v>
      </c>
      <c r="B62" s="15">
        <v>30.28</v>
      </c>
      <c r="C62" s="5"/>
      <c r="D62" s="11">
        <v>63.6</v>
      </c>
      <c r="E62" s="5"/>
      <c r="F62" s="7">
        <v>94</v>
      </c>
      <c r="G62" s="11"/>
      <c r="H62" s="11" t="s">
        <v>41</v>
      </c>
      <c r="I62" s="11"/>
      <c r="J62" s="5">
        <v>1</v>
      </c>
      <c r="K62" s="5"/>
      <c r="L62" s="12" t="s">
        <v>50</v>
      </c>
      <c r="M62" s="12"/>
      <c r="N62" s="12">
        <v>0.36</v>
      </c>
      <c r="O62" s="5"/>
    </row>
    <row r="63" spans="1:15" x14ac:dyDescent="0.25">
      <c r="A63" s="31">
        <v>31103</v>
      </c>
      <c r="B63" s="16"/>
      <c r="C63" s="17"/>
      <c r="D63" s="5"/>
      <c r="E63" s="11"/>
      <c r="F63" s="5"/>
      <c r="G63" s="7"/>
      <c r="H63" s="11"/>
      <c r="I63" s="11"/>
      <c r="J63" s="5"/>
      <c r="K63" s="5"/>
      <c r="L63" s="23"/>
      <c r="M63" s="28"/>
      <c r="N63" s="42"/>
      <c r="O63" s="5"/>
    </row>
    <row r="64" spans="1:15" x14ac:dyDescent="0.25">
      <c r="A64" s="31">
        <v>31104</v>
      </c>
      <c r="B64" s="16"/>
      <c r="C64" s="5"/>
      <c r="D64" s="11"/>
      <c r="E64" s="11"/>
      <c r="F64" s="5"/>
      <c r="G64" s="7"/>
      <c r="H64" s="11"/>
      <c r="I64" s="11"/>
      <c r="J64" s="5"/>
      <c r="K64" s="5"/>
      <c r="L64" s="12"/>
      <c r="M64" s="12"/>
      <c r="N64" s="23"/>
      <c r="O64" s="5"/>
    </row>
    <row r="65" spans="1:15" x14ac:dyDescent="0.25">
      <c r="A65" s="31">
        <v>31105</v>
      </c>
      <c r="B65" s="16"/>
      <c r="C65" s="5"/>
      <c r="D65" s="11"/>
      <c r="E65" s="11"/>
      <c r="F65" s="5"/>
      <c r="G65" s="7"/>
      <c r="H65" s="11"/>
      <c r="I65" s="11"/>
      <c r="J65" s="5"/>
      <c r="K65" s="5"/>
      <c r="L65" s="12"/>
      <c r="M65" s="12"/>
      <c r="N65" s="23"/>
      <c r="O65" s="5"/>
    </row>
    <row r="66" spans="1:15" x14ac:dyDescent="0.25">
      <c r="A66" s="31">
        <v>31106</v>
      </c>
      <c r="B66" s="16"/>
      <c r="C66" s="17">
        <v>30.12</v>
      </c>
      <c r="D66" s="17"/>
      <c r="E66" s="5">
        <v>61.2</v>
      </c>
      <c r="F66" s="7"/>
      <c r="G66" s="7">
        <v>68</v>
      </c>
      <c r="H66" s="11"/>
      <c r="I66" s="11" t="s">
        <v>16</v>
      </c>
      <c r="J66" s="5"/>
      <c r="K66" s="5">
        <v>3</v>
      </c>
      <c r="L66" s="12"/>
      <c r="M66" s="12" t="s">
        <v>14</v>
      </c>
      <c r="N66" s="41"/>
      <c r="O66" s="5"/>
    </row>
    <row r="67" spans="1:15" x14ac:dyDescent="0.25">
      <c r="A67" s="31">
        <v>31107</v>
      </c>
      <c r="B67" s="15"/>
      <c r="C67" s="17"/>
      <c r="D67" s="5"/>
      <c r="E67" s="11"/>
      <c r="F67" s="5"/>
      <c r="G67" s="7"/>
      <c r="H67" s="11"/>
      <c r="I67" s="11"/>
      <c r="J67" s="5"/>
      <c r="K67" s="5"/>
      <c r="L67" s="5"/>
      <c r="M67" s="5"/>
      <c r="N67" s="5"/>
      <c r="O67" s="5"/>
    </row>
    <row r="68" spans="1:15" x14ac:dyDescent="0.25">
      <c r="A68" s="31">
        <v>31108</v>
      </c>
      <c r="B68" s="15"/>
      <c r="C68" s="17"/>
      <c r="D68" s="5"/>
      <c r="E68" s="11"/>
      <c r="F68" s="5"/>
      <c r="G68" s="7"/>
      <c r="H68" s="11"/>
      <c r="I68" s="11"/>
      <c r="J68" s="5"/>
      <c r="K68" s="5"/>
      <c r="L68" s="5"/>
      <c r="M68" s="5"/>
      <c r="N68" s="5"/>
      <c r="O68" s="5"/>
    </row>
    <row r="69" spans="1:15" x14ac:dyDescent="0.25">
      <c r="A69" s="31">
        <v>31109</v>
      </c>
      <c r="B69" s="16">
        <v>30.16</v>
      </c>
      <c r="C69" s="5">
        <v>30.01</v>
      </c>
      <c r="D69" s="11">
        <v>68</v>
      </c>
      <c r="E69" s="5">
        <v>67.599999999999994</v>
      </c>
      <c r="F69" s="5">
        <v>91</v>
      </c>
      <c r="G69" s="5">
        <v>98</v>
      </c>
      <c r="H69" s="5" t="s">
        <v>16</v>
      </c>
      <c r="I69" s="5" t="s">
        <v>16</v>
      </c>
      <c r="J69" s="5">
        <v>1</v>
      </c>
      <c r="K69" s="5">
        <v>2</v>
      </c>
      <c r="L69" s="5" t="s">
        <v>14</v>
      </c>
      <c r="M69" s="5" t="s">
        <v>22</v>
      </c>
      <c r="N69" s="5"/>
      <c r="O69" s="5"/>
    </row>
    <row r="70" spans="1:15" x14ac:dyDescent="0.25">
      <c r="A70" s="31">
        <v>31110</v>
      </c>
      <c r="B70" s="16">
        <v>30</v>
      </c>
      <c r="C70" s="17">
        <v>30</v>
      </c>
      <c r="D70" s="11">
        <v>65.8</v>
      </c>
      <c r="E70" s="5">
        <v>68.900000000000006</v>
      </c>
      <c r="F70" s="5">
        <v>93</v>
      </c>
      <c r="G70" s="7">
        <v>90</v>
      </c>
      <c r="H70" s="11" t="s">
        <v>21</v>
      </c>
      <c r="I70" s="11" t="s">
        <v>16</v>
      </c>
      <c r="J70" s="5">
        <v>3</v>
      </c>
      <c r="K70" s="5">
        <v>3</v>
      </c>
      <c r="L70" s="5" t="s">
        <v>50</v>
      </c>
      <c r="M70" s="5" t="s">
        <v>22</v>
      </c>
      <c r="N70" s="5">
        <v>0.02</v>
      </c>
      <c r="O70" s="5"/>
    </row>
    <row r="71" spans="1:15" x14ac:dyDescent="0.25">
      <c r="A71" s="31">
        <v>31111</v>
      </c>
      <c r="B71" s="16">
        <v>30.12</v>
      </c>
      <c r="C71" s="17">
        <v>30</v>
      </c>
      <c r="D71" s="11"/>
      <c r="E71" s="5">
        <v>69.599999999999994</v>
      </c>
      <c r="F71" s="7">
        <v>84</v>
      </c>
      <c r="G71" s="5">
        <v>83</v>
      </c>
      <c r="H71" s="5" t="s">
        <v>16</v>
      </c>
      <c r="I71" s="5" t="s">
        <v>16</v>
      </c>
      <c r="J71" s="5">
        <v>2</v>
      </c>
      <c r="K71" s="5">
        <v>3</v>
      </c>
      <c r="L71" s="5" t="s">
        <v>19</v>
      </c>
      <c r="M71" s="5" t="s">
        <v>14</v>
      </c>
      <c r="N71" s="5"/>
      <c r="O71" s="5"/>
    </row>
    <row r="72" spans="1:15" x14ac:dyDescent="0.25">
      <c r="A72" s="31">
        <v>31112</v>
      </c>
      <c r="B72" s="15"/>
      <c r="C72" s="17"/>
      <c r="D72" s="5"/>
      <c r="E72" s="11"/>
      <c r="F72" s="5"/>
      <c r="G72" s="7"/>
      <c r="H72" s="11"/>
      <c r="I72" s="11"/>
      <c r="J72" s="5"/>
      <c r="K72" s="5"/>
      <c r="L72" s="5"/>
      <c r="M72" s="5"/>
      <c r="N72" s="5"/>
      <c r="O72" s="5"/>
    </row>
    <row r="73" spans="1:15" x14ac:dyDescent="0.25">
      <c r="A73" s="31">
        <v>31113</v>
      </c>
      <c r="B73" s="15"/>
      <c r="C73" s="5">
        <v>30.01</v>
      </c>
      <c r="D73" s="11"/>
      <c r="E73" s="11">
        <v>71.599999999999994</v>
      </c>
      <c r="F73" s="7"/>
      <c r="G73" s="7">
        <v>81</v>
      </c>
      <c r="H73" s="11"/>
      <c r="I73" s="11" t="s">
        <v>16</v>
      </c>
      <c r="J73" s="5"/>
      <c r="K73" s="5">
        <v>2</v>
      </c>
      <c r="L73" s="5"/>
      <c r="M73" s="5" t="s">
        <v>22</v>
      </c>
      <c r="N73" s="5"/>
      <c r="O73" s="5"/>
    </row>
    <row r="74" spans="1:15" x14ac:dyDescent="0.25">
      <c r="A74" s="31">
        <v>31114</v>
      </c>
      <c r="B74" s="16">
        <v>30.13</v>
      </c>
      <c r="C74" s="5">
        <v>30.06</v>
      </c>
      <c r="D74" s="5">
        <v>71.2</v>
      </c>
      <c r="E74" s="11">
        <v>68</v>
      </c>
      <c r="F74" s="5">
        <v>83</v>
      </c>
      <c r="G74" s="7">
        <v>84</v>
      </c>
      <c r="H74" s="11" t="s">
        <v>52</v>
      </c>
      <c r="I74" s="11" t="s">
        <v>18</v>
      </c>
      <c r="J74" s="5">
        <v>4</v>
      </c>
      <c r="K74" s="5">
        <v>3</v>
      </c>
      <c r="L74" s="5" t="s">
        <v>19</v>
      </c>
      <c r="M74" s="5" t="s">
        <v>22</v>
      </c>
      <c r="N74" s="5"/>
      <c r="O74" s="5"/>
    </row>
    <row r="75" spans="1:15" x14ac:dyDescent="0.25">
      <c r="A75" s="31">
        <v>31115</v>
      </c>
      <c r="B75" s="15">
        <v>30.13</v>
      </c>
      <c r="C75" s="17">
        <v>30.06</v>
      </c>
      <c r="D75" s="11">
        <v>70.2</v>
      </c>
      <c r="E75" s="11">
        <v>68</v>
      </c>
      <c r="F75" s="5">
        <v>82</v>
      </c>
      <c r="G75" s="7">
        <v>84</v>
      </c>
      <c r="H75" s="11" t="s">
        <v>29</v>
      </c>
      <c r="I75" s="11" t="s">
        <v>18</v>
      </c>
      <c r="J75" s="5">
        <v>5</v>
      </c>
      <c r="K75" s="5">
        <v>4</v>
      </c>
      <c r="L75" s="5" t="s">
        <v>14</v>
      </c>
      <c r="M75" s="5" t="s">
        <v>19</v>
      </c>
      <c r="N75" s="5"/>
      <c r="O75" s="5"/>
    </row>
    <row r="76" spans="1:15" x14ac:dyDescent="0.25">
      <c r="A76" s="31">
        <v>31116</v>
      </c>
      <c r="B76" s="15">
        <v>30.17</v>
      </c>
      <c r="C76" s="5"/>
      <c r="D76" s="5">
        <v>61.4</v>
      </c>
      <c r="E76" s="5"/>
      <c r="F76" s="5">
        <v>88</v>
      </c>
      <c r="G76" s="5"/>
      <c r="H76" s="5" t="s">
        <v>18</v>
      </c>
      <c r="I76" s="5"/>
      <c r="J76" s="5">
        <v>4</v>
      </c>
      <c r="K76" s="5"/>
      <c r="L76" s="5" t="s">
        <v>19</v>
      </c>
      <c r="M76" s="5" t="s">
        <v>15</v>
      </c>
      <c r="N76" s="5"/>
      <c r="O76" s="5"/>
    </row>
    <row r="77" spans="1:15" x14ac:dyDescent="0.25">
      <c r="A77" s="31">
        <v>31117</v>
      </c>
      <c r="B77" s="15">
        <v>30.23</v>
      </c>
      <c r="C77" s="17">
        <v>30.19</v>
      </c>
      <c r="D77" s="5">
        <v>61.5</v>
      </c>
      <c r="E77" s="5">
        <v>57.2</v>
      </c>
      <c r="F77" s="5">
        <v>88</v>
      </c>
      <c r="G77" s="7">
        <v>100</v>
      </c>
      <c r="H77" s="11" t="s">
        <v>18</v>
      </c>
      <c r="I77" s="11" t="s">
        <v>18</v>
      </c>
      <c r="J77" s="5">
        <v>4</v>
      </c>
      <c r="K77" s="5">
        <v>3</v>
      </c>
      <c r="L77" s="5" t="s">
        <v>50</v>
      </c>
      <c r="M77" s="5" t="s">
        <v>50</v>
      </c>
      <c r="N77" s="5">
        <v>0.04</v>
      </c>
      <c r="O77" s="5">
        <v>7.0000000000000007E-2</v>
      </c>
    </row>
    <row r="78" spans="1:15" x14ac:dyDescent="0.25">
      <c r="A78" s="31">
        <v>31118</v>
      </c>
      <c r="B78" s="15">
        <v>30.35</v>
      </c>
      <c r="C78" s="17">
        <v>30.27</v>
      </c>
      <c r="D78" s="11">
        <v>65</v>
      </c>
      <c r="E78" s="5">
        <v>56.8</v>
      </c>
      <c r="F78" s="7">
        <v>90</v>
      </c>
      <c r="G78" s="7">
        <v>61</v>
      </c>
      <c r="H78" s="11" t="s">
        <v>41</v>
      </c>
      <c r="I78" s="11" t="s">
        <v>21</v>
      </c>
      <c r="J78" s="5">
        <v>4</v>
      </c>
      <c r="K78" s="5">
        <v>3</v>
      </c>
      <c r="L78" s="5" t="s">
        <v>19</v>
      </c>
      <c r="M78" s="5" t="s">
        <v>22</v>
      </c>
      <c r="N78" s="17">
        <v>0.2</v>
      </c>
      <c r="O78" s="5" t="s">
        <v>15</v>
      </c>
    </row>
    <row r="79" spans="1:15" x14ac:dyDescent="0.25">
      <c r="A79" s="31">
        <v>31119</v>
      </c>
      <c r="B79" s="15">
        <v>30.36</v>
      </c>
      <c r="C79" s="17">
        <v>30.21</v>
      </c>
      <c r="D79" s="5">
        <v>65.400000000000006</v>
      </c>
      <c r="E79" s="5">
        <v>60.1</v>
      </c>
      <c r="F79" s="5">
        <v>87</v>
      </c>
      <c r="G79" s="5">
        <v>83</v>
      </c>
      <c r="H79" s="5" t="s">
        <v>41</v>
      </c>
      <c r="I79" s="5" t="s">
        <v>29</v>
      </c>
      <c r="J79" s="5">
        <v>2</v>
      </c>
      <c r="K79" s="5">
        <v>7</v>
      </c>
      <c r="L79" s="5" t="s">
        <v>45</v>
      </c>
      <c r="M79" s="5" t="s">
        <v>22</v>
      </c>
      <c r="N79" s="5" t="s">
        <v>15</v>
      </c>
      <c r="O79" s="5" t="s">
        <v>15</v>
      </c>
    </row>
    <row r="80" spans="1:15" x14ac:dyDescent="0.25">
      <c r="A80" s="31">
        <v>31120</v>
      </c>
      <c r="B80" s="15"/>
      <c r="C80" s="5">
        <v>30.08</v>
      </c>
      <c r="D80" s="11"/>
      <c r="E80" s="11">
        <v>64</v>
      </c>
      <c r="F80" s="5"/>
      <c r="G80" s="7">
        <v>75</v>
      </c>
      <c r="H80" s="11" t="s">
        <v>15</v>
      </c>
      <c r="I80" s="11" t="s">
        <v>16</v>
      </c>
      <c r="J80" s="5"/>
      <c r="K80" s="5">
        <v>1</v>
      </c>
      <c r="L80" s="5" t="s">
        <v>15</v>
      </c>
      <c r="M80" s="5" t="s">
        <v>22</v>
      </c>
      <c r="N80" s="5" t="s">
        <v>15</v>
      </c>
      <c r="O80" s="5" t="s">
        <v>15</v>
      </c>
    </row>
    <row r="81" spans="1:15" x14ac:dyDescent="0.25">
      <c r="A81" s="31">
        <v>31121</v>
      </c>
      <c r="B81" s="16">
        <v>30.16</v>
      </c>
      <c r="C81" s="5">
        <v>30.09</v>
      </c>
      <c r="D81" s="11">
        <v>64.3</v>
      </c>
      <c r="E81" s="11">
        <v>64</v>
      </c>
      <c r="F81" s="5">
        <v>85</v>
      </c>
      <c r="G81" s="7">
        <v>85</v>
      </c>
      <c r="H81" s="11" t="s">
        <v>18</v>
      </c>
      <c r="I81" s="11" t="s">
        <v>18</v>
      </c>
      <c r="J81" s="5">
        <v>3</v>
      </c>
      <c r="K81" s="5">
        <v>3</v>
      </c>
      <c r="L81" s="5" t="s">
        <v>50</v>
      </c>
      <c r="M81" s="5" t="s">
        <v>22</v>
      </c>
      <c r="N81" s="5">
        <v>0.04</v>
      </c>
      <c r="O81" s="5" t="s">
        <v>15</v>
      </c>
    </row>
    <row r="82" spans="1:15" x14ac:dyDescent="0.25">
      <c r="A82" s="31">
        <v>31122</v>
      </c>
      <c r="B82" s="15"/>
      <c r="C82" s="5">
        <v>30.16</v>
      </c>
      <c r="D82" s="11"/>
      <c r="E82" s="11">
        <v>60.8</v>
      </c>
      <c r="F82" s="5"/>
      <c r="G82" s="5">
        <v>79</v>
      </c>
      <c r="H82" s="5" t="s">
        <v>15</v>
      </c>
      <c r="I82" s="5" t="s">
        <v>16</v>
      </c>
      <c r="J82" s="5"/>
      <c r="K82" s="5">
        <v>3</v>
      </c>
      <c r="L82" s="12" t="s">
        <v>15</v>
      </c>
      <c r="M82" s="12" t="s">
        <v>22</v>
      </c>
      <c r="N82" s="41" t="s">
        <v>15</v>
      </c>
      <c r="O82" s="5" t="s">
        <v>15</v>
      </c>
    </row>
    <row r="83" spans="1:15" x14ac:dyDescent="0.25">
      <c r="A83" s="31">
        <v>31123</v>
      </c>
      <c r="B83" s="16">
        <v>30.2</v>
      </c>
      <c r="C83" s="17">
        <v>30.08</v>
      </c>
      <c r="D83" s="11">
        <v>61.8</v>
      </c>
      <c r="E83" s="11">
        <v>66.2</v>
      </c>
      <c r="F83" s="7">
        <v>81</v>
      </c>
      <c r="G83" s="7">
        <v>88</v>
      </c>
      <c r="H83" s="11" t="s">
        <v>29</v>
      </c>
      <c r="I83" s="11" t="s">
        <v>29</v>
      </c>
      <c r="J83" s="5">
        <v>2</v>
      </c>
      <c r="K83" s="5">
        <v>2</v>
      </c>
      <c r="L83" s="5" t="s">
        <v>19</v>
      </c>
      <c r="M83" s="5" t="s">
        <v>19</v>
      </c>
      <c r="N83" s="5" t="s">
        <v>15</v>
      </c>
      <c r="O83" s="5" t="s">
        <v>15</v>
      </c>
    </row>
    <row r="84" spans="1:15" x14ac:dyDescent="0.25">
      <c r="A84" s="31">
        <v>31124</v>
      </c>
      <c r="B84" s="16">
        <v>30.2</v>
      </c>
      <c r="C84" s="17">
        <v>30.1</v>
      </c>
      <c r="D84" s="11">
        <v>61.5</v>
      </c>
      <c r="E84" s="11">
        <v>63.5</v>
      </c>
      <c r="F84" s="7">
        <v>98</v>
      </c>
      <c r="G84" s="7">
        <v>94</v>
      </c>
      <c r="H84" s="11" t="s">
        <v>16</v>
      </c>
      <c r="I84" s="11" t="s">
        <v>17</v>
      </c>
      <c r="J84" s="5">
        <v>1</v>
      </c>
      <c r="K84" s="5">
        <v>2</v>
      </c>
      <c r="L84" s="12" t="s">
        <v>37</v>
      </c>
      <c r="M84" s="12" t="s">
        <v>22</v>
      </c>
      <c r="N84" s="12">
        <v>0.02</v>
      </c>
      <c r="O84" s="5" t="s">
        <v>15</v>
      </c>
    </row>
    <row r="85" spans="1:15" x14ac:dyDescent="0.25">
      <c r="A85" s="31">
        <v>31125</v>
      </c>
      <c r="B85" s="16">
        <v>30.1</v>
      </c>
      <c r="C85" s="5">
        <v>30.03</v>
      </c>
      <c r="D85" s="5">
        <v>64.8</v>
      </c>
      <c r="E85" s="11">
        <v>68</v>
      </c>
      <c r="F85" s="7">
        <v>90</v>
      </c>
      <c r="G85" s="7">
        <v>79</v>
      </c>
      <c r="H85" s="11" t="s">
        <v>17</v>
      </c>
      <c r="I85" s="11" t="s">
        <v>17</v>
      </c>
      <c r="J85" s="7">
        <v>1</v>
      </c>
      <c r="K85" s="5">
        <v>1</v>
      </c>
      <c r="L85" s="12" t="s">
        <v>78</v>
      </c>
      <c r="M85" s="12" t="s">
        <v>14</v>
      </c>
      <c r="N85" s="12">
        <v>0.04</v>
      </c>
      <c r="O85" s="5" t="s">
        <v>15</v>
      </c>
    </row>
    <row r="86" spans="1:15" x14ac:dyDescent="0.25">
      <c r="A86" s="31">
        <v>31126</v>
      </c>
      <c r="B86" s="16"/>
      <c r="C86" s="5">
        <v>30.07</v>
      </c>
      <c r="D86" s="5"/>
      <c r="E86" s="11">
        <v>69.400000000000006</v>
      </c>
      <c r="F86" s="7"/>
      <c r="G86" s="7">
        <v>80</v>
      </c>
      <c r="H86" s="11"/>
      <c r="I86" s="11" t="s">
        <v>16</v>
      </c>
      <c r="J86" s="5"/>
      <c r="K86" s="5">
        <v>3</v>
      </c>
      <c r="L86" s="12" t="s">
        <v>15</v>
      </c>
      <c r="M86" s="12" t="s">
        <v>22</v>
      </c>
      <c r="N86" s="41" t="s">
        <v>15</v>
      </c>
      <c r="O86" s="5" t="s">
        <v>15</v>
      </c>
    </row>
    <row r="87" spans="1:15" x14ac:dyDescent="0.25">
      <c r="A87" s="31">
        <v>31127</v>
      </c>
      <c r="B87" s="15"/>
      <c r="C87" s="17"/>
      <c r="D87" s="11"/>
      <c r="E87" s="5"/>
      <c r="F87" s="7"/>
      <c r="G87" s="7"/>
      <c r="H87" s="11"/>
      <c r="I87" s="11"/>
      <c r="J87" s="5"/>
      <c r="K87" s="5"/>
      <c r="L87" s="12" t="s">
        <v>15</v>
      </c>
      <c r="M87" s="12"/>
      <c r="N87" s="41" t="s">
        <v>15</v>
      </c>
      <c r="O87" s="5"/>
    </row>
    <row r="88" spans="1:15" x14ac:dyDescent="0.25">
      <c r="A88" s="31">
        <v>31128</v>
      </c>
      <c r="B88" s="15"/>
      <c r="C88" s="5">
        <v>29.98</v>
      </c>
      <c r="D88" s="5"/>
      <c r="E88" s="11">
        <v>70.5</v>
      </c>
      <c r="F88" s="5"/>
      <c r="G88" s="7">
        <v>84</v>
      </c>
      <c r="H88" s="11"/>
      <c r="I88" s="11" t="s">
        <v>16</v>
      </c>
      <c r="J88" s="5"/>
      <c r="K88" s="5">
        <v>2</v>
      </c>
      <c r="L88" s="41"/>
      <c r="M88" s="12" t="s">
        <v>22</v>
      </c>
      <c r="N88" s="41"/>
      <c r="O88" s="5" t="s">
        <v>15</v>
      </c>
    </row>
    <row r="89" spans="1:15" x14ac:dyDescent="0.25">
      <c r="A89" s="31">
        <v>31129</v>
      </c>
      <c r="B89" s="16">
        <v>29.94</v>
      </c>
      <c r="C89" s="5">
        <v>29.84</v>
      </c>
      <c r="D89" s="5">
        <v>70.2</v>
      </c>
      <c r="E89" s="5">
        <v>70.2</v>
      </c>
      <c r="F89" s="5">
        <v>98</v>
      </c>
      <c r="G89" s="7">
        <v>98</v>
      </c>
      <c r="H89" s="11" t="s">
        <v>16</v>
      </c>
      <c r="I89" s="11" t="s">
        <v>16</v>
      </c>
      <c r="J89" s="5">
        <v>1</v>
      </c>
      <c r="K89" s="5">
        <v>3</v>
      </c>
      <c r="L89" s="12" t="s">
        <v>50</v>
      </c>
      <c r="M89" s="12" t="s">
        <v>22</v>
      </c>
      <c r="N89" s="12">
        <v>0.04</v>
      </c>
      <c r="O89" s="5" t="s">
        <v>15</v>
      </c>
    </row>
    <row r="90" spans="1:15" x14ac:dyDescent="0.25">
      <c r="A90" s="31">
        <v>31130</v>
      </c>
      <c r="B90" s="16">
        <v>29.9</v>
      </c>
      <c r="C90" s="17">
        <v>29.8</v>
      </c>
      <c r="D90" s="11">
        <v>70.2</v>
      </c>
      <c r="E90" s="11">
        <v>70.2</v>
      </c>
      <c r="F90" s="7">
        <v>100</v>
      </c>
      <c r="G90" s="7">
        <v>98</v>
      </c>
      <c r="H90" s="11" t="s">
        <v>29</v>
      </c>
      <c r="I90" s="11" t="s">
        <v>29</v>
      </c>
      <c r="J90" s="5">
        <v>2</v>
      </c>
      <c r="K90" s="5">
        <v>3</v>
      </c>
      <c r="L90" s="12" t="s">
        <v>50</v>
      </c>
      <c r="M90" s="12" t="s">
        <v>22</v>
      </c>
      <c r="N90" s="12">
        <v>0.04</v>
      </c>
      <c r="O90" s="5" t="s">
        <v>15</v>
      </c>
    </row>
    <row r="91" spans="1:15" x14ac:dyDescent="0.25">
      <c r="A91" s="31">
        <v>31131</v>
      </c>
      <c r="B91" s="16"/>
      <c r="C91" s="17">
        <v>29.81</v>
      </c>
      <c r="D91" s="5"/>
      <c r="E91" s="11">
        <v>72.3</v>
      </c>
      <c r="F91" s="5"/>
      <c r="G91" s="7">
        <v>97</v>
      </c>
      <c r="H91" s="11"/>
      <c r="I91" s="11" t="s">
        <v>29</v>
      </c>
      <c r="J91" s="5"/>
      <c r="K91" s="5">
        <v>4</v>
      </c>
      <c r="L91" s="23" t="s">
        <v>15</v>
      </c>
      <c r="M91" s="28" t="s">
        <v>22</v>
      </c>
      <c r="N91" s="42" t="s">
        <v>15</v>
      </c>
      <c r="O91" s="5" t="s">
        <v>15</v>
      </c>
    </row>
    <row r="92" spans="1:15" x14ac:dyDescent="0.25">
      <c r="A92" s="31">
        <v>31132</v>
      </c>
      <c r="B92" s="16"/>
      <c r="C92" s="5"/>
      <c r="D92" s="11"/>
      <c r="E92" s="11"/>
      <c r="F92" s="5"/>
      <c r="G92" s="7"/>
      <c r="H92" s="11"/>
      <c r="I92" s="11" t="s">
        <v>15</v>
      </c>
      <c r="J92" s="5"/>
      <c r="K92" s="5"/>
      <c r="L92" s="12" t="s">
        <v>15</v>
      </c>
      <c r="M92" s="12" t="s">
        <v>15</v>
      </c>
      <c r="N92" s="12">
        <v>0.06</v>
      </c>
      <c r="O92" s="5" t="s">
        <v>15</v>
      </c>
    </row>
    <row r="93" spans="1:15" x14ac:dyDescent="0.25">
      <c r="A93" s="31">
        <v>31133</v>
      </c>
      <c r="B93" s="15"/>
      <c r="C93" s="5"/>
      <c r="D93" s="11"/>
      <c r="E93" s="11"/>
      <c r="F93" s="5"/>
      <c r="G93" s="5"/>
      <c r="H93" s="5"/>
      <c r="I93" s="5" t="s">
        <v>15</v>
      </c>
      <c r="J93" s="5"/>
      <c r="K93" s="5"/>
      <c r="L93" s="12" t="s">
        <v>15</v>
      </c>
      <c r="M93" s="12" t="s">
        <v>15</v>
      </c>
      <c r="N93" s="41" t="s">
        <v>15</v>
      </c>
      <c r="O93" s="5" t="s">
        <v>15</v>
      </c>
    </row>
    <row r="94" spans="1:15" x14ac:dyDescent="0.25">
      <c r="A94" s="31">
        <v>31134</v>
      </c>
      <c r="B94" s="15"/>
      <c r="C94" s="17">
        <v>29.93</v>
      </c>
      <c r="D94" s="11"/>
      <c r="E94" s="11">
        <v>68.400000000000006</v>
      </c>
      <c r="F94" s="7"/>
      <c r="G94" s="7">
        <v>91</v>
      </c>
      <c r="H94" s="11"/>
      <c r="I94" s="11" t="s">
        <v>18</v>
      </c>
      <c r="J94" s="5"/>
      <c r="K94" s="5">
        <v>5</v>
      </c>
      <c r="L94" s="12" t="s">
        <v>15</v>
      </c>
      <c r="M94" s="12" t="s">
        <v>22</v>
      </c>
      <c r="N94" s="41" t="s">
        <v>15</v>
      </c>
      <c r="O94" s="5" t="s">
        <v>15</v>
      </c>
    </row>
    <row r="95" spans="1:15" x14ac:dyDescent="0.25">
      <c r="A95" s="31">
        <v>31135</v>
      </c>
      <c r="B95" s="16">
        <v>30</v>
      </c>
      <c r="C95" s="5">
        <v>29.94</v>
      </c>
      <c r="D95" s="11">
        <v>71.8</v>
      </c>
      <c r="E95" s="11">
        <v>73.400000000000006</v>
      </c>
      <c r="F95" s="7">
        <v>94</v>
      </c>
      <c r="G95" s="5">
        <v>85</v>
      </c>
      <c r="H95" s="5" t="s">
        <v>16</v>
      </c>
      <c r="I95" s="5" t="s">
        <v>16</v>
      </c>
      <c r="J95" s="5">
        <v>4</v>
      </c>
      <c r="K95" s="5">
        <v>3</v>
      </c>
      <c r="L95" s="12" t="s">
        <v>22</v>
      </c>
      <c r="M95" s="12" t="s">
        <v>22</v>
      </c>
      <c r="N95" s="41" t="s">
        <v>15</v>
      </c>
      <c r="O95" s="5" t="s">
        <v>15</v>
      </c>
    </row>
    <row r="96" spans="1:15" x14ac:dyDescent="0.25">
      <c r="A96" s="31">
        <v>31136</v>
      </c>
      <c r="B96" s="16">
        <v>30</v>
      </c>
      <c r="C96" s="5"/>
      <c r="D96" s="11">
        <v>76.400000000000006</v>
      </c>
      <c r="E96" s="5"/>
      <c r="F96" s="5">
        <v>88</v>
      </c>
      <c r="G96" s="7"/>
      <c r="H96" s="11"/>
      <c r="I96" s="11"/>
      <c r="J96" s="5"/>
      <c r="K96" s="5"/>
      <c r="L96" s="12" t="s">
        <v>22</v>
      </c>
      <c r="M96" s="12" t="s">
        <v>15</v>
      </c>
      <c r="N96" s="41" t="s">
        <v>15</v>
      </c>
      <c r="O96" s="5" t="s">
        <v>15</v>
      </c>
    </row>
    <row r="97" spans="1:15" x14ac:dyDescent="0.25">
      <c r="A97" s="31">
        <v>31137</v>
      </c>
      <c r="B97" s="15"/>
      <c r="C97" s="5">
        <v>29.93</v>
      </c>
      <c r="D97" s="11"/>
      <c r="E97" s="5">
        <v>71.599999999999994</v>
      </c>
      <c r="F97" s="5"/>
      <c r="G97" s="5">
        <v>91</v>
      </c>
      <c r="H97" s="5"/>
      <c r="I97" s="5" t="s">
        <v>16</v>
      </c>
      <c r="J97" s="5"/>
      <c r="K97" s="5">
        <v>2</v>
      </c>
      <c r="L97" s="12" t="s">
        <v>15</v>
      </c>
      <c r="M97" s="12" t="s">
        <v>19</v>
      </c>
      <c r="N97" s="41" t="s">
        <v>15</v>
      </c>
      <c r="O97" s="5" t="s">
        <v>15</v>
      </c>
    </row>
    <row r="98" spans="1:15" x14ac:dyDescent="0.25">
      <c r="A98" s="31">
        <v>31138</v>
      </c>
      <c r="B98" s="15"/>
      <c r="C98" s="17">
        <v>29.93</v>
      </c>
      <c r="D98" s="5"/>
      <c r="E98" s="11">
        <v>76.2</v>
      </c>
      <c r="F98" s="5"/>
      <c r="G98" s="7">
        <v>85</v>
      </c>
      <c r="H98" s="11"/>
      <c r="I98" s="11" t="s">
        <v>29</v>
      </c>
      <c r="J98" s="5"/>
      <c r="K98" s="5">
        <v>3</v>
      </c>
      <c r="L98" s="5" t="s">
        <v>15</v>
      </c>
      <c r="M98" s="5" t="s">
        <v>19</v>
      </c>
      <c r="N98" s="5" t="s">
        <v>15</v>
      </c>
      <c r="O98" s="5" t="s">
        <v>15</v>
      </c>
    </row>
    <row r="99" spans="1:15" x14ac:dyDescent="0.25">
      <c r="A99" s="31">
        <v>31139</v>
      </c>
      <c r="B99" s="15"/>
      <c r="C99" s="5"/>
      <c r="D99" s="11"/>
      <c r="E99" s="5"/>
      <c r="F99" s="5"/>
      <c r="G99" s="5"/>
      <c r="H99" s="5"/>
      <c r="I99" s="5"/>
      <c r="J99" s="5"/>
      <c r="K99" s="5"/>
      <c r="L99" s="5" t="s">
        <v>15</v>
      </c>
      <c r="M99" s="5"/>
      <c r="N99" s="5" t="s">
        <v>15</v>
      </c>
      <c r="O99" s="5"/>
    </row>
    <row r="100" spans="1:15" x14ac:dyDescent="0.25">
      <c r="A100" s="31">
        <v>31140</v>
      </c>
      <c r="B100" s="16"/>
      <c r="C100" s="5">
        <v>29.88</v>
      </c>
      <c r="D100" s="11"/>
      <c r="E100" s="11">
        <v>75.2</v>
      </c>
      <c r="F100" s="5"/>
      <c r="G100" s="5">
        <v>85</v>
      </c>
      <c r="H100" s="5"/>
      <c r="I100" s="5" t="s">
        <v>16</v>
      </c>
      <c r="J100" s="5"/>
      <c r="K100" s="5">
        <v>4</v>
      </c>
      <c r="L100" s="5"/>
      <c r="M100" s="5" t="s">
        <v>19</v>
      </c>
      <c r="N100" s="5"/>
      <c r="O100" s="5" t="s">
        <v>15</v>
      </c>
    </row>
    <row r="101" spans="1:15" x14ac:dyDescent="0.25">
      <c r="A101" s="31">
        <v>31141</v>
      </c>
      <c r="B101" s="15">
        <v>29.95</v>
      </c>
      <c r="C101" s="5"/>
      <c r="D101" s="11">
        <v>77.400000000000006</v>
      </c>
      <c r="E101" s="11"/>
      <c r="F101" s="5">
        <v>90</v>
      </c>
      <c r="G101" s="7"/>
      <c r="H101" s="11" t="s">
        <v>16</v>
      </c>
      <c r="I101" s="11" t="s">
        <v>15</v>
      </c>
      <c r="J101" s="5">
        <v>2</v>
      </c>
      <c r="K101" s="5"/>
      <c r="L101" s="5" t="s">
        <v>19</v>
      </c>
      <c r="M101" s="5" t="s">
        <v>15</v>
      </c>
      <c r="N101" s="5">
        <v>0.03</v>
      </c>
      <c r="O101" s="5" t="s">
        <v>15</v>
      </c>
    </row>
    <row r="102" spans="1:15" x14ac:dyDescent="0.25">
      <c r="A102" s="31">
        <v>31142</v>
      </c>
      <c r="B102" s="16">
        <v>29.96</v>
      </c>
      <c r="C102" s="17">
        <v>29.8</v>
      </c>
      <c r="D102" s="11">
        <v>73</v>
      </c>
      <c r="E102" s="5">
        <v>73.8</v>
      </c>
      <c r="F102" s="7"/>
      <c r="G102" s="5">
        <v>86</v>
      </c>
      <c r="H102" s="5" t="s">
        <v>17</v>
      </c>
      <c r="I102" s="5" t="s">
        <v>16</v>
      </c>
      <c r="J102" s="5">
        <v>3</v>
      </c>
      <c r="K102" s="5">
        <v>2</v>
      </c>
      <c r="L102" s="5" t="s">
        <v>85</v>
      </c>
      <c r="M102" s="5" t="s">
        <v>86</v>
      </c>
      <c r="N102" s="17">
        <v>0.3</v>
      </c>
      <c r="O102" s="5" t="s">
        <v>15</v>
      </c>
    </row>
    <row r="103" spans="1:15" x14ac:dyDescent="0.25">
      <c r="A103" s="31">
        <v>31143</v>
      </c>
      <c r="B103" s="16"/>
      <c r="C103" s="5">
        <v>29.76</v>
      </c>
      <c r="D103" s="11"/>
      <c r="E103" s="11">
        <v>72</v>
      </c>
      <c r="F103" s="7"/>
      <c r="G103" s="5">
        <v>91</v>
      </c>
      <c r="H103" s="5" t="s">
        <v>15</v>
      </c>
      <c r="I103" s="5" t="s">
        <v>16</v>
      </c>
      <c r="J103" s="5"/>
      <c r="K103" s="5">
        <v>4</v>
      </c>
      <c r="L103" s="5" t="s">
        <v>15</v>
      </c>
      <c r="M103" s="5" t="s">
        <v>22</v>
      </c>
      <c r="N103" s="5"/>
      <c r="O103" s="5"/>
    </row>
    <row r="104" spans="1:15" x14ac:dyDescent="0.25">
      <c r="A104" s="31">
        <v>31144</v>
      </c>
      <c r="B104" s="15"/>
      <c r="C104" s="5">
        <v>29.74</v>
      </c>
      <c r="D104" s="11"/>
      <c r="E104" s="11">
        <v>79.2</v>
      </c>
      <c r="F104" s="7"/>
      <c r="G104" s="7">
        <v>69</v>
      </c>
      <c r="H104" s="11" t="s">
        <v>15</v>
      </c>
      <c r="I104" s="11" t="s">
        <v>16</v>
      </c>
      <c r="J104" s="5"/>
      <c r="K104" s="5">
        <v>4</v>
      </c>
      <c r="L104" s="5" t="s">
        <v>15</v>
      </c>
      <c r="M104" s="5" t="s">
        <v>14</v>
      </c>
      <c r="N104" s="5"/>
      <c r="O104" s="5"/>
    </row>
    <row r="105" spans="1:15" x14ac:dyDescent="0.25">
      <c r="A105" s="31">
        <v>31145</v>
      </c>
      <c r="B105" s="16">
        <v>29.95</v>
      </c>
      <c r="C105" s="5">
        <v>29.88</v>
      </c>
      <c r="D105" s="5">
        <v>75.2</v>
      </c>
      <c r="E105" s="11">
        <v>75.2</v>
      </c>
      <c r="F105" s="5">
        <v>91</v>
      </c>
      <c r="G105" s="7">
        <v>89</v>
      </c>
      <c r="H105" s="11" t="s">
        <v>16</v>
      </c>
      <c r="I105" s="11" t="s">
        <v>16</v>
      </c>
      <c r="J105" s="5">
        <v>2</v>
      </c>
      <c r="K105" s="5">
        <v>3</v>
      </c>
      <c r="L105" s="5" t="s">
        <v>19</v>
      </c>
      <c r="M105" s="5" t="s">
        <v>22</v>
      </c>
      <c r="N105" s="5"/>
      <c r="O105" s="5"/>
    </row>
    <row r="106" spans="1:15" x14ac:dyDescent="0.25">
      <c r="A106" s="31">
        <v>31146</v>
      </c>
      <c r="B106" s="15"/>
      <c r="C106" s="17">
        <v>29.96</v>
      </c>
      <c r="D106" s="11"/>
      <c r="E106" s="11">
        <v>66.2</v>
      </c>
      <c r="F106" s="5"/>
      <c r="G106" s="7">
        <v>88</v>
      </c>
      <c r="H106" s="11"/>
      <c r="I106" s="11" t="s">
        <v>23</v>
      </c>
      <c r="J106" s="5"/>
      <c r="K106" s="5">
        <v>2</v>
      </c>
      <c r="L106" s="5"/>
      <c r="M106" s="5" t="s">
        <v>50</v>
      </c>
      <c r="N106" s="5"/>
      <c r="O106" s="5"/>
    </row>
    <row r="107" spans="1:15" x14ac:dyDescent="0.25">
      <c r="A107" s="31">
        <v>31147</v>
      </c>
      <c r="B107" s="1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25">
      <c r="A108" s="31">
        <v>31148</v>
      </c>
      <c r="B108" s="15"/>
      <c r="C108" s="17">
        <v>29.85</v>
      </c>
      <c r="D108" s="5"/>
      <c r="E108" s="11">
        <v>79.2</v>
      </c>
      <c r="F108" s="5"/>
      <c r="G108" s="7">
        <v>78</v>
      </c>
      <c r="H108" s="11"/>
      <c r="I108" s="11" t="s">
        <v>17</v>
      </c>
      <c r="J108" s="5"/>
      <c r="K108" s="5">
        <v>2</v>
      </c>
      <c r="L108" s="5"/>
      <c r="M108" s="5" t="s">
        <v>19</v>
      </c>
      <c r="N108" s="5"/>
      <c r="O108" s="5"/>
    </row>
    <row r="109" spans="1:15" x14ac:dyDescent="0.25">
      <c r="A109" s="31">
        <v>31149</v>
      </c>
      <c r="B109" s="15"/>
      <c r="C109" s="17">
        <v>29.83</v>
      </c>
      <c r="D109" s="11"/>
      <c r="E109" s="11">
        <v>71.8</v>
      </c>
      <c r="F109" s="7"/>
      <c r="G109" s="7">
        <v>85</v>
      </c>
      <c r="H109" s="11"/>
      <c r="I109" s="11" t="s">
        <v>16</v>
      </c>
      <c r="J109" s="5"/>
      <c r="K109" s="5">
        <v>3</v>
      </c>
      <c r="L109" s="5"/>
      <c r="M109" s="5" t="s">
        <v>22</v>
      </c>
      <c r="N109" s="5"/>
      <c r="O109" s="5"/>
    </row>
    <row r="110" spans="1:15" x14ac:dyDescent="0.25">
      <c r="A110" s="31">
        <v>31150</v>
      </c>
      <c r="B110" s="16"/>
      <c r="C110" s="17">
        <v>29.85</v>
      </c>
      <c r="D110" s="5"/>
      <c r="E110" s="5">
        <v>80.599999999999994</v>
      </c>
      <c r="F110" s="5"/>
      <c r="G110" s="5">
        <v>78</v>
      </c>
      <c r="H110" s="5"/>
      <c r="I110" s="5" t="s">
        <v>16</v>
      </c>
      <c r="J110" s="5"/>
      <c r="K110" s="5">
        <v>2</v>
      </c>
      <c r="L110" s="5"/>
      <c r="M110" s="5" t="s">
        <v>14</v>
      </c>
      <c r="N110" s="5"/>
      <c r="O110" s="5"/>
    </row>
    <row r="111" spans="1:15" x14ac:dyDescent="0.25">
      <c r="A111" s="31">
        <v>31151</v>
      </c>
      <c r="B111" s="15"/>
      <c r="C111" s="17">
        <v>29.9</v>
      </c>
      <c r="D111" s="11"/>
      <c r="E111" s="11">
        <v>75.599999999999994</v>
      </c>
      <c r="F111" s="5"/>
      <c r="G111" s="7">
        <v>92</v>
      </c>
      <c r="H111" s="11"/>
      <c r="I111" s="11" t="s">
        <v>29</v>
      </c>
      <c r="J111" s="5"/>
      <c r="K111" s="5">
        <v>2</v>
      </c>
      <c r="L111" s="5"/>
      <c r="M111" s="5" t="s">
        <v>14</v>
      </c>
      <c r="N111" s="5"/>
      <c r="O111" s="5"/>
    </row>
    <row r="112" spans="1:15" x14ac:dyDescent="0.25">
      <c r="A112" s="31">
        <v>31152</v>
      </c>
      <c r="B112" s="16"/>
      <c r="C112" s="5">
        <v>29.83</v>
      </c>
      <c r="D112" s="11"/>
      <c r="E112" s="11">
        <v>79.900000000000006</v>
      </c>
      <c r="F112" s="5"/>
      <c r="G112" s="7">
        <v>84</v>
      </c>
      <c r="H112" s="11"/>
      <c r="I112" s="11" t="s">
        <v>17</v>
      </c>
      <c r="J112" s="5"/>
      <c r="K112" s="5">
        <v>1</v>
      </c>
      <c r="L112" s="5"/>
      <c r="M112" s="5" t="s">
        <v>14</v>
      </c>
      <c r="N112" s="5"/>
      <c r="O112" s="5"/>
    </row>
    <row r="113" spans="1:15" x14ac:dyDescent="0.25">
      <c r="A113" s="31">
        <v>31153</v>
      </c>
      <c r="B113" s="15">
        <v>29.91</v>
      </c>
      <c r="C113" s="5"/>
      <c r="D113" s="11">
        <v>77.7</v>
      </c>
      <c r="E113" s="11"/>
      <c r="F113" s="5">
        <v>82</v>
      </c>
      <c r="G113" s="5"/>
      <c r="H113" s="5" t="s">
        <v>27</v>
      </c>
      <c r="I113" s="5"/>
      <c r="J113" s="5">
        <v>3</v>
      </c>
      <c r="K113" s="5"/>
      <c r="L113" s="12" t="s">
        <v>87</v>
      </c>
      <c r="M113" s="12"/>
      <c r="N113" s="12">
        <v>0.23</v>
      </c>
      <c r="O113" s="5"/>
    </row>
    <row r="114" spans="1:15" x14ac:dyDescent="0.25">
      <c r="A114" s="31">
        <v>31154</v>
      </c>
      <c r="B114" s="16"/>
      <c r="C114" s="17">
        <v>29.81</v>
      </c>
      <c r="D114" s="11"/>
      <c r="E114" s="11">
        <v>77</v>
      </c>
      <c r="F114" s="7"/>
      <c r="G114" s="7">
        <v>85</v>
      </c>
      <c r="H114" s="11"/>
      <c r="I114" s="11" t="s">
        <v>16</v>
      </c>
      <c r="J114" s="5"/>
      <c r="K114" s="5">
        <v>3</v>
      </c>
      <c r="L114" s="5"/>
      <c r="M114" s="5" t="s">
        <v>14</v>
      </c>
      <c r="N114" s="5"/>
      <c r="O114" s="5"/>
    </row>
    <row r="115" spans="1:15" x14ac:dyDescent="0.25">
      <c r="A115" s="31">
        <v>31155</v>
      </c>
      <c r="B115" s="16"/>
      <c r="C115" s="5"/>
      <c r="D115" s="11"/>
      <c r="E115" s="11">
        <v>69.099999999999994</v>
      </c>
      <c r="F115" s="7"/>
      <c r="G115" s="7">
        <v>96</v>
      </c>
      <c r="H115" s="11"/>
      <c r="I115" s="11" t="s">
        <v>17</v>
      </c>
      <c r="J115" s="5"/>
      <c r="K115" s="5">
        <v>2</v>
      </c>
      <c r="L115" s="12"/>
      <c r="M115" s="12" t="s">
        <v>87</v>
      </c>
      <c r="N115" s="23"/>
      <c r="O115" s="5">
        <v>0.62</v>
      </c>
    </row>
    <row r="116" spans="1:15" x14ac:dyDescent="0.25">
      <c r="A116" s="31">
        <v>31156</v>
      </c>
      <c r="B116" s="15"/>
      <c r="C116" s="5"/>
      <c r="D116" s="11"/>
      <c r="E116" s="11"/>
      <c r="F116" s="7"/>
      <c r="G116" s="7"/>
      <c r="H116" s="11"/>
      <c r="I116" s="11"/>
      <c r="J116" s="7"/>
      <c r="K116" s="5"/>
      <c r="L116" s="12"/>
      <c r="M116" s="12"/>
      <c r="N116" s="41"/>
      <c r="O116" s="5"/>
    </row>
    <row r="117" spans="1:15" x14ac:dyDescent="0.25">
      <c r="A117" s="31">
        <v>31157</v>
      </c>
      <c r="B117" s="16"/>
      <c r="C117" s="5">
        <v>29.72</v>
      </c>
      <c r="D117" s="5"/>
      <c r="E117" s="11">
        <v>78.8</v>
      </c>
      <c r="F117" s="7"/>
      <c r="G117" s="7">
        <v>84</v>
      </c>
      <c r="H117" s="11"/>
      <c r="I117" s="11" t="s">
        <v>29</v>
      </c>
      <c r="J117" s="5"/>
      <c r="K117" s="5">
        <v>4</v>
      </c>
      <c r="L117" s="12"/>
      <c r="M117" s="12"/>
      <c r="N117" s="41"/>
      <c r="O117" s="5"/>
    </row>
    <row r="118" spans="1:15" x14ac:dyDescent="0.25">
      <c r="A118" s="31">
        <v>31158</v>
      </c>
      <c r="B118" s="15">
        <v>29.44</v>
      </c>
      <c r="C118" s="17">
        <v>29.74</v>
      </c>
      <c r="D118" s="11">
        <v>79.900000000000006</v>
      </c>
      <c r="E118" s="11">
        <v>75.2</v>
      </c>
      <c r="F118" s="7">
        <v>85</v>
      </c>
      <c r="G118" s="7">
        <v>93</v>
      </c>
      <c r="H118" s="11" t="s">
        <v>47</v>
      </c>
      <c r="I118" s="11" t="s">
        <v>41</v>
      </c>
      <c r="J118" s="5">
        <v>2</v>
      </c>
      <c r="K118" s="5">
        <v>4</v>
      </c>
      <c r="L118" s="12" t="s">
        <v>19</v>
      </c>
      <c r="M118" s="12" t="s">
        <v>22</v>
      </c>
      <c r="N118" s="41"/>
      <c r="O118" s="5"/>
    </row>
    <row r="119" spans="1:15" x14ac:dyDescent="0.25">
      <c r="A119" s="31">
        <v>31159</v>
      </c>
      <c r="B119" s="15"/>
      <c r="C119" s="5">
        <v>29.85</v>
      </c>
      <c r="D119" s="5"/>
      <c r="E119" s="11">
        <v>71.599999999999994</v>
      </c>
      <c r="F119" s="5"/>
      <c r="G119" s="7">
        <v>84</v>
      </c>
      <c r="H119" s="11"/>
      <c r="I119" s="11" t="s">
        <v>29</v>
      </c>
      <c r="J119" s="5"/>
      <c r="K119" s="5">
        <v>2</v>
      </c>
      <c r="L119" s="41"/>
      <c r="M119" s="12" t="s">
        <v>22</v>
      </c>
      <c r="N119" s="41"/>
      <c r="O119" s="5"/>
    </row>
    <row r="120" spans="1:15" x14ac:dyDescent="0.25">
      <c r="A120" s="31">
        <v>31160</v>
      </c>
      <c r="B120" s="16"/>
      <c r="C120" s="5"/>
      <c r="D120" s="11"/>
      <c r="E120" s="5"/>
      <c r="F120" s="5"/>
      <c r="G120" s="7"/>
      <c r="H120" s="11"/>
      <c r="I120" s="11"/>
      <c r="J120" s="5"/>
      <c r="K120" s="5"/>
      <c r="L120" s="12"/>
      <c r="M120" s="12"/>
      <c r="N120" s="41"/>
      <c r="O120" s="5"/>
    </row>
    <row r="121" spans="1:15" x14ac:dyDescent="0.25">
      <c r="A121" s="31">
        <v>31161</v>
      </c>
      <c r="B121" s="15"/>
      <c r="C121" s="17">
        <v>29.99</v>
      </c>
      <c r="D121" s="11"/>
      <c r="E121" s="11">
        <v>72.8</v>
      </c>
      <c r="F121" s="7"/>
      <c r="G121" s="7">
        <v>91</v>
      </c>
      <c r="H121" s="11"/>
      <c r="I121" s="11" t="s">
        <v>41</v>
      </c>
      <c r="J121" s="5"/>
      <c r="K121" s="5">
        <v>4</v>
      </c>
      <c r="L121" s="12"/>
      <c r="M121" s="12" t="s">
        <v>22</v>
      </c>
      <c r="N121" s="23"/>
      <c r="O121" s="5"/>
    </row>
    <row r="122" spans="1:15" x14ac:dyDescent="0.25">
      <c r="A122" s="31">
        <v>31162</v>
      </c>
      <c r="B122" s="16"/>
      <c r="C122" s="17">
        <v>29.91</v>
      </c>
      <c r="D122" s="51"/>
      <c r="E122" s="11">
        <v>78.8</v>
      </c>
      <c r="F122" s="5"/>
      <c r="G122" s="7">
        <v>86</v>
      </c>
      <c r="H122" s="11"/>
      <c r="I122" s="11" t="s">
        <v>23</v>
      </c>
      <c r="J122" s="5"/>
      <c r="K122" s="5">
        <v>3</v>
      </c>
      <c r="L122" s="12"/>
      <c r="M122" s="28" t="s">
        <v>14</v>
      </c>
      <c r="N122" s="42"/>
      <c r="O122" s="5"/>
    </row>
    <row r="123" spans="1:15" x14ac:dyDescent="0.25">
      <c r="A123" s="31">
        <v>31163</v>
      </c>
      <c r="B123" s="16">
        <v>30</v>
      </c>
      <c r="C123" s="5">
        <v>29.98</v>
      </c>
      <c r="D123" s="11">
        <v>75.599999999999994</v>
      </c>
      <c r="E123" s="11">
        <v>74.8</v>
      </c>
      <c r="F123" s="5">
        <v>95</v>
      </c>
      <c r="G123" s="7">
        <v>87</v>
      </c>
      <c r="H123" s="11" t="s">
        <v>41</v>
      </c>
      <c r="I123" s="11" t="s">
        <v>21</v>
      </c>
      <c r="J123" s="5">
        <v>3</v>
      </c>
      <c r="K123" s="5">
        <v>4</v>
      </c>
      <c r="L123" s="12" t="s">
        <v>14</v>
      </c>
      <c r="M123" s="12" t="s">
        <v>57</v>
      </c>
      <c r="N123" s="23"/>
      <c r="O123" s="5"/>
    </row>
    <row r="124" spans="1:15" x14ac:dyDescent="0.25">
      <c r="A124" s="31">
        <v>31164</v>
      </c>
      <c r="B124" s="15">
        <v>29.96</v>
      </c>
      <c r="C124" s="5">
        <v>29.81</v>
      </c>
      <c r="D124" s="11">
        <v>72.3</v>
      </c>
      <c r="E124" s="11">
        <v>75.900000000000006</v>
      </c>
      <c r="F124" s="5">
        <v>91</v>
      </c>
      <c r="G124" s="5">
        <v>77</v>
      </c>
      <c r="H124" s="5" t="s">
        <v>17</v>
      </c>
      <c r="I124" s="5" t="s">
        <v>16</v>
      </c>
      <c r="J124" s="5">
        <v>2</v>
      </c>
      <c r="K124" s="5">
        <v>3</v>
      </c>
      <c r="L124" s="12" t="s">
        <v>14</v>
      </c>
      <c r="M124" s="12" t="s">
        <v>19</v>
      </c>
      <c r="N124" s="41"/>
      <c r="O124" s="5"/>
    </row>
    <row r="125" spans="1:15" x14ac:dyDescent="0.25">
      <c r="A125" s="31">
        <v>31165</v>
      </c>
      <c r="B125" s="15"/>
      <c r="C125" s="17">
        <v>29.72</v>
      </c>
      <c r="D125" s="11"/>
      <c r="E125" s="11">
        <v>79.2</v>
      </c>
      <c r="F125" s="7"/>
      <c r="G125" s="7">
        <v>78</v>
      </c>
      <c r="H125" s="11"/>
      <c r="I125" s="11" t="s">
        <v>16</v>
      </c>
      <c r="J125" s="5"/>
      <c r="K125" s="5">
        <v>3</v>
      </c>
      <c r="L125" s="12"/>
      <c r="M125" s="12" t="s">
        <v>88</v>
      </c>
      <c r="N125" s="41"/>
      <c r="O125" s="5"/>
    </row>
    <row r="126" spans="1:15" x14ac:dyDescent="0.25">
      <c r="A126" s="31">
        <v>31166</v>
      </c>
      <c r="B126" s="16"/>
      <c r="C126" s="5">
        <v>29.65</v>
      </c>
      <c r="D126" s="11"/>
      <c r="E126" s="11">
        <v>86.9</v>
      </c>
      <c r="F126" s="7"/>
      <c r="G126" s="5">
        <v>73</v>
      </c>
      <c r="H126" s="5"/>
      <c r="I126" s="5"/>
      <c r="J126" s="5"/>
      <c r="K126" s="5"/>
      <c r="L126" s="12"/>
      <c r="M126" s="12" t="s">
        <v>89</v>
      </c>
      <c r="N126" s="41"/>
      <c r="O126" s="5"/>
    </row>
    <row r="127" spans="1:15" x14ac:dyDescent="0.25">
      <c r="A127" s="31">
        <v>31167</v>
      </c>
      <c r="B127" s="15">
        <v>29.77</v>
      </c>
      <c r="C127" s="17">
        <v>29.7</v>
      </c>
      <c r="D127" s="11"/>
      <c r="E127" s="5">
        <v>82.4</v>
      </c>
      <c r="F127" s="5">
        <v>80</v>
      </c>
      <c r="G127" s="7">
        <v>77</v>
      </c>
      <c r="H127" s="11" t="s">
        <v>16</v>
      </c>
      <c r="I127" s="11" t="s">
        <v>16</v>
      </c>
      <c r="J127" s="5">
        <v>2</v>
      </c>
      <c r="K127" s="5">
        <v>4</v>
      </c>
      <c r="L127" s="12" t="s">
        <v>89</v>
      </c>
      <c r="M127" s="12" t="s">
        <v>89</v>
      </c>
      <c r="N127" s="41"/>
      <c r="O127" s="5"/>
    </row>
    <row r="128" spans="1:15" x14ac:dyDescent="0.25">
      <c r="A128" s="31">
        <v>31168</v>
      </c>
      <c r="B128" s="15"/>
      <c r="C128" s="17"/>
      <c r="D128" s="5"/>
      <c r="E128" s="11">
        <v>86.2</v>
      </c>
      <c r="F128" s="5"/>
      <c r="G128" s="7">
        <v>92</v>
      </c>
      <c r="H128" s="11"/>
      <c r="I128" s="11" t="s">
        <v>16</v>
      </c>
      <c r="J128" s="5"/>
      <c r="K128" s="52">
        <v>4</v>
      </c>
      <c r="L128" s="5"/>
      <c r="M128" s="5" t="s">
        <v>89</v>
      </c>
      <c r="N128" s="5"/>
      <c r="O128" s="5"/>
    </row>
    <row r="129" spans="1:15" x14ac:dyDescent="0.25">
      <c r="A129" s="31">
        <v>31169</v>
      </c>
      <c r="B129" s="15"/>
      <c r="C129" s="5"/>
      <c r="D129" s="11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25">
      <c r="A130" s="31">
        <v>31170</v>
      </c>
      <c r="B130" s="16"/>
      <c r="C130" s="5"/>
      <c r="D130" s="11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31">
        <v>31171</v>
      </c>
      <c r="B131" s="15"/>
      <c r="C131" s="5"/>
      <c r="D131" s="11"/>
      <c r="E131" s="11"/>
      <c r="F131" s="5"/>
      <c r="G131" s="7"/>
      <c r="H131" s="11"/>
      <c r="I131" s="11"/>
      <c r="J131" s="5"/>
      <c r="K131" s="5"/>
      <c r="L131" s="5"/>
      <c r="M131" s="5"/>
      <c r="N131" s="5"/>
      <c r="O131" s="5"/>
    </row>
    <row r="132" spans="1:15" x14ac:dyDescent="0.25">
      <c r="A132" s="31">
        <v>31172</v>
      </c>
      <c r="B132" s="16"/>
      <c r="C132" s="17"/>
      <c r="D132" s="11"/>
      <c r="E132" s="5"/>
      <c r="F132" s="7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31">
        <v>31173</v>
      </c>
      <c r="B133" s="16"/>
      <c r="C133" s="5"/>
      <c r="D133" s="11"/>
      <c r="E133" s="5"/>
      <c r="F133" s="7"/>
      <c r="G133" s="5"/>
      <c r="H133" s="5"/>
      <c r="I133" s="5"/>
      <c r="J133" s="5"/>
      <c r="K133" s="5"/>
      <c r="L133" s="5"/>
      <c r="M133" s="5"/>
      <c r="N133" s="5"/>
      <c r="O133" s="5"/>
    </row>
    <row r="134" spans="1:15" x14ac:dyDescent="0.25">
      <c r="A134" s="31">
        <v>31174</v>
      </c>
      <c r="B134" s="16"/>
      <c r="C134" s="5"/>
      <c r="D134" s="11"/>
      <c r="E134" s="5"/>
      <c r="F134" s="7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31">
        <v>31175</v>
      </c>
      <c r="B135" s="16"/>
      <c r="C135" s="5"/>
      <c r="D135" s="11"/>
      <c r="E135" s="5"/>
      <c r="F135" s="7"/>
      <c r="G135" s="5"/>
      <c r="H135" s="5"/>
      <c r="I135" s="5"/>
      <c r="J135" s="5"/>
      <c r="K135" s="5"/>
      <c r="L135" s="5"/>
      <c r="M135" s="5"/>
      <c r="N135" s="5"/>
      <c r="O135" s="5"/>
    </row>
    <row r="136" spans="1:15" x14ac:dyDescent="0.25">
      <c r="A136" s="31">
        <v>31176</v>
      </c>
      <c r="B136" s="16"/>
      <c r="C136" s="5"/>
      <c r="D136" s="11"/>
      <c r="E136" s="5"/>
      <c r="F136" s="7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25">
      <c r="A137" s="31">
        <v>31177</v>
      </c>
      <c r="B137" s="16"/>
      <c r="C137" s="5"/>
      <c r="D137" s="11"/>
      <c r="E137" s="5"/>
      <c r="F137" s="7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25">
      <c r="A138" s="31">
        <v>31178</v>
      </c>
      <c r="B138" s="16"/>
      <c r="C138" s="5"/>
      <c r="D138" s="11"/>
      <c r="E138" s="5"/>
      <c r="F138" s="7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31">
        <v>31179</v>
      </c>
      <c r="B139" s="16"/>
      <c r="C139" s="5"/>
      <c r="D139" s="11"/>
      <c r="E139" s="5"/>
      <c r="F139" s="7"/>
      <c r="G139" s="5"/>
      <c r="H139" s="5"/>
      <c r="I139" s="5"/>
      <c r="J139" s="5"/>
      <c r="K139" s="5"/>
      <c r="L139" s="5"/>
      <c r="M139" s="5"/>
      <c r="N139" s="5"/>
      <c r="O139" s="5"/>
    </row>
    <row r="140" spans="1:15" x14ac:dyDescent="0.25">
      <c r="A140" s="31">
        <v>31180</v>
      </c>
      <c r="B140" s="16"/>
      <c r="C140" s="5"/>
      <c r="D140" s="11"/>
      <c r="E140" s="5"/>
      <c r="F140" s="7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31">
        <v>31181</v>
      </c>
      <c r="B141" s="16"/>
      <c r="C141" s="5"/>
      <c r="D141" s="11"/>
      <c r="E141" s="5"/>
      <c r="F141" s="7"/>
      <c r="G141" s="5"/>
      <c r="H141" s="5"/>
      <c r="I141" s="5"/>
      <c r="J141" s="5"/>
      <c r="K141" s="5"/>
      <c r="L141" s="5"/>
      <c r="M141" s="5"/>
      <c r="N141" s="5"/>
      <c r="O141" s="5"/>
    </row>
    <row r="142" spans="1:15" x14ac:dyDescent="0.25">
      <c r="A142" s="31">
        <v>31182</v>
      </c>
      <c r="B142" s="16"/>
      <c r="C142" s="5"/>
      <c r="D142" s="11"/>
      <c r="E142" s="5"/>
      <c r="F142" s="7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31">
        <v>31183</v>
      </c>
      <c r="B143" s="16"/>
      <c r="C143" s="5"/>
      <c r="D143" s="11"/>
      <c r="E143" s="5"/>
      <c r="F143" s="7"/>
      <c r="G143" s="5"/>
      <c r="H143" s="5"/>
      <c r="I143" s="5"/>
      <c r="J143" s="5"/>
      <c r="K143" s="5"/>
      <c r="L143" s="5"/>
      <c r="M143" s="5"/>
      <c r="N143" s="5"/>
      <c r="O143" s="5"/>
    </row>
    <row r="144" spans="1:15" x14ac:dyDescent="0.25">
      <c r="A144" s="31">
        <v>31184</v>
      </c>
      <c r="B144" s="16"/>
      <c r="C144" s="5"/>
      <c r="D144" s="11"/>
      <c r="E144" s="5"/>
      <c r="F144" s="7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31">
        <v>31185</v>
      </c>
      <c r="B145" s="16"/>
      <c r="C145" s="5"/>
      <c r="D145" s="11"/>
      <c r="E145" s="5"/>
      <c r="F145" s="7"/>
      <c r="G145" s="5"/>
      <c r="H145" s="5"/>
      <c r="I145" s="5"/>
      <c r="J145" s="5"/>
      <c r="K145" s="5"/>
      <c r="L145" s="5"/>
      <c r="M145" s="5"/>
      <c r="N145" s="5"/>
      <c r="O145" s="5"/>
    </row>
    <row r="146" spans="1:15" x14ac:dyDescent="0.25">
      <c r="A146" s="31">
        <v>31186</v>
      </c>
      <c r="B146" s="16"/>
      <c r="C146" s="5"/>
      <c r="D146" s="11"/>
      <c r="E146" s="5"/>
      <c r="F146" s="7"/>
      <c r="G146" s="5"/>
      <c r="H146" s="5"/>
      <c r="I146" s="5"/>
      <c r="J146" s="5"/>
      <c r="K146" s="5"/>
      <c r="L146" s="5"/>
      <c r="M146" s="5"/>
      <c r="N146" s="5"/>
      <c r="O146" s="5"/>
    </row>
    <row r="147" spans="1:15" x14ac:dyDescent="0.25">
      <c r="A147" s="31">
        <v>31187</v>
      </c>
      <c r="B147" s="16"/>
      <c r="C147" s="5"/>
      <c r="D147" s="11"/>
      <c r="E147" s="5"/>
      <c r="F147" s="7"/>
      <c r="G147" s="5"/>
      <c r="H147" s="5"/>
      <c r="I147" s="5"/>
      <c r="J147" s="5"/>
      <c r="K147" s="5"/>
      <c r="L147" s="5"/>
      <c r="M147" s="5"/>
      <c r="N147" s="5"/>
      <c r="O147" s="5"/>
    </row>
    <row r="148" spans="1:15" x14ac:dyDescent="0.25">
      <c r="A148" s="31">
        <v>31188</v>
      </c>
      <c r="B148" s="16"/>
      <c r="C148" s="5"/>
      <c r="D148" s="11"/>
      <c r="E148" s="5"/>
      <c r="F148" s="7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25">
      <c r="A149" s="31">
        <v>31189</v>
      </c>
      <c r="B149" s="16"/>
      <c r="C149" s="5"/>
      <c r="D149" s="11"/>
      <c r="E149" s="5"/>
      <c r="F149" s="7"/>
      <c r="G149" s="5"/>
      <c r="H149" s="5"/>
      <c r="I149" s="5"/>
      <c r="J149" s="5"/>
      <c r="K149" s="5"/>
      <c r="L149" s="5"/>
      <c r="M149" s="5"/>
      <c r="N149" s="5"/>
      <c r="O149" s="5"/>
    </row>
    <row r="150" spans="1:15" x14ac:dyDescent="0.25">
      <c r="A150" s="31">
        <v>31190</v>
      </c>
      <c r="B150" s="16"/>
      <c r="C150" s="5"/>
      <c r="D150" s="11"/>
      <c r="E150" s="5"/>
      <c r="F150" s="7"/>
      <c r="G150" s="5"/>
      <c r="H150" s="5"/>
      <c r="I150" s="5"/>
      <c r="J150" s="5"/>
      <c r="K150" s="5"/>
      <c r="L150" s="5"/>
      <c r="M150" s="5"/>
      <c r="N150" s="5"/>
      <c r="O150" s="5"/>
    </row>
    <row r="151" spans="1:15" x14ac:dyDescent="0.25">
      <c r="A151" s="31">
        <v>31191</v>
      </c>
      <c r="B151" s="16"/>
      <c r="C151" s="5"/>
      <c r="D151" s="11"/>
      <c r="E151" s="5"/>
      <c r="F151" s="7"/>
      <c r="G151" s="5"/>
      <c r="H151" s="5"/>
      <c r="I151" s="5"/>
      <c r="J151" s="5"/>
      <c r="K151" s="5"/>
      <c r="L151" s="5"/>
      <c r="M151" s="5"/>
      <c r="N151" s="5"/>
      <c r="O151" s="5"/>
    </row>
    <row r="152" spans="1:15" x14ac:dyDescent="0.25">
      <c r="A152" s="31">
        <v>31192</v>
      </c>
      <c r="B152" s="16"/>
      <c r="C152" s="5"/>
      <c r="D152" s="11"/>
      <c r="E152" s="5"/>
      <c r="F152" s="7"/>
      <c r="G152" s="5"/>
      <c r="H152" s="5"/>
      <c r="I152" s="5"/>
      <c r="J152" s="5"/>
      <c r="K152" s="5"/>
      <c r="L152" s="5"/>
      <c r="M152" s="5"/>
      <c r="N152" s="5"/>
      <c r="O152" s="5"/>
    </row>
    <row r="153" spans="1:15" x14ac:dyDescent="0.25">
      <c r="A153" s="31">
        <v>31193</v>
      </c>
      <c r="B153" s="16"/>
      <c r="C153" s="5"/>
      <c r="D153" s="11"/>
      <c r="E153" s="5"/>
      <c r="F153" s="7"/>
      <c r="G153" s="5"/>
      <c r="H153" s="5"/>
      <c r="I153" s="5"/>
      <c r="J153" s="5"/>
      <c r="K153" s="5"/>
      <c r="L153" s="5"/>
      <c r="M153" s="5"/>
      <c r="N153" s="5"/>
      <c r="O153" s="5"/>
    </row>
    <row r="154" spans="1:15" x14ac:dyDescent="0.25">
      <c r="A154" s="31">
        <v>31194</v>
      </c>
      <c r="B154" s="16"/>
      <c r="C154" s="5"/>
      <c r="D154" s="11"/>
      <c r="E154" s="5"/>
      <c r="F154" s="7"/>
      <c r="G154" s="5"/>
      <c r="H154" s="5"/>
      <c r="I154" s="5"/>
      <c r="J154" s="5"/>
      <c r="K154" s="5"/>
      <c r="L154" s="5"/>
      <c r="M154" s="5"/>
      <c r="N154" s="5"/>
      <c r="O154" s="5"/>
    </row>
    <row r="155" spans="1:15" x14ac:dyDescent="0.25">
      <c r="A155" s="31">
        <v>31195</v>
      </c>
      <c r="B155" s="16"/>
      <c r="C155" s="5"/>
      <c r="D155" s="11"/>
      <c r="E155" s="5"/>
      <c r="F155" s="7"/>
      <c r="G155" s="5"/>
      <c r="H155" s="5"/>
      <c r="I155" s="5"/>
      <c r="J155" s="5"/>
      <c r="K155" s="5"/>
      <c r="L155" s="5"/>
      <c r="M155" s="5"/>
      <c r="N155" s="5"/>
      <c r="O155" s="5"/>
    </row>
    <row r="156" spans="1:15" x14ac:dyDescent="0.25">
      <c r="A156" s="31">
        <v>31196</v>
      </c>
      <c r="B156" s="16"/>
      <c r="C156" s="5"/>
      <c r="D156" s="11"/>
      <c r="E156" s="5"/>
      <c r="F156" s="7"/>
      <c r="G156" s="5"/>
      <c r="H156" s="5"/>
      <c r="I156" s="5"/>
      <c r="J156" s="5"/>
      <c r="K156" s="5"/>
      <c r="L156" s="5"/>
      <c r="M156" s="5"/>
      <c r="N156" s="5"/>
      <c r="O156" s="5"/>
    </row>
    <row r="157" spans="1:15" x14ac:dyDescent="0.25">
      <c r="A157" s="31">
        <v>31197</v>
      </c>
      <c r="B157" s="16"/>
      <c r="C157" s="5"/>
      <c r="D157" s="11"/>
      <c r="E157" s="5"/>
      <c r="F157" s="7"/>
      <c r="G157" s="5"/>
      <c r="H157" s="5"/>
      <c r="I157" s="5"/>
      <c r="J157" s="5"/>
      <c r="K157" s="5"/>
      <c r="L157" s="5"/>
      <c r="M157" s="5"/>
      <c r="N157" s="5"/>
      <c r="O157" s="5"/>
    </row>
    <row r="158" spans="1:15" x14ac:dyDescent="0.25">
      <c r="A158" s="31">
        <v>31198</v>
      </c>
      <c r="B158" s="16"/>
      <c r="C158" s="5"/>
      <c r="D158" s="11"/>
      <c r="E158" s="5"/>
      <c r="F158" s="7"/>
      <c r="G158" s="5"/>
      <c r="H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31">
        <v>31199</v>
      </c>
      <c r="B159" s="16"/>
      <c r="C159" s="5"/>
      <c r="D159" s="11"/>
      <c r="E159" s="5"/>
      <c r="F159" s="7"/>
      <c r="G159" s="5"/>
      <c r="H159" s="5"/>
      <c r="I159" s="5"/>
      <c r="J159" s="5"/>
      <c r="K159" s="5"/>
      <c r="L159" s="5"/>
      <c r="M159" s="5"/>
      <c r="N159" s="5"/>
      <c r="O159" s="5"/>
    </row>
    <row r="160" spans="1:15" x14ac:dyDescent="0.25">
      <c r="A160" s="31">
        <v>31200</v>
      </c>
      <c r="B160" s="16"/>
      <c r="C160" s="5"/>
      <c r="D160" s="11"/>
      <c r="E160" s="5"/>
      <c r="F160" s="7"/>
      <c r="G160" s="5"/>
      <c r="H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31">
        <v>31201</v>
      </c>
      <c r="B161" s="16"/>
      <c r="C161" s="5"/>
      <c r="D161" s="11"/>
      <c r="E161" s="5"/>
      <c r="F161" s="7"/>
      <c r="G161" s="5"/>
      <c r="H161" s="5"/>
      <c r="I161" s="5"/>
      <c r="J161" s="5"/>
      <c r="K161" s="5"/>
      <c r="L161" s="5"/>
      <c r="M161" s="5"/>
      <c r="N161" s="5"/>
      <c r="O161" s="5"/>
    </row>
    <row r="162" spans="1:15" x14ac:dyDescent="0.25">
      <c r="A162" s="31">
        <v>31202</v>
      </c>
      <c r="B162" s="16"/>
      <c r="C162" s="5"/>
      <c r="D162" s="11"/>
      <c r="E162" s="5"/>
      <c r="F162" s="7"/>
      <c r="G162" s="5"/>
      <c r="H162" s="5"/>
      <c r="I162" s="5"/>
      <c r="J162" s="5"/>
      <c r="K162" s="5"/>
      <c r="L162" s="5"/>
      <c r="M162" s="5"/>
      <c r="N162" s="5"/>
      <c r="O162" s="5"/>
    </row>
    <row r="163" spans="1:15" x14ac:dyDescent="0.25">
      <c r="A163" s="31">
        <v>31203</v>
      </c>
      <c r="B163" s="16"/>
      <c r="C163" s="17">
        <v>29.92</v>
      </c>
      <c r="D163" s="11"/>
      <c r="E163" s="5">
        <v>89.6</v>
      </c>
      <c r="F163" s="7"/>
      <c r="G163" s="5">
        <v>63</v>
      </c>
      <c r="H163" s="5"/>
      <c r="I163" s="5" t="s">
        <v>35</v>
      </c>
      <c r="J163" s="5"/>
      <c r="K163" s="5">
        <v>1</v>
      </c>
      <c r="L163" s="5"/>
      <c r="M163" s="5" t="s">
        <v>19</v>
      </c>
      <c r="N163" s="5"/>
      <c r="O163" s="5"/>
    </row>
    <row r="164" spans="1:15" x14ac:dyDescent="0.25">
      <c r="A164" s="31">
        <v>31204</v>
      </c>
      <c r="B164" s="16"/>
      <c r="C164" s="5"/>
      <c r="D164" s="11"/>
      <c r="E164" s="5"/>
      <c r="F164" s="7"/>
      <c r="G164" s="5"/>
      <c r="H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31">
        <v>31205</v>
      </c>
      <c r="B165" s="16"/>
      <c r="C165" s="5">
        <v>29.72</v>
      </c>
      <c r="D165" s="11"/>
      <c r="E165" s="11">
        <v>78.8</v>
      </c>
      <c r="F165" s="7"/>
      <c r="G165" s="7">
        <v>92</v>
      </c>
      <c r="H165" s="11"/>
      <c r="I165" s="11" t="s">
        <v>27</v>
      </c>
      <c r="J165" s="5"/>
      <c r="K165" s="5">
        <v>2</v>
      </c>
      <c r="L165" s="5"/>
      <c r="M165" s="5" t="s">
        <v>90</v>
      </c>
      <c r="N165" s="5"/>
      <c r="O165" s="5"/>
    </row>
    <row r="166" spans="1:15" x14ac:dyDescent="0.25">
      <c r="A166" s="31">
        <v>31206</v>
      </c>
      <c r="B166" s="16"/>
      <c r="C166" s="5"/>
      <c r="D166" s="11"/>
      <c r="E166" s="5"/>
      <c r="F166" s="7"/>
      <c r="G166" s="5"/>
      <c r="H166" s="5"/>
      <c r="I166" s="5"/>
      <c r="J166" s="5"/>
      <c r="K166" s="5"/>
      <c r="L166" s="5"/>
      <c r="M166" s="5"/>
      <c r="N166" s="5"/>
      <c r="O166" s="5"/>
    </row>
    <row r="167" spans="1:15" x14ac:dyDescent="0.25">
      <c r="A167" s="31">
        <v>31207</v>
      </c>
      <c r="B167" s="16"/>
      <c r="C167" s="5"/>
      <c r="D167" s="11"/>
      <c r="E167" s="5"/>
      <c r="F167" s="7"/>
      <c r="G167" s="5"/>
      <c r="H167" s="5"/>
      <c r="I167" s="5"/>
      <c r="J167" s="5"/>
      <c r="K167" s="5"/>
      <c r="L167" s="5"/>
      <c r="M167" s="5"/>
      <c r="N167" s="5"/>
      <c r="O167" s="5"/>
    </row>
    <row r="168" spans="1:15" x14ac:dyDescent="0.25">
      <c r="A168" s="31">
        <v>31208</v>
      </c>
      <c r="B168" s="15">
        <v>29.84</v>
      </c>
      <c r="C168" s="5">
        <v>29.73</v>
      </c>
      <c r="D168" s="5">
        <v>88.4</v>
      </c>
      <c r="E168" s="5">
        <v>87.8</v>
      </c>
      <c r="F168" s="5"/>
      <c r="G168" s="5">
        <v>72</v>
      </c>
      <c r="H168" s="5" t="s">
        <v>41</v>
      </c>
      <c r="I168" s="5" t="s">
        <v>31</v>
      </c>
      <c r="J168" s="5">
        <v>1</v>
      </c>
      <c r="K168" s="5">
        <v>2</v>
      </c>
      <c r="L168" s="5" t="s">
        <v>78</v>
      </c>
      <c r="M168" s="5" t="s">
        <v>91</v>
      </c>
      <c r="N168" s="5"/>
      <c r="O168" s="5"/>
    </row>
    <row r="169" spans="1:15" x14ac:dyDescent="0.25">
      <c r="A169" s="31">
        <v>31209</v>
      </c>
      <c r="B169" s="15"/>
      <c r="C169" s="17">
        <v>29.69</v>
      </c>
      <c r="D169" s="5"/>
      <c r="E169" s="11">
        <v>91.4</v>
      </c>
      <c r="F169" s="5"/>
      <c r="G169" s="7">
        <v>73</v>
      </c>
      <c r="H169" s="11"/>
      <c r="I169" s="11" t="s">
        <v>35</v>
      </c>
      <c r="J169" s="5"/>
      <c r="K169" s="5">
        <v>1</v>
      </c>
      <c r="L169" s="5"/>
      <c r="M169" s="5" t="s">
        <v>19</v>
      </c>
      <c r="N169" s="5"/>
      <c r="O169" s="5"/>
    </row>
    <row r="170" spans="1:15" x14ac:dyDescent="0.25">
      <c r="A170" s="31">
        <v>31210</v>
      </c>
      <c r="B170" s="15"/>
      <c r="C170" s="17">
        <v>29.8</v>
      </c>
      <c r="D170" s="11"/>
      <c r="E170" s="11">
        <v>90.5</v>
      </c>
      <c r="F170" s="7"/>
      <c r="G170" s="7">
        <v>63</v>
      </c>
      <c r="H170" s="11"/>
      <c r="I170" s="11" t="s">
        <v>23</v>
      </c>
      <c r="J170" s="5"/>
      <c r="K170" s="5">
        <v>1</v>
      </c>
      <c r="L170" s="5"/>
      <c r="M170" s="5" t="s">
        <v>19</v>
      </c>
      <c r="N170" s="5"/>
      <c r="O170" s="5"/>
    </row>
    <row r="171" spans="1:15" x14ac:dyDescent="0.25">
      <c r="A171" s="31">
        <v>31211</v>
      </c>
      <c r="B171" s="16"/>
      <c r="C171" s="17">
        <v>29.84</v>
      </c>
      <c r="D171" s="5"/>
      <c r="E171" s="11">
        <v>91.4</v>
      </c>
      <c r="F171" s="5"/>
      <c r="G171" s="5">
        <v>63</v>
      </c>
      <c r="H171" s="5"/>
      <c r="I171" s="5" t="s">
        <v>23</v>
      </c>
      <c r="J171" s="5"/>
      <c r="K171" s="5">
        <v>1</v>
      </c>
      <c r="L171" s="5"/>
      <c r="M171" s="5" t="s">
        <v>14</v>
      </c>
      <c r="N171" s="5"/>
      <c r="O171" s="5"/>
    </row>
    <row r="172" spans="1:15" x14ac:dyDescent="0.25">
      <c r="A172" s="31">
        <v>31212</v>
      </c>
      <c r="B172" s="16">
        <v>29.88</v>
      </c>
      <c r="C172" s="5">
        <v>29.76</v>
      </c>
      <c r="D172" s="11">
        <v>95</v>
      </c>
      <c r="E172" s="11">
        <v>93.2</v>
      </c>
      <c r="F172" s="5">
        <v>62</v>
      </c>
      <c r="G172" s="7">
        <v>59</v>
      </c>
      <c r="H172" s="11" t="s">
        <v>41</v>
      </c>
      <c r="I172" s="11" t="s">
        <v>23</v>
      </c>
      <c r="J172" s="5">
        <v>1</v>
      </c>
      <c r="K172" s="5">
        <v>1</v>
      </c>
      <c r="L172" s="5"/>
      <c r="M172" s="5" t="s">
        <v>14</v>
      </c>
      <c r="N172" s="5"/>
      <c r="O172" s="5"/>
    </row>
    <row r="173" spans="1:15" x14ac:dyDescent="0.25">
      <c r="A173" s="31">
        <v>31213</v>
      </c>
      <c r="B173" s="16"/>
      <c r="C173" s="5">
        <v>29.72</v>
      </c>
      <c r="D173" s="11"/>
      <c r="E173" s="11">
        <v>93.2</v>
      </c>
      <c r="F173" s="5"/>
      <c r="G173" s="7">
        <v>61</v>
      </c>
      <c r="H173" s="11"/>
      <c r="I173" s="11" t="s">
        <v>23</v>
      </c>
      <c r="J173" s="5"/>
      <c r="K173" s="5">
        <v>1</v>
      </c>
      <c r="L173" s="5"/>
      <c r="M173" s="5" t="s">
        <v>14</v>
      </c>
      <c r="N173" s="5"/>
      <c r="O173" s="5"/>
    </row>
    <row r="174" spans="1:15" x14ac:dyDescent="0.25">
      <c r="A174" s="31">
        <v>31214</v>
      </c>
      <c r="B174" s="16"/>
      <c r="C174" s="5">
        <v>29.72</v>
      </c>
      <c r="D174" s="11"/>
      <c r="E174" s="11">
        <v>93.2</v>
      </c>
      <c r="F174" s="5"/>
      <c r="G174" s="5">
        <v>61</v>
      </c>
      <c r="H174" s="5"/>
      <c r="I174" s="5" t="s">
        <v>23</v>
      </c>
      <c r="J174" s="5"/>
      <c r="K174" s="5">
        <v>1</v>
      </c>
      <c r="L174" s="12"/>
      <c r="M174" s="12" t="s">
        <v>14</v>
      </c>
      <c r="N174" s="41"/>
      <c r="O174" s="5"/>
    </row>
    <row r="175" spans="1:15" x14ac:dyDescent="0.25">
      <c r="A175" s="31">
        <v>31215</v>
      </c>
      <c r="B175" s="16"/>
      <c r="C175" s="17">
        <v>29.78</v>
      </c>
      <c r="D175" s="11"/>
      <c r="E175" s="11">
        <v>93.2</v>
      </c>
      <c r="F175" s="7"/>
      <c r="G175" s="7">
        <v>67</v>
      </c>
      <c r="H175" s="11"/>
      <c r="I175" s="11" t="s">
        <v>23</v>
      </c>
      <c r="J175" s="5"/>
      <c r="K175" s="5">
        <v>1</v>
      </c>
      <c r="L175" s="5"/>
      <c r="M175" s="5" t="s">
        <v>45</v>
      </c>
      <c r="N175" s="5"/>
      <c r="O175" s="5"/>
    </row>
    <row r="176" spans="1:15" x14ac:dyDescent="0.25">
      <c r="A176" s="31">
        <v>31216</v>
      </c>
      <c r="B176" s="16"/>
      <c r="C176" s="5">
        <v>29.78</v>
      </c>
      <c r="D176" s="11"/>
      <c r="E176" s="11">
        <v>86.9</v>
      </c>
      <c r="F176" s="7"/>
      <c r="G176" s="7">
        <v>83</v>
      </c>
      <c r="H176" s="11"/>
      <c r="I176" s="11" t="s">
        <v>26</v>
      </c>
      <c r="J176" s="5"/>
      <c r="K176" s="5">
        <v>1</v>
      </c>
      <c r="L176" s="12"/>
      <c r="M176" s="12"/>
      <c r="N176" s="23"/>
      <c r="O176" s="5"/>
    </row>
    <row r="177" spans="1:15" x14ac:dyDescent="0.25">
      <c r="A177" s="31">
        <v>31217</v>
      </c>
      <c r="B177" s="15"/>
      <c r="C177" s="5">
        <v>29.73</v>
      </c>
      <c r="D177" s="11"/>
      <c r="E177" s="11">
        <v>86</v>
      </c>
      <c r="F177" s="7"/>
      <c r="G177" s="7">
        <v>85</v>
      </c>
      <c r="H177" s="11"/>
      <c r="I177" s="11" t="s">
        <v>41</v>
      </c>
      <c r="J177" s="7"/>
      <c r="K177" s="5">
        <v>1</v>
      </c>
      <c r="L177" s="12"/>
      <c r="M177" s="12" t="s">
        <v>57</v>
      </c>
      <c r="N177" s="41"/>
      <c r="O177" s="5"/>
    </row>
    <row r="178" spans="1:15" x14ac:dyDescent="0.25">
      <c r="A178" s="31">
        <v>31218</v>
      </c>
      <c r="B178" s="16"/>
      <c r="C178" s="5">
        <v>29.74</v>
      </c>
      <c r="D178" s="5"/>
      <c r="E178" s="11">
        <v>78.8</v>
      </c>
      <c r="F178" s="7"/>
      <c r="G178" s="7">
        <v>90</v>
      </c>
      <c r="H178" s="11"/>
      <c r="I178" s="11" t="s">
        <v>16</v>
      </c>
      <c r="J178" s="5"/>
      <c r="K178" s="5">
        <v>1</v>
      </c>
      <c r="L178" s="12"/>
      <c r="M178" s="12" t="s">
        <v>22</v>
      </c>
      <c r="N178" s="41"/>
      <c r="O178" s="5"/>
    </row>
    <row r="179" spans="1:15" x14ac:dyDescent="0.25">
      <c r="A179" s="31">
        <v>31219</v>
      </c>
      <c r="B179" s="15">
        <v>29.78</v>
      </c>
      <c r="C179" s="17">
        <v>29.76</v>
      </c>
      <c r="D179" s="11">
        <v>82.4</v>
      </c>
      <c r="E179" s="11">
        <v>83</v>
      </c>
      <c r="F179" s="7">
        <v>87</v>
      </c>
      <c r="G179" s="7">
        <v>87</v>
      </c>
      <c r="H179" s="11" t="s">
        <v>35</v>
      </c>
      <c r="I179" s="11" t="s">
        <v>35</v>
      </c>
      <c r="J179" s="5">
        <v>1</v>
      </c>
      <c r="K179" s="5">
        <v>1</v>
      </c>
      <c r="L179" s="12" t="s">
        <v>22</v>
      </c>
      <c r="M179" s="12" t="s">
        <v>22</v>
      </c>
      <c r="N179" s="41"/>
      <c r="O179" s="5"/>
    </row>
    <row r="180" spans="1:15" x14ac:dyDescent="0.25">
      <c r="A180" s="31">
        <v>31220</v>
      </c>
      <c r="B180" s="15"/>
      <c r="C180" s="17">
        <v>29.71</v>
      </c>
      <c r="D180" s="5"/>
      <c r="E180" s="47">
        <v>83.3</v>
      </c>
      <c r="F180" s="5"/>
      <c r="G180" s="7">
        <v>77</v>
      </c>
      <c r="H180" s="11"/>
      <c r="I180" s="11" t="s">
        <v>17</v>
      </c>
      <c r="J180" s="5"/>
      <c r="K180" s="5">
        <v>1</v>
      </c>
      <c r="L180" s="12"/>
      <c r="M180" s="12" t="s">
        <v>22</v>
      </c>
      <c r="N180" s="41"/>
      <c r="O180" s="5"/>
    </row>
    <row r="181" spans="1:15" x14ac:dyDescent="0.25">
      <c r="A181" s="31">
        <v>31221</v>
      </c>
      <c r="B181" s="16"/>
      <c r="C181" s="5">
        <v>29.75</v>
      </c>
      <c r="D181" s="11"/>
      <c r="E181" s="5">
        <v>83.3</v>
      </c>
      <c r="F181" s="5"/>
      <c r="G181" s="7">
        <v>81</v>
      </c>
      <c r="H181" s="11"/>
      <c r="I181" s="11" t="s">
        <v>29</v>
      </c>
      <c r="J181" s="5"/>
      <c r="K181" s="5">
        <v>1</v>
      </c>
      <c r="L181" s="12"/>
      <c r="M181" s="12" t="s">
        <v>84</v>
      </c>
      <c r="N181" s="41"/>
      <c r="O181" s="5">
        <v>0.18</v>
      </c>
    </row>
    <row r="182" spans="1:15" x14ac:dyDescent="0.25">
      <c r="A182" s="31">
        <v>31222</v>
      </c>
      <c r="B182" s="15"/>
      <c r="C182" s="17">
        <v>29.76</v>
      </c>
      <c r="D182" s="11"/>
      <c r="E182" s="11">
        <v>88.9</v>
      </c>
      <c r="F182" s="7"/>
      <c r="G182" s="7">
        <v>78</v>
      </c>
      <c r="H182" s="11"/>
      <c r="I182" s="11" t="s">
        <v>29</v>
      </c>
      <c r="J182" s="5"/>
      <c r="K182" s="5">
        <v>1</v>
      </c>
      <c r="L182" s="12"/>
      <c r="M182" s="12" t="s">
        <v>14</v>
      </c>
      <c r="N182" s="23"/>
      <c r="O182" s="5"/>
    </row>
    <row r="183" spans="1:15" x14ac:dyDescent="0.25">
      <c r="A183" s="31">
        <v>31223</v>
      </c>
      <c r="B183" s="16"/>
      <c r="C183" s="17">
        <v>29.62</v>
      </c>
      <c r="D183" s="5"/>
      <c r="E183" s="11">
        <v>87.8</v>
      </c>
      <c r="F183" s="5"/>
      <c r="G183" s="7">
        <v>80</v>
      </c>
      <c r="H183" s="11"/>
      <c r="I183" s="11" t="s">
        <v>16</v>
      </c>
      <c r="J183" s="5"/>
      <c r="K183" s="5">
        <v>1</v>
      </c>
      <c r="L183" s="12"/>
      <c r="M183" s="28" t="s">
        <v>19</v>
      </c>
      <c r="N183" s="42"/>
      <c r="O183" s="5"/>
    </row>
    <row r="184" spans="1:15" x14ac:dyDescent="0.25">
      <c r="A184" s="31">
        <v>31224</v>
      </c>
      <c r="B184" s="16"/>
      <c r="C184" s="5"/>
      <c r="D184" s="11"/>
      <c r="E184" s="11"/>
      <c r="F184" s="5"/>
      <c r="G184" s="7"/>
      <c r="H184" s="11"/>
      <c r="I184" s="11"/>
      <c r="J184" s="5"/>
      <c r="K184" s="5"/>
      <c r="L184" s="12"/>
      <c r="M184" s="12"/>
      <c r="N184" s="23"/>
      <c r="O184" s="5"/>
    </row>
    <row r="185" spans="1:15" x14ac:dyDescent="0.25">
      <c r="A185" s="31">
        <v>31225</v>
      </c>
      <c r="B185" s="15"/>
      <c r="C185" s="5">
        <v>29.61</v>
      </c>
      <c r="D185" s="11"/>
      <c r="E185" s="11">
        <v>89.6</v>
      </c>
      <c r="F185" s="5"/>
      <c r="G185" s="5">
        <v>70</v>
      </c>
      <c r="H185" s="5"/>
      <c r="I185" s="5" t="s">
        <v>16</v>
      </c>
      <c r="J185" s="5"/>
      <c r="K185" s="5">
        <v>1</v>
      </c>
      <c r="L185" s="12"/>
      <c r="M185" s="12" t="s">
        <v>14</v>
      </c>
      <c r="N185" s="41"/>
      <c r="O185" s="5"/>
    </row>
    <row r="186" spans="1:15" x14ac:dyDescent="0.25">
      <c r="A186" s="31">
        <v>31226</v>
      </c>
      <c r="B186" s="15">
        <v>29.67</v>
      </c>
      <c r="C186" s="17">
        <v>29.88</v>
      </c>
      <c r="D186" s="11">
        <v>87.8</v>
      </c>
      <c r="E186" s="11"/>
      <c r="F186" s="7">
        <v>73</v>
      </c>
      <c r="G186" s="7">
        <v>68</v>
      </c>
      <c r="H186" s="11"/>
      <c r="I186" s="11" t="s">
        <v>16</v>
      </c>
      <c r="J186" s="5"/>
      <c r="K186" s="5">
        <v>1</v>
      </c>
      <c r="L186" s="12" t="s">
        <v>78</v>
      </c>
      <c r="M186" s="12" t="s">
        <v>14</v>
      </c>
      <c r="N186" s="41"/>
      <c r="O186" s="5"/>
    </row>
    <row r="187" spans="1:15" x14ac:dyDescent="0.25">
      <c r="A187" s="31">
        <v>31227</v>
      </c>
      <c r="B187" s="16">
        <v>29.61</v>
      </c>
      <c r="C187" s="5">
        <v>29.56</v>
      </c>
      <c r="D187" s="11">
        <v>83.4</v>
      </c>
      <c r="E187" s="11">
        <v>88.7</v>
      </c>
      <c r="F187" s="7">
        <v>80</v>
      </c>
      <c r="G187" s="5">
        <v>75</v>
      </c>
      <c r="H187" s="5" t="s">
        <v>29</v>
      </c>
      <c r="I187" s="5" t="s">
        <v>16</v>
      </c>
      <c r="J187" s="5">
        <v>1</v>
      </c>
      <c r="K187" s="5">
        <v>1</v>
      </c>
      <c r="L187" s="12" t="s">
        <v>49</v>
      </c>
      <c r="M187" s="12" t="s">
        <v>14</v>
      </c>
      <c r="N187" s="12">
        <v>0.45</v>
      </c>
      <c r="O187" s="5"/>
    </row>
    <row r="188" spans="1:15" x14ac:dyDescent="0.25">
      <c r="A188" s="31">
        <v>31228</v>
      </c>
      <c r="B188" s="16">
        <v>29.6</v>
      </c>
      <c r="C188" s="17"/>
      <c r="D188" s="11">
        <v>87.8</v>
      </c>
      <c r="E188" s="5"/>
      <c r="F188" s="5">
        <v>79</v>
      </c>
      <c r="G188" s="7"/>
      <c r="H188" s="11" t="s">
        <v>16</v>
      </c>
      <c r="I188" s="11"/>
      <c r="J188" s="5">
        <v>1</v>
      </c>
      <c r="K188" s="5"/>
      <c r="L188" s="12" t="s">
        <v>14</v>
      </c>
      <c r="M188" s="12"/>
      <c r="N188" s="41"/>
      <c r="O188" s="5"/>
    </row>
    <row r="189" spans="1:15" x14ac:dyDescent="0.25">
      <c r="A189" s="31">
        <v>31229</v>
      </c>
      <c r="B189" s="15"/>
      <c r="C189" s="17">
        <v>29.5</v>
      </c>
      <c r="D189" s="11"/>
      <c r="E189" s="11">
        <v>93</v>
      </c>
      <c r="F189" s="5"/>
      <c r="G189" s="7">
        <v>66</v>
      </c>
      <c r="H189" s="11"/>
      <c r="I189" s="11" t="s">
        <v>16</v>
      </c>
      <c r="J189" s="5"/>
      <c r="K189" s="5">
        <v>1</v>
      </c>
      <c r="L189" s="5"/>
      <c r="M189" s="5" t="s">
        <v>14</v>
      </c>
      <c r="N189" s="5"/>
      <c r="O189" s="5"/>
    </row>
    <row r="190" spans="1:15" x14ac:dyDescent="0.25">
      <c r="A190" s="31">
        <v>31230</v>
      </c>
      <c r="B190" s="16">
        <v>29.61</v>
      </c>
      <c r="C190" s="17">
        <v>29.54</v>
      </c>
      <c r="D190" s="11">
        <v>93</v>
      </c>
      <c r="E190" s="11">
        <v>93</v>
      </c>
      <c r="F190" s="5">
        <v>64</v>
      </c>
      <c r="G190" s="5">
        <v>66</v>
      </c>
      <c r="H190" s="5" t="s">
        <v>16</v>
      </c>
      <c r="I190" s="5" t="s">
        <v>16</v>
      </c>
      <c r="J190" s="5">
        <v>1</v>
      </c>
      <c r="K190" s="5">
        <v>1</v>
      </c>
      <c r="L190" s="5" t="s">
        <v>14</v>
      </c>
      <c r="M190" s="5" t="s">
        <v>19</v>
      </c>
      <c r="N190" s="5"/>
      <c r="O190" s="5"/>
    </row>
    <row r="191" spans="1:15" x14ac:dyDescent="0.25">
      <c r="A191" s="31">
        <v>31231</v>
      </c>
      <c r="B191" s="16">
        <v>29.5</v>
      </c>
      <c r="C191" s="5">
        <v>29.62</v>
      </c>
      <c r="D191" s="11">
        <v>88</v>
      </c>
      <c r="E191" s="11">
        <v>84</v>
      </c>
      <c r="F191" s="5">
        <v>82</v>
      </c>
      <c r="G191" s="5">
        <v>78</v>
      </c>
      <c r="H191" s="5" t="s">
        <v>35</v>
      </c>
      <c r="I191" s="5" t="s">
        <v>35</v>
      </c>
      <c r="J191" s="5">
        <v>1</v>
      </c>
      <c r="K191" s="5">
        <v>1</v>
      </c>
      <c r="L191" s="5" t="s">
        <v>78</v>
      </c>
      <c r="M191" s="5" t="s">
        <v>22</v>
      </c>
      <c r="N191" s="17">
        <v>6.3</v>
      </c>
      <c r="O191" s="5"/>
    </row>
    <row r="192" spans="1:15" x14ac:dyDescent="0.25">
      <c r="A192" s="31">
        <v>31232</v>
      </c>
      <c r="B192" s="15">
        <v>29.68</v>
      </c>
      <c r="C192" s="5">
        <v>29.61</v>
      </c>
      <c r="D192" s="11">
        <v>82</v>
      </c>
      <c r="E192" s="11">
        <v>84</v>
      </c>
      <c r="F192" s="5">
        <v>80</v>
      </c>
      <c r="G192" s="7">
        <v>81</v>
      </c>
      <c r="H192" s="11" t="s">
        <v>35</v>
      </c>
      <c r="I192" s="11" t="s">
        <v>35</v>
      </c>
      <c r="J192" s="5">
        <v>1</v>
      </c>
      <c r="K192" s="5">
        <v>1</v>
      </c>
      <c r="L192" s="5" t="s">
        <v>54</v>
      </c>
      <c r="M192" s="5" t="s">
        <v>78</v>
      </c>
      <c r="N192" s="5"/>
      <c r="O192" s="5">
        <v>0.03</v>
      </c>
    </row>
    <row r="193" spans="1:15" x14ac:dyDescent="0.25">
      <c r="A193" s="31">
        <v>31233</v>
      </c>
      <c r="B193" s="16"/>
      <c r="C193" s="17">
        <v>29.63</v>
      </c>
      <c r="D193" s="11"/>
      <c r="E193" s="11">
        <v>86</v>
      </c>
      <c r="F193" s="7"/>
      <c r="G193" s="5">
        <v>70</v>
      </c>
      <c r="H193" s="5"/>
      <c r="I193" s="5" t="s">
        <v>17</v>
      </c>
      <c r="J193" s="5"/>
      <c r="K193" s="5">
        <v>1</v>
      </c>
      <c r="L193" s="5"/>
      <c r="M193" s="5" t="s">
        <v>22</v>
      </c>
      <c r="N193" s="5"/>
      <c r="O193" s="5"/>
    </row>
    <row r="194" spans="1:15" x14ac:dyDescent="0.25">
      <c r="A194" s="31">
        <v>31234</v>
      </c>
      <c r="B194" s="16">
        <v>29.69</v>
      </c>
      <c r="C194" s="17">
        <v>29.62</v>
      </c>
      <c r="D194" s="11">
        <v>88</v>
      </c>
      <c r="E194" s="11">
        <v>86</v>
      </c>
      <c r="F194" s="7">
        <v>73</v>
      </c>
      <c r="G194" s="5">
        <v>77</v>
      </c>
      <c r="H194" s="5" t="s">
        <v>17</v>
      </c>
      <c r="I194" s="5" t="s">
        <v>17</v>
      </c>
      <c r="J194" s="5">
        <v>1</v>
      </c>
      <c r="K194" s="5">
        <v>1</v>
      </c>
      <c r="L194" s="5" t="s">
        <v>22</v>
      </c>
      <c r="M194" s="5" t="s">
        <v>19</v>
      </c>
      <c r="N194" s="5"/>
      <c r="O194" s="5"/>
    </row>
    <row r="195" spans="1:15" x14ac:dyDescent="0.25">
      <c r="A195" s="31">
        <v>31235</v>
      </c>
      <c r="B195" s="16">
        <v>29.49</v>
      </c>
      <c r="C195" s="5">
        <v>29.62</v>
      </c>
      <c r="D195" s="11">
        <v>87</v>
      </c>
      <c r="E195" s="11">
        <v>87</v>
      </c>
      <c r="F195" s="7">
        <v>69</v>
      </c>
      <c r="G195" s="7">
        <v>73</v>
      </c>
      <c r="H195" s="11" t="s">
        <v>17</v>
      </c>
      <c r="I195" s="11" t="s">
        <v>17</v>
      </c>
      <c r="J195" s="5">
        <v>1</v>
      </c>
      <c r="K195" s="5">
        <v>1</v>
      </c>
      <c r="L195" s="5" t="s">
        <v>19</v>
      </c>
      <c r="M195" s="5" t="s">
        <v>19</v>
      </c>
      <c r="N195" s="5"/>
      <c r="O195" s="5"/>
    </row>
    <row r="196" spans="1:15" x14ac:dyDescent="0.25">
      <c r="A196" s="31">
        <v>31236</v>
      </c>
      <c r="B196" s="16">
        <v>29.72</v>
      </c>
      <c r="C196" s="17">
        <v>29.65</v>
      </c>
      <c r="D196" s="11">
        <v>91</v>
      </c>
      <c r="E196" s="11">
        <v>89</v>
      </c>
      <c r="F196" s="5">
        <v>57</v>
      </c>
      <c r="G196" s="7">
        <v>61</v>
      </c>
      <c r="H196" s="11" t="s">
        <v>17</v>
      </c>
      <c r="I196" s="11" t="s">
        <v>16</v>
      </c>
      <c r="J196" s="5">
        <v>1</v>
      </c>
      <c r="K196" s="5">
        <v>2</v>
      </c>
      <c r="L196" s="5" t="s">
        <v>14</v>
      </c>
      <c r="M196" s="5" t="s">
        <v>14</v>
      </c>
      <c r="N196" s="5"/>
      <c r="O196" s="17"/>
    </row>
    <row r="197" spans="1:15" x14ac:dyDescent="0.25">
      <c r="A197" s="31">
        <v>31237</v>
      </c>
      <c r="B197" s="15"/>
      <c r="C197" s="17">
        <v>29.65</v>
      </c>
      <c r="D197" s="11">
        <v>92</v>
      </c>
      <c r="E197" s="11">
        <v>90</v>
      </c>
      <c r="F197" s="5">
        <v>58</v>
      </c>
      <c r="G197" s="7">
        <v>63</v>
      </c>
      <c r="H197" s="11" t="s">
        <v>17</v>
      </c>
      <c r="I197" s="11" t="s">
        <v>16</v>
      </c>
      <c r="J197" s="5">
        <v>2</v>
      </c>
      <c r="K197" s="5">
        <v>2</v>
      </c>
      <c r="L197" s="5" t="s">
        <v>14</v>
      </c>
      <c r="M197" s="5" t="s">
        <v>14</v>
      </c>
      <c r="N197" s="5"/>
      <c r="O197" s="5"/>
    </row>
    <row r="198" spans="1:15" x14ac:dyDescent="0.25">
      <c r="A198" s="31">
        <v>31238</v>
      </c>
      <c r="B198" s="15">
        <v>29.72</v>
      </c>
      <c r="C198" s="5">
        <v>29.62</v>
      </c>
      <c r="D198" s="11">
        <v>87</v>
      </c>
      <c r="E198" s="11">
        <v>86</v>
      </c>
      <c r="F198" s="5">
        <v>83</v>
      </c>
      <c r="G198" s="5">
        <v>85</v>
      </c>
      <c r="H198" s="5" t="s">
        <v>16</v>
      </c>
      <c r="I198" s="5" t="s">
        <v>18</v>
      </c>
      <c r="J198" s="5">
        <v>1</v>
      </c>
      <c r="K198" s="5">
        <v>2</v>
      </c>
      <c r="L198" s="5" t="s">
        <v>19</v>
      </c>
      <c r="M198" s="5" t="s">
        <v>22</v>
      </c>
      <c r="N198" s="5"/>
      <c r="O198" s="5"/>
    </row>
    <row r="199" spans="1:15" x14ac:dyDescent="0.25">
      <c r="A199" s="31">
        <v>31239</v>
      </c>
      <c r="B199" s="15"/>
      <c r="C199" s="17">
        <v>29.71</v>
      </c>
      <c r="D199" s="11"/>
      <c r="E199" s="11">
        <v>81</v>
      </c>
      <c r="F199" s="5"/>
      <c r="G199" s="7">
        <v>88</v>
      </c>
      <c r="H199" s="11"/>
      <c r="I199" s="11" t="s">
        <v>18</v>
      </c>
      <c r="J199" s="5"/>
      <c r="K199" s="5">
        <v>1</v>
      </c>
      <c r="L199" s="5"/>
      <c r="M199" s="5" t="s">
        <v>22</v>
      </c>
      <c r="N199" s="5"/>
      <c r="O199" s="5"/>
    </row>
    <row r="200" spans="1:15" x14ac:dyDescent="0.25">
      <c r="A200" s="31">
        <v>31240</v>
      </c>
      <c r="B200" s="15"/>
      <c r="C200" s="17">
        <v>29.8</v>
      </c>
      <c r="D200" s="11">
        <v>82</v>
      </c>
      <c r="E200" s="11">
        <v>79</v>
      </c>
      <c r="F200" s="7">
        <v>94</v>
      </c>
      <c r="G200" s="7">
        <v>83</v>
      </c>
      <c r="H200" s="11" t="s">
        <v>18</v>
      </c>
      <c r="I200" s="11" t="s">
        <v>16</v>
      </c>
      <c r="J200" s="5">
        <v>2</v>
      </c>
      <c r="K200" s="5">
        <v>1</v>
      </c>
      <c r="L200" s="5" t="s">
        <v>50</v>
      </c>
      <c r="M200" s="5" t="s">
        <v>50</v>
      </c>
      <c r="N200" s="17">
        <v>9.4</v>
      </c>
      <c r="O200" s="5">
        <v>1.06</v>
      </c>
    </row>
    <row r="201" spans="1:15" x14ac:dyDescent="0.25">
      <c r="A201" s="31">
        <v>31241</v>
      </c>
      <c r="B201" s="16">
        <v>29.92</v>
      </c>
      <c r="C201" s="17">
        <v>29.65</v>
      </c>
      <c r="D201" s="11">
        <v>80</v>
      </c>
      <c r="E201" s="11">
        <v>83</v>
      </c>
      <c r="F201" s="5">
        <v>88</v>
      </c>
      <c r="G201" s="5">
        <v>80</v>
      </c>
      <c r="H201" s="5" t="s">
        <v>41</v>
      </c>
      <c r="I201" s="5" t="s">
        <v>16</v>
      </c>
      <c r="J201" s="5">
        <v>1</v>
      </c>
      <c r="K201" s="5">
        <v>1</v>
      </c>
      <c r="L201" s="5" t="s">
        <v>50</v>
      </c>
      <c r="M201" s="5" t="s">
        <v>50</v>
      </c>
      <c r="N201" s="5">
        <v>0.24</v>
      </c>
      <c r="O201" s="5">
        <v>0.24</v>
      </c>
    </row>
    <row r="202" spans="1:15" x14ac:dyDescent="0.25">
      <c r="A202" s="31">
        <v>31242</v>
      </c>
      <c r="B202" s="16">
        <v>29.9</v>
      </c>
      <c r="C202" s="5">
        <v>29.79</v>
      </c>
      <c r="D202" s="11">
        <v>88</v>
      </c>
      <c r="E202" s="11">
        <v>86</v>
      </c>
      <c r="F202" s="5">
        <v>79</v>
      </c>
      <c r="G202" s="7">
        <v>76</v>
      </c>
      <c r="H202" s="11" t="s">
        <v>18</v>
      </c>
      <c r="I202" s="11" t="s">
        <v>27</v>
      </c>
      <c r="J202" s="5">
        <v>1</v>
      </c>
      <c r="K202" s="5">
        <v>1</v>
      </c>
      <c r="L202" s="5" t="s">
        <v>19</v>
      </c>
      <c r="M202" s="5" t="s">
        <v>19</v>
      </c>
      <c r="N202" s="5"/>
      <c r="O202" s="5"/>
    </row>
    <row r="203" spans="1:15" x14ac:dyDescent="0.25">
      <c r="A203" s="31">
        <v>31243</v>
      </c>
      <c r="B203" s="16"/>
      <c r="C203" s="5">
        <v>29.73</v>
      </c>
      <c r="D203" s="11"/>
      <c r="E203" s="11">
        <v>87</v>
      </c>
      <c r="F203" s="5"/>
      <c r="G203" s="7">
        <v>73</v>
      </c>
      <c r="H203" s="11"/>
      <c r="I203" s="11" t="s">
        <v>17</v>
      </c>
      <c r="J203" s="5"/>
      <c r="K203" s="5">
        <v>1</v>
      </c>
      <c r="L203" s="5"/>
      <c r="M203" s="5" t="s">
        <v>19</v>
      </c>
      <c r="N203" s="5"/>
      <c r="O203" s="5"/>
    </row>
    <row r="204" spans="1:15" x14ac:dyDescent="0.25">
      <c r="A204" s="31">
        <v>31244</v>
      </c>
      <c r="B204" s="16"/>
      <c r="C204" s="5">
        <v>29.82</v>
      </c>
      <c r="D204" s="11"/>
      <c r="E204" s="11">
        <v>88</v>
      </c>
      <c r="F204" s="5"/>
      <c r="G204" s="5">
        <v>73</v>
      </c>
      <c r="H204" s="5"/>
      <c r="I204" s="5" t="s">
        <v>27</v>
      </c>
      <c r="J204" s="5"/>
      <c r="K204" s="5">
        <v>1</v>
      </c>
      <c r="L204" s="12"/>
      <c r="M204" s="12" t="s">
        <v>19</v>
      </c>
      <c r="N204" s="41"/>
      <c r="O204" s="5"/>
    </row>
    <row r="205" spans="1:15" x14ac:dyDescent="0.25">
      <c r="A205" s="31">
        <v>31245</v>
      </c>
      <c r="B205" s="16"/>
      <c r="C205" s="17"/>
      <c r="D205" s="11"/>
      <c r="E205" s="11">
        <v>88</v>
      </c>
      <c r="F205" s="7"/>
      <c r="G205" s="7">
        <v>73</v>
      </c>
      <c r="H205" s="11"/>
      <c r="I205" s="11" t="s">
        <v>16</v>
      </c>
      <c r="J205" s="5"/>
      <c r="K205" s="5">
        <v>2</v>
      </c>
      <c r="L205" s="5"/>
      <c r="M205" s="5" t="s">
        <v>19</v>
      </c>
      <c r="N205" s="5"/>
      <c r="O205" s="5"/>
    </row>
    <row r="206" spans="1:15" x14ac:dyDescent="0.25">
      <c r="A206" s="31">
        <v>31246</v>
      </c>
      <c r="B206" s="16">
        <v>29.65</v>
      </c>
      <c r="C206" s="5"/>
      <c r="D206" s="11">
        <v>86</v>
      </c>
      <c r="E206" s="11"/>
      <c r="F206" s="7">
        <v>86</v>
      </c>
      <c r="G206" s="7"/>
      <c r="H206" s="11" t="s">
        <v>16</v>
      </c>
      <c r="I206" s="11"/>
      <c r="J206" s="5">
        <v>2</v>
      </c>
      <c r="K206" s="5"/>
      <c r="L206" s="12" t="s">
        <v>22</v>
      </c>
      <c r="M206" s="12"/>
      <c r="N206" s="23"/>
      <c r="O206" s="5"/>
    </row>
    <row r="207" spans="1:15" x14ac:dyDescent="0.25">
      <c r="A207" s="31">
        <v>31247</v>
      </c>
      <c r="B207" s="15"/>
      <c r="C207" s="5">
        <v>29.62</v>
      </c>
      <c r="D207" s="11"/>
      <c r="E207" s="11">
        <v>86</v>
      </c>
      <c r="F207" s="7"/>
      <c r="G207" s="7">
        <v>84</v>
      </c>
      <c r="H207" s="11"/>
      <c r="I207" s="11" t="s">
        <v>18</v>
      </c>
      <c r="J207" s="7"/>
      <c r="K207" s="5">
        <v>1</v>
      </c>
      <c r="L207" s="12"/>
      <c r="M207" s="12" t="s">
        <v>19</v>
      </c>
      <c r="N207" s="41"/>
      <c r="O207" s="5"/>
    </row>
    <row r="208" spans="1:15" x14ac:dyDescent="0.25">
      <c r="A208" s="31">
        <v>31248</v>
      </c>
      <c r="B208" s="16"/>
      <c r="C208" s="5">
        <v>29.78</v>
      </c>
      <c r="D208" s="11"/>
      <c r="E208" s="11">
        <v>88</v>
      </c>
      <c r="F208" s="7"/>
      <c r="G208" s="7">
        <v>86</v>
      </c>
      <c r="H208" s="11"/>
      <c r="I208" s="11" t="s">
        <v>16</v>
      </c>
      <c r="J208" s="5"/>
      <c r="K208" s="5">
        <v>2</v>
      </c>
      <c r="L208" s="12"/>
      <c r="M208" s="12" t="s">
        <v>19</v>
      </c>
      <c r="N208" s="41"/>
      <c r="O208" s="5"/>
    </row>
    <row r="209" spans="1:15" x14ac:dyDescent="0.25">
      <c r="A209" s="31">
        <v>31249</v>
      </c>
      <c r="B209" s="15"/>
      <c r="C209" s="17">
        <v>29.75</v>
      </c>
      <c r="D209" s="11"/>
      <c r="E209" s="11">
        <v>89</v>
      </c>
      <c r="F209" s="7"/>
      <c r="G209" s="7">
        <v>74</v>
      </c>
      <c r="H209" s="11"/>
      <c r="I209" s="11" t="s">
        <v>16</v>
      </c>
      <c r="J209" s="5"/>
      <c r="K209" s="5">
        <v>1</v>
      </c>
      <c r="L209" s="12"/>
      <c r="M209" s="12" t="s">
        <v>19</v>
      </c>
      <c r="N209" s="41"/>
      <c r="O209" s="5"/>
    </row>
    <row r="210" spans="1:15" x14ac:dyDescent="0.25">
      <c r="A210" s="31">
        <v>31250</v>
      </c>
      <c r="B210" s="16"/>
      <c r="C210" s="5"/>
      <c r="D210" s="11"/>
      <c r="E210" s="5"/>
      <c r="F210" s="7"/>
      <c r="G210" s="5"/>
      <c r="H210" s="5"/>
      <c r="I210" s="5"/>
      <c r="J210" s="5"/>
      <c r="K210" s="5"/>
      <c r="L210" s="5"/>
      <c r="M210" s="5"/>
      <c r="N210" s="5"/>
      <c r="O210" s="5"/>
    </row>
    <row r="211" spans="1:15" x14ac:dyDescent="0.25">
      <c r="A211" s="31">
        <v>31251</v>
      </c>
      <c r="B211" s="16"/>
      <c r="C211" s="5">
        <v>29.61</v>
      </c>
      <c r="D211" s="11"/>
      <c r="E211" s="11">
        <v>90</v>
      </c>
      <c r="F211" s="5"/>
      <c r="G211" s="7">
        <v>71</v>
      </c>
      <c r="H211" s="11"/>
      <c r="I211" s="11"/>
      <c r="J211" s="5"/>
      <c r="K211" s="5"/>
      <c r="L211" s="12"/>
      <c r="M211" s="12" t="s">
        <v>19</v>
      </c>
      <c r="N211" s="41"/>
      <c r="O211" s="5"/>
    </row>
    <row r="212" spans="1:15" x14ac:dyDescent="0.25">
      <c r="A212" s="31">
        <v>31252</v>
      </c>
      <c r="B212" s="15"/>
      <c r="C212" s="17">
        <v>29.61</v>
      </c>
      <c r="D212" s="11"/>
      <c r="E212" s="11">
        <v>90</v>
      </c>
      <c r="F212" s="7"/>
      <c r="G212" s="7">
        <v>79</v>
      </c>
      <c r="H212" s="11"/>
      <c r="I212" s="11" t="s">
        <v>16</v>
      </c>
      <c r="J212" s="5"/>
      <c r="K212" s="5">
        <v>1</v>
      </c>
      <c r="L212" s="12"/>
      <c r="M212" s="12" t="s">
        <v>19</v>
      </c>
      <c r="N212" s="23"/>
      <c r="O212" s="17"/>
    </row>
    <row r="213" spans="1:15" x14ac:dyDescent="0.25">
      <c r="A213" s="31">
        <v>31253</v>
      </c>
      <c r="B213" s="16"/>
      <c r="C213" s="17">
        <v>29.57</v>
      </c>
      <c r="D213" s="5"/>
      <c r="E213" s="11">
        <v>91</v>
      </c>
      <c r="F213" s="5"/>
      <c r="G213" s="7">
        <v>74</v>
      </c>
      <c r="H213" s="11"/>
      <c r="I213" s="11" t="s">
        <v>41</v>
      </c>
      <c r="J213" s="5"/>
      <c r="K213" s="5">
        <v>1</v>
      </c>
      <c r="L213" s="12"/>
      <c r="M213" s="28" t="s">
        <v>19</v>
      </c>
      <c r="N213" s="42"/>
      <c r="O213" s="5"/>
    </row>
    <row r="214" spans="1:15" x14ac:dyDescent="0.25">
      <c r="A214" s="31">
        <v>31254</v>
      </c>
      <c r="B214" s="16">
        <v>29.64</v>
      </c>
      <c r="C214" s="17">
        <v>29.54</v>
      </c>
      <c r="D214" s="11">
        <v>86</v>
      </c>
      <c r="E214" s="11">
        <v>88</v>
      </c>
      <c r="F214" s="5">
        <v>72</v>
      </c>
      <c r="G214" s="7">
        <v>71</v>
      </c>
      <c r="H214" s="11" t="s">
        <v>23</v>
      </c>
      <c r="I214" s="11" t="s">
        <v>41</v>
      </c>
      <c r="J214" s="5">
        <v>1</v>
      </c>
      <c r="K214" s="5">
        <v>1</v>
      </c>
      <c r="L214" s="12" t="s">
        <v>22</v>
      </c>
      <c r="M214" s="12" t="s">
        <v>22</v>
      </c>
      <c r="N214" s="23"/>
      <c r="O214" s="5"/>
    </row>
    <row r="215" spans="1:15" x14ac:dyDescent="0.25">
      <c r="A215" s="31">
        <v>31255</v>
      </c>
      <c r="B215" s="15">
        <v>29.65</v>
      </c>
      <c r="C215" s="5">
        <v>29.54</v>
      </c>
      <c r="D215" s="11">
        <v>83</v>
      </c>
      <c r="E215" s="11">
        <v>87</v>
      </c>
      <c r="F215" s="5">
        <v>81</v>
      </c>
      <c r="G215" s="5">
        <v>75</v>
      </c>
      <c r="H215" s="5" t="s">
        <v>18</v>
      </c>
      <c r="I215" s="5" t="s">
        <v>23</v>
      </c>
      <c r="J215" s="5">
        <v>1</v>
      </c>
      <c r="K215" s="5">
        <v>1</v>
      </c>
      <c r="L215" s="12"/>
      <c r="M215" s="12" t="s">
        <v>19</v>
      </c>
      <c r="N215" s="41"/>
      <c r="O215" s="5"/>
    </row>
    <row r="216" spans="1:15" x14ac:dyDescent="0.25">
      <c r="A216" s="31">
        <v>31256</v>
      </c>
      <c r="B216" s="15">
        <v>29.67</v>
      </c>
      <c r="C216" s="17">
        <v>29.6</v>
      </c>
      <c r="D216" s="11">
        <v>81</v>
      </c>
      <c r="E216" s="11">
        <v>86</v>
      </c>
      <c r="F216" s="7">
        <v>81</v>
      </c>
      <c r="G216" s="7">
        <v>80</v>
      </c>
      <c r="H216" s="11" t="s">
        <v>18</v>
      </c>
      <c r="I216" s="11" t="s">
        <v>23</v>
      </c>
      <c r="J216" s="5">
        <v>1</v>
      </c>
      <c r="K216" s="5">
        <v>1</v>
      </c>
      <c r="L216" s="12" t="s">
        <v>50</v>
      </c>
      <c r="M216" s="12" t="s">
        <v>19</v>
      </c>
      <c r="N216" s="26">
        <v>1.6</v>
      </c>
      <c r="O216" s="5"/>
    </row>
    <row r="217" spans="1:15" x14ac:dyDescent="0.25">
      <c r="A217" s="31">
        <v>31257</v>
      </c>
      <c r="B217" s="16"/>
      <c r="C217" s="5"/>
      <c r="D217" s="11"/>
      <c r="E217" s="11"/>
      <c r="F217" s="7"/>
      <c r="G217" s="5"/>
      <c r="H217" s="5"/>
      <c r="I217" s="5"/>
      <c r="J217" s="5"/>
      <c r="K217" s="5"/>
      <c r="L217" s="12"/>
      <c r="M217" s="12"/>
      <c r="N217" s="41"/>
      <c r="O217" s="5"/>
    </row>
    <row r="218" spans="1:15" x14ac:dyDescent="0.25">
      <c r="A218" s="31">
        <v>31258</v>
      </c>
      <c r="B218" s="15">
        <v>29.73</v>
      </c>
      <c r="C218" s="17">
        <v>29.5</v>
      </c>
      <c r="D218" s="11">
        <v>87</v>
      </c>
      <c r="E218" s="11">
        <v>85</v>
      </c>
      <c r="F218" s="5">
        <v>88</v>
      </c>
      <c r="G218" s="7">
        <v>89</v>
      </c>
      <c r="H218" s="11" t="s">
        <v>41</v>
      </c>
      <c r="I218" s="11" t="s">
        <v>16</v>
      </c>
      <c r="J218" s="5">
        <v>1</v>
      </c>
      <c r="K218" s="5">
        <v>1</v>
      </c>
      <c r="L218" s="12" t="s">
        <v>19</v>
      </c>
      <c r="M218" s="12" t="s">
        <v>22</v>
      </c>
      <c r="N218" s="41"/>
      <c r="O218" s="5"/>
    </row>
    <row r="219" spans="1:15" x14ac:dyDescent="0.25">
      <c r="A219" s="31">
        <v>31259</v>
      </c>
      <c r="B219" s="15">
        <v>29.57</v>
      </c>
      <c r="C219" s="5">
        <v>29.54</v>
      </c>
      <c r="D219" s="11">
        <v>84</v>
      </c>
      <c r="E219" s="11">
        <v>78</v>
      </c>
      <c r="F219" s="5">
        <v>83</v>
      </c>
      <c r="G219" s="5">
        <v>95</v>
      </c>
      <c r="H219" s="5" t="s">
        <v>16</v>
      </c>
      <c r="I219" s="5" t="s">
        <v>18</v>
      </c>
      <c r="J219" s="5">
        <v>1</v>
      </c>
      <c r="K219" s="5">
        <v>1</v>
      </c>
      <c r="L219" s="12" t="s">
        <v>22</v>
      </c>
      <c r="M219" s="12" t="s">
        <v>50</v>
      </c>
      <c r="N219" s="41"/>
      <c r="O219" s="17">
        <v>1.4</v>
      </c>
    </row>
    <row r="220" spans="1:15" x14ac:dyDescent="0.25">
      <c r="A220" s="31">
        <v>31260</v>
      </c>
      <c r="B220" s="15">
        <v>29.67</v>
      </c>
      <c r="C220" s="17">
        <v>29.57</v>
      </c>
      <c r="D220" s="11">
        <v>81</v>
      </c>
      <c r="E220" s="11">
        <v>88</v>
      </c>
      <c r="F220" s="5">
        <v>89</v>
      </c>
      <c r="G220" s="7">
        <v>77</v>
      </c>
      <c r="H220" s="11" t="s">
        <v>35</v>
      </c>
      <c r="I220" s="11" t="s">
        <v>23</v>
      </c>
      <c r="J220" s="5">
        <v>1</v>
      </c>
      <c r="K220" s="5">
        <v>1</v>
      </c>
      <c r="L220" s="5" t="s">
        <v>50</v>
      </c>
      <c r="M220" s="5" t="s">
        <v>22</v>
      </c>
      <c r="N220" s="5">
        <v>0.28000000000000003</v>
      </c>
      <c r="O220" s="5"/>
    </row>
    <row r="221" spans="1:15" x14ac:dyDescent="0.25">
      <c r="A221" s="31">
        <v>31261</v>
      </c>
      <c r="B221" s="16">
        <v>29.69</v>
      </c>
      <c r="C221" s="17"/>
      <c r="D221" s="11">
        <v>85</v>
      </c>
      <c r="E221" s="11"/>
      <c r="F221" s="5">
        <v>87</v>
      </c>
      <c r="G221" s="5"/>
      <c r="H221" s="5" t="s">
        <v>13</v>
      </c>
      <c r="I221" s="5"/>
      <c r="J221" s="5">
        <v>1</v>
      </c>
      <c r="K221" s="5"/>
      <c r="L221" s="5" t="s">
        <v>19</v>
      </c>
      <c r="M221" s="5"/>
      <c r="N221" s="5"/>
      <c r="O221" s="5"/>
    </row>
    <row r="222" spans="1:15" x14ac:dyDescent="0.25">
      <c r="A222" s="31">
        <v>31262</v>
      </c>
      <c r="B222" s="16">
        <v>29.56</v>
      </c>
      <c r="C222" s="5">
        <v>29.56</v>
      </c>
      <c r="D222" s="11">
        <v>84</v>
      </c>
      <c r="E222" s="11">
        <v>88</v>
      </c>
      <c r="F222" s="5">
        <v>93</v>
      </c>
      <c r="G222" s="5">
        <v>79</v>
      </c>
      <c r="H222" s="5" t="s">
        <v>18</v>
      </c>
      <c r="I222" s="5" t="s">
        <v>20</v>
      </c>
      <c r="J222" s="5">
        <v>1</v>
      </c>
      <c r="K222" s="5">
        <v>1</v>
      </c>
      <c r="L222" s="5" t="s">
        <v>19</v>
      </c>
      <c r="M222" s="5" t="s">
        <v>22</v>
      </c>
      <c r="N222" s="5"/>
      <c r="O222" s="5"/>
    </row>
    <row r="223" spans="1:15" x14ac:dyDescent="0.25">
      <c r="A223" s="31">
        <v>31263</v>
      </c>
      <c r="B223" s="15">
        <v>29.61</v>
      </c>
      <c r="C223" s="5">
        <v>29.55</v>
      </c>
      <c r="D223" s="11">
        <v>81</v>
      </c>
      <c r="E223" s="11">
        <v>84</v>
      </c>
      <c r="F223" s="5">
        <v>91</v>
      </c>
      <c r="G223" s="7">
        <v>85</v>
      </c>
      <c r="H223" s="11" t="s">
        <v>18</v>
      </c>
      <c r="I223" s="11" t="s">
        <v>41</v>
      </c>
      <c r="J223" s="5">
        <v>1</v>
      </c>
      <c r="K223" s="5">
        <v>1</v>
      </c>
      <c r="L223" s="5" t="s">
        <v>50</v>
      </c>
      <c r="M223" s="5" t="s">
        <v>19</v>
      </c>
      <c r="N223" s="5">
        <v>0.63</v>
      </c>
      <c r="O223" s="5"/>
    </row>
    <row r="224" spans="1:15" x14ac:dyDescent="0.25">
      <c r="A224" s="31">
        <v>31264</v>
      </c>
      <c r="B224" s="16">
        <v>29.56</v>
      </c>
      <c r="C224" s="17">
        <v>29.61</v>
      </c>
      <c r="D224" s="11">
        <v>82</v>
      </c>
      <c r="E224" s="11">
        <v>85</v>
      </c>
      <c r="F224" s="7">
        <v>93</v>
      </c>
      <c r="G224" s="5">
        <v>84</v>
      </c>
      <c r="H224" s="5" t="s">
        <v>18</v>
      </c>
      <c r="I224" s="5" t="s">
        <v>41</v>
      </c>
      <c r="J224" s="5">
        <v>1</v>
      </c>
      <c r="K224" s="5">
        <v>1</v>
      </c>
      <c r="L224" s="5" t="s">
        <v>78</v>
      </c>
      <c r="M224" s="5" t="s">
        <v>19</v>
      </c>
      <c r="N224" s="5">
        <v>0.43</v>
      </c>
      <c r="O224" s="5"/>
    </row>
    <row r="225" spans="1:15" x14ac:dyDescent="0.25">
      <c r="A225" s="31">
        <v>31265</v>
      </c>
      <c r="B225" s="16">
        <v>29.73</v>
      </c>
      <c r="C225" s="17">
        <v>29.61</v>
      </c>
      <c r="D225" s="11">
        <v>83</v>
      </c>
      <c r="E225" s="11">
        <v>86</v>
      </c>
      <c r="F225" s="7">
        <v>96</v>
      </c>
      <c r="G225" s="5">
        <v>79</v>
      </c>
      <c r="H225" s="5" t="s">
        <v>41</v>
      </c>
      <c r="I225" s="5" t="s">
        <v>23</v>
      </c>
      <c r="J225" s="5">
        <v>1</v>
      </c>
      <c r="K225" s="5">
        <v>1</v>
      </c>
      <c r="L225" s="5" t="s">
        <v>78</v>
      </c>
      <c r="M225" s="5" t="s">
        <v>19</v>
      </c>
      <c r="N225" s="5">
        <v>0.93</v>
      </c>
      <c r="O225" s="5"/>
    </row>
    <row r="226" spans="1:15" x14ac:dyDescent="0.25">
      <c r="A226" s="31">
        <v>31266</v>
      </c>
      <c r="B226" s="16"/>
      <c r="C226" s="5">
        <v>29.66</v>
      </c>
      <c r="D226" s="11"/>
      <c r="E226" s="11">
        <v>88</v>
      </c>
      <c r="F226" s="7"/>
      <c r="G226" s="7">
        <v>82</v>
      </c>
      <c r="H226" s="11"/>
      <c r="I226" s="11" t="s">
        <v>41</v>
      </c>
      <c r="J226" s="5"/>
      <c r="K226" s="5">
        <v>2</v>
      </c>
      <c r="L226" s="5"/>
      <c r="M226" s="5" t="s">
        <v>19</v>
      </c>
      <c r="N226" s="5"/>
      <c r="O226" s="5"/>
    </row>
    <row r="227" spans="1:15" x14ac:dyDescent="0.25">
      <c r="A227" s="31">
        <v>31267</v>
      </c>
      <c r="B227" s="16">
        <v>29.79</v>
      </c>
      <c r="C227" s="17">
        <v>29.68</v>
      </c>
      <c r="D227" s="11">
        <v>84</v>
      </c>
      <c r="E227" s="11">
        <v>89</v>
      </c>
      <c r="F227" s="5">
        <v>75</v>
      </c>
      <c r="G227" s="7">
        <v>77</v>
      </c>
      <c r="H227" s="11" t="s">
        <v>18</v>
      </c>
      <c r="I227" s="11" t="s">
        <v>23</v>
      </c>
      <c r="J227" s="5">
        <v>1</v>
      </c>
      <c r="K227" s="5">
        <v>1</v>
      </c>
      <c r="L227" s="5" t="s">
        <v>19</v>
      </c>
      <c r="M227" s="5" t="s">
        <v>19</v>
      </c>
      <c r="N227" s="5"/>
      <c r="O227" s="17"/>
    </row>
    <row r="228" spans="1:15" x14ac:dyDescent="0.25">
      <c r="A228" s="31">
        <v>31268</v>
      </c>
      <c r="B228" s="15">
        <v>29.76</v>
      </c>
      <c r="C228" s="17">
        <v>29.56</v>
      </c>
      <c r="D228" s="11">
        <v>85</v>
      </c>
      <c r="E228" s="11">
        <v>90</v>
      </c>
      <c r="F228" s="5">
        <v>91</v>
      </c>
      <c r="G228" s="7">
        <v>75</v>
      </c>
      <c r="H228" s="11" t="s">
        <v>18</v>
      </c>
      <c r="I228" s="11" t="s">
        <v>27</v>
      </c>
      <c r="J228" s="5">
        <v>1</v>
      </c>
      <c r="K228" s="5">
        <v>1</v>
      </c>
      <c r="L228" s="5" t="s">
        <v>19</v>
      </c>
      <c r="M228" s="5" t="s">
        <v>22</v>
      </c>
      <c r="N228" s="5"/>
      <c r="O228" s="5"/>
    </row>
    <row r="229" spans="1:15" x14ac:dyDescent="0.25">
      <c r="A229" s="31">
        <v>31269</v>
      </c>
      <c r="B229" s="15">
        <v>29.73</v>
      </c>
      <c r="C229" s="5">
        <v>29.62</v>
      </c>
      <c r="D229" s="11">
        <v>86</v>
      </c>
      <c r="E229" s="11">
        <v>90</v>
      </c>
      <c r="F229" s="5">
        <v>76</v>
      </c>
      <c r="G229" s="5">
        <v>73</v>
      </c>
      <c r="H229" s="5"/>
      <c r="I229" s="5" t="s">
        <v>16</v>
      </c>
      <c r="J229" s="5">
        <v>1</v>
      </c>
      <c r="K229" s="5">
        <v>1</v>
      </c>
      <c r="L229" s="5" t="s">
        <v>19</v>
      </c>
      <c r="M229" s="5" t="s">
        <v>19</v>
      </c>
      <c r="N229" s="5"/>
      <c r="O229" s="5"/>
    </row>
    <row r="230" spans="1:15" x14ac:dyDescent="0.25">
      <c r="A230" s="31">
        <v>31270</v>
      </c>
      <c r="B230" s="15">
        <v>29.69</v>
      </c>
      <c r="C230" s="17">
        <v>29.61</v>
      </c>
      <c r="D230" s="11">
        <v>87</v>
      </c>
      <c r="E230" s="11">
        <v>79</v>
      </c>
      <c r="F230" s="5">
        <v>80</v>
      </c>
      <c r="G230" s="7">
        <v>92</v>
      </c>
      <c r="H230" s="11" t="s">
        <v>16</v>
      </c>
      <c r="I230" s="11" t="s">
        <v>16</v>
      </c>
      <c r="J230" s="5">
        <v>1</v>
      </c>
      <c r="K230" s="5">
        <v>1</v>
      </c>
      <c r="L230" s="5" t="s">
        <v>14</v>
      </c>
      <c r="M230" s="5" t="s">
        <v>22</v>
      </c>
      <c r="N230" s="5"/>
      <c r="O230" s="5"/>
    </row>
    <row r="231" spans="1:15" x14ac:dyDescent="0.25">
      <c r="A231" s="31">
        <v>31271</v>
      </c>
      <c r="B231" s="15">
        <v>29.69</v>
      </c>
      <c r="C231" s="17"/>
      <c r="D231" s="11">
        <v>80</v>
      </c>
      <c r="E231" s="11"/>
      <c r="F231" s="7">
        <v>87</v>
      </c>
      <c r="G231" s="7"/>
      <c r="H231" s="11" t="s">
        <v>18</v>
      </c>
      <c r="I231" s="11"/>
      <c r="J231" s="5">
        <v>1</v>
      </c>
      <c r="K231" s="5"/>
      <c r="L231" s="5" t="s">
        <v>45</v>
      </c>
      <c r="M231" s="5"/>
      <c r="N231" s="5"/>
      <c r="O231" s="5"/>
    </row>
    <row r="232" spans="1:15" x14ac:dyDescent="0.25">
      <c r="A232" s="31">
        <v>31272</v>
      </c>
      <c r="B232" s="16">
        <v>29.72</v>
      </c>
      <c r="C232" s="17">
        <v>29.66</v>
      </c>
      <c r="D232" s="11">
        <v>82</v>
      </c>
      <c r="E232" s="11">
        <v>83</v>
      </c>
      <c r="F232" s="5">
        <v>83</v>
      </c>
      <c r="G232" s="5">
        <v>81</v>
      </c>
      <c r="H232" s="5" t="s">
        <v>18</v>
      </c>
      <c r="I232" s="5" t="s">
        <v>18</v>
      </c>
      <c r="J232" s="5">
        <v>1</v>
      </c>
      <c r="K232" s="5">
        <v>1</v>
      </c>
      <c r="L232" s="5" t="s">
        <v>19</v>
      </c>
      <c r="M232" s="5" t="s">
        <v>22</v>
      </c>
      <c r="N232" s="5"/>
      <c r="O232" s="5"/>
    </row>
    <row r="233" spans="1:15" x14ac:dyDescent="0.25">
      <c r="A233" s="31">
        <v>31273</v>
      </c>
      <c r="B233" s="16">
        <v>29.75</v>
      </c>
      <c r="C233" s="5">
        <v>29.67</v>
      </c>
      <c r="D233" s="11">
        <v>77</v>
      </c>
      <c r="E233" s="11">
        <v>82</v>
      </c>
      <c r="F233" s="5">
        <v>93</v>
      </c>
      <c r="G233" s="7">
        <v>86</v>
      </c>
      <c r="H233" s="11" t="s">
        <v>20</v>
      </c>
      <c r="I233" s="11" t="s">
        <v>18</v>
      </c>
      <c r="J233" s="5">
        <v>1</v>
      </c>
      <c r="K233" s="5">
        <v>1</v>
      </c>
      <c r="L233" s="5" t="s">
        <v>50</v>
      </c>
      <c r="M233" s="5" t="s">
        <v>22</v>
      </c>
      <c r="N233" s="17">
        <v>9.4</v>
      </c>
      <c r="O233" s="5"/>
    </row>
    <row r="234" spans="1:15" x14ac:dyDescent="0.25">
      <c r="A234" s="31">
        <v>31274</v>
      </c>
      <c r="B234" s="16">
        <v>29.74</v>
      </c>
      <c r="C234" s="5">
        <v>29.63</v>
      </c>
      <c r="D234" s="11">
        <v>78</v>
      </c>
      <c r="E234" s="11">
        <v>85</v>
      </c>
      <c r="F234" s="5">
        <v>93</v>
      </c>
      <c r="G234" s="7">
        <v>81</v>
      </c>
      <c r="H234" s="11" t="s">
        <v>18</v>
      </c>
      <c r="I234" s="11" t="s">
        <v>18</v>
      </c>
      <c r="J234" s="5">
        <v>1</v>
      </c>
      <c r="K234" s="5">
        <v>2</v>
      </c>
      <c r="L234" s="5" t="s">
        <v>50</v>
      </c>
      <c r="M234" s="5" t="s">
        <v>22</v>
      </c>
      <c r="N234" s="5">
        <v>1.1200000000000001</v>
      </c>
      <c r="O234" s="17"/>
    </row>
    <row r="235" spans="1:15" x14ac:dyDescent="0.25">
      <c r="A235" s="31">
        <v>31275</v>
      </c>
      <c r="B235" s="16"/>
      <c r="C235" s="5">
        <v>29.74</v>
      </c>
      <c r="D235" s="11"/>
      <c r="E235" s="11">
        <v>83</v>
      </c>
      <c r="F235" s="5"/>
      <c r="G235" s="5">
        <v>87</v>
      </c>
      <c r="H235" s="5"/>
      <c r="I235" s="5" t="s">
        <v>41</v>
      </c>
      <c r="J235" s="5"/>
      <c r="K235" s="5">
        <v>1</v>
      </c>
      <c r="L235" s="12"/>
      <c r="M235" s="12" t="s">
        <v>78</v>
      </c>
      <c r="N235" s="41"/>
      <c r="O235" s="5">
        <v>0.62</v>
      </c>
    </row>
    <row r="236" spans="1:15" x14ac:dyDescent="0.25">
      <c r="A236" s="31">
        <v>31276</v>
      </c>
      <c r="B236" s="16"/>
      <c r="C236" s="17">
        <v>29.66</v>
      </c>
      <c r="D236" s="11"/>
      <c r="E236" s="11">
        <v>75</v>
      </c>
      <c r="F236" s="7"/>
      <c r="G236" s="7">
        <v>99</v>
      </c>
      <c r="H236" s="11"/>
      <c r="I236" s="11" t="s">
        <v>41</v>
      </c>
      <c r="J236" s="5"/>
      <c r="K236" s="5">
        <v>1</v>
      </c>
      <c r="L236" s="5"/>
      <c r="M236" s="5" t="s">
        <v>50</v>
      </c>
      <c r="N236" s="5"/>
      <c r="O236" s="5">
        <v>1.38</v>
      </c>
    </row>
    <row r="237" spans="1:15" x14ac:dyDescent="0.25">
      <c r="A237" s="31">
        <v>31277</v>
      </c>
      <c r="B237" s="16">
        <v>29.71</v>
      </c>
      <c r="C237" s="5">
        <v>29.67</v>
      </c>
      <c r="D237" s="11">
        <v>84</v>
      </c>
      <c r="E237" s="11">
        <v>83</v>
      </c>
      <c r="F237" s="7">
        <v>90</v>
      </c>
      <c r="G237" s="7">
        <v>88</v>
      </c>
      <c r="H237" s="11" t="s">
        <v>28</v>
      </c>
      <c r="I237" s="11" t="s">
        <v>27</v>
      </c>
      <c r="J237" s="5">
        <v>1</v>
      </c>
      <c r="K237" s="5">
        <v>2</v>
      </c>
      <c r="L237" s="12" t="s">
        <v>22</v>
      </c>
      <c r="M237" s="12" t="s">
        <v>22</v>
      </c>
      <c r="N237" s="23"/>
      <c r="O237" s="5"/>
    </row>
    <row r="238" spans="1:15" x14ac:dyDescent="0.25">
      <c r="A238" s="31">
        <v>31278</v>
      </c>
      <c r="B238" s="15"/>
      <c r="C238" s="5"/>
      <c r="D238" s="11"/>
      <c r="E238" s="11"/>
      <c r="F238" s="7"/>
      <c r="G238" s="7"/>
      <c r="H238" s="11"/>
      <c r="I238" s="11"/>
      <c r="J238" s="7"/>
      <c r="K238" s="5"/>
      <c r="L238" s="12"/>
      <c r="M238" s="12"/>
      <c r="N238" s="41"/>
      <c r="O238" s="5"/>
    </row>
    <row r="239" spans="1:15" x14ac:dyDescent="0.25">
      <c r="A239" s="31">
        <v>31279</v>
      </c>
      <c r="B239" s="16">
        <v>29.76</v>
      </c>
      <c r="C239" s="5"/>
      <c r="D239" s="11">
        <v>81</v>
      </c>
      <c r="E239" s="11"/>
      <c r="F239" s="7">
        <v>94</v>
      </c>
      <c r="G239" s="7"/>
      <c r="H239" s="11" t="s">
        <v>16</v>
      </c>
      <c r="I239" s="11"/>
      <c r="J239" s="5">
        <v>1</v>
      </c>
      <c r="K239" s="5"/>
      <c r="L239" s="12" t="s">
        <v>22</v>
      </c>
      <c r="M239" s="12"/>
      <c r="N239" s="41"/>
      <c r="O239" s="5"/>
    </row>
    <row r="240" spans="1:15" x14ac:dyDescent="0.25">
      <c r="A240" s="31">
        <v>31280</v>
      </c>
      <c r="B240" s="16">
        <v>29.7</v>
      </c>
      <c r="C240" s="17">
        <v>29.76</v>
      </c>
      <c r="D240" s="11">
        <v>83</v>
      </c>
      <c r="E240" s="11">
        <v>86</v>
      </c>
      <c r="F240" s="7">
        <v>88</v>
      </c>
      <c r="G240" s="7">
        <v>78</v>
      </c>
      <c r="H240" s="11" t="s">
        <v>17</v>
      </c>
      <c r="I240" s="11" t="s">
        <v>27</v>
      </c>
      <c r="J240" s="5">
        <v>1</v>
      </c>
      <c r="K240" s="5">
        <v>1</v>
      </c>
      <c r="L240" s="12" t="s">
        <v>50</v>
      </c>
      <c r="M240" s="12" t="s">
        <v>22</v>
      </c>
      <c r="N240" s="12">
        <v>0.22</v>
      </c>
      <c r="O240" s="5"/>
    </row>
    <row r="241" spans="1:15" x14ac:dyDescent="0.25">
      <c r="A241" s="31">
        <v>31281</v>
      </c>
      <c r="B241" s="15">
        <v>29.75</v>
      </c>
      <c r="C241" s="17">
        <v>29.67</v>
      </c>
      <c r="D241" s="11">
        <v>76</v>
      </c>
      <c r="E241" s="47">
        <v>78</v>
      </c>
      <c r="F241" s="5">
        <v>98</v>
      </c>
      <c r="G241" s="7">
        <v>95</v>
      </c>
      <c r="H241" s="11" t="s">
        <v>27</v>
      </c>
      <c r="I241" s="11" t="s">
        <v>18</v>
      </c>
      <c r="J241" s="5">
        <v>1</v>
      </c>
      <c r="K241" s="5">
        <v>1</v>
      </c>
      <c r="L241" s="12" t="s">
        <v>50</v>
      </c>
      <c r="M241" s="12" t="s">
        <v>50</v>
      </c>
      <c r="N241" s="12">
        <v>1.94</v>
      </c>
      <c r="O241" s="17">
        <v>0.4</v>
      </c>
    </row>
    <row r="242" spans="1:15" x14ac:dyDescent="0.25">
      <c r="A242" s="31">
        <v>31282</v>
      </c>
      <c r="B242" s="16">
        <v>29.74</v>
      </c>
      <c r="C242" s="17">
        <v>29.67</v>
      </c>
      <c r="D242" s="11">
        <v>77</v>
      </c>
      <c r="E242" s="11">
        <v>78</v>
      </c>
      <c r="F242" s="5">
        <v>95</v>
      </c>
      <c r="G242" s="7">
        <v>98</v>
      </c>
      <c r="H242" s="11" t="s">
        <v>18</v>
      </c>
      <c r="I242" s="11" t="s">
        <v>41</v>
      </c>
      <c r="J242" s="5">
        <v>2</v>
      </c>
      <c r="K242" s="5">
        <v>1</v>
      </c>
      <c r="L242" s="12" t="s">
        <v>50</v>
      </c>
      <c r="M242" s="12" t="s">
        <v>50</v>
      </c>
      <c r="N242" s="12">
        <v>2.34</v>
      </c>
      <c r="O242" s="5">
        <v>0.17</v>
      </c>
    </row>
    <row r="243" spans="1:15" x14ac:dyDescent="0.25">
      <c r="A243" s="31">
        <v>31283</v>
      </c>
      <c r="B243" s="15"/>
      <c r="C243" s="17">
        <v>29.6</v>
      </c>
      <c r="D243" s="11"/>
      <c r="E243" s="11">
        <v>87</v>
      </c>
      <c r="F243" s="7"/>
      <c r="G243" s="7">
        <v>84</v>
      </c>
      <c r="H243" s="11"/>
      <c r="I243" s="11" t="s">
        <v>17</v>
      </c>
      <c r="J243" s="5"/>
      <c r="K243" s="5">
        <v>1</v>
      </c>
      <c r="L243" s="12"/>
      <c r="M243" s="12" t="s">
        <v>19</v>
      </c>
      <c r="N243" s="23"/>
      <c r="O243" s="17"/>
    </row>
    <row r="244" spans="1:15" x14ac:dyDescent="0.25">
      <c r="A244" s="31">
        <v>31284</v>
      </c>
      <c r="B244" s="16">
        <v>29.76</v>
      </c>
      <c r="C244" s="17">
        <v>29.5</v>
      </c>
      <c r="D244" s="11">
        <v>86</v>
      </c>
      <c r="E244" s="11">
        <v>90</v>
      </c>
      <c r="F244" s="5">
        <v>81</v>
      </c>
      <c r="G244" s="7">
        <v>75</v>
      </c>
      <c r="H244" s="11" t="s">
        <v>20</v>
      </c>
      <c r="I244" s="11" t="s">
        <v>20</v>
      </c>
      <c r="J244" s="5"/>
      <c r="K244" s="5">
        <v>1</v>
      </c>
      <c r="L244" s="12" t="s">
        <v>19</v>
      </c>
      <c r="M244" s="28" t="s">
        <v>14</v>
      </c>
      <c r="N244" s="42"/>
      <c r="O244" s="5"/>
    </row>
    <row r="245" spans="1:15" x14ac:dyDescent="0.25">
      <c r="A245" s="31">
        <v>31285</v>
      </c>
      <c r="B245" s="16">
        <v>29.62</v>
      </c>
      <c r="C245" s="17">
        <v>29.54</v>
      </c>
      <c r="D245" s="11">
        <v>90</v>
      </c>
      <c r="E245" s="11">
        <v>91</v>
      </c>
      <c r="F245" s="5">
        <v>75</v>
      </c>
      <c r="G245" s="7">
        <v>86</v>
      </c>
      <c r="H245" s="11" t="s">
        <v>17</v>
      </c>
      <c r="I245" s="11" t="s">
        <v>18</v>
      </c>
      <c r="J245" s="5">
        <v>1</v>
      </c>
      <c r="K245" s="5">
        <v>1</v>
      </c>
      <c r="L245" s="12" t="s">
        <v>19</v>
      </c>
      <c r="M245" s="12" t="s">
        <v>19</v>
      </c>
      <c r="N245" s="23"/>
      <c r="O245" s="5"/>
    </row>
    <row r="246" spans="1:15" x14ac:dyDescent="0.25">
      <c r="A246" s="31">
        <v>31286</v>
      </c>
      <c r="B246" s="53">
        <v>29.66</v>
      </c>
      <c r="C246" s="5">
        <v>29.57</v>
      </c>
      <c r="D246" s="11">
        <v>87</v>
      </c>
      <c r="E246" s="11">
        <v>86</v>
      </c>
      <c r="F246" s="5">
        <v>87</v>
      </c>
      <c r="G246" s="5">
        <v>86</v>
      </c>
      <c r="H246" s="5" t="s">
        <v>27</v>
      </c>
      <c r="I246" s="5" t="s">
        <v>27</v>
      </c>
      <c r="J246" s="5">
        <v>1</v>
      </c>
      <c r="K246" s="5">
        <v>1</v>
      </c>
      <c r="L246" s="12" t="s">
        <v>19</v>
      </c>
      <c r="M246" s="12" t="s">
        <v>19</v>
      </c>
      <c r="N246" s="41"/>
      <c r="O246" s="5"/>
    </row>
    <row r="247" spans="1:15" x14ac:dyDescent="0.25">
      <c r="A247" s="31">
        <v>31287</v>
      </c>
      <c r="B247" s="15">
        <v>29.72</v>
      </c>
      <c r="C247" s="17">
        <v>29.61</v>
      </c>
      <c r="D247" s="11">
        <v>82</v>
      </c>
      <c r="E247" s="11">
        <v>86</v>
      </c>
      <c r="F247" s="7">
        <v>90</v>
      </c>
      <c r="G247" s="7">
        <v>84</v>
      </c>
      <c r="H247" s="11" t="s">
        <v>35</v>
      </c>
      <c r="I247" s="11" t="s">
        <v>18</v>
      </c>
      <c r="J247" s="5">
        <v>1</v>
      </c>
      <c r="K247" s="5">
        <v>1</v>
      </c>
      <c r="L247" s="12" t="s">
        <v>19</v>
      </c>
      <c r="M247" s="12" t="s">
        <v>19</v>
      </c>
      <c r="N247" s="41"/>
      <c r="O247" s="5"/>
    </row>
    <row r="248" spans="1:15" x14ac:dyDescent="0.25">
      <c r="A248" s="31">
        <v>31288</v>
      </c>
      <c r="B248" s="16">
        <v>29.76</v>
      </c>
      <c r="C248" s="5">
        <v>29.65</v>
      </c>
      <c r="D248" s="11">
        <v>77</v>
      </c>
      <c r="E248" s="11">
        <v>81</v>
      </c>
      <c r="F248" s="7">
        <v>92</v>
      </c>
      <c r="G248" s="5">
        <v>87</v>
      </c>
      <c r="H248" s="5" t="s">
        <v>20</v>
      </c>
      <c r="I248" s="5" t="s">
        <v>18</v>
      </c>
      <c r="J248" s="5">
        <v>3</v>
      </c>
      <c r="K248" s="5">
        <v>1</v>
      </c>
      <c r="L248" s="12" t="s">
        <v>22</v>
      </c>
      <c r="M248" s="12" t="s">
        <v>50</v>
      </c>
      <c r="N248" s="41"/>
      <c r="O248" s="17">
        <v>0.4</v>
      </c>
    </row>
    <row r="249" spans="1:15" x14ac:dyDescent="0.25">
      <c r="A249" s="31">
        <v>31289</v>
      </c>
      <c r="B249" s="15">
        <v>29.78</v>
      </c>
      <c r="C249" s="17">
        <v>29.63</v>
      </c>
      <c r="D249" s="11">
        <v>77</v>
      </c>
      <c r="E249" s="11">
        <v>80</v>
      </c>
      <c r="F249" s="5">
        <v>92</v>
      </c>
      <c r="G249" s="7">
        <v>90</v>
      </c>
      <c r="H249" s="11" t="s">
        <v>18</v>
      </c>
      <c r="I249" s="11" t="s">
        <v>16</v>
      </c>
      <c r="J249" s="5">
        <v>1</v>
      </c>
      <c r="K249" s="5">
        <v>1</v>
      </c>
      <c r="L249" s="12" t="s">
        <v>22</v>
      </c>
      <c r="M249" s="12" t="s">
        <v>22</v>
      </c>
      <c r="N249" s="41"/>
      <c r="O249" s="5"/>
    </row>
    <row r="250" spans="1:15" x14ac:dyDescent="0.25">
      <c r="A250" s="31">
        <v>31290</v>
      </c>
      <c r="B250" s="15">
        <v>29.75</v>
      </c>
      <c r="C250" s="17">
        <v>29.83</v>
      </c>
      <c r="D250" s="11">
        <v>83</v>
      </c>
      <c r="E250" s="11">
        <v>84</v>
      </c>
      <c r="F250" s="5">
        <v>90</v>
      </c>
      <c r="G250" s="5">
        <v>85</v>
      </c>
      <c r="H250" s="5" t="s">
        <v>16</v>
      </c>
      <c r="I250" s="5" t="s">
        <v>18</v>
      </c>
      <c r="J250" s="5">
        <v>1</v>
      </c>
      <c r="K250" s="5">
        <v>1</v>
      </c>
      <c r="L250" s="12" t="s">
        <v>22</v>
      </c>
      <c r="M250" s="12" t="s">
        <v>22</v>
      </c>
      <c r="N250" s="41"/>
      <c r="O250" s="5"/>
    </row>
    <row r="251" spans="1:15" x14ac:dyDescent="0.25">
      <c r="A251" s="31">
        <v>31291</v>
      </c>
      <c r="B251" s="15">
        <v>29.72</v>
      </c>
      <c r="C251" s="17">
        <v>29.62</v>
      </c>
      <c r="D251" s="11">
        <v>81</v>
      </c>
      <c r="E251" s="11">
        <v>85</v>
      </c>
      <c r="F251" s="5">
        <v>90</v>
      </c>
      <c r="G251" s="7">
        <v>79</v>
      </c>
      <c r="H251" s="11" t="s">
        <v>18</v>
      </c>
      <c r="I251" s="11" t="s">
        <v>16</v>
      </c>
      <c r="J251" s="5">
        <v>1</v>
      </c>
      <c r="K251" s="5">
        <v>1</v>
      </c>
      <c r="L251" s="5" t="s">
        <v>22</v>
      </c>
      <c r="M251" s="5" t="s">
        <v>19</v>
      </c>
      <c r="N251" s="5"/>
      <c r="O251" s="5"/>
    </row>
    <row r="252" spans="1:15" x14ac:dyDescent="0.25">
      <c r="A252" s="31">
        <v>31292</v>
      </c>
      <c r="B252" s="16">
        <v>29.74</v>
      </c>
      <c r="C252" s="17">
        <v>29.67</v>
      </c>
      <c r="D252" s="11">
        <v>81</v>
      </c>
      <c r="E252" s="11">
        <v>82</v>
      </c>
      <c r="F252" s="5">
        <v>90</v>
      </c>
      <c r="G252" s="5">
        <v>87</v>
      </c>
      <c r="H252" s="5" t="s">
        <v>18</v>
      </c>
      <c r="I252" s="5" t="s">
        <v>18</v>
      </c>
      <c r="J252" s="5">
        <v>1</v>
      </c>
      <c r="K252" s="5">
        <v>1</v>
      </c>
      <c r="L252" s="5" t="s">
        <v>78</v>
      </c>
      <c r="M252" s="5" t="s">
        <v>19</v>
      </c>
      <c r="N252" s="5">
        <v>0.36</v>
      </c>
      <c r="O252" s="5"/>
    </row>
    <row r="253" spans="1:15" x14ac:dyDescent="0.25">
      <c r="A253" s="31">
        <v>31293</v>
      </c>
      <c r="B253" s="16">
        <v>29.78</v>
      </c>
      <c r="C253" s="5">
        <v>29.69</v>
      </c>
      <c r="D253" s="11">
        <v>77</v>
      </c>
      <c r="E253" s="11">
        <v>81</v>
      </c>
      <c r="F253" s="5">
        <v>93</v>
      </c>
      <c r="G253" s="5">
        <v>83</v>
      </c>
      <c r="H253" s="5" t="s">
        <v>13</v>
      </c>
      <c r="I253" s="5" t="s">
        <v>23</v>
      </c>
      <c r="J253" s="5">
        <v>1</v>
      </c>
      <c r="K253" s="5"/>
      <c r="L253" s="5" t="s">
        <v>50</v>
      </c>
      <c r="M253" s="5" t="s">
        <v>22</v>
      </c>
      <c r="N253" s="5">
        <v>0.56000000000000005</v>
      </c>
      <c r="O253" s="5"/>
    </row>
    <row r="254" spans="1:15" x14ac:dyDescent="0.25">
      <c r="A254" s="31">
        <v>31294</v>
      </c>
      <c r="B254" s="15">
        <v>29.79</v>
      </c>
      <c r="C254" s="5">
        <v>29.67</v>
      </c>
      <c r="D254" s="11">
        <v>82</v>
      </c>
      <c r="E254" s="11">
        <v>82</v>
      </c>
      <c r="F254" s="5">
        <v>81</v>
      </c>
      <c r="G254" s="7">
        <v>91</v>
      </c>
      <c r="H254" s="11" t="s">
        <v>20</v>
      </c>
      <c r="I254" s="11" t="s">
        <v>20</v>
      </c>
      <c r="J254" s="5">
        <v>1</v>
      </c>
      <c r="K254" s="5">
        <v>1</v>
      </c>
      <c r="L254" s="5" t="s">
        <v>54</v>
      </c>
      <c r="M254" s="5" t="s">
        <v>78</v>
      </c>
      <c r="N254" s="5"/>
      <c r="O254" s="5">
        <v>0.32</v>
      </c>
    </row>
    <row r="255" spans="1:15" x14ac:dyDescent="0.25">
      <c r="A255" s="31">
        <v>31295</v>
      </c>
      <c r="B255" s="16">
        <v>29.77</v>
      </c>
      <c r="C255" s="17">
        <v>29.62</v>
      </c>
      <c r="D255" s="11">
        <v>86</v>
      </c>
      <c r="E255" s="11">
        <v>86</v>
      </c>
      <c r="F255" s="7">
        <v>79</v>
      </c>
      <c r="G255" s="5">
        <v>84</v>
      </c>
      <c r="H255" s="5" t="s">
        <v>35</v>
      </c>
      <c r="I255" s="5" t="s">
        <v>18</v>
      </c>
      <c r="J255" s="5">
        <v>1</v>
      </c>
      <c r="K255" s="5">
        <v>1</v>
      </c>
      <c r="L255" s="5" t="s">
        <v>22</v>
      </c>
      <c r="M255" s="5" t="s">
        <v>19</v>
      </c>
      <c r="N255" s="5"/>
      <c r="O255" s="17"/>
    </row>
    <row r="256" spans="1:15" x14ac:dyDescent="0.25">
      <c r="A256" s="31">
        <v>31296</v>
      </c>
      <c r="B256" s="16"/>
      <c r="C256" s="17">
        <v>29.6</v>
      </c>
      <c r="D256" s="11"/>
      <c r="E256" s="11">
        <v>88</v>
      </c>
      <c r="F256" s="7"/>
      <c r="G256" s="5">
        <v>77</v>
      </c>
      <c r="H256" s="5"/>
      <c r="I256" s="5" t="s">
        <v>28</v>
      </c>
      <c r="J256" s="5"/>
      <c r="K256" s="5">
        <v>1</v>
      </c>
      <c r="L256" s="5"/>
      <c r="M256" s="5" t="s">
        <v>22</v>
      </c>
      <c r="N256" s="5"/>
      <c r="O256" s="5"/>
    </row>
    <row r="257" spans="1:15" x14ac:dyDescent="0.25">
      <c r="A257" s="31">
        <v>31297</v>
      </c>
      <c r="B257" s="16"/>
      <c r="C257" s="5">
        <v>29.59</v>
      </c>
      <c r="D257" s="11"/>
      <c r="E257" s="11">
        <v>86</v>
      </c>
      <c r="F257" s="7"/>
      <c r="G257" s="7">
        <v>77</v>
      </c>
      <c r="H257" s="11"/>
      <c r="I257" s="11" t="s">
        <v>27</v>
      </c>
      <c r="J257" s="5"/>
      <c r="K257" s="5">
        <v>1</v>
      </c>
      <c r="L257" s="5"/>
      <c r="M257" s="5" t="s">
        <v>22</v>
      </c>
      <c r="N257" s="5"/>
      <c r="O257" s="5"/>
    </row>
    <row r="258" spans="1:15" x14ac:dyDescent="0.25">
      <c r="A258" s="31">
        <v>31298</v>
      </c>
      <c r="B258" s="16">
        <v>29.72</v>
      </c>
      <c r="C258" s="17">
        <v>29.63</v>
      </c>
      <c r="D258" s="11">
        <v>80</v>
      </c>
      <c r="E258" s="11">
        <v>81</v>
      </c>
      <c r="F258" s="5">
        <v>87</v>
      </c>
      <c r="G258" s="7">
        <v>78</v>
      </c>
      <c r="H258" s="11" t="s">
        <v>20</v>
      </c>
      <c r="I258" s="11" t="s">
        <v>20</v>
      </c>
      <c r="J258" s="5"/>
      <c r="K258" s="5">
        <v>2</v>
      </c>
      <c r="L258" s="5" t="s">
        <v>50</v>
      </c>
      <c r="M258" s="5" t="s">
        <v>22</v>
      </c>
      <c r="N258" s="5">
        <v>0.32</v>
      </c>
      <c r="O258" s="17"/>
    </row>
    <row r="259" spans="1:15" x14ac:dyDescent="0.25">
      <c r="A259" s="31">
        <v>31299</v>
      </c>
      <c r="B259" s="15">
        <v>29.72</v>
      </c>
      <c r="C259" s="17">
        <v>29.65</v>
      </c>
      <c r="D259" s="11">
        <v>77</v>
      </c>
      <c r="E259" s="11">
        <v>92</v>
      </c>
      <c r="F259" s="5">
        <v>82</v>
      </c>
      <c r="G259" s="7">
        <v>54</v>
      </c>
      <c r="H259" s="11" t="s">
        <v>20</v>
      </c>
      <c r="I259" s="11" t="s">
        <v>27</v>
      </c>
      <c r="J259" s="5">
        <v>2</v>
      </c>
      <c r="K259" s="5">
        <v>2</v>
      </c>
      <c r="L259" s="5" t="s">
        <v>22</v>
      </c>
      <c r="M259" s="5" t="s">
        <v>22</v>
      </c>
      <c r="N259" s="5"/>
      <c r="O259" s="5"/>
    </row>
    <row r="260" spans="1:15" x14ac:dyDescent="0.25">
      <c r="A260" s="31">
        <v>31300</v>
      </c>
      <c r="B260" s="15"/>
      <c r="C260" s="5"/>
      <c r="D260" s="11"/>
      <c r="E260" s="11">
        <v>84</v>
      </c>
      <c r="F260" s="5"/>
      <c r="G260" s="5">
        <v>64</v>
      </c>
      <c r="H260" s="5"/>
      <c r="I260" s="5" t="s">
        <v>20</v>
      </c>
      <c r="J260" s="5"/>
      <c r="K260" s="5">
        <v>1</v>
      </c>
      <c r="L260" s="5"/>
      <c r="M260" s="5" t="s">
        <v>22</v>
      </c>
      <c r="N260" s="5"/>
      <c r="O260" s="5"/>
    </row>
    <row r="261" spans="1:15" x14ac:dyDescent="0.25">
      <c r="A261" s="31">
        <v>31301</v>
      </c>
      <c r="B261" s="15"/>
      <c r="C261" s="17">
        <v>29.76</v>
      </c>
      <c r="D261" s="11"/>
      <c r="E261" s="11">
        <v>86</v>
      </c>
      <c r="F261" s="5"/>
      <c r="G261" s="7">
        <v>66</v>
      </c>
      <c r="H261" s="11"/>
      <c r="I261" s="11" t="s">
        <v>20</v>
      </c>
      <c r="J261" s="5"/>
      <c r="K261" s="5">
        <v>1</v>
      </c>
      <c r="L261" s="5"/>
      <c r="M261" s="5" t="s">
        <v>19</v>
      </c>
      <c r="N261" s="5"/>
      <c r="O261" s="5"/>
    </row>
    <row r="262" spans="1:15" x14ac:dyDescent="0.25">
      <c r="A262" s="31">
        <v>31302</v>
      </c>
      <c r="B262" s="15">
        <v>29.87</v>
      </c>
      <c r="C262" s="17">
        <v>29.79</v>
      </c>
      <c r="D262" s="11">
        <v>84</v>
      </c>
      <c r="E262" s="11">
        <v>87</v>
      </c>
      <c r="F262" s="7">
        <v>64</v>
      </c>
      <c r="G262" s="7">
        <v>75</v>
      </c>
      <c r="H262" s="11" t="s">
        <v>20</v>
      </c>
      <c r="I262" s="11" t="s">
        <v>20</v>
      </c>
      <c r="J262" s="5">
        <v>1</v>
      </c>
      <c r="K262" s="5">
        <v>1</v>
      </c>
      <c r="L262" s="5" t="s">
        <v>19</v>
      </c>
      <c r="M262" s="5" t="s">
        <v>22</v>
      </c>
      <c r="N262" s="5"/>
      <c r="O262" s="5"/>
    </row>
    <row r="263" spans="1:15" x14ac:dyDescent="0.25">
      <c r="A263" s="31">
        <v>31303</v>
      </c>
      <c r="B263" s="16"/>
      <c r="C263" s="17"/>
      <c r="D263" s="11"/>
      <c r="E263" s="11">
        <v>91</v>
      </c>
      <c r="F263" s="5"/>
      <c r="G263" s="5">
        <v>71</v>
      </c>
      <c r="H263" s="5"/>
      <c r="I263" s="5" t="s">
        <v>20</v>
      </c>
      <c r="J263" s="5"/>
      <c r="K263" s="5">
        <v>1</v>
      </c>
      <c r="L263" s="5"/>
      <c r="M263" s="5" t="s">
        <v>14</v>
      </c>
      <c r="N263" s="5"/>
      <c r="O263" s="5"/>
    </row>
    <row r="264" spans="1:15" x14ac:dyDescent="0.25">
      <c r="A264" s="31">
        <v>31304</v>
      </c>
      <c r="B264" s="16">
        <v>29.75</v>
      </c>
      <c r="C264" s="5">
        <v>29.64</v>
      </c>
      <c r="D264" s="11">
        <v>86</v>
      </c>
      <c r="E264" s="11">
        <v>87</v>
      </c>
      <c r="F264" s="5">
        <v>77</v>
      </c>
      <c r="G264" s="7">
        <v>76</v>
      </c>
      <c r="H264" s="11" t="s">
        <v>18</v>
      </c>
      <c r="I264" s="11" t="s">
        <v>27</v>
      </c>
      <c r="J264" s="5">
        <v>2</v>
      </c>
      <c r="K264" s="5">
        <v>1</v>
      </c>
      <c r="L264" s="5" t="s">
        <v>14</v>
      </c>
      <c r="M264" s="5" t="s">
        <v>14</v>
      </c>
      <c r="N264" s="5"/>
      <c r="O264" s="5"/>
    </row>
    <row r="265" spans="1:15" x14ac:dyDescent="0.25">
      <c r="A265" s="31">
        <v>31305</v>
      </c>
      <c r="B265" s="16">
        <v>30</v>
      </c>
      <c r="C265" s="5">
        <v>29.88</v>
      </c>
      <c r="D265" s="11">
        <v>83</v>
      </c>
      <c r="E265" s="11">
        <v>86</v>
      </c>
      <c r="F265" s="5">
        <v>64</v>
      </c>
      <c r="G265" s="7">
        <v>70</v>
      </c>
      <c r="H265" s="11" t="s">
        <v>18</v>
      </c>
      <c r="I265" s="11" t="s">
        <v>16</v>
      </c>
      <c r="J265" s="5">
        <v>1</v>
      </c>
      <c r="K265" s="5">
        <v>1</v>
      </c>
      <c r="L265" s="5" t="s">
        <v>14</v>
      </c>
      <c r="M265" s="5" t="s">
        <v>14</v>
      </c>
      <c r="N265" s="5"/>
      <c r="O265" s="17"/>
    </row>
    <row r="266" spans="1:15" x14ac:dyDescent="0.25">
      <c r="A266" s="31">
        <v>31306</v>
      </c>
      <c r="B266" s="16">
        <v>29.7</v>
      </c>
      <c r="C266" s="5">
        <v>29.83</v>
      </c>
      <c r="D266" s="11">
        <v>84</v>
      </c>
      <c r="E266" s="11">
        <v>88</v>
      </c>
      <c r="F266" s="5">
        <v>63</v>
      </c>
      <c r="G266" s="5">
        <v>70</v>
      </c>
      <c r="H266" s="5" t="s">
        <v>41</v>
      </c>
      <c r="I266" s="5" t="s">
        <v>23</v>
      </c>
      <c r="J266" s="5">
        <v>1</v>
      </c>
      <c r="K266" s="5">
        <v>1</v>
      </c>
      <c r="L266" s="12" t="s">
        <v>14</v>
      </c>
      <c r="M266" s="12" t="s">
        <v>14</v>
      </c>
      <c r="N266" s="41"/>
      <c r="O266" s="5"/>
    </row>
    <row r="267" spans="1:15" x14ac:dyDescent="0.25">
      <c r="A267" s="31">
        <v>31307</v>
      </c>
      <c r="B267" s="16">
        <v>29.96</v>
      </c>
      <c r="C267" s="17">
        <v>29.85</v>
      </c>
      <c r="D267" s="11">
        <v>83</v>
      </c>
      <c r="E267" s="11">
        <v>85</v>
      </c>
      <c r="F267" s="7">
        <v>68</v>
      </c>
      <c r="G267" s="7">
        <v>82</v>
      </c>
      <c r="H267" s="11" t="s">
        <v>20</v>
      </c>
      <c r="I267" s="11" t="s">
        <v>18</v>
      </c>
      <c r="J267" s="5">
        <v>1</v>
      </c>
      <c r="K267" s="5">
        <v>2</v>
      </c>
      <c r="L267" s="5" t="s">
        <v>14</v>
      </c>
      <c r="M267" s="5" t="s">
        <v>19</v>
      </c>
      <c r="N267" s="5"/>
      <c r="O267" s="5"/>
    </row>
    <row r="268" spans="1:15" x14ac:dyDescent="0.25">
      <c r="A268" s="31">
        <v>31308</v>
      </c>
      <c r="B268" s="16">
        <v>29.96</v>
      </c>
      <c r="C268" s="5">
        <v>29.84</v>
      </c>
      <c r="D268" s="11">
        <v>82</v>
      </c>
      <c r="E268" s="11">
        <v>84</v>
      </c>
      <c r="F268" s="7">
        <v>71</v>
      </c>
      <c r="G268" s="7">
        <v>65</v>
      </c>
      <c r="H268" s="11" t="s">
        <v>18</v>
      </c>
      <c r="I268" s="11" t="s">
        <v>18</v>
      </c>
      <c r="J268" s="5">
        <v>1</v>
      </c>
      <c r="K268" s="5">
        <v>1</v>
      </c>
      <c r="L268" s="12" t="s">
        <v>14</v>
      </c>
      <c r="M268" s="12" t="s">
        <v>14</v>
      </c>
      <c r="N268" s="23"/>
      <c r="O268" s="5"/>
    </row>
    <row r="269" spans="1:15" x14ac:dyDescent="0.25">
      <c r="A269" s="31">
        <v>31309</v>
      </c>
      <c r="B269" s="15"/>
      <c r="C269" s="5">
        <v>29.98</v>
      </c>
      <c r="D269" s="11"/>
      <c r="E269" s="11">
        <v>70</v>
      </c>
      <c r="F269" s="7"/>
      <c r="G269" s="7">
        <v>93</v>
      </c>
      <c r="H269" s="11"/>
      <c r="I269" s="11" t="s">
        <v>20</v>
      </c>
      <c r="J269" s="7"/>
      <c r="K269" s="5">
        <v>1</v>
      </c>
      <c r="L269" s="12"/>
      <c r="M269" s="12" t="s">
        <v>50</v>
      </c>
      <c r="N269" s="41"/>
      <c r="O269" s="5">
        <v>0.34</v>
      </c>
    </row>
    <row r="270" spans="1:15" x14ac:dyDescent="0.25">
      <c r="A270" s="31">
        <v>31310</v>
      </c>
      <c r="B270" s="16">
        <v>29.85</v>
      </c>
      <c r="C270" s="5">
        <v>29.85</v>
      </c>
      <c r="D270" s="11">
        <v>77</v>
      </c>
      <c r="E270" s="11">
        <v>81</v>
      </c>
      <c r="F270" s="7">
        <v>94</v>
      </c>
      <c r="G270" s="7">
        <v>84</v>
      </c>
      <c r="H270" s="11" t="s">
        <v>18</v>
      </c>
      <c r="I270" s="11" t="s">
        <v>17</v>
      </c>
      <c r="J270" s="5">
        <v>1</v>
      </c>
      <c r="K270" s="5">
        <v>1</v>
      </c>
      <c r="L270" s="12" t="s">
        <v>50</v>
      </c>
      <c r="M270" s="12" t="s">
        <v>19</v>
      </c>
      <c r="N270" s="12">
        <v>2.94</v>
      </c>
      <c r="O270" s="5"/>
    </row>
    <row r="271" spans="1:15" x14ac:dyDescent="0.25">
      <c r="A271" s="31">
        <v>31311</v>
      </c>
      <c r="B271" s="15">
        <v>30.01</v>
      </c>
      <c r="C271" s="17">
        <v>29.9</v>
      </c>
      <c r="D271" s="11">
        <v>87</v>
      </c>
      <c r="E271" s="11">
        <v>82</v>
      </c>
      <c r="F271" s="7">
        <v>80</v>
      </c>
      <c r="G271" s="7">
        <v>83</v>
      </c>
      <c r="H271" s="11" t="s">
        <v>27</v>
      </c>
      <c r="I271" s="11" t="s">
        <v>16</v>
      </c>
      <c r="J271" s="5">
        <v>3</v>
      </c>
      <c r="K271" s="5">
        <v>1</v>
      </c>
      <c r="L271" s="12" t="s">
        <v>78</v>
      </c>
      <c r="M271" s="12" t="s">
        <v>78</v>
      </c>
      <c r="N271" s="12">
        <v>1.1599999999999999</v>
      </c>
      <c r="O271" s="5">
        <v>0.68</v>
      </c>
    </row>
    <row r="272" spans="1:15" x14ac:dyDescent="0.25">
      <c r="A272" s="31">
        <v>31312</v>
      </c>
      <c r="B272" s="16">
        <v>30</v>
      </c>
      <c r="C272" s="17"/>
      <c r="D272" s="11">
        <v>83</v>
      </c>
      <c r="E272" s="47">
        <v>84</v>
      </c>
      <c r="F272" s="5">
        <v>84</v>
      </c>
      <c r="G272" s="7">
        <v>81</v>
      </c>
      <c r="H272" s="11" t="s">
        <v>18</v>
      </c>
      <c r="I272" s="11" t="s">
        <v>17</v>
      </c>
      <c r="J272" s="5">
        <v>1</v>
      </c>
      <c r="K272" s="5">
        <v>1</v>
      </c>
      <c r="L272" s="12" t="s">
        <v>19</v>
      </c>
      <c r="M272" s="12" t="s">
        <v>19</v>
      </c>
      <c r="N272" s="41"/>
      <c r="O272" s="5"/>
    </row>
    <row r="273" spans="1:15" x14ac:dyDescent="0.25">
      <c r="A273" s="31">
        <v>31313</v>
      </c>
      <c r="B273" s="16">
        <v>29.96</v>
      </c>
      <c r="C273" s="17"/>
      <c r="D273" s="11">
        <v>83</v>
      </c>
      <c r="E273" s="11">
        <v>85</v>
      </c>
      <c r="F273" s="5">
        <v>84</v>
      </c>
      <c r="G273" s="7">
        <v>83</v>
      </c>
      <c r="H273" s="11" t="s">
        <v>16</v>
      </c>
      <c r="I273" s="11" t="s">
        <v>16</v>
      </c>
      <c r="J273" s="5">
        <v>1</v>
      </c>
      <c r="K273" s="5">
        <v>1</v>
      </c>
      <c r="L273" s="12" t="s">
        <v>19</v>
      </c>
      <c r="M273" s="12" t="s">
        <v>19</v>
      </c>
      <c r="N273" s="41"/>
      <c r="O273" s="5"/>
    </row>
    <row r="274" spans="1:15" x14ac:dyDescent="0.25">
      <c r="A274" s="31">
        <v>31314</v>
      </c>
      <c r="B274" s="15">
        <v>29.94</v>
      </c>
      <c r="C274" s="17">
        <v>29.83</v>
      </c>
      <c r="D274" s="11">
        <v>88</v>
      </c>
      <c r="E274" s="11">
        <v>86</v>
      </c>
      <c r="F274" s="7">
        <v>83</v>
      </c>
      <c r="G274" s="7">
        <v>78</v>
      </c>
      <c r="H274" s="11" t="s">
        <v>16</v>
      </c>
      <c r="I274" s="11" t="s">
        <v>27</v>
      </c>
      <c r="J274" s="5">
        <v>1</v>
      </c>
      <c r="K274" s="5">
        <v>1</v>
      </c>
      <c r="L274" s="12" t="s">
        <v>19</v>
      </c>
      <c r="M274" s="12" t="s">
        <v>14</v>
      </c>
      <c r="N274" s="23"/>
      <c r="O274" s="17"/>
    </row>
    <row r="275" spans="1:15" x14ac:dyDescent="0.25">
      <c r="A275" s="31">
        <v>31315</v>
      </c>
      <c r="B275" s="16">
        <v>29.94</v>
      </c>
      <c r="C275" s="17">
        <v>29.87</v>
      </c>
      <c r="D275" s="11">
        <v>87</v>
      </c>
      <c r="E275" s="11">
        <v>90</v>
      </c>
      <c r="F275" s="5">
        <v>69</v>
      </c>
      <c r="G275" s="7">
        <v>76</v>
      </c>
      <c r="H275" s="11" t="s">
        <v>16</v>
      </c>
      <c r="I275" s="11" t="s">
        <v>16</v>
      </c>
      <c r="J275" s="5">
        <v>1</v>
      </c>
      <c r="K275" s="5">
        <v>1</v>
      </c>
      <c r="L275" s="12" t="s">
        <v>14</v>
      </c>
      <c r="M275" s="28" t="s">
        <v>14</v>
      </c>
      <c r="N275" s="42"/>
      <c r="O275" s="5"/>
    </row>
    <row r="276" spans="1:15" x14ac:dyDescent="0.25">
      <c r="A276" s="31">
        <v>31316</v>
      </c>
      <c r="B276" s="16">
        <v>30.02</v>
      </c>
      <c r="C276" s="17">
        <v>29.9</v>
      </c>
      <c r="D276" s="11">
        <v>80</v>
      </c>
      <c r="E276" s="11">
        <v>83</v>
      </c>
      <c r="F276" s="5">
        <v>88</v>
      </c>
      <c r="G276" s="7">
        <v>84</v>
      </c>
      <c r="H276" s="11" t="s">
        <v>16</v>
      </c>
      <c r="I276" s="11" t="s">
        <v>16</v>
      </c>
      <c r="J276" s="5">
        <v>1</v>
      </c>
      <c r="K276" s="5">
        <v>1</v>
      </c>
      <c r="L276" s="12" t="s">
        <v>50</v>
      </c>
      <c r="M276" s="12" t="s">
        <v>22</v>
      </c>
      <c r="N276" s="12">
        <v>0.46</v>
      </c>
      <c r="O276" s="5"/>
    </row>
    <row r="277" spans="1:15" x14ac:dyDescent="0.25">
      <c r="A277" s="31">
        <v>31317</v>
      </c>
      <c r="B277" s="15">
        <v>30.06</v>
      </c>
      <c r="C277" s="17">
        <v>29.94</v>
      </c>
      <c r="D277" s="11">
        <v>81</v>
      </c>
      <c r="E277" s="11">
        <v>83</v>
      </c>
      <c r="F277" s="5">
        <v>85</v>
      </c>
      <c r="G277" s="5">
        <v>84</v>
      </c>
      <c r="H277" s="5" t="s">
        <v>23</v>
      </c>
      <c r="I277" s="5" t="s">
        <v>35</v>
      </c>
      <c r="J277" s="5">
        <v>2</v>
      </c>
      <c r="K277" s="5">
        <v>1</v>
      </c>
      <c r="L277" s="12" t="s">
        <v>19</v>
      </c>
      <c r="M277" s="12" t="s">
        <v>22</v>
      </c>
      <c r="N277" s="41"/>
      <c r="O277" s="5"/>
    </row>
    <row r="278" spans="1:15" x14ac:dyDescent="0.25">
      <c r="A278" s="31">
        <v>31318</v>
      </c>
      <c r="B278" s="15">
        <v>30.09</v>
      </c>
      <c r="C278" s="17"/>
      <c r="D278" s="11">
        <v>81</v>
      </c>
      <c r="E278" s="11"/>
      <c r="F278" s="7">
        <v>85</v>
      </c>
      <c r="G278" s="7"/>
      <c r="H278" s="11" t="s">
        <v>35</v>
      </c>
      <c r="I278" s="11"/>
      <c r="J278" s="5">
        <v>1</v>
      </c>
      <c r="K278" s="5"/>
      <c r="L278" s="12" t="s">
        <v>19</v>
      </c>
      <c r="M278" s="12"/>
      <c r="N278" s="41"/>
      <c r="O278" s="5"/>
    </row>
    <row r="279" spans="1:15" x14ac:dyDescent="0.25">
      <c r="A279" s="31">
        <v>31319</v>
      </c>
      <c r="B279" s="16">
        <v>29.89</v>
      </c>
      <c r="C279" s="5">
        <v>29.99</v>
      </c>
      <c r="D279" s="11">
        <v>83</v>
      </c>
      <c r="E279" s="11">
        <v>86</v>
      </c>
      <c r="F279" s="7">
        <v>73</v>
      </c>
      <c r="G279" s="5"/>
      <c r="H279" s="5" t="s">
        <v>18</v>
      </c>
      <c r="I279" s="5" t="s">
        <v>16</v>
      </c>
      <c r="J279" s="5">
        <v>1</v>
      </c>
      <c r="K279" s="5">
        <v>1</v>
      </c>
      <c r="L279" s="12" t="s">
        <v>14</v>
      </c>
      <c r="M279" s="12" t="s">
        <v>22</v>
      </c>
      <c r="N279" s="41"/>
      <c r="O279" s="5"/>
    </row>
    <row r="280" spans="1:15" x14ac:dyDescent="0.25">
      <c r="A280" s="31">
        <v>31320</v>
      </c>
      <c r="B280" s="15">
        <v>30.09</v>
      </c>
      <c r="C280" s="17">
        <v>29.98</v>
      </c>
      <c r="D280" s="11">
        <v>85</v>
      </c>
      <c r="E280" s="11">
        <v>81</v>
      </c>
      <c r="F280" s="5">
        <v>76</v>
      </c>
      <c r="G280" s="7">
        <v>98</v>
      </c>
      <c r="H280" s="11" t="s">
        <v>41</v>
      </c>
      <c r="I280" s="11" t="s">
        <v>18</v>
      </c>
      <c r="J280" s="5">
        <v>1</v>
      </c>
      <c r="K280" s="5">
        <v>2</v>
      </c>
      <c r="L280" s="12" t="s">
        <v>19</v>
      </c>
      <c r="M280" s="12" t="s">
        <v>22</v>
      </c>
      <c r="N280" s="41"/>
      <c r="O280" s="5"/>
    </row>
    <row r="281" spans="1:15" x14ac:dyDescent="0.25">
      <c r="A281" s="31">
        <v>31321</v>
      </c>
      <c r="B281" s="15">
        <v>30.11</v>
      </c>
      <c r="C281" s="17">
        <v>30.02</v>
      </c>
      <c r="D281" s="11">
        <v>79</v>
      </c>
      <c r="E281" s="11">
        <v>81</v>
      </c>
      <c r="F281" s="5">
        <v>82</v>
      </c>
      <c r="G281" s="7">
        <v>78</v>
      </c>
      <c r="H281" s="11" t="s">
        <v>17</v>
      </c>
      <c r="I281" s="11" t="s">
        <v>20</v>
      </c>
      <c r="J281" s="5">
        <v>2</v>
      </c>
      <c r="K281" s="5">
        <v>2</v>
      </c>
      <c r="L281" s="5" t="s">
        <v>92</v>
      </c>
      <c r="M281" s="5" t="s">
        <v>22</v>
      </c>
      <c r="N281" s="5"/>
      <c r="O281" s="5"/>
    </row>
    <row r="282" spans="1:15" x14ac:dyDescent="0.25">
      <c r="A282" s="31">
        <v>31322</v>
      </c>
      <c r="B282" s="16">
        <v>30.09</v>
      </c>
      <c r="C282" s="17"/>
      <c r="D282" s="11">
        <v>81</v>
      </c>
      <c r="E282" s="11"/>
      <c r="F282" s="5">
        <v>89</v>
      </c>
      <c r="G282" s="5"/>
      <c r="H282" s="5" t="s">
        <v>13</v>
      </c>
      <c r="I282" s="5"/>
      <c r="J282" s="5">
        <v>1</v>
      </c>
      <c r="K282" s="5"/>
      <c r="L282" s="5" t="s">
        <v>78</v>
      </c>
      <c r="M282" s="5"/>
      <c r="N282" s="17">
        <v>1</v>
      </c>
      <c r="O282" s="5"/>
    </row>
    <row r="283" spans="1:15" x14ac:dyDescent="0.25">
      <c r="A283" s="31">
        <v>31323</v>
      </c>
      <c r="B283" s="16">
        <v>30.01</v>
      </c>
      <c r="C283" s="5">
        <v>29.89</v>
      </c>
      <c r="D283" s="11">
        <v>82</v>
      </c>
      <c r="E283" s="11">
        <v>84</v>
      </c>
      <c r="F283" s="5">
        <v>83</v>
      </c>
      <c r="G283" s="5">
        <v>81</v>
      </c>
      <c r="H283" s="5" t="s">
        <v>16</v>
      </c>
      <c r="I283" s="5" t="s">
        <v>16</v>
      </c>
      <c r="J283" s="5">
        <v>1</v>
      </c>
      <c r="K283" s="5">
        <v>2</v>
      </c>
      <c r="L283" s="5" t="s">
        <v>92</v>
      </c>
      <c r="M283" s="5" t="s">
        <v>19</v>
      </c>
      <c r="N283" s="5"/>
      <c r="O283" s="5"/>
    </row>
    <row r="284" spans="1:15" x14ac:dyDescent="0.25">
      <c r="A284" s="31">
        <v>31324</v>
      </c>
      <c r="B284" s="15">
        <v>29.94</v>
      </c>
      <c r="C284" s="5">
        <v>29.83</v>
      </c>
      <c r="D284" s="11">
        <v>85</v>
      </c>
      <c r="E284" s="11">
        <v>86</v>
      </c>
      <c r="F284" s="5">
        <v>79</v>
      </c>
      <c r="G284" s="7">
        <v>75</v>
      </c>
      <c r="H284" s="11" t="s">
        <v>16</v>
      </c>
      <c r="I284" s="11" t="s">
        <v>16</v>
      </c>
      <c r="J284" s="5">
        <v>1</v>
      </c>
      <c r="K284" s="5">
        <v>1</v>
      </c>
      <c r="L284" s="5" t="s">
        <v>54</v>
      </c>
      <c r="M284" s="5" t="s">
        <v>22</v>
      </c>
      <c r="N284" s="5"/>
      <c r="O284" s="5"/>
    </row>
    <row r="285" spans="1:15" x14ac:dyDescent="0.25">
      <c r="A285" s="31">
        <v>31325</v>
      </c>
      <c r="B285" s="16">
        <v>29.9</v>
      </c>
      <c r="C285" s="17">
        <v>29.85</v>
      </c>
      <c r="D285" s="11">
        <v>82</v>
      </c>
      <c r="E285" s="11">
        <v>75</v>
      </c>
      <c r="F285" s="7">
        <v>83</v>
      </c>
      <c r="G285" s="5">
        <v>95</v>
      </c>
      <c r="H285" s="5" t="s">
        <v>16</v>
      </c>
      <c r="I285" s="5" t="s">
        <v>16</v>
      </c>
      <c r="J285" s="5">
        <v>1</v>
      </c>
      <c r="K285" s="5">
        <v>2</v>
      </c>
      <c r="L285" s="5" t="s">
        <v>78</v>
      </c>
      <c r="M285" s="5" t="s">
        <v>78</v>
      </c>
      <c r="N285" s="5">
        <v>0.22</v>
      </c>
      <c r="O285" s="17">
        <v>2.2400000000000002</v>
      </c>
    </row>
    <row r="286" spans="1:15" x14ac:dyDescent="0.25">
      <c r="A286" s="31">
        <v>31326</v>
      </c>
      <c r="B286" s="16">
        <v>29.98</v>
      </c>
      <c r="C286" s="17"/>
      <c r="D286" s="11">
        <v>78</v>
      </c>
      <c r="E286" s="11">
        <v>76</v>
      </c>
      <c r="F286" s="7">
        <v>91</v>
      </c>
      <c r="G286" s="5">
        <v>80</v>
      </c>
      <c r="H286" s="5" t="s">
        <v>18</v>
      </c>
      <c r="I286" s="5" t="s">
        <v>18</v>
      </c>
      <c r="J286" s="5">
        <v>1</v>
      </c>
      <c r="K286" s="5">
        <v>1</v>
      </c>
      <c r="L286" s="5" t="s">
        <v>78</v>
      </c>
      <c r="M286" s="5" t="s">
        <v>78</v>
      </c>
      <c r="N286" s="17">
        <v>1.2</v>
      </c>
      <c r="O286" s="17">
        <v>0.1</v>
      </c>
    </row>
    <row r="287" spans="1:15" x14ac:dyDescent="0.25">
      <c r="A287" s="31">
        <v>31327</v>
      </c>
      <c r="B287" s="16">
        <v>30.08</v>
      </c>
      <c r="C287" s="17">
        <v>30</v>
      </c>
      <c r="D287" s="11">
        <v>75</v>
      </c>
      <c r="E287" s="11">
        <v>72</v>
      </c>
      <c r="F287" s="7">
        <v>95</v>
      </c>
      <c r="G287" s="7">
        <v>98</v>
      </c>
      <c r="H287" s="11" t="s">
        <v>35</v>
      </c>
      <c r="I287" s="11" t="s">
        <v>35</v>
      </c>
      <c r="J287" s="5">
        <v>2</v>
      </c>
      <c r="K287" s="5"/>
      <c r="L287" s="5" t="s">
        <v>92</v>
      </c>
      <c r="M287" s="5" t="s">
        <v>22</v>
      </c>
      <c r="N287" s="5"/>
      <c r="O287" s="5"/>
    </row>
    <row r="288" spans="1:15" x14ac:dyDescent="0.25">
      <c r="A288" s="31">
        <v>31328</v>
      </c>
      <c r="B288" s="16">
        <v>30.08</v>
      </c>
      <c r="C288" s="17">
        <v>29.95</v>
      </c>
      <c r="D288" s="11">
        <v>77</v>
      </c>
      <c r="E288" s="11">
        <v>79</v>
      </c>
      <c r="F288" s="5">
        <v>93</v>
      </c>
      <c r="G288" s="7">
        <v>91</v>
      </c>
      <c r="H288" s="11" t="s">
        <v>16</v>
      </c>
      <c r="I288" s="11" t="s">
        <v>16</v>
      </c>
      <c r="J288" s="5">
        <v>1</v>
      </c>
      <c r="K288" s="5">
        <v>1</v>
      </c>
      <c r="L288" s="5" t="s">
        <v>19</v>
      </c>
      <c r="M288" s="5" t="s">
        <v>19</v>
      </c>
      <c r="N288" s="5"/>
      <c r="O288" s="17"/>
    </row>
    <row r="289" spans="1:15" x14ac:dyDescent="0.25">
      <c r="A289" s="31">
        <v>31329</v>
      </c>
      <c r="B289" s="15"/>
      <c r="C289" s="17">
        <v>29.94</v>
      </c>
      <c r="D289" s="11"/>
      <c r="E289" s="11">
        <v>82</v>
      </c>
      <c r="F289" s="5"/>
      <c r="G289" s="7">
        <v>86</v>
      </c>
      <c r="H289" s="11"/>
      <c r="I289" s="11" t="s">
        <v>18</v>
      </c>
      <c r="J289" s="5"/>
      <c r="K289" s="5">
        <v>1</v>
      </c>
      <c r="L289" s="5"/>
      <c r="M289" s="5" t="s">
        <v>14</v>
      </c>
      <c r="N289" s="5"/>
      <c r="O289" s="5"/>
    </row>
    <row r="290" spans="1:15" x14ac:dyDescent="0.25">
      <c r="A290" s="31">
        <v>31330</v>
      </c>
      <c r="B290" s="15"/>
      <c r="C290" s="5">
        <v>29.91</v>
      </c>
      <c r="D290" s="11"/>
      <c r="E290" s="11">
        <v>81</v>
      </c>
      <c r="F290" s="5"/>
      <c r="G290" s="5">
        <v>87</v>
      </c>
      <c r="H290" s="5"/>
      <c r="I290" s="5" t="s">
        <v>16</v>
      </c>
      <c r="J290" s="5"/>
      <c r="K290" s="5">
        <v>2</v>
      </c>
      <c r="L290" s="5"/>
      <c r="M290" s="5" t="s">
        <v>19</v>
      </c>
      <c r="N290" s="5"/>
      <c r="O290" s="5"/>
    </row>
    <row r="291" spans="1:15" x14ac:dyDescent="0.25">
      <c r="A291" s="31">
        <v>31331</v>
      </c>
      <c r="B291" s="15"/>
      <c r="C291" s="17">
        <v>29.86</v>
      </c>
      <c r="D291" s="11"/>
      <c r="E291" s="11">
        <v>82</v>
      </c>
      <c r="F291" s="5"/>
      <c r="G291" s="7">
        <v>83</v>
      </c>
      <c r="H291" s="11"/>
      <c r="I291" s="11" t="s">
        <v>18</v>
      </c>
      <c r="J291" s="5"/>
      <c r="K291" s="5">
        <v>1</v>
      </c>
      <c r="L291" s="5"/>
      <c r="M291" s="5" t="s">
        <v>19</v>
      </c>
      <c r="N291" s="5"/>
      <c r="O291" s="5"/>
    </row>
    <row r="292" spans="1:15" x14ac:dyDescent="0.25">
      <c r="A292" s="31">
        <v>31332</v>
      </c>
      <c r="B292" s="16"/>
      <c r="C292" s="17">
        <v>29.82</v>
      </c>
      <c r="D292" s="11"/>
      <c r="E292" s="11">
        <v>83</v>
      </c>
      <c r="F292" s="7"/>
      <c r="G292" s="7">
        <v>79</v>
      </c>
      <c r="H292" s="11"/>
      <c r="I292" s="11" t="s">
        <v>16</v>
      </c>
      <c r="J292" s="5"/>
      <c r="K292" s="5">
        <v>2</v>
      </c>
      <c r="L292" s="5"/>
      <c r="M292" s="5" t="s">
        <v>78</v>
      </c>
      <c r="N292" s="5"/>
      <c r="O292" s="5">
        <v>0.74</v>
      </c>
    </row>
    <row r="293" spans="1:15" x14ac:dyDescent="0.25">
      <c r="A293" s="31">
        <v>31333</v>
      </c>
      <c r="B293" s="16"/>
      <c r="C293" s="17">
        <v>29.82</v>
      </c>
      <c r="D293" s="11"/>
      <c r="E293" s="11">
        <v>81</v>
      </c>
      <c r="F293" s="5"/>
      <c r="G293" s="5">
        <v>82</v>
      </c>
      <c r="H293" s="5"/>
      <c r="I293" s="5" t="s">
        <v>16</v>
      </c>
      <c r="J293" s="5"/>
      <c r="K293" s="5">
        <v>2</v>
      </c>
      <c r="L293" s="5"/>
      <c r="M293" s="5" t="s">
        <v>50</v>
      </c>
      <c r="N293" s="5"/>
      <c r="O293" s="17">
        <v>0.2</v>
      </c>
    </row>
    <row r="294" spans="1:15" x14ac:dyDescent="0.25">
      <c r="A294" s="31">
        <v>31334</v>
      </c>
      <c r="B294" s="16"/>
      <c r="C294" s="5">
        <v>29.85</v>
      </c>
      <c r="D294" s="11"/>
      <c r="E294" s="11">
        <v>81</v>
      </c>
      <c r="F294" s="5"/>
      <c r="G294" s="7">
        <v>87</v>
      </c>
      <c r="H294" s="11"/>
      <c r="I294" s="11" t="s">
        <v>16</v>
      </c>
      <c r="J294" s="5"/>
      <c r="K294" s="5">
        <v>1</v>
      </c>
      <c r="L294" s="5"/>
      <c r="M294" s="5" t="s">
        <v>78</v>
      </c>
      <c r="N294" s="5"/>
      <c r="O294" s="5">
        <v>0.28000000000000003</v>
      </c>
    </row>
    <row r="295" spans="1:15" x14ac:dyDescent="0.25">
      <c r="A295" s="31">
        <v>31335</v>
      </c>
      <c r="B295" s="16">
        <v>29.99</v>
      </c>
      <c r="C295" s="5">
        <v>29.86</v>
      </c>
      <c r="D295" s="11">
        <v>77</v>
      </c>
      <c r="E295" s="11">
        <v>80</v>
      </c>
      <c r="F295" s="5">
        <v>95</v>
      </c>
      <c r="G295" s="7">
        <v>82</v>
      </c>
      <c r="H295" s="11" t="s">
        <v>18</v>
      </c>
      <c r="I295" s="11" t="s">
        <v>18</v>
      </c>
      <c r="J295" s="5">
        <v>1</v>
      </c>
      <c r="K295" s="5">
        <v>2</v>
      </c>
      <c r="L295" s="5" t="s">
        <v>50</v>
      </c>
      <c r="M295" s="5" t="s">
        <v>19</v>
      </c>
      <c r="N295" s="5">
        <v>0.23</v>
      </c>
      <c r="O295" s="17"/>
    </row>
    <row r="296" spans="1:15" x14ac:dyDescent="0.25">
      <c r="A296" s="31">
        <v>31336</v>
      </c>
      <c r="B296" s="16"/>
      <c r="C296" s="17">
        <v>29.92</v>
      </c>
      <c r="D296" s="11"/>
      <c r="E296" s="11">
        <v>76</v>
      </c>
      <c r="F296" s="5"/>
      <c r="G296" s="5">
        <v>95</v>
      </c>
      <c r="H296" s="5"/>
      <c r="I296" s="5" t="s">
        <v>18</v>
      </c>
      <c r="J296" s="5"/>
      <c r="K296" s="5">
        <v>1</v>
      </c>
      <c r="L296" s="12"/>
      <c r="M296" s="12" t="s">
        <v>50</v>
      </c>
      <c r="N296" s="41"/>
      <c r="O296" s="17">
        <v>1.4</v>
      </c>
    </row>
    <row r="297" spans="1:15" x14ac:dyDescent="0.25">
      <c r="A297" s="31">
        <v>31337</v>
      </c>
      <c r="B297" s="16">
        <v>29.91</v>
      </c>
      <c r="C297" s="17">
        <v>30.01</v>
      </c>
      <c r="D297" s="11">
        <v>69</v>
      </c>
      <c r="E297" s="11">
        <v>70</v>
      </c>
      <c r="F297" s="7">
        <v>97</v>
      </c>
      <c r="G297" s="7">
        <v>92</v>
      </c>
      <c r="H297" s="11" t="s">
        <v>18</v>
      </c>
      <c r="I297" s="11" t="s">
        <v>20</v>
      </c>
      <c r="J297" s="5">
        <v>1</v>
      </c>
      <c r="K297" s="5">
        <v>1</v>
      </c>
      <c r="L297" s="5" t="s">
        <v>50</v>
      </c>
      <c r="M297" s="5" t="s">
        <v>22</v>
      </c>
      <c r="N297" s="5">
        <v>0.54</v>
      </c>
      <c r="O297" s="5"/>
    </row>
    <row r="298" spans="1:15" x14ac:dyDescent="0.25">
      <c r="A298" s="31">
        <v>31338</v>
      </c>
      <c r="B298" s="16">
        <v>30.08</v>
      </c>
      <c r="C298" s="17"/>
      <c r="D298" s="11">
        <v>73</v>
      </c>
      <c r="E298" s="11"/>
      <c r="F298" s="7">
        <v>89</v>
      </c>
      <c r="G298" s="7"/>
      <c r="H298" s="11" t="s">
        <v>35</v>
      </c>
      <c r="I298" s="11"/>
      <c r="J298" s="5">
        <v>1</v>
      </c>
      <c r="K298" s="5"/>
      <c r="L298" s="12" t="s">
        <v>22</v>
      </c>
      <c r="M298" s="12"/>
      <c r="N298" s="23"/>
      <c r="O298" s="5"/>
    </row>
    <row r="299" spans="1:15" x14ac:dyDescent="0.25">
      <c r="A299" s="31">
        <v>31339</v>
      </c>
      <c r="B299" s="15"/>
      <c r="C299" s="5">
        <v>30.29</v>
      </c>
      <c r="D299" s="11"/>
      <c r="E299" s="11">
        <v>78</v>
      </c>
      <c r="F299" s="7"/>
      <c r="G299" s="7">
        <v>89</v>
      </c>
      <c r="H299" s="11"/>
      <c r="I299" s="11" t="s">
        <v>16</v>
      </c>
      <c r="J299" s="7"/>
      <c r="K299" s="5">
        <v>2</v>
      </c>
      <c r="L299" s="12"/>
      <c r="M299" s="12" t="s">
        <v>19</v>
      </c>
      <c r="N299" s="41"/>
      <c r="O299" s="5"/>
    </row>
    <row r="300" spans="1:15" x14ac:dyDescent="0.25">
      <c r="A300" s="31">
        <v>31340</v>
      </c>
      <c r="B300" s="16">
        <v>30.04</v>
      </c>
      <c r="C300" s="17">
        <v>29.94</v>
      </c>
      <c r="D300" s="11">
        <v>80</v>
      </c>
      <c r="E300" s="11">
        <v>81</v>
      </c>
      <c r="F300" s="7">
        <v>87</v>
      </c>
      <c r="G300" s="7">
        <v>86</v>
      </c>
      <c r="H300" s="11" t="s">
        <v>18</v>
      </c>
      <c r="I300" s="11" t="s">
        <v>18</v>
      </c>
      <c r="J300" s="5">
        <v>2</v>
      </c>
      <c r="K300" s="5">
        <v>2</v>
      </c>
      <c r="L300" s="12" t="s">
        <v>22</v>
      </c>
      <c r="M300" s="12" t="s">
        <v>22</v>
      </c>
      <c r="N300" s="41"/>
      <c r="O300" s="5"/>
    </row>
    <row r="301" spans="1:15" x14ac:dyDescent="0.25">
      <c r="A301" s="31">
        <v>31341</v>
      </c>
      <c r="B301" s="15">
        <v>30.03</v>
      </c>
      <c r="C301" s="17">
        <v>29.91</v>
      </c>
      <c r="D301" s="11">
        <v>79</v>
      </c>
      <c r="E301" s="11">
        <v>79</v>
      </c>
      <c r="F301" s="7">
        <v>91</v>
      </c>
      <c r="G301" s="7">
        <v>84</v>
      </c>
      <c r="H301" s="11" t="s">
        <v>18</v>
      </c>
      <c r="I301" s="11" t="s">
        <v>18</v>
      </c>
      <c r="J301" s="5">
        <v>2</v>
      </c>
      <c r="K301" s="5">
        <v>2</v>
      </c>
      <c r="L301" s="12" t="s">
        <v>22</v>
      </c>
      <c r="M301" s="12" t="s">
        <v>22</v>
      </c>
      <c r="N301" s="41"/>
      <c r="O301" s="5"/>
    </row>
    <row r="302" spans="1:15" x14ac:dyDescent="0.25">
      <c r="A302" s="31">
        <v>31342</v>
      </c>
      <c r="B302" s="16">
        <v>30.07</v>
      </c>
      <c r="C302" s="17">
        <v>29.9</v>
      </c>
      <c r="D302" s="11">
        <v>77</v>
      </c>
      <c r="E302" s="47">
        <v>77</v>
      </c>
      <c r="F302" s="5">
        <v>88</v>
      </c>
      <c r="G302" s="7">
        <v>90</v>
      </c>
      <c r="H302" s="11" t="s">
        <v>41</v>
      </c>
      <c r="I302" s="11" t="s">
        <v>41</v>
      </c>
      <c r="J302" s="5">
        <v>2</v>
      </c>
      <c r="K302" s="5">
        <v>2</v>
      </c>
      <c r="L302" s="12" t="s">
        <v>50</v>
      </c>
      <c r="M302" s="12" t="s">
        <v>22</v>
      </c>
      <c r="N302" s="12">
        <v>1.38</v>
      </c>
      <c r="O302" s="5"/>
    </row>
    <row r="303" spans="1:15" x14ac:dyDescent="0.25">
      <c r="A303" s="31">
        <v>31343</v>
      </c>
      <c r="B303" s="16">
        <v>30.12</v>
      </c>
      <c r="C303" s="17"/>
      <c r="D303" s="11">
        <v>77</v>
      </c>
      <c r="E303" s="11"/>
      <c r="F303" s="5">
        <v>88</v>
      </c>
      <c r="G303" s="7"/>
      <c r="H303" s="11" t="s">
        <v>35</v>
      </c>
      <c r="I303" s="11"/>
      <c r="J303" s="5">
        <v>2</v>
      </c>
      <c r="K303" s="5"/>
      <c r="L303" s="12" t="s">
        <v>22</v>
      </c>
      <c r="M303" s="12"/>
      <c r="N303" s="41"/>
      <c r="O303" s="5"/>
    </row>
    <row r="304" spans="1:15" x14ac:dyDescent="0.25">
      <c r="A304" s="31">
        <v>31344</v>
      </c>
      <c r="B304" s="15">
        <v>30.14</v>
      </c>
      <c r="C304" s="17"/>
      <c r="D304" s="40">
        <v>97</v>
      </c>
      <c r="E304" s="40"/>
      <c r="F304" s="54">
        <v>97</v>
      </c>
      <c r="G304" s="7"/>
      <c r="H304" s="11" t="s">
        <v>41</v>
      </c>
      <c r="I304" s="11"/>
      <c r="J304" s="5">
        <v>2</v>
      </c>
      <c r="K304" s="5"/>
      <c r="L304" s="12" t="s">
        <v>22</v>
      </c>
      <c r="M304" s="12"/>
      <c r="N304" s="23"/>
      <c r="O304" s="17"/>
    </row>
    <row r="305" spans="1:15" x14ac:dyDescent="0.25">
      <c r="A305" s="31">
        <v>31345</v>
      </c>
      <c r="B305" s="16">
        <v>30.12</v>
      </c>
      <c r="C305" s="17">
        <v>30.01</v>
      </c>
      <c r="D305" s="11">
        <v>73</v>
      </c>
      <c r="E305" s="11">
        <v>75</v>
      </c>
      <c r="F305" s="5">
        <v>99</v>
      </c>
      <c r="G305" s="7">
        <v>93</v>
      </c>
      <c r="H305" s="11" t="s">
        <v>41</v>
      </c>
      <c r="I305" s="11" t="s">
        <v>16</v>
      </c>
      <c r="J305" s="5">
        <v>1</v>
      </c>
      <c r="K305" s="5">
        <v>2</v>
      </c>
      <c r="L305" s="12" t="s">
        <v>14</v>
      </c>
      <c r="M305" s="28" t="s">
        <v>14</v>
      </c>
      <c r="N305" s="42"/>
      <c r="O305" s="5"/>
    </row>
    <row r="306" spans="1:15" x14ac:dyDescent="0.25">
      <c r="A306" s="31">
        <v>31346</v>
      </c>
      <c r="B306" s="16">
        <v>30.08</v>
      </c>
      <c r="C306" s="17">
        <v>30</v>
      </c>
      <c r="D306" s="11">
        <v>75</v>
      </c>
      <c r="E306" s="11">
        <v>77</v>
      </c>
      <c r="F306" s="5">
        <v>94</v>
      </c>
      <c r="G306" s="7">
        <v>90</v>
      </c>
      <c r="H306" s="11" t="s">
        <v>18</v>
      </c>
      <c r="I306" s="11" t="s">
        <v>16</v>
      </c>
      <c r="J306" s="5">
        <v>1</v>
      </c>
      <c r="K306" s="5">
        <v>2</v>
      </c>
      <c r="L306" s="12" t="s">
        <v>14</v>
      </c>
      <c r="M306" s="12" t="s">
        <v>14</v>
      </c>
      <c r="N306" s="23"/>
      <c r="O306" s="5"/>
    </row>
    <row r="307" spans="1:15" x14ac:dyDescent="0.25">
      <c r="A307" s="31">
        <v>31347</v>
      </c>
      <c r="B307" s="16">
        <v>30.1</v>
      </c>
      <c r="C307" s="17">
        <v>30</v>
      </c>
      <c r="D307" s="11">
        <v>74</v>
      </c>
      <c r="E307" s="11">
        <v>73</v>
      </c>
      <c r="F307" s="5">
        <v>98</v>
      </c>
      <c r="G307" s="5">
        <v>98</v>
      </c>
      <c r="H307" s="5" t="s">
        <v>16</v>
      </c>
      <c r="I307" s="5" t="s">
        <v>16</v>
      </c>
      <c r="J307" s="5">
        <v>2</v>
      </c>
      <c r="K307" s="5">
        <v>1</v>
      </c>
      <c r="L307" s="12" t="s">
        <v>14</v>
      </c>
      <c r="M307" s="12" t="s">
        <v>14</v>
      </c>
      <c r="N307" s="41"/>
      <c r="O307" s="5"/>
    </row>
    <row r="308" spans="1:15" x14ac:dyDescent="0.25">
      <c r="A308" s="31">
        <v>31348</v>
      </c>
      <c r="B308" s="15">
        <v>30.04</v>
      </c>
      <c r="C308" s="17">
        <v>29.93</v>
      </c>
      <c r="D308" s="11">
        <v>77</v>
      </c>
      <c r="E308" s="11">
        <v>79</v>
      </c>
      <c r="F308" s="7">
        <v>68</v>
      </c>
      <c r="G308" s="7">
        <v>75</v>
      </c>
      <c r="H308" s="11" t="s">
        <v>16</v>
      </c>
      <c r="I308" s="11" t="s">
        <v>16</v>
      </c>
      <c r="J308" s="5">
        <v>1</v>
      </c>
      <c r="K308" s="5">
        <v>1</v>
      </c>
      <c r="L308" s="12" t="s">
        <v>14</v>
      </c>
      <c r="M308" s="12" t="s">
        <v>19</v>
      </c>
      <c r="N308" s="41"/>
      <c r="O308" s="5"/>
    </row>
    <row r="309" spans="1:15" x14ac:dyDescent="0.25">
      <c r="A309" s="31">
        <v>31349</v>
      </c>
      <c r="B309" s="16">
        <v>30.08</v>
      </c>
      <c r="C309" s="17">
        <v>30</v>
      </c>
      <c r="D309" s="11">
        <v>73</v>
      </c>
      <c r="E309" s="11">
        <v>74</v>
      </c>
      <c r="F309" s="7">
        <v>85</v>
      </c>
      <c r="G309" s="5">
        <v>81</v>
      </c>
      <c r="H309" s="5" t="s">
        <v>18</v>
      </c>
      <c r="I309" s="5" t="s">
        <v>18</v>
      </c>
      <c r="J309" s="5">
        <v>1</v>
      </c>
      <c r="K309" s="5">
        <v>2</v>
      </c>
      <c r="L309" s="12" t="s">
        <v>22</v>
      </c>
      <c r="M309" s="12" t="s">
        <v>22</v>
      </c>
      <c r="N309" s="41"/>
      <c r="O309" s="17"/>
    </row>
    <row r="310" spans="1:15" x14ac:dyDescent="0.25">
      <c r="A310" s="31">
        <v>31350</v>
      </c>
      <c r="B310" s="16">
        <v>30.12</v>
      </c>
      <c r="C310" s="17">
        <v>30</v>
      </c>
      <c r="D310" s="11">
        <v>72</v>
      </c>
      <c r="E310" s="11">
        <v>72</v>
      </c>
      <c r="F310" s="5">
        <v>83</v>
      </c>
      <c r="G310" s="7">
        <v>84</v>
      </c>
      <c r="H310" s="11" t="s">
        <v>23</v>
      </c>
      <c r="I310" s="11" t="s">
        <v>23</v>
      </c>
      <c r="J310" s="5">
        <v>3</v>
      </c>
      <c r="K310" s="5">
        <v>2</v>
      </c>
      <c r="L310" s="12" t="s">
        <v>22</v>
      </c>
      <c r="M310" s="12" t="s">
        <v>22</v>
      </c>
      <c r="N310" s="41"/>
      <c r="O310" s="5"/>
    </row>
    <row r="311" spans="1:15" x14ac:dyDescent="0.25">
      <c r="A311" s="31">
        <v>31351</v>
      </c>
      <c r="B311" s="16">
        <v>30</v>
      </c>
      <c r="C311" s="17">
        <v>29.98</v>
      </c>
      <c r="D311" s="11">
        <v>72</v>
      </c>
      <c r="E311" s="11">
        <v>74</v>
      </c>
      <c r="F311" s="5">
        <v>84</v>
      </c>
      <c r="G311" s="5">
        <v>84</v>
      </c>
      <c r="H311" s="5" t="s">
        <v>41</v>
      </c>
      <c r="I311" s="5" t="s">
        <v>41</v>
      </c>
      <c r="J311" s="5">
        <v>2</v>
      </c>
      <c r="K311" s="5">
        <v>2</v>
      </c>
      <c r="L311" s="12" t="s">
        <v>22</v>
      </c>
      <c r="M311" s="12" t="s">
        <v>22</v>
      </c>
      <c r="N311" s="41"/>
      <c r="O311" s="5"/>
    </row>
    <row r="312" spans="1:15" x14ac:dyDescent="0.25">
      <c r="A312" s="31">
        <v>31352</v>
      </c>
      <c r="B312" s="15">
        <v>30.04</v>
      </c>
      <c r="C312" s="17">
        <v>29.99</v>
      </c>
      <c r="D312" s="11">
        <v>79</v>
      </c>
      <c r="E312" s="11">
        <v>80</v>
      </c>
      <c r="F312" s="5">
        <v>83</v>
      </c>
      <c r="G312" s="7">
        <v>81</v>
      </c>
      <c r="H312" s="11" t="s">
        <v>16</v>
      </c>
      <c r="I312" s="11" t="s">
        <v>20</v>
      </c>
      <c r="J312" s="5">
        <v>1</v>
      </c>
      <c r="K312" s="5">
        <v>1</v>
      </c>
      <c r="L312" s="5" t="s">
        <v>78</v>
      </c>
      <c r="M312" s="5" t="s">
        <v>22</v>
      </c>
      <c r="N312" s="5">
        <v>0.55000000000000004</v>
      </c>
      <c r="O312" s="5"/>
    </row>
    <row r="313" spans="1:15" x14ac:dyDescent="0.25">
      <c r="A313" s="31">
        <v>31353</v>
      </c>
      <c r="B313" s="16">
        <v>30.04</v>
      </c>
      <c r="C313" s="17">
        <v>29.98</v>
      </c>
      <c r="D313" s="11">
        <v>75</v>
      </c>
      <c r="E313" s="11">
        <v>78</v>
      </c>
      <c r="F313" s="5">
        <v>75</v>
      </c>
      <c r="G313" s="5">
        <v>74</v>
      </c>
      <c r="H313" s="5" t="s">
        <v>18</v>
      </c>
      <c r="I313" s="5" t="s">
        <v>16</v>
      </c>
      <c r="J313" s="5">
        <v>1</v>
      </c>
      <c r="K313" s="5">
        <v>1</v>
      </c>
      <c r="L313" s="5" t="s">
        <v>50</v>
      </c>
      <c r="M313" s="5" t="s">
        <v>22</v>
      </c>
      <c r="N313" s="5">
        <v>0.24</v>
      </c>
      <c r="O313" s="5"/>
    </row>
    <row r="314" spans="1:15" x14ac:dyDescent="0.25">
      <c r="A314" s="31">
        <v>31354</v>
      </c>
      <c r="B314" s="16">
        <v>30</v>
      </c>
      <c r="C314" s="5">
        <v>29.91</v>
      </c>
      <c r="D314" s="11">
        <v>74</v>
      </c>
      <c r="E314" s="11">
        <v>79</v>
      </c>
      <c r="F314" s="5">
        <v>80</v>
      </c>
      <c r="G314" s="5">
        <v>75</v>
      </c>
      <c r="H314" s="5" t="s">
        <v>16</v>
      </c>
      <c r="I314" s="5" t="s">
        <v>16</v>
      </c>
      <c r="J314" s="5">
        <v>1</v>
      </c>
      <c r="K314" s="5">
        <v>1</v>
      </c>
      <c r="L314" s="5" t="s">
        <v>54</v>
      </c>
      <c r="M314" s="5" t="s">
        <v>22</v>
      </c>
      <c r="N314" s="5"/>
      <c r="O314" s="5"/>
    </row>
    <row r="315" spans="1:15" x14ac:dyDescent="0.25">
      <c r="A315" s="31">
        <v>31355</v>
      </c>
      <c r="B315" s="16">
        <v>30.23</v>
      </c>
      <c r="C315" s="17">
        <v>30.19</v>
      </c>
      <c r="D315" s="11">
        <v>79</v>
      </c>
      <c r="E315" s="11">
        <v>79</v>
      </c>
      <c r="F315" s="5">
        <v>49</v>
      </c>
      <c r="G315" s="7">
        <v>67</v>
      </c>
      <c r="H315" s="11" t="s">
        <v>41</v>
      </c>
      <c r="I315" s="11" t="s">
        <v>16</v>
      </c>
      <c r="J315" s="5">
        <v>3</v>
      </c>
      <c r="K315" s="5">
        <v>1</v>
      </c>
      <c r="L315" s="5" t="s">
        <v>19</v>
      </c>
      <c r="M315" s="5" t="s">
        <v>22</v>
      </c>
      <c r="N315" s="5"/>
      <c r="O315" s="5"/>
    </row>
    <row r="316" spans="1:15" x14ac:dyDescent="0.25">
      <c r="A316" s="31">
        <v>31356</v>
      </c>
      <c r="B316" s="16">
        <v>30.2</v>
      </c>
      <c r="C316" s="17">
        <v>30.08</v>
      </c>
      <c r="D316" s="11">
        <v>74</v>
      </c>
      <c r="E316" s="11">
        <v>77</v>
      </c>
      <c r="F316" s="7">
        <v>52</v>
      </c>
      <c r="G316" s="5">
        <v>48</v>
      </c>
      <c r="H316" s="5" t="s">
        <v>18</v>
      </c>
      <c r="I316" s="5" t="s">
        <v>16</v>
      </c>
      <c r="J316" s="5">
        <v>2</v>
      </c>
      <c r="K316" s="5">
        <v>1</v>
      </c>
      <c r="L316" s="5" t="s">
        <v>19</v>
      </c>
      <c r="M316" s="5" t="s">
        <v>22</v>
      </c>
      <c r="N316" s="5"/>
      <c r="O316" s="17"/>
    </row>
    <row r="317" spans="1:15" x14ac:dyDescent="0.25">
      <c r="A317" s="31">
        <v>31357</v>
      </c>
      <c r="B317" s="16">
        <v>30.21</v>
      </c>
      <c r="C317" s="17"/>
      <c r="D317" s="11">
        <v>75</v>
      </c>
      <c r="E317" s="11"/>
      <c r="F317" s="7">
        <v>60</v>
      </c>
      <c r="G317" s="5"/>
      <c r="H317" s="5" t="s">
        <v>41</v>
      </c>
      <c r="I317" s="5"/>
      <c r="J317" s="5">
        <v>2</v>
      </c>
      <c r="K317" s="5"/>
      <c r="L317" s="5"/>
      <c r="M317" s="5"/>
      <c r="N317" s="5"/>
      <c r="O317" s="5"/>
    </row>
    <row r="318" spans="1:15" x14ac:dyDescent="0.25">
      <c r="A318" s="31">
        <v>31358</v>
      </c>
      <c r="B318" s="16">
        <v>30.17</v>
      </c>
      <c r="C318" s="17">
        <v>30</v>
      </c>
      <c r="D318" s="11">
        <v>70</v>
      </c>
      <c r="E318" s="11">
        <v>75</v>
      </c>
      <c r="F318" s="7">
        <v>71</v>
      </c>
      <c r="G318" s="7">
        <v>60</v>
      </c>
      <c r="H318" s="11" t="s">
        <v>41</v>
      </c>
      <c r="I318" s="11" t="s">
        <v>28</v>
      </c>
      <c r="J318" s="5">
        <v>1</v>
      </c>
      <c r="K318" s="5">
        <v>1</v>
      </c>
      <c r="L318" s="5" t="s">
        <v>14</v>
      </c>
      <c r="M318" s="5" t="s">
        <v>22</v>
      </c>
      <c r="N318" s="5"/>
      <c r="O318" s="5"/>
    </row>
    <row r="319" spans="1:15" x14ac:dyDescent="0.25">
      <c r="A319" s="31">
        <v>31359</v>
      </c>
      <c r="B319" s="16"/>
      <c r="C319" s="17">
        <v>29.86</v>
      </c>
      <c r="D319" s="11"/>
      <c r="E319" s="11">
        <v>77</v>
      </c>
      <c r="F319" s="5"/>
      <c r="G319" s="7">
        <v>67</v>
      </c>
      <c r="H319" s="11"/>
      <c r="I319" s="11" t="s">
        <v>23</v>
      </c>
      <c r="J319" s="5"/>
      <c r="K319" s="5">
        <v>1</v>
      </c>
      <c r="L319" s="5"/>
      <c r="M319" s="5" t="s">
        <v>14</v>
      </c>
      <c r="N319" s="5"/>
      <c r="O319" s="17"/>
    </row>
    <row r="320" spans="1:15" x14ac:dyDescent="0.25">
      <c r="A320" s="31">
        <v>31360</v>
      </c>
      <c r="B320" s="15">
        <v>29.99</v>
      </c>
      <c r="C320" s="17">
        <v>29.9</v>
      </c>
      <c r="D320" s="11">
        <v>76</v>
      </c>
      <c r="E320" s="11">
        <v>77</v>
      </c>
      <c r="F320" s="5">
        <v>72</v>
      </c>
      <c r="G320" s="7">
        <v>74</v>
      </c>
      <c r="H320" s="11" t="s">
        <v>13</v>
      </c>
      <c r="I320" s="11" t="s">
        <v>16</v>
      </c>
      <c r="J320" s="5">
        <v>1</v>
      </c>
      <c r="K320" s="5">
        <v>2</v>
      </c>
      <c r="L320" s="5" t="s">
        <v>14</v>
      </c>
      <c r="M320" s="5" t="s">
        <v>19</v>
      </c>
      <c r="N320" s="5"/>
      <c r="O320" s="5"/>
    </row>
    <row r="321" spans="1:15" x14ac:dyDescent="0.25">
      <c r="A321" s="31">
        <v>31361</v>
      </c>
      <c r="B321" s="15">
        <v>30.04</v>
      </c>
      <c r="C321" s="5">
        <v>29.93</v>
      </c>
      <c r="D321" s="11">
        <v>79</v>
      </c>
      <c r="E321" s="11">
        <v>79</v>
      </c>
      <c r="F321" s="5">
        <v>75</v>
      </c>
      <c r="G321" s="5">
        <v>78</v>
      </c>
      <c r="H321" s="5" t="s">
        <v>41</v>
      </c>
      <c r="I321" s="5" t="s">
        <v>16</v>
      </c>
      <c r="J321" s="5">
        <v>2</v>
      </c>
      <c r="K321" s="5">
        <v>2</v>
      </c>
      <c r="L321" s="5" t="s">
        <v>19</v>
      </c>
      <c r="M321" s="5" t="s">
        <v>22</v>
      </c>
      <c r="N321" s="5"/>
      <c r="O321" s="5"/>
    </row>
    <row r="322" spans="1:15" x14ac:dyDescent="0.25">
      <c r="A322" s="31">
        <v>31362</v>
      </c>
      <c r="B322" s="15">
        <v>30.07</v>
      </c>
      <c r="C322" s="17"/>
      <c r="D322" s="11">
        <v>78</v>
      </c>
      <c r="E322" s="11"/>
      <c r="F322" s="5">
        <v>77</v>
      </c>
      <c r="G322" s="7"/>
      <c r="H322" s="11" t="s">
        <v>16</v>
      </c>
      <c r="I322" s="11"/>
      <c r="J322" s="5">
        <v>2</v>
      </c>
      <c r="K322" s="5"/>
      <c r="L322" s="5" t="s">
        <v>45</v>
      </c>
      <c r="M322" s="5"/>
      <c r="N322" s="5"/>
      <c r="O322" s="5"/>
    </row>
    <row r="323" spans="1:15" x14ac:dyDescent="0.25">
      <c r="A323" s="31">
        <v>31363</v>
      </c>
      <c r="B323" s="16">
        <v>30.37</v>
      </c>
      <c r="C323" s="17">
        <v>30.32</v>
      </c>
      <c r="D323" s="11">
        <v>61</v>
      </c>
      <c r="E323" s="11">
        <v>59</v>
      </c>
      <c r="F323" s="7">
        <v>77</v>
      </c>
      <c r="G323" s="7">
        <v>76</v>
      </c>
      <c r="H323" s="11" t="s">
        <v>31</v>
      </c>
      <c r="I323" s="11" t="s">
        <v>23</v>
      </c>
      <c r="J323" s="5">
        <v>3</v>
      </c>
      <c r="K323" s="5">
        <v>3</v>
      </c>
      <c r="L323" s="5" t="s">
        <v>22</v>
      </c>
      <c r="M323" s="5" t="s">
        <v>22</v>
      </c>
      <c r="N323" s="5"/>
      <c r="O323" s="5"/>
    </row>
    <row r="324" spans="1:15" x14ac:dyDescent="0.25">
      <c r="A324" s="31">
        <v>31364</v>
      </c>
      <c r="B324" s="16">
        <v>30.39</v>
      </c>
      <c r="C324" s="17">
        <v>30.19</v>
      </c>
      <c r="D324" s="11">
        <v>68</v>
      </c>
      <c r="E324" s="11">
        <v>70</v>
      </c>
      <c r="F324" s="5">
        <v>65</v>
      </c>
      <c r="G324" s="5">
        <v>59</v>
      </c>
      <c r="H324" s="5" t="s">
        <v>18</v>
      </c>
      <c r="I324" s="5" t="s">
        <v>27</v>
      </c>
      <c r="J324" s="5">
        <v>1</v>
      </c>
      <c r="K324" s="5">
        <v>2</v>
      </c>
      <c r="L324" s="5" t="s">
        <v>19</v>
      </c>
      <c r="M324" s="5" t="s">
        <v>14</v>
      </c>
      <c r="N324" s="5"/>
      <c r="O324" s="5"/>
    </row>
    <row r="325" spans="1:15" x14ac:dyDescent="0.25">
      <c r="A325" s="31">
        <v>31365</v>
      </c>
      <c r="B325" s="16"/>
      <c r="C325" s="17">
        <v>30.2</v>
      </c>
      <c r="D325" s="11"/>
      <c r="E325" s="11">
        <v>72</v>
      </c>
      <c r="F325" s="5"/>
      <c r="G325" s="7">
        <v>69</v>
      </c>
      <c r="H325" s="11"/>
      <c r="I325" s="11" t="s">
        <v>20</v>
      </c>
      <c r="J325" s="5"/>
      <c r="K325" s="5">
        <v>1</v>
      </c>
      <c r="L325" s="5"/>
      <c r="M325" s="5" t="s">
        <v>14</v>
      </c>
      <c r="N325" s="5"/>
      <c r="O325" s="5"/>
    </row>
    <row r="326" spans="1:15" x14ac:dyDescent="0.25">
      <c r="A326" s="31">
        <v>31366</v>
      </c>
      <c r="B326" s="16">
        <v>30.3</v>
      </c>
      <c r="C326" s="5">
        <v>30.14</v>
      </c>
      <c r="D326" s="11">
        <v>70</v>
      </c>
      <c r="E326" s="11">
        <v>72</v>
      </c>
      <c r="F326" s="5">
        <v>69</v>
      </c>
      <c r="G326" s="7">
        <v>87</v>
      </c>
      <c r="H326" s="11" t="s">
        <v>17</v>
      </c>
      <c r="I326" s="11" t="s">
        <v>16</v>
      </c>
      <c r="J326" s="5">
        <v>1</v>
      </c>
      <c r="K326" s="5">
        <v>1</v>
      </c>
      <c r="L326" s="5" t="s">
        <v>22</v>
      </c>
      <c r="M326" s="5" t="s">
        <v>22</v>
      </c>
      <c r="N326" s="5"/>
      <c r="O326" s="17"/>
    </row>
    <row r="327" spans="1:15" x14ac:dyDescent="0.25">
      <c r="A327" s="31">
        <v>31367</v>
      </c>
      <c r="B327" s="16">
        <v>30</v>
      </c>
      <c r="C327" s="17"/>
      <c r="D327" s="11">
        <v>74</v>
      </c>
      <c r="E327" s="11"/>
      <c r="F327" s="5">
        <v>67</v>
      </c>
      <c r="G327" s="5"/>
      <c r="H327" s="5" t="s">
        <v>23</v>
      </c>
      <c r="I327" s="5"/>
      <c r="J327" s="5">
        <v>1</v>
      </c>
      <c r="K327" s="5"/>
      <c r="L327" s="12" t="s">
        <v>22</v>
      </c>
      <c r="M327" s="12"/>
      <c r="N327" s="41"/>
      <c r="O327" s="5"/>
    </row>
    <row r="328" spans="1:15" x14ac:dyDescent="0.25">
      <c r="A328" s="31">
        <v>31368</v>
      </c>
      <c r="B328" s="16">
        <v>30.06</v>
      </c>
      <c r="C328" s="17"/>
      <c r="D328" s="11">
        <v>74</v>
      </c>
      <c r="E328" s="11"/>
      <c r="F328" s="7">
        <v>65</v>
      </c>
      <c r="G328" s="7"/>
      <c r="H328" s="11" t="s">
        <v>16</v>
      </c>
      <c r="I328" s="11"/>
      <c r="J328" s="5">
        <v>2</v>
      </c>
      <c r="K328" s="5"/>
      <c r="L328" s="5" t="s">
        <v>22</v>
      </c>
      <c r="M328" s="5"/>
      <c r="N328" s="5"/>
      <c r="O328" s="5"/>
    </row>
    <row r="329" spans="1:15" x14ac:dyDescent="0.25">
      <c r="A329" s="31">
        <v>31369</v>
      </c>
      <c r="B329" s="16">
        <v>30.19</v>
      </c>
      <c r="C329" s="5">
        <v>30.08</v>
      </c>
      <c r="D329" s="11">
        <v>73</v>
      </c>
      <c r="E329" s="11">
        <v>75</v>
      </c>
      <c r="F329" s="7">
        <v>46</v>
      </c>
      <c r="G329" s="7">
        <v>64</v>
      </c>
      <c r="H329" s="11" t="s">
        <v>16</v>
      </c>
      <c r="I329" s="11" t="s">
        <v>16</v>
      </c>
      <c r="J329" s="5">
        <v>2</v>
      </c>
      <c r="K329" s="5">
        <v>1</v>
      </c>
      <c r="L329" s="12" t="s">
        <v>22</v>
      </c>
      <c r="M329" s="12" t="s">
        <v>22</v>
      </c>
      <c r="N329" s="23"/>
      <c r="O329" s="5"/>
    </row>
    <row r="330" spans="1:15" x14ac:dyDescent="0.25">
      <c r="A330" s="31">
        <v>31370</v>
      </c>
      <c r="B330" s="15">
        <v>30.24</v>
      </c>
      <c r="C330" s="5">
        <v>30.14</v>
      </c>
      <c r="D330" s="11">
        <v>73</v>
      </c>
      <c r="E330" s="11">
        <v>70</v>
      </c>
      <c r="F330" s="7">
        <v>65</v>
      </c>
      <c r="G330" s="7">
        <v>62</v>
      </c>
      <c r="H330" s="11" t="s">
        <v>18</v>
      </c>
      <c r="I330" s="11" t="s">
        <v>23</v>
      </c>
      <c r="J330" s="7">
        <v>1</v>
      </c>
      <c r="K330" s="5">
        <v>2</v>
      </c>
      <c r="L330" s="12" t="s">
        <v>22</v>
      </c>
      <c r="M330" s="12" t="s">
        <v>22</v>
      </c>
      <c r="N330" s="41"/>
      <c r="O330" s="5"/>
    </row>
    <row r="331" spans="1:15" x14ac:dyDescent="0.25">
      <c r="A331" s="31">
        <v>31371</v>
      </c>
      <c r="B331" s="16">
        <v>30.28</v>
      </c>
      <c r="C331" s="17">
        <v>30.17</v>
      </c>
      <c r="D331" s="11">
        <v>68</v>
      </c>
      <c r="E331" s="11">
        <v>70</v>
      </c>
      <c r="F331" s="7">
        <v>65</v>
      </c>
      <c r="G331" s="7">
        <v>63</v>
      </c>
      <c r="H331" s="11" t="s">
        <v>41</v>
      </c>
      <c r="I331" s="11" t="s">
        <v>41</v>
      </c>
      <c r="J331" s="5">
        <v>1</v>
      </c>
      <c r="K331" s="5">
        <v>2</v>
      </c>
      <c r="L331" s="12" t="s">
        <v>22</v>
      </c>
      <c r="M331" s="12" t="s">
        <v>22</v>
      </c>
      <c r="N331" s="41"/>
      <c r="O331" s="5"/>
    </row>
    <row r="332" spans="1:15" x14ac:dyDescent="0.25">
      <c r="A332" s="31">
        <v>31372</v>
      </c>
      <c r="B332" s="15">
        <v>30.23</v>
      </c>
      <c r="C332" s="17">
        <v>30.13</v>
      </c>
      <c r="D332" s="11">
        <v>70</v>
      </c>
      <c r="E332" s="11">
        <v>73</v>
      </c>
      <c r="F332" s="7">
        <v>63</v>
      </c>
      <c r="G332" s="7">
        <v>65</v>
      </c>
      <c r="H332" s="11" t="s">
        <v>16</v>
      </c>
      <c r="I332" s="11" t="s">
        <v>16</v>
      </c>
      <c r="J332" s="5">
        <v>1</v>
      </c>
      <c r="K332" s="5">
        <v>1</v>
      </c>
      <c r="L332" s="12" t="s">
        <v>22</v>
      </c>
      <c r="M332" s="12" t="s">
        <v>22</v>
      </c>
      <c r="N332" s="41"/>
      <c r="O332" s="5"/>
    </row>
    <row r="333" spans="1:15" x14ac:dyDescent="0.25">
      <c r="A333" s="31">
        <v>31373</v>
      </c>
      <c r="B333" s="16">
        <v>30.21</v>
      </c>
      <c r="C333" s="17">
        <v>30.1</v>
      </c>
      <c r="D333" s="11">
        <v>72</v>
      </c>
      <c r="E333" s="47">
        <v>72</v>
      </c>
      <c r="F333" s="5">
        <v>73</v>
      </c>
      <c r="G333" s="7">
        <v>89</v>
      </c>
      <c r="H333" s="11" t="s">
        <v>16</v>
      </c>
      <c r="I333" s="11" t="s">
        <v>16</v>
      </c>
      <c r="J333" s="5">
        <v>2</v>
      </c>
      <c r="K333" s="5">
        <v>1</v>
      </c>
      <c r="L333" s="12" t="s">
        <v>22</v>
      </c>
      <c r="M333" s="12" t="s">
        <v>22</v>
      </c>
      <c r="N333" s="41"/>
      <c r="O333" s="5"/>
    </row>
    <row r="334" spans="1:15" x14ac:dyDescent="0.25">
      <c r="A334" s="31">
        <v>31374</v>
      </c>
      <c r="B334" s="16">
        <v>30.2</v>
      </c>
      <c r="C334" s="17">
        <v>30.08</v>
      </c>
      <c r="D334" s="11">
        <v>70</v>
      </c>
      <c r="E334" s="11">
        <v>70</v>
      </c>
      <c r="F334" s="5">
        <v>89</v>
      </c>
      <c r="G334" s="7">
        <v>73</v>
      </c>
      <c r="H334" s="11" t="s">
        <v>41</v>
      </c>
      <c r="I334" s="11" t="s">
        <v>41</v>
      </c>
      <c r="J334" s="5">
        <v>2</v>
      </c>
      <c r="K334" s="5">
        <v>3</v>
      </c>
      <c r="L334" s="12" t="s">
        <v>22</v>
      </c>
      <c r="M334" s="12" t="s">
        <v>22</v>
      </c>
      <c r="N334" s="41"/>
      <c r="O334" s="5"/>
    </row>
    <row r="335" spans="1:15" x14ac:dyDescent="0.25">
      <c r="A335" s="31">
        <v>31375</v>
      </c>
      <c r="B335" s="15">
        <v>30.26</v>
      </c>
      <c r="C335" s="17">
        <v>30.16</v>
      </c>
      <c r="D335" s="11">
        <v>63</v>
      </c>
      <c r="E335" s="11">
        <v>64</v>
      </c>
      <c r="F335" s="7">
        <v>82</v>
      </c>
      <c r="G335" s="7">
        <v>87</v>
      </c>
      <c r="H335" s="11" t="s">
        <v>41</v>
      </c>
      <c r="I335" s="11" t="s">
        <v>41</v>
      </c>
      <c r="J335" s="5">
        <v>2</v>
      </c>
      <c r="K335" s="5">
        <v>1</v>
      </c>
      <c r="L335" s="12" t="s">
        <v>22</v>
      </c>
      <c r="M335" s="12" t="s">
        <v>22</v>
      </c>
      <c r="N335" s="23"/>
      <c r="O335" s="17"/>
    </row>
    <row r="336" spans="1:15" x14ac:dyDescent="0.25">
      <c r="A336" s="31">
        <v>31376</v>
      </c>
      <c r="B336" s="16">
        <v>30.26</v>
      </c>
      <c r="C336" s="17">
        <v>30.14</v>
      </c>
      <c r="D336" s="11">
        <v>64</v>
      </c>
      <c r="E336" s="11">
        <v>63</v>
      </c>
      <c r="F336" s="5">
        <v>86</v>
      </c>
      <c r="G336" s="7">
        <v>93</v>
      </c>
      <c r="H336" s="11" t="s">
        <v>41</v>
      </c>
      <c r="I336" s="11" t="s">
        <v>18</v>
      </c>
      <c r="J336" s="5">
        <v>1</v>
      </c>
      <c r="K336" s="5">
        <v>1</v>
      </c>
      <c r="L336" s="12" t="s">
        <v>22</v>
      </c>
      <c r="M336" s="28" t="s">
        <v>22</v>
      </c>
      <c r="N336" s="42"/>
      <c r="O336" s="5"/>
    </row>
    <row r="337" spans="1:15" x14ac:dyDescent="0.25">
      <c r="A337" s="31">
        <v>31377</v>
      </c>
      <c r="B337" s="16"/>
      <c r="C337" s="17">
        <v>30.26</v>
      </c>
      <c r="D337" s="11"/>
      <c r="E337" s="11">
        <v>66</v>
      </c>
      <c r="F337" s="5"/>
      <c r="G337" s="7">
        <v>93</v>
      </c>
      <c r="H337" s="11"/>
      <c r="I337" s="11" t="s">
        <v>23</v>
      </c>
      <c r="J337" s="5"/>
      <c r="K337" s="5">
        <v>1</v>
      </c>
      <c r="L337" s="12"/>
      <c r="M337" s="12" t="s">
        <v>22</v>
      </c>
      <c r="N337" s="23"/>
      <c r="O337" s="5"/>
    </row>
    <row r="338" spans="1:15" x14ac:dyDescent="0.25">
      <c r="A338" s="31">
        <v>31378</v>
      </c>
      <c r="B338" s="15"/>
      <c r="C338" s="17">
        <v>30.26</v>
      </c>
      <c r="D338" s="11"/>
      <c r="E338" s="11">
        <v>70</v>
      </c>
      <c r="F338" s="5"/>
      <c r="G338" s="5">
        <v>67</v>
      </c>
      <c r="H338" s="5"/>
      <c r="I338" s="5"/>
      <c r="J338" s="5"/>
      <c r="K338" s="5">
        <v>1</v>
      </c>
      <c r="L338" s="12"/>
      <c r="M338" s="12"/>
      <c r="N338" s="41"/>
      <c r="O338" s="5"/>
    </row>
    <row r="339" spans="1:15" x14ac:dyDescent="0.25">
      <c r="A339" s="31">
        <v>31379</v>
      </c>
      <c r="B339" s="16">
        <v>30.3</v>
      </c>
      <c r="C339" s="17">
        <v>30.18</v>
      </c>
      <c r="D339" s="11">
        <v>68</v>
      </c>
      <c r="E339" s="11">
        <v>70</v>
      </c>
      <c r="F339" s="7">
        <v>67</v>
      </c>
      <c r="G339" s="7">
        <v>67</v>
      </c>
      <c r="H339" s="11" t="s">
        <v>41</v>
      </c>
      <c r="I339" s="11" t="s">
        <v>20</v>
      </c>
      <c r="J339" s="5">
        <v>2</v>
      </c>
      <c r="K339" s="5">
        <v>2</v>
      </c>
      <c r="L339" s="12" t="s">
        <v>22</v>
      </c>
      <c r="M339" s="12" t="s">
        <v>14</v>
      </c>
      <c r="N339" s="41"/>
      <c r="O339" s="5"/>
    </row>
    <row r="340" spans="1:15" x14ac:dyDescent="0.25">
      <c r="A340" s="31">
        <v>31380</v>
      </c>
      <c r="B340" s="16">
        <v>30.3</v>
      </c>
      <c r="C340" s="17">
        <v>30.18</v>
      </c>
      <c r="D340" s="11">
        <v>70</v>
      </c>
      <c r="E340" s="11">
        <v>70</v>
      </c>
      <c r="F340" s="7">
        <v>65</v>
      </c>
      <c r="G340" s="5">
        <v>65</v>
      </c>
      <c r="H340" s="5" t="s">
        <v>18</v>
      </c>
      <c r="I340" s="5" t="s">
        <v>18</v>
      </c>
      <c r="J340" s="5">
        <v>3</v>
      </c>
      <c r="K340" s="5">
        <v>1</v>
      </c>
      <c r="L340" s="12" t="s">
        <v>22</v>
      </c>
      <c r="M340" s="12" t="s">
        <v>22</v>
      </c>
      <c r="N340" s="41"/>
      <c r="O340" s="17"/>
    </row>
    <row r="341" spans="1:15" x14ac:dyDescent="0.25">
      <c r="A341" s="31">
        <v>31381</v>
      </c>
      <c r="B341" s="16">
        <v>30.21</v>
      </c>
      <c r="C341" s="17">
        <v>30.1</v>
      </c>
      <c r="D341" s="11">
        <v>72</v>
      </c>
      <c r="E341" s="11">
        <v>75</v>
      </c>
      <c r="F341" s="5">
        <v>64</v>
      </c>
      <c r="G341" s="7">
        <v>56</v>
      </c>
      <c r="H341" s="11" t="s">
        <v>18</v>
      </c>
      <c r="I341" s="11" t="s">
        <v>16</v>
      </c>
      <c r="J341" s="5">
        <v>1</v>
      </c>
      <c r="K341" s="5">
        <v>1</v>
      </c>
      <c r="L341" s="12" t="s">
        <v>14</v>
      </c>
      <c r="M341" s="12" t="s">
        <v>22</v>
      </c>
      <c r="N341" s="41"/>
      <c r="O341" s="5"/>
    </row>
    <row r="342" spans="1:15" x14ac:dyDescent="0.25">
      <c r="A342" s="31">
        <v>31382</v>
      </c>
      <c r="B342" s="15">
        <v>30.17</v>
      </c>
      <c r="C342" s="17">
        <v>30.01</v>
      </c>
      <c r="D342" s="11">
        <v>76</v>
      </c>
      <c r="E342" s="11">
        <v>76</v>
      </c>
      <c r="F342" s="5">
        <v>52</v>
      </c>
      <c r="G342" s="7">
        <v>54</v>
      </c>
      <c r="H342" s="11" t="s">
        <v>16</v>
      </c>
      <c r="I342" s="11" t="s">
        <v>16</v>
      </c>
      <c r="J342" s="5">
        <v>1</v>
      </c>
      <c r="K342" s="5">
        <v>1</v>
      </c>
      <c r="L342" s="5" t="s">
        <v>14</v>
      </c>
      <c r="M342" s="5" t="s">
        <v>22</v>
      </c>
      <c r="N342" s="5"/>
      <c r="O342" s="5"/>
    </row>
    <row r="343" spans="1:15" x14ac:dyDescent="0.25">
      <c r="A343" s="31">
        <v>31383</v>
      </c>
      <c r="B343" s="16">
        <v>30.14</v>
      </c>
      <c r="C343" s="17">
        <v>30.06</v>
      </c>
      <c r="D343" s="11">
        <v>72</v>
      </c>
      <c r="E343" s="11">
        <v>77</v>
      </c>
      <c r="F343" s="5">
        <v>61</v>
      </c>
      <c r="G343" s="5">
        <v>62</v>
      </c>
      <c r="H343" s="5" t="s">
        <v>23</v>
      </c>
      <c r="I343" s="5" t="s">
        <v>16</v>
      </c>
      <c r="J343" s="5">
        <v>1</v>
      </c>
      <c r="K343" s="5">
        <v>1</v>
      </c>
      <c r="L343" s="5" t="s">
        <v>22</v>
      </c>
      <c r="M343" s="5" t="s">
        <v>19</v>
      </c>
      <c r="N343" s="5"/>
      <c r="O343" s="5"/>
    </row>
    <row r="344" spans="1:15" x14ac:dyDescent="0.25">
      <c r="A344" s="31">
        <v>31384</v>
      </c>
      <c r="B344" s="16">
        <v>30.2</v>
      </c>
      <c r="C344" s="5">
        <v>30.02</v>
      </c>
      <c r="D344" s="11">
        <v>77</v>
      </c>
      <c r="E344" s="11">
        <v>75</v>
      </c>
      <c r="F344" s="5">
        <v>62</v>
      </c>
      <c r="G344" s="5">
        <v>64</v>
      </c>
      <c r="H344" s="5" t="s">
        <v>16</v>
      </c>
      <c r="I344" s="5" t="s">
        <v>28</v>
      </c>
      <c r="J344" s="5">
        <v>2</v>
      </c>
      <c r="K344" s="5">
        <v>2</v>
      </c>
      <c r="L344" s="5" t="s">
        <v>19</v>
      </c>
      <c r="M344" s="5" t="s">
        <v>22</v>
      </c>
      <c r="N344" s="5"/>
      <c r="O344" s="5"/>
    </row>
    <row r="345" spans="1:15" x14ac:dyDescent="0.25">
      <c r="A345" s="31">
        <v>31385</v>
      </c>
      <c r="B345" s="16">
        <v>30.16</v>
      </c>
      <c r="C345" s="17">
        <v>30.08</v>
      </c>
      <c r="D345" s="11">
        <v>73</v>
      </c>
      <c r="E345" s="11">
        <v>73</v>
      </c>
      <c r="F345" s="5">
        <v>67</v>
      </c>
      <c r="G345" s="7">
        <v>70</v>
      </c>
      <c r="H345" s="11" t="s">
        <v>23</v>
      </c>
      <c r="I345" s="11" t="s">
        <v>16</v>
      </c>
      <c r="J345" s="5">
        <v>1</v>
      </c>
      <c r="K345" s="5">
        <v>1</v>
      </c>
      <c r="L345" s="5" t="s">
        <v>22</v>
      </c>
      <c r="M345" s="5" t="s">
        <v>22</v>
      </c>
      <c r="N345" s="5"/>
      <c r="O345" s="5"/>
    </row>
    <row r="346" spans="1:15" x14ac:dyDescent="0.25">
      <c r="A346" s="31">
        <v>31386</v>
      </c>
      <c r="B346" s="16">
        <v>30.2</v>
      </c>
      <c r="C346" s="17">
        <v>30.07</v>
      </c>
      <c r="D346" s="11">
        <v>77</v>
      </c>
      <c r="E346" s="11">
        <v>77</v>
      </c>
      <c r="F346" s="7">
        <v>64</v>
      </c>
      <c r="G346" s="5">
        <v>74</v>
      </c>
      <c r="H346" s="5" t="s">
        <v>16</v>
      </c>
      <c r="I346" s="5" t="s">
        <v>16</v>
      </c>
      <c r="J346" s="5">
        <v>2</v>
      </c>
      <c r="K346" s="5">
        <v>2</v>
      </c>
      <c r="L346" s="5" t="s">
        <v>22</v>
      </c>
      <c r="M346" s="5" t="s">
        <v>14</v>
      </c>
      <c r="N346" s="5"/>
      <c r="O346" s="17"/>
    </row>
    <row r="347" spans="1:15" x14ac:dyDescent="0.25">
      <c r="A347" s="31">
        <v>31387</v>
      </c>
      <c r="B347" s="16"/>
      <c r="C347" s="17">
        <v>30.08</v>
      </c>
      <c r="D347" s="11"/>
      <c r="E347" s="11">
        <v>74</v>
      </c>
      <c r="F347" s="7"/>
      <c r="G347" s="5">
        <v>81</v>
      </c>
      <c r="H347" s="5"/>
      <c r="I347" s="5"/>
      <c r="J347" s="5"/>
      <c r="K347" s="5">
        <v>3</v>
      </c>
      <c r="L347" s="5"/>
      <c r="M347" s="5" t="s">
        <v>19</v>
      </c>
      <c r="N347" s="5"/>
      <c r="O347" s="5"/>
    </row>
    <row r="348" spans="1:15" x14ac:dyDescent="0.25">
      <c r="A348" s="31">
        <v>31388</v>
      </c>
      <c r="B348" s="16">
        <v>30.15</v>
      </c>
      <c r="C348" s="17">
        <v>30.05</v>
      </c>
      <c r="D348" s="11">
        <v>72</v>
      </c>
      <c r="E348" s="11">
        <v>72</v>
      </c>
      <c r="F348" s="7">
        <v>76</v>
      </c>
      <c r="G348" s="7">
        <v>77</v>
      </c>
      <c r="H348" s="11" t="s">
        <v>41</v>
      </c>
      <c r="I348" s="11"/>
      <c r="J348" s="5">
        <v>2</v>
      </c>
      <c r="K348" s="5">
        <v>2</v>
      </c>
      <c r="L348" s="5" t="s">
        <v>22</v>
      </c>
      <c r="M348" s="5" t="s">
        <v>22</v>
      </c>
      <c r="N348" s="5"/>
      <c r="O348" s="5"/>
    </row>
    <row r="349" spans="1:15" x14ac:dyDescent="0.25">
      <c r="A349" s="31">
        <v>31389</v>
      </c>
      <c r="B349" s="16">
        <v>30.13</v>
      </c>
      <c r="C349" s="17">
        <v>30.04</v>
      </c>
      <c r="D349" s="11">
        <v>70</v>
      </c>
      <c r="E349" s="11">
        <v>70</v>
      </c>
      <c r="F349" s="5">
        <v>88</v>
      </c>
      <c r="G349" s="7">
        <v>82</v>
      </c>
      <c r="H349" s="11" t="s">
        <v>18</v>
      </c>
      <c r="I349" s="11" t="s">
        <v>17</v>
      </c>
      <c r="J349" s="5">
        <v>2</v>
      </c>
      <c r="K349" s="5">
        <v>1</v>
      </c>
      <c r="L349" s="5" t="s">
        <v>22</v>
      </c>
      <c r="M349" s="5" t="s">
        <v>22</v>
      </c>
      <c r="N349" s="5"/>
      <c r="O349" s="17"/>
    </row>
    <row r="350" spans="1:15" x14ac:dyDescent="0.25">
      <c r="A350" s="31">
        <v>31390</v>
      </c>
      <c r="B350" s="15">
        <v>30.06</v>
      </c>
      <c r="C350" s="17">
        <v>29.93</v>
      </c>
      <c r="D350" s="11">
        <v>72</v>
      </c>
      <c r="E350" s="11">
        <v>71</v>
      </c>
      <c r="F350" s="5">
        <v>79</v>
      </c>
      <c r="G350" s="7">
        <v>82</v>
      </c>
      <c r="H350" s="11" t="s">
        <v>17</v>
      </c>
      <c r="I350" s="11" t="s">
        <v>16</v>
      </c>
      <c r="J350" s="5">
        <v>1</v>
      </c>
      <c r="K350" s="5">
        <v>1</v>
      </c>
      <c r="L350" s="5" t="s">
        <v>22</v>
      </c>
      <c r="M350" s="5" t="s">
        <v>19</v>
      </c>
      <c r="N350" s="5"/>
      <c r="O350" s="5"/>
    </row>
    <row r="351" spans="1:15" x14ac:dyDescent="0.25">
      <c r="A351" s="31">
        <v>31391</v>
      </c>
      <c r="B351" s="15">
        <v>30.02</v>
      </c>
      <c r="C351" s="5">
        <v>29.92</v>
      </c>
      <c r="D351" s="11"/>
      <c r="E351" s="11">
        <v>75</v>
      </c>
      <c r="F351" s="5">
        <v>83</v>
      </c>
      <c r="G351" s="5">
        <v>82</v>
      </c>
      <c r="H351" s="5" t="s">
        <v>18</v>
      </c>
      <c r="I351" s="5" t="s">
        <v>18</v>
      </c>
      <c r="J351" s="5">
        <v>1</v>
      </c>
      <c r="K351" s="5">
        <v>2</v>
      </c>
      <c r="L351" s="5" t="s">
        <v>19</v>
      </c>
      <c r="M351" s="5" t="s">
        <v>19</v>
      </c>
      <c r="N351" s="5"/>
      <c r="O351" s="5"/>
    </row>
    <row r="352" spans="1:15" x14ac:dyDescent="0.25">
      <c r="A352" s="31">
        <v>31392</v>
      </c>
      <c r="B352" s="15">
        <v>30.04</v>
      </c>
      <c r="C352" s="17">
        <v>29.8</v>
      </c>
      <c r="D352" s="11">
        <v>76</v>
      </c>
      <c r="E352" s="11">
        <v>76</v>
      </c>
      <c r="F352" s="5">
        <v>80</v>
      </c>
      <c r="G352" s="7">
        <v>81</v>
      </c>
      <c r="H352" s="11" t="s">
        <v>18</v>
      </c>
      <c r="I352" s="11" t="s">
        <v>16</v>
      </c>
      <c r="J352" s="5">
        <v>2</v>
      </c>
      <c r="K352" s="5">
        <v>2</v>
      </c>
      <c r="L352" s="5" t="s">
        <v>19</v>
      </c>
      <c r="M352" s="5" t="s">
        <v>22</v>
      </c>
      <c r="N352" s="5"/>
      <c r="O352" s="5"/>
    </row>
    <row r="353" spans="1:15" x14ac:dyDescent="0.25">
      <c r="A353" s="31">
        <v>31393</v>
      </c>
      <c r="B353" s="16">
        <v>30.36</v>
      </c>
      <c r="C353" s="17">
        <v>30.26</v>
      </c>
      <c r="D353" s="11"/>
      <c r="E353" s="11">
        <v>51</v>
      </c>
      <c r="F353" s="7">
        <v>93</v>
      </c>
      <c r="G353" s="7">
        <v>96</v>
      </c>
      <c r="H353" s="11" t="s">
        <v>27</v>
      </c>
      <c r="I353" s="11" t="s">
        <v>16</v>
      </c>
      <c r="J353" s="5">
        <v>3</v>
      </c>
      <c r="K353" s="5">
        <v>3</v>
      </c>
      <c r="L353" s="5" t="s">
        <v>22</v>
      </c>
      <c r="M353" s="5" t="s">
        <v>22</v>
      </c>
      <c r="N353" s="5"/>
      <c r="O353" s="5"/>
    </row>
    <row r="354" spans="1:15" x14ac:dyDescent="0.25">
      <c r="A354" s="31">
        <v>31394</v>
      </c>
      <c r="B354" s="16">
        <v>30.34</v>
      </c>
      <c r="C354" s="17"/>
      <c r="D354" s="11">
        <v>56</v>
      </c>
      <c r="E354" s="11"/>
      <c r="F354" s="5">
        <v>87</v>
      </c>
      <c r="G354" s="5"/>
      <c r="H354" s="5" t="s">
        <v>16</v>
      </c>
      <c r="I354" s="5"/>
      <c r="J354" s="5">
        <v>1</v>
      </c>
      <c r="K354" s="5"/>
      <c r="L354" s="5" t="s">
        <v>19</v>
      </c>
      <c r="M354" s="5"/>
      <c r="N354" s="5"/>
      <c r="O354" s="5"/>
    </row>
    <row r="355" spans="1:15" x14ac:dyDescent="0.25">
      <c r="A355" s="31">
        <v>31395</v>
      </c>
      <c r="B355" s="16"/>
      <c r="C355" s="17"/>
      <c r="D355" s="11"/>
      <c r="E355" s="11">
        <v>68</v>
      </c>
      <c r="F355" s="5"/>
      <c r="G355" s="7">
        <v>68</v>
      </c>
      <c r="H355" s="11"/>
      <c r="I355" s="11" t="s">
        <v>16</v>
      </c>
      <c r="J355" s="5"/>
      <c r="K355" s="5">
        <v>1</v>
      </c>
      <c r="L355" s="5"/>
      <c r="M355" s="5" t="s">
        <v>14</v>
      </c>
      <c r="N355" s="5"/>
      <c r="O355" s="5"/>
    </row>
    <row r="356" spans="1:15" x14ac:dyDescent="0.25">
      <c r="A356" s="31">
        <v>31396</v>
      </c>
      <c r="B356" s="16">
        <v>30.22</v>
      </c>
      <c r="C356" s="17">
        <v>30.14</v>
      </c>
      <c r="D356" s="11">
        <v>68</v>
      </c>
      <c r="E356" s="11">
        <v>67</v>
      </c>
      <c r="F356" s="5">
        <v>59</v>
      </c>
      <c r="G356" s="7">
        <v>61</v>
      </c>
      <c r="H356" s="11" t="s">
        <v>16</v>
      </c>
      <c r="I356" s="11" t="s">
        <v>16</v>
      </c>
      <c r="J356" s="5">
        <v>1</v>
      </c>
      <c r="K356" s="5">
        <v>1</v>
      </c>
      <c r="L356" s="5" t="s">
        <v>22</v>
      </c>
      <c r="M356" s="5" t="s">
        <v>22</v>
      </c>
      <c r="N356" s="5"/>
      <c r="O356" s="17"/>
    </row>
    <row r="357" spans="1:15" x14ac:dyDescent="0.25">
      <c r="A357" s="31">
        <v>31397</v>
      </c>
      <c r="B357" s="16">
        <v>30.22</v>
      </c>
      <c r="C357" s="17">
        <v>30.06</v>
      </c>
      <c r="D357" s="11">
        <v>65</v>
      </c>
      <c r="E357" s="11">
        <v>69</v>
      </c>
      <c r="F357" s="5">
        <v>60</v>
      </c>
      <c r="G357" s="5">
        <v>62</v>
      </c>
      <c r="H357" s="5" t="s">
        <v>16</v>
      </c>
      <c r="I357" s="5" t="s">
        <v>16</v>
      </c>
      <c r="J357" s="5">
        <v>1</v>
      </c>
      <c r="K357" s="5">
        <v>1</v>
      </c>
      <c r="L357" s="12" t="s">
        <v>22</v>
      </c>
      <c r="M357" s="12" t="s">
        <v>19</v>
      </c>
      <c r="N357" s="41"/>
      <c r="O357" s="5"/>
    </row>
    <row r="358" spans="1:15" x14ac:dyDescent="0.25">
      <c r="A358" s="31">
        <v>31398</v>
      </c>
      <c r="B358" s="16">
        <v>30.22</v>
      </c>
      <c r="C358" s="17"/>
      <c r="D358" s="11">
        <v>65</v>
      </c>
      <c r="E358" s="11"/>
      <c r="F358" s="7">
        <v>69</v>
      </c>
      <c r="G358" s="7"/>
      <c r="H358" s="11" t="s">
        <v>16</v>
      </c>
      <c r="I358" s="11"/>
      <c r="J358" s="5">
        <v>1</v>
      </c>
      <c r="K358" s="5"/>
      <c r="L358" s="5" t="s">
        <v>14</v>
      </c>
      <c r="M358" s="5"/>
      <c r="N358" s="5"/>
      <c r="O358" s="5"/>
    </row>
    <row r="359" spans="1:15" x14ac:dyDescent="0.25">
      <c r="A359" s="31">
        <v>31399</v>
      </c>
      <c r="B359" s="16"/>
      <c r="C359" s="5">
        <v>30.11</v>
      </c>
      <c r="D359" s="11"/>
      <c r="E359" s="11">
        <v>71</v>
      </c>
      <c r="F359" s="7"/>
      <c r="G359" s="7">
        <v>81</v>
      </c>
      <c r="H359" s="11"/>
      <c r="I359" s="11" t="s">
        <v>16</v>
      </c>
      <c r="J359" s="5"/>
      <c r="K359" s="5">
        <v>1</v>
      </c>
      <c r="L359" s="12"/>
      <c r="M359" s="12" t="s">
        <v>14</v>
      </c>
      <c r="N359" s="23"/>
      <c r="O359" s="5"/>
    </row>
    <row r="360" spans="1:15" x14ac:dyDescent="0.25">
      <c r="A360" s="31">
        <v>31400</v>
      </c>
      <c r="B360" s="15">
        <v>30.17</v>
      </c>
      <c r="C360" s="5">
        <v>29.98</v>
      </c>
      <c r="D360" s="11">
        <v>69</v>
      </c>
      <c r="E360" s="11">
        <v>65</v>
      </c>
      <c r="F360" s="7">
        <v>76</v>
      </c>
      <c r="G360" s="7">
        <v>84</v>
      </c>
      <c r="H360" s="11" t="s">
        <v>18</v>
      </c>
      <c r="I360" s="11" t="s">
        <v>16</v>
      </c>
      <c r="J360" s="7">
        <v>1</v>
      </c>
      <c r="K360" s="5">
        <v>1</v>
      </c>
      <c r="L360" s="12" t="s">
        <v>14</v>
      </c>
      <c r="M360" s="12" t="s">
        <v>14</v>
      </c>
      <c r="N360" s="41"/>
      <c r="O360" s="5"/>
    </row>
    <row r="361" spans="1:15" x14ac:dyDescent="0.25">
      <c r="A361" s="31">
        <v>31401</v>
      </c>
      <c r="B361" s="16"/>
      <c r="C361" s="17"/>
      <c r="D361" s="11"/>
      <c r="E361" s="11"/>
      <c r="F361" s="7"/>
      <c r="G361" s="7"/>
      <c r="H361" s="11"/>
      <c r="I361" s="11"/>
      <c r="J361" s="5"/>
      <c r="K361" s="5"/>
      <c r="L361" s="12"/>
      <c r="M361" s="12"/>
      <c r="N361" s="41"/>
      <c r="O361" s="5"/>
    </row>
    <row r="362" spans="1:15" x14ac:dyDescent="0.25">
      <c r="A362" s="31">
        <v>31402</v>
      </c>
      <c r="B362" s="16">
        <v>30.01</v>
      </c>
      <c r="C362" s="17"/>
      <c r="D362" s="11">
        <v>75</v>
      </c>
      <c r="E362" s="11"/>
      <c r="F362" s="7">
        <v>77</v>
      </c>
      <c r="G362" s="7"/>
      <c r="H362" s="11" t="s">
        <v>16</v>
      </c>
      <c r="I362" s="11"/>
      <c r="J362" s="5">
        <v>1</v>
      </c>
      <c r="K362" s="5"/>
      <c r="L362" s="12" t="s">
        <v>19</v>
      </c>
      <c r="M362" s="12"/>
      <c r="N362" s="41"/>
      <c r="O362" s="5"/>
    </row>
    <row r="363" spans="1:15" x14ac:dyDescent="0.25">
      <c r="A363" s="31">
        <v>31403</v>
      </c>
      <c r="B363" s="16">
        <v>29.97</v>
      </c>
      <c r="C363" s="17">
        <v>30</v>
      </c>
      <c r="D363" s="11">
        <v>70</v>
      </c>
      <c r="E363" s="47">
        <v>76</v>
      </c>
      <c r="F363" s="5">
        <v>68</v>
      </c>
      <c r="G363" s="7">
        <v>70</v>
      </c>
      <c r="H363" s="11" t="s">
        <v>16</v>
      </c>
      <c r="I363" s="11" t="s">
        <v>27</v>
      </c>
      <c r="J363" s="5">
        <v>1</v>
      </c>
      <c r="K363" s="5">
        <v>1</v>
      </c>
      <c r="L363" s="12" t="s">
        <v>50</v>
      </c>
      <c r="M363" s="12" t="s">
        <v>19</v>
      </c>
      <c r="N363" s="41"/>
      <c r="O363" s="5"/>
    </row>
    <row r="364" spans="1:15" x14ac:dyDescent="0.25">
      <c r="A364" s="31">
        <v>31404</v>
      </c>
      <c r="B364" s="16">
        <v>29.9</v>
      </c>
      <c r="C364" s="17"/>
      <c r="D364" s="11">
        <v>77</v>
      </c>
      <c r="E364" s="11">
        <v>79</v>
      </c>
      <c r="F364" s="5">
        <v>67</v>
      </c>
      <c r="G364" s="7">
        <v>70</v>
      </c>
      <c r="H364" s="11" t="s">
        <v>17</v>
      </c>
      <c r="I364" s="11"/>
      <c r="J364" s="5">
        <v>1</v>
      </c>
      <c r="K364" s="5">
        <v>1</v>
      </c>
      <c r="L364" s="12" t="s">
        <v>19</v>
      </c>
      <c r="M364" s="12" t="s">
        <v>14</v>
      </c>
      <c r="N364" s="41"/>
      <c r="O364" s="5"/>
    </row>
    <row r="365" spans="1:15" x14ac:dyDescent="0.25">
      <c r="A365" s="31">
        <v>31405</v>
      </c>
      <c r="B365" s="15">
        <v>29.92</v>
      </c>
      <c r="C365" s="17"/>
      <c r="D365" s="11">
        <v>77</v>
      </c>
      <c r="E365" s="11"/>
      <c r="F365" s="7">
        <v>72</v>
      </c>
      <c r="G365" s="7"/>
      <c r="H365" s="11" t="s">
        <v>16</v>
      </c>
      <c r="I365" s="11"/>
      <c r="J365" s="5">
        <v>1</v>
      </c>
      <c r="K365" s="5"/>
      <c r="L365" s="12" t="s">
        <v>19</v>
      </c>
      <c r="M365" s="12"/>
      <c r="N365" s="23"/>
      <c r="O365" s="17"/>
    </row>
    <row r="366" spans="1:15" x14ac:dyDescent="0.25">
      <c r="A366" s="31">
        <v>31406</v>
      </c>
      <c r="B366" s="16"/>
      <c r="C366" s="17"/>
      <c r="D366" s="11"/>
      <c r="E366" s="11"/>
      <c r="F366" s="5"/>
      <c r="G366" s="7"/>
      <c r="H366" s="11"/>
      <c r="I366" s="11"/>
      <c r="J366" s="5"/>
      <c r="K366" s="5"/>
      <c r="L366" s="12"/>
      <c r="M366" s="28"/>
      <c r="N366" s="42"/>
      <c r="O366" s="5"/>
    </row>
    <row r="367" spans="1:15" x14ac:dyDescent="0.25">
      <c r="A367" s="31">
        <v>31407</v>
      </c>
      <c r="B367" s="16">
        <v>29.91</v>
      </c>
      <c r="C367" s="17"/>
      <c r="D367" s="11">
        <v>65</v>
      </c>
      <c r="E367" s="11"/>
      <c r="F367" s="5">
        <v>79</v>
      </c>
      <c r="G367" s="7">
        <v>75</v>
      </c>
      <c r="H367" s="11" t="s">
        <v>16</v>
      </c>
      <c r="I367" s="11" t="s">
        <v>18</v>
      </c>
      <c r="J367" s="5">
        <v>2</v>
      </c>
      <c r="K367" s="5">
        <v>1</v>
      </c>
      <c r="L367" s="12" t="s">
        <v>19</v>
      </c>
      <c r="M367" s="12" t="s">
        <v>19</v>
      </c>
      <c r="N367" s="23"/>
      <c r="O367" s="5"/>
    </row>
    <row r="368" spans="1:15" x14ac:dyDescent="0.25">
      <c r="A368" s="31">
        <v>31408</v>
      </c>
      <c r="B368" s="15"/>
      <c r="C368" s="17">
        <v>30.25</v>
      </c>
      <c r="D368" s="11">
        <v>66</v>
      </c>
      <c r="E368" s="11">
        <v>68</v>
      </c>
      <c r="F368" s="5">
        <v>62</v>
      </c>
      <c r="G368" s="5">
        <v>72</v>
      </c>
      <c r="H368" s="5" t="s">
        <v>18</v>
      </c>
      <c r="I368" s="5" t="s">
        <v>17</v>
      </c>
      <c r="J368" s="5">
        <v>2</v>
      </c>
      <c r="K368" s="5">
        <v>1</v>
      </c>
      <c r="L368" s="12" t="s">
        <v>22</v>
      </c>
      <c r="M368" s="12" t="s">
        <v>19</v>
      </c>
      <c r="N368" s="41"/>
      <c r="O368" s="5"/>
    </row>
    <row r="369" spans="1:16" x14ac:dyDescent="0.25">
      <c r="A369" s="31">
        <v>31409</v>
      </c>
      <c r="B369" s="15"/>
      <c r="C369" s="17">
        <v>30.21</v>
      </c>
      <c r="D369" s="11">
        <v>66</v>
      </c>
      <c r="E369" s="11">
        <v>65</v>
      </c>
      <c r="F369" s="7">
        <v>65</v>
      </c>
      <c r="G369" s="7">
        <v>76</v>
      </c>
      <c r="H369" s="11" t="s">
        <v>18</v>
      </c>
      <c r="I369" s="11" t="s">
        <v>16</v>
      </c>
      <c r="J369" s="5">
        <v>2</v>
      </c>
      <c r="K369" s="5">
        <v>2</v>
      </c>
      <c r="L369" s="12" t="s">
        <v>19</v>
      </c>
      <c r="M369" s="12" t="s">
        <v>19</v>
      </c>
      <c r="N369" s="41"/>
      <c r="O369" s="5"/>
    </row>
    <row r="370" spans="1:16" x14ac:dyDescent="0.25">
      <c r="A370" s="31">
        <v>31410</v>
      </c>
      <c r="B370" s="16"/>
      <c r="C370" s="17">
        <v>30.2</v>
      </c>
      <c r="D370" s="11"/>
      <c r="E370" s="11">
        <v>65</v>
      </c>
      <c r="F370" s="7"/>
      <c r="G370" s="5">
        <v>78</v>
      </c>
      <c r="H370" s="5"/>
      <c r="I370" s="5" t="s">
        <v>16</v>
      </c>
      <c r="J370" s="5"/>
      <c r="K370" s="5">
        <v>2</v>
      </c>
      <c r="L370" s="12"/>
      <c r="M370" s="12" t="s">
        <v>19</v>
      </c>
      <c r="N370" s="41"/>
      <c r="O370" s="17"/>
    </row>
    <row r="371" spans="1:16" x14ac:dyDescent="0.25">
      <c r="A371" s="31">
        <v>31411</v>
      </c>
      <c r="B371" s="16"/>
      <c r="C371" s="17"/>
      <c r="D371" s="11">
        <v>68</v>
      </c>
      <c r="E371" s="11"/>
      <c r="F371" s="5">
        <v>80</v>
      </c>
      <c r="G371" s="7"/>
      <c r="H371" s="11" t="s">
        <v>16</v>
      </c>
      <c r="I371" s="11"/>
      <c r="J371" s="5">
        <v>2</v>
      </c>
      <c r="K371" s="5"/>
      <c r="L371" s="12" t="s">
        <v>14</v>
      </c>
      <c r="M371" s="12"/>
      <c r="N371" s="41"/>
      <c r="O371" s="5"/>
    </row>
    <row r="372" spans="1:16" x14ac:dyDescent="0.25">
      <c r="A372" s="31">
        <v>31412</v>
      </c>
      <c r="B372" s="15"/>
      <c r="C372" s="17"/>
      <c r="D372" s="11"/>
      <c r="E372" s="11"/>
      <c r="F372" s="5"/>
      <c r="G372" s="5"/>
      <c r="H372" s="5"/>
      <c r="I372" s="5"/>
      <c r="J372" s="5"/>
      <c r="K372" s="5"/>
      <c r="L372" s="12"/>
      <c r="M372" s="12"/>
      <c r="N372" s="41"/>
      <c r="O372" s="5"/>
    </row>
    <row r="373" spans="1:16" ht="15.75" thickBot="1" x14ac:dyDescent="0.3">
      <c r="A373" s="18" t="s">
        <v>74</v>
      </c>
      <c r="B373" s="48">
        <f>AVERAGE(B8:B372)</f>
        <v>30.010717703349275</v>
      </c>
      <c r="C373" s="48">
        <f t="shared" ref="C373:P373" si="0">AVERAGE(C8:C372)</f>
        <v>29.908358208955217</v>
      </c>
      <c r="D373" s="48">
        <f t="shared" si="0"/>
        <v>74.03125</v>
      </c>
      <c r="E373" s="48">
        <f t="shared" si="0"/>
        <v>76.049090909090907</v>
      </c>
      <c r="F373" s="48">
        <f t="shared" si="0"/>
        <v>81.334905660377359</v>
      </c>
      <c r="G373" s="48">
        <f t="shared" si="0"/>
        <v>80.358695652173907</v>
      </c>
      <c r="H373" s="48"/>
      <c r="I373" s="48"/>
      <c r="J373" s="48">
        <f t="shared" si="0"/>
        <v>1.7548076923076923</v>
      </c>
      <c r="K373" s="48">
        <f t="shared" si="0"/>
        <v>1.8211678832116789</v>
      </c>
      <c r="L373" s="48"/>
      <c r="M373" s="48"/>
      <c r="N373" s="48"/>
      <c r="O373" s="48">
        <f t="shared" si="0"/>
        <v>0.61285714285714277</v>
      </c>
      <c r="P373" s="19" t="e">
        <f t="shared" si="0"/>
        <v>#DIV/0!</v>
      </c>
    </row>
    <row r="374" spans="1:16" x14ac:dyDescent="0.25">
      <c r="A374" t="s">
        <v>75</v>
      </c>
      <c r="B374" s="1">
        <f>MIN(B8:B372)</f>
        <v>29.44</v>
      </c>
      <c r="C374" s="1">
        <f t="shared" ref="C374:O374" si="1">MIN(C8:C372)</f>
        <v>29.5</v>
      </c>
      <c r="D374" s="49">
        <f t="shared" si="1"/>
        <v>51.4</v>
      </c>
      <c r="E374" s="49">
        <f t="shared" si="1"/>
        <v>50.4</v>
      </c>
      <c r="F374" s="50">
        <f t="shared" si="1"/>
        <v>46</v>
      </c>
      <c r="G374" s="50">
        <f t="shared" si="1"/>
        <v>48</v>
      </c>
      <c r="H374" s="1">
        <f t="shared" si="1"/>
        <v>0</v>
      </c>
      <c r="I374" s="1">
        <f t="shared" si="1"/>
        <v>0</v>
      </c>
      <c r="J374" s="1">
        <f t="shared" si="1"/>
        <v>1</v>
      </c>
      <c r="K374" s="1">
        <f t="shared" si="1"/>
        <v>1</v>
      </c>
      <c r="L374" s="1">
        <f t="shared" si="1"/>
        <v>0</v>
      </c>
      <c r="M374" s="1">
        <f t="shared" si="1"/>
        <v>0</v>
      </c>
      <c r="N374" s="1">
        <f t="shared" si="1"/>
        <v>0.02</v>
      </c>
      <c r="O374" s="1">
        <f t="shared" si="1"/>
        <v>0.03</v>
      </c>
    </row>
    <row r="375" spans="1:16" x14ac:dyDescent="0.25">
      <c r="A375" t="s">
        <v>76</v>
      </c>
      <c r="B375" s="49">
        <f>MAX(B8:B372)</f>
        <v>30.39</v>
      </c>
      <c r="C375" s="1">
        <f t="shared" ref="C375:O375" si="2">MAX(C8:C372)</f>
        <v>30.35</v>
      </c>
      <c r="D375" s="49">
        <f t="shared" si="2"/>
        <v>97</v>
      </c>
      <c r="E375" s="49">
        <f t="shared" si="2"/>
        <v>93.2</v>
      </c>
      <c r="F375" s="50">
        <f t="shared" si="2"/>
        <v>100</v>
      </c>
      <c r="G375" s="50">
        <f t="shared" si="2"/>
        <v>100</v>
      </c>
      <c r="H375" s="1">
        <f t="shared" si="2"/>
        <v>0</v>
      </c>
      <c r="I375" s="1">
        <f t="shared" si="2"/>
        <v>0</v>
      </c>
      <c r="J375" s="1">
        <f t="shared" si="2"/>
        <v>5</v>
      </c>
      <c r="K375" s="1">
        <f t="shared" si="2"/>
        <v>7</v>
      </c>
      <c r="L375" s="1">
        <f t="shared" si="2"/>
        <v>0</v>
      </c>
      <c r="M375" s="1">
        <f t="shared" si="2"/>
        <v>0</v>
      </c>
      <c r="N375" s="49">
        <f t="shared" si="2"/>
        <v>9.4</v>
      </c>
      <c r="O375" s="1">
        <f t="shared" si="2"/>
        <v>2.2400000000000002</v>
      </c>
    </row>
  </sheetData>
  <mergeCells count="9">
    <mergeCell ref="B1:O1"/>
    <mergeCell ref="B2:P2"/>
    <mergeCell ref="B3:P3"/>
    <mergeCell ref="B5:C6"/>
    <mergeCell ref="D5:E6"/>
    <mergeCell ref="F5:G6"/>
    <mergeCell ref="H5:K5"/>
    <mergeCell ref="L5:M6"/>
    <mergeCell ref="N5:O6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5"/>
  <sheetViews>
    <sheetView topLeftCell="L34" workbookViewId="0">
      <selection activeCell="A3" sqref="A3"/>
    </sheetView>
  </sheetViews>
  <sheetFormatPr defaultRowHeight="15" x14ac:dyDescent="0.25"/>
  <cols>
    <col min="1" max="1" width="10.28515625" customWidth="1"/>
    <col min="2" max="2" width="7.85546875" style="1" customWidth="1"/>
    <col min="3" max="14" width="6.7109375" style="1" customWidth="1"/>
    <col min="15" max="15" width="7.42578125" style="1" customWidth="1"/>
    <col min="16" max="16" width="0.140625" hidden="1" customWidth="1"/>
  </cols>
  <sheetData>
    <row r="1" spans="1:16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15.75" x14ac:dyDescent="0.25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5.75" x14ac:dyDescent="0.25">
      <c r="B3" s="62" t="s">
        <v>93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15.75" thickBot="1" x14ac:dyDescent="0.3"/>
    <row r="5" spans="1:16" x14ac:dyDescent="0.25">
      <c r="B5" s="63" t="s">
        <v>2</v>
      </c>
      <c r="C5" s="64"/>
      <c r="D5" s="67" t="s">
        <v>3</v>
      </c>
      <c r="E5" s="68"/>
      <c r="F5" s="67" t="s">
        <v>4</v>
      </c>
      <c r="G5" s="68"/>
      <c r="H5" s="71" t="s">
        <v>5</v>
      </c>
      <c r="I5" s="72"/>
      <c r="J5" s="72"/>
      <c r="K5" s="73"/>
      <c r="L5" s="67" t="s">
        <v>6</v>
      </c>
      <c r="M5" s="68"/>
      <c r="N5" s="67" t="s">
        <v>7</v>
      </c>
      <c r="O5" s="74"/>
    </row>
    <row r="6" spans="1:16" ht="28.5" thickBot="1" x14ac:dyDescent="0.3">
      <c r="B6" s="65"/>
      <c r="C6" s="66"/>
      <c r="D6" s="69"/>
      <c r="E6" s="70"/>
      <c r="F6" s="69"/>
      <c r="G6" s="70"/>
      <c r="H6" s="32" t="s">
        <v>8</v>
      </c>
      <c r="I6" s="32" t="s">
        <v>8</v>
      </c>
      <c r="J6" s="33" t="s">
        <v>9</v>
      </c>
      <c r="K6" s="33" t="s">
        <v>9</v>
      </c>
      <c r="L6" s="69"/>
      <c r="M6" s="70"/>
      <c r="N6" s="75"/>
      <c r="O6" s="76"/>
    </row>
    <row r="7" spans="1:16" x14ac:dyDescent="0.25">
      <c r="B7" s="34" t="s">
        <v>10</v>
      </c>
      <c r="C7" s="35" t="s">
        <v>11</v>
      </c>
      <c r="D7" s="36" t="s">
        <v>10</v>
      </c>
      <c r="E7" s="35" t="s">
        <v>11</v>
      </c>
      <c r="F7" s="36" t="s">
        <v>10</v>
      </c>
      <c r="G7" s="35" t="s">
        <v>11</v>
      </c>
      <c r="H7" s="35" t="s">
        <v>10</v>
      </c>
      <c r="I7" s="35" t="s">
        <v>11</v>
      </c>
      <c r="J7" s="36" t="s">
        <v>10</v>
      </c>
      <c r="K7" s="36" t="s">
        <v>11</v>
      </c>
      <c r="L7" s="37" t="s">
        <v>10</v>
      </c>
      <c r="M7" s="37" t="s">
        <v>11</v>
      </c>
      <c r="N7" s="38" t="s">
        <v>10</v>
      </c>
      <c r="O7" s="39" t="s">
        <v>11</v>
      </c>
    </row>
    <row r="8" spans="1:16" x14ac:dyDescent="0.25">
      <c r="A8" s="31">
        <v>31048</v>
      </c>
      <c r="B8" s="24">
        <v>30.21</v>
      </c>
      <c r="C8" s="27">
        <v>30.13</v>
      </c>
      <c r="D8" s="22">
        <v>60.1</v>
      </c>
      <c r="E8" s="22">
        <v>63.2</v>
      </c>
      <c r="F8" s="21">
        <v>71</v>
      </c>
      <c r="G8" s="25">
        <v>78</v>
      </c>
      <c r="H8" s="22" t="s">
        <v>18</v>
      </c>
      <c r="I8" s="22" t="s">
        <v>18</v>
      </c>
      <c r="J8" s="21">
        <v>5</v>
      </c>
      <c r="K8" s="21">
        <v>4</v>
      </c>
      <c r="L8" s="21" t="s">
        <v>14</v>
      </c>
      <c r="M8" s="21" t="s">
        <v>14</v>
      </c>
      <c r="N8" s="21" t="s">
        <v>15</v>
      </c>
      <c r="O8" s="21" t="s">
        <v>15</v>
      </c>
    </row>
    <row r="9" spans="1:16" x14ac:dyDescent="0.25">
      <c r="A9" s="31">
        <v>31049</v>
      </c>
      <c r="B9" s="15">
        <v>30.27</v>
      </c>
      <c r="C9" s="5">
        <v>30.19</v>
      </c>
      <c r="D9" s="11">
        <v>64.2</v>
      </c>
      <c r="E9" s="5">
        <v>65.599999999999994</v>
      </c>
      <c r="F9" s="5">
        <v>68</v>
      </c>
      <c r="G9" s="5">
        <v>64</v>
      </c>
      <c r="H9" s="5" t="s">
        <v>12</v>
      </c>
      <c r="I9" s="5" t="s">
        <v>20</v>
      </c>
      <c r="J9" s="5">
        <v>1</v>
      </c>
      <c r="K9" s="5">
        <v>1</v>
      </c>
      <c r="L9" s="5" t="s">
        <v>14</v>
      </c>
      <c r="M9" s="5" t="s">
        <v>14</v>
      </c>
      <c r="N9" s="5" t="s">
        <v>15</v>
      </c>
      <c r="O9" s="5" t="s">
        <v>15</v>
      </c>
    </row>
    <row r="10" spans="1:16" x14ac:dyDescent="0.25">
      <c r="A10" s="31">
        <v>31050</v>
      </c>
      <c r="B10" s="15">
        <v>30.31</v>
      </c>
      <c r="C10" s="5">
        <v>30.26</v>
      </c>
      <c r="D10" s="5">
        <v>60.4</v>
      </c>
      <c r="E10" s="11">
        <v>70.7</v>
      </c>
      <c r="F10" s="5">
        <v>71</v>
      </c>
      <c r="G10" s="5">
        <v>68</v>
      </c>
      <c r="H10" s="5" t="s">
        <v>21</v>
      </c>
      <c r="I10" s="5" t="s">
        <v>21</v>
      </c>
      <c r="J10" s="5">
        <v>5</v>
      </c>
      <c r="K10" s="5">
        <v>4</v>
      </c>
      <c r="L10" s="5" t="s">
        <v>22</v>
      </c>
      <c r="M10" s="5" t="s">
        <v>22</v>
      </c>
      <c r="N10" s="5" t="s">
        <v>15</v>
      </c>
      <c r="O10" s="5" t="s">
        <v>15</v>
      </c>
    </row>
    <row r="11" spans="1:16" x14ac:dyDescent="0.25">
      <c r="A11" s="31">
        <v>31051</v>
      </c>
      <c r="B11" s="15"/>
      <c r="C11" s="17">
        <v>30.2</v>
      </c>
      <c r="D11" s="5">
        <v>61.8</v>
      </c>
      <c r="E11" s="5">
        <v>64.400000000000006</v>
      </c>
      <c r="F11" s="5">
        <v>76</v>
      </c>
      <c r="G11" s="7">
        <v>75</v>
      </c>
      <c r="H11" s="11" t="s">
        <v>21</v>
      </c>
      <c r="I11" s="11" t="s">
        <v>21</v>
      </c>
      <c r="J11" s="5">
        <v>5</v>
      </c>
      <c r="K11" s="5">
        <v>3</v>
      </c>
      <c r="L11" s="5" t="s">
        <v>14</v>
      </c>
      <c r="M11" s="5" t="s">
        <v>14</v>
      </c>
      <c r="N11" s="5" t="s">
        <v>15</v>
      </c>
      <c r="O11" s="5" t="s">
        <v>15</v>
      </c>
    </row>
    <row r="12" spans="1:16" x14ac:dyDescent="0.25">
      <c r="A12" s="31">
        <v>31052</v>
      </c>
      <c r="B12" s="16">
        <v>30.28</v>
      </c>
      <c r="C12" s="5">
        <v>30.18</v>
      </c>
      <c r="D12" s="11">
        <v>64.8</v>
      </c>
      <c r="E12" s="5">
        <v>66.7</v>
      </c>
      <c r="F12" s="7">
        <v>75</v>
      </c>
      <c r="G12" s="5">
        <v>64</v>
      </c>
      <c r="H12" s="5" t="s">
        <v>29</v>
      </c>
      <c r="I12" s="5" t="s">
        <v>18</v>
      </c>
      <c r="J12" s="5">
        <v>3</v>
      </c>
      <c r="K12" s="5">
        <v>4</v>
      </c>
      <c r="L12" s="5" t="s">
        <v>89</v>
      </c>
      <c r="M12" s="5" t="s">
        <v>14</v>
      </c>
      <c r="N12" s="5" t="s">
        <v>15</v>
      </c>
      <c r="O12" s="5" t="s">
        <v>15</v>
      </c>
    </row>
    <row r="13" spans="1:16" x14ac:dyDescent="0.25">
      <c r="A13" s="31">
        <v>31053</v>
      </c>
      <c r="B13" s="16">
        <v>30.2</v>
      </c>
      <c r="C13" s="5">
        <v>30.13</v>
      </c>
      <c r="D13" s="5">
        <v>65.599999999999994</v>
      </c>
      <c r="E13" s="5">
        <v>67.5</v>
      </c>
      <c r="F13" s="7">
        <v>72</v>
      </c>
      <c r="G13" s="5">
        <v>73</v>
      </c>
      <c r="H13" s="5" t="s">
        <v>18</v>
      </c>
      <c r="I13" s="5" t="s">
        <v>18</v>
      </c>
      <c r="J13" s="5">
        <v>4</v>
      </c>
      <c r="K13" s="5">
        <v>4</v>
      </c>
      <c r="L13" s="5" t="s">
        <v>14</v>
      </c>
      <c r="M13" s="5" t="s">
        <v>22</v>
      </c>
      <c r="N13" s="5" t="s">
        <v>15</v>
      </c>
      <c r="O13" s="5" t="s">
        <v>15</v>
      </c>
    </row>
    <row r="14" spans="1:16" x14ac:dyDescent="0.25">
      <c r="A14" s="31">
        <v>31054</v>
      </c>
      <c r="B14" s="16">
        <v>30.16</v>
      </c>
      <c r="C14" s="5">
        <v>30.07</v>
      </c>
      <c r="D14" s="11">
        <v>65.900000000000006</v>
      </c>
      <c r="E14" s="11">
        <v>66</v>
      </c>
      <c r="F14" s="7">
        <v>84</v>
      </c>
      <c r="G14" s="7">
        <v>76</v>
      </c>
      <c r="H14" s="11" t="s">
        <v>20</v>
      </c>
      <c r="I14" s="11" t="s">
        <v>20</v>
      </c>
      <c r="J14" s="5">
        <v>2</v>
      </c>
      <c r="K14" s="5">
        <v>3</v>
      </c>
      <c r="L14" s="5" t="s">
        <v>94</v>
      </c>
      <c r="M14" s="5" t="s">
        <v>14</v>
      </c>
      <c r="N14" s="5" t="s">
        <v>15</v>
      </c>
      <c r="O14" s="5" t="s">
        <v>15</v>
      </c>
    </row>
    <row r="15" spans="1:16" x14ac:dyDescent="0.25">
      <c r="A15" s="31">
        <v>31055</v>
      </c>
      <c r="B15" s="16">
        <v>30.03</v>
      </c>
      <c r="C15" s="5">
        <v>30.13</v>
      </c>
      <c r="D15" s="5">
        <v>61.1</v>
      </c>
      <c r="E15" s="11"/>
      <c r="F15" s="5">
        <v>73</v>
      </c>
      <c r="G15" s="7">
        <v>73</v>
      </c>
      <c r="H15" s="11" t="s">
        <v>18</v>
      </c>
      <c r="I15" s="11" t="s">
        <v>21</v>
      </c>
      <c r="J15" s="5">
        <v>5</v>
      </c>
      <c r="K15" s="5">
        <v>5</v>
      </c>
      <c r="L15" s="5" t="s">
        <v>19</v>
      </c>
      <c r="M15" s="5" t="s">
        <v>22</v>
      </c>
      <c r="N15" s="5" t="s">
        <v>15</v>
      </c>
      <c r="O15" s="5" t="s">
        <v>15</v>
      </c>
    </row>
    <row r="16" spans="1:16" x14ac:dyDescent="0.25">
      <c r="A16" s="31">
        <v>31056</v>
      </c>
      <c r="B16" s="15"/>
      <c r="C16" s="17">
        <v>30.16</v>
      </c>
      <c r="D16" s="11">
        <v>63.8</v>
      </c>
      <c r="E16" s="11">
        <v>61.6</v>
      </c>
      <c r="F16" s="5">
        <v>79</v>
      </c>
      <c r="G16" s="7">
        <v>74</v>
      </c>
      <c r="H16" s="11" t="s">
        <v>21</v>
      </c>
      <c r="I16" s="11" t="s">
        <v>18</v>
      </c>
      <c r="J16" s="5"/>
      <c r="K16" s="5">
        <v>4</v>
      </c>
      <c r="L16" s="5" t="s">
        <v>22</v>
      </c>
      <c r="M16" s="5" t="s">
        <v>22</v>
      </c>
      <c r="N16" s="5" t="s">
        <v>15</v>
      </c>
      <c r="O16" s="5" t="s">
        <v>15</v>
      </c>
    </row>
    <row r="17" spans="1:17" x14ac:dyDescent="0.25">
      <c r="A17" s="31">
        <v>31057</v>
      </c>
      <c r="B17" s="16"/>
      <c r="C17" s="5">
        <v>30.12</v>
      </c>
      <c r="D17" s="11">
        <v>61.5</v>
      </c>
      <c r="E17" s="5">
        <v>64.099999999999994</v>
      </c>
      <c r="F17" s="5">
        <v>61</v>
      </c>
      <c r="G17" s="5">
        <v>72</v>
      </c>
      <c r="H17" s="5" t="s">
        <v>18</v>
      </c>
      <c r="I17" s="5" t="s">
        <v>27</v>
      </c>
      <c r="J17" s="5">
        <v>4</v>
      </c>
      <c r="K17" s="5">
        <v>6</v>
      </c>
      <c r="L17" s="5" t="s">
        <v>22</v>
      </c>
      <c r="M17" s="5" t="s">
        <v>14</v>
      </c>
      <c r="N17" s="5" t="s">
        <v>15</v>
      </c>
      <c r="O17" s="5" t="s">
        <v>15</v>
      </c>
    </row>
    <row r="18" spans="1:17" x14ac:dyDescent="0.25">
      <c r="A18" s="31">
        <v>31058</v>
      </c>
      <c r="B18" s="15"/>
      <c r="C18" s="17">
        <v>30.06</v>
      </c>
      <c r="D18" s="11">
        <v>64.5</v>
      </c>
      <c r="E18" s="5">
        <v>66.099999999999994</v>
      </c>
      <c r="F18" s="5">
        <v>63</v>
      </c>
      <c r="G18" s="7">
        <v>69</v>
      </c>
      <c r="H18" s="11" t="s">
        <v>29</v>
      </c>
      <c r="I18" s="11" t="s">
        <v>21</v>
      </c>
      <c r="J18" s="5">
        <v>3</v>
      </c>
      <c r="K18" s="5">
        <v>2</v>
      </c>
      <c r="L18" s="5" t="s">
        <v>19</v>
      </c>
      <c r="M18" s="5" t="s">
        <v>19</v>
      </c>
      <c r="N18" s="5" t="s">
        <v>15</v>
      </c>
      <c r="O18" s="5" t="s">
        <v>15</v>
      </c>
    </row>
    <row r="19" spans="1:17" x14ac:dyDescent="0.25">
      <c r="A19" s="31">
        <v>31059</v>
      </c>
      <c r="B19" s="16">
        <v>30.2</v>
      </c>
      <c r="C19" s="17">
        <v>30.12</v>
      </c>
      <c r="D19" s="11">
        <v>61</v>
      </c>
      <c r="E19" s="11">
        <v>61.8</v>
      </c>
      <c r="F19" s="7">
        <v>78</v>
      </c>
      <c r="G19" s="7">
        <v>72</v>
      </c>
      <c r="H19" s="11" t="s">
        <v>21</v>
      </c>
      <c r="I19" s="11" t="s">
        <v>21</v>
      </c>
      <c r="J19" s="5">
        <v>5</v>
      </c>
      <c r="K19" s="5">
        <v>5</v>
      </c>
      <c r="L19" s="5" t="s">
        <v>19</v>
      </c>
      <c r="M19" s="5" t="s">
        <v>19</v>
      </c>
      <c r="N19" s="5" t="s">
        <v>15</v>
      </c>
      <c r="O19" s="5" t="s">
        <v>15</v>
      </c>
    </row>
    <row r="20" spans="1:17" x14ac:dyDescent="0.25">
      <c r="A20" s="31">
        <v>31060</v>
      </c>
      <c r="B20" s="15">
        <v>30.26</v>
      </c>
      <c r="C20" s="17">
        <v>30.18</v>
      </c>
      <c r="D20" s="5">
        <v>57.8</v>
      </c>
      <c r="E20" s="5">
        <v>59.6</v>
      </c>
      <c r="F20" s="5">
        <v>77</v>
      </c>
      <c r="G20" s="5">
        <v>60</v>
      </c>
      <c r="H20" s="5" t="s">
        <v>41</v>
      </c>
      <c r="I20" s="5" t="s">
        <v>48</v>
      </c>
      <c r="J20" s="5">
        <v>1</v>
      </c>
      <c r="K20" s="5">
        <v>1</v>
      </c>
      <c r="L20" s="5" t="s">
        <v>22</v>
      </c>
      <c r="M20" s="5" t="s">
        <v>22</v>
      </c>
      <c r="N20" s="5" t="s">
        <v>15</v>
      </c>
      <c r="O20" s="5" t="s">
        <v>15</v>
      </c>
    </row>
    <row r="21" spans="1:17" x14ac:dyDescent="0.25">
      <c r="A21" s="31">
        <v>31061</v>
      </c>
      <c r="B21" s="15">
        <v>30.21</v>
      </c>
      <c r="C21" s="5">
        <v>30.16</v>
      </c>
      <c r="D21" s="11">
        <v>55.9</v>
      </c>
      <c r="E21" s="11">
        <v>60</v>
      </c>
      <c r="F21" s="5">
        <v>69</v>
      </c>
      <c r="G21" s="7">
        <v>57</v>
      </c>
      <c r="H21" s="11" t="s">
        <v>21</v>
      </c>
      <c r="I21" s="11" t="s">
        <v>12</v>
      </c>
      <c r="J21" s="5">
        <v>1</v>
      </c>
      <c r="K21" s="5">
        <v>1</v>
      </c>
      <c r="L21" s="5" t="s">
        <v>95</v>
      </c>
      <c r="M21" s="5" t="s">
        <v>22</v>
      </c>
      <c r="N21" s="5" t="s">
        <v>15</v>
      </c>
      <c r="O21" s="5" t="s">
        <v>15</v>
      </c>
    </row>
    <row r="22" spans="1:17" x14ac:dyDescent="0.25">
      <c r="A22" s="31">
        <v>31062</v>
      </c>
      <c r="B22" s="16">
        <v>30.26</v>
      </c>
      <c r="C22" s="5">
        <v>30.18</v>
      </c>
      <c r="D22" s="11">
        <v>55.1</v>
      </c>
      <c r="E22" s="11">
        <v>55</v>
      </c>
      <c r="F22" s="5">
        <v>76</v>
      </c>
      <c r="G22" s="7">
        <v>75</v>
      </c>
      <c r="H22" s="11" t="s">
        <v>21</v>
      </c>
      <c r="I22" s="11" t="s">
        <v>21</v>
      </c>
      <c r="J22" s="5">
        <v>1</v>
      </c>
      <c r="K22" s="5">
        <v>1</v>
      </c>
      <c r="L22" s="5" t="s">
        <v>22</v>
      </c>
      <c r="M22" s="5" t="s">
        <v>22</v>
      </c>
      <c r="N22" s="5" t="s">
        <v>15</v>
      </c>
      <c r="O22" s="5" t="s">
        <v>15</v>
      </c>
    </row>
    <row r="23" spans="1:17" x14ac:dyDescent="0.25">
      <c r="A23" s="31">
        <v>31063</v>
      </c>
      <c r="B23" s="15">
        <v>30.26</v>
      </c>
      <c r="C23" s="5">
        <v>30.13</v>
      </c>
      <c r="D23" s="11">
        <v>56.7</v>
      </c>
      <c r="E23" s="5">
        <v>57.4</v>
      </c>
      <c r="F23" s="5">
        <v>74</v>
      </c>
      <c r="G23" s="5">
        <v>79</v>
      </c>
      <c r="H23" s="5" t="s">
        <v>21</v>
      </c>
      <c r="I23" s="5" t="s">
        <v>18</v>
      </c>
      <c r="J23" s="5">
        <v>3</v>
      </c>
      <c r="K23" s="5">
        <v>1</v>
      </c>
      <c r="L23" s="12" t="s">
        <v>22</v>
      </c>
      <c r="M23" s="12" t="s">
        <v>19</v>
      </c>
      <c r="N23" s="41" t="s">
        <v>15</v>
      </c>
      <c r="O23" s="5" t="s">
        <v>15</v>
      </c>
    </row>
    <row r="24" spans="1:17" ht="15" customHeight="1" x14ac:dyDescent="0.25">
      <c r="A24" s="31">
        <v>31064</v>
      </c>
      <c r="B24" s="15">
        <v>30.15</v>
      </c>
      <c r="C24" s="17">
        <v>30.04</v>
      </c>
      <c r="D24" s="11">
        <v>60.2</v>
      </c>
      <c r="E24" s="11">
        <v>62.2</v>
      </c>
      <c r="F24" s="7">
        <v>80</v>
      </c>
      <c r="G24" s="7">
        <v>80</v>
      </c>
      <c r="H24" s="11" t="s">
        <v>31</v>
      </c>
      <c r="I24" s="11" t="s">
        <v>18</v>
      </c>
      <c r="J24" s="5">
        <v>4</v>
      </c>
      <c r="K24" s="5">
        <v>3</v>
      </c>
      <c r="L24" s="5" t="s">
        <v>22</v>
      </c>
      <c r="M24" s="5" t="s">
        <v>22</v>
      </c>
      <c r="N24" s="5" t="s">
        <v>15</v>
      </c>
      <c r="O24" s="5" t="s">
        <v>15</v>
      </c>
    </row>
    <row r="25" spans="1:17" ht="15" customHeight="1" x14ac:dyDescent="0.25">
      <c r="A25" s="31">
        <v>31065</v>
      </c>
      <c r="B25" s="16">
        <v>30.17</v>
      </c>
      <c r="C25" s="5">
        <v>30.12</v>
      </c>
      <c r="D25" s="11">
        <v>55</v>
      </c>
      <c r="E25" s="11">
        <v>52.6</v>
      </c>
      <c r="F25" s="7">
        <v>86</v>
      </c>
      <c r="G25" s="7">
        <v>87</v>
      </c>
      <c r="H25" s="11" t="s">
        <v>35</v>
      </c>
      <c r="I25" s="11" t="s">
        <v>20</v>
      </c>
      <c r="J25" s="5">
        <v>4</v>
      </c>
      <c r="K25" s="5">
        <v>3</v>
      </c>
      <c r="L25" s="12" t="s">
        <v>80</v>
      </c>
      <c r="M25" s="12" t="s">
        <v>80</v>
      </c>
      <c r="N25" s="23" t="s">
        <v>15</v>
      </c>
      <c r="O25" s="5" t="s">
        <v>15</v>
      </c>
      <c r="Q25" s="9"/>
    </row>
    <row r="26" spans="1:17" x14ac:dyDescent="0.25">
      <c r="A26" s="31">
        <v>31066</v>
      </c>
      <c r="B26" s="15">
        <v>30.32</v>
      </c>
      <c r="C26" s="5">
        <v>30.24</v>
      </c>
      <c r="D26" s="5">
        <v>52.4</v>
      </c>
      <c r="E26" s="5">
        <v>57.5</v>
      </c>
      <c r="F26" s="7">
        <v>85</v>
      </c>
      <c r="G26" s="7">
        <v>60</v>
      </c>
      <c r="H26" s="11" t="s">
        <v>15</v>
      </c>
      <c r="I26" s="11" t="s">
        <v>29</v>
      </c>
      <c r="J26" s="7">
        <v>0</v>
      </c>
      <c r="K26" s="5">
        <v>1</v>
      </c>
      <c r="L26" s="12" t="s">
        <v>22</v>
      </c>
      <c r="M26" s="12" t="s">
        <v>22</v>
      </c>
      <c r="N26" s="12" t="s">
        <v>15</v>
      </c>
      <c r="O26" s="5" t="s">
        <v>15</v>
      </c>
    </row>
    <row r="27" spans="1:17" x14ac:dyDescent="0.25">
      <c r="A27" s="31">
        <v>31067</v>
      </c>
      <c r="B27" s="16">
        <v>30.39</v>
      </c>
      <c r="C27" s="5">
        <v>30.25</v>
      </c>
      <c r="D27" s="5">
        <v>55.1</v>
      </c>
      <c r="E27" s="11">
        <v>57.5</v>
      </c>
      <c r="F27" s="7">
        <v>69</v>
      </c>
      <c r="G27" s="7">
        <v>62</v>
      </c>
      <c r="H27" s="11" t="s">
        <v>21</v>
      </c>
      <c r="I27" s="11" t="s">
        <v>21</v>
      </c>
      <c r="J27" s="5">
        <v>4</v>
      </c>
      <c r="K27" s="5">
        <v>4</v>
      </c>
      <c r="L27" s="12" t="s">
        <v>19</v>
      </c>
      <c r="M27" s="12" t="s">
        <v>14</v>
      </c>
      <c r="N27" s="41" t="s">
        <v>15</v>
      </c>
      <c r="O27" s="5" t="s">
        <v>15</v>
      </c>
    </row>
    <row r="28" spans="1:17" x14ac:dyDescent="0.25">
      <c r="A28" s="31">
        <v>31068</v>
      </c>
      <c r="B28" s="15">
        <v>30.39</v>
      </c>
      <c r="C28" s="17">
        <v>30.21</v>
      </c>
      <c r="D28" s="11">
        <v>58.5</v>
      </c>
      <c r="E28" s="5">
        <v>60.4</v>
      </c>
      <c r="F28" s="7">
        <v>76</v>
      </c>
      <c r="G28" s="7">
        <v>76</v>
      </c>
      <c r="H28" s="11" t="s">
        <v>21</v>
      </c>
      <c r="I28" s="11" t="s">
        <v>18</v>
      </c>
      <c r="J28" s="5">
        <v>3</v>
      </c>
      <c r="K28" s="5">
        <v>2</v>
      </c>
      <c r="L28" s="12" t="s">
        <v>22</v>
      </c>
      <c r="M28" s="12" t="s">
        <v>22</v>
      </c>
      <c r="N28" s="12" t="s">
        <v>15</v>
      </c>
      <c r="O28" s="5" t="s">
        <v>15</v>
      </c>
    </row>
    <row r="29" spans="1:17" x14ac:dyDescent="0.25">
      <c r="A29" s="31">
        <v>31069</v>
      </c>
      <c r="B29" s="16">
        <v>30.3</v>
      </c>
      <c r="C29" s="5">
        <v>30.21</v>
      </c>
      <c r="D29" s="5">
        <v>65.099999999999994</v>
      </c>
      <c r="E29" s="11">
        <v>66.3</v>
      </c>
      <c r="F29" s="5">
        <v>82</v>
      </c>
      <c r="G29" s="7">
        <v>76</v>
      </c>
      <c r="H29" s="11" t="s">
        <v>29</v>
      </c>
      <c r="I29" s="11" t="s">
        <v>18</v>
      </c>
      <c r="J29" s="5">
        <v>2</v>
      </c>
      <c r="K29" s="5">
        <v>2</v>
      </c>
      <c r="L29" s="12" t="s">
        <v>22</v>
      </c>
      <c r="M29" s="12" t="s">
        <v>22</v>
      </c>
      <c r="N29" s="41" t="s">
        <v>15</v>
      </c>
      <c r="O29" s="5" t="s">
        <v>15</v>
      </c>
    </row>
    <row r="30" spans="1:17" x14ac:dyDescent="0.25">
      <c r="A30" s="31">
        <v>31070</v>
      </c>
      <c r="B30" s="16">
        <v>30.3</v>
      </c>
      <c r="C30" s="17">
        <v>30.18</v>
      </c>
      <c r="D30" s="5">
        <v>62.3</v>
      </c>
      <c r="E30" s="5">
        <v>63.7</v>
      </c>
      <c r="F30" s="5">
        <v>83</v>
      </c>
      <c r="G30" s="7">
        <v>77</v>
      </c>
      <c r="H30" s="11" t="s">
        <v>18</v>
      </c>
      <c r="I30" s="11" t="s">
        <v>29</v>
      </c>
      <c r="J30" s="5">
        <v>3</v>
      </c>
      <c r="K30" s="5">
        <v>3</v>
      </c>
      <c r="L30" s="12" t="s">
        <v>22</v>
      </c>
      <c r="M30" s="12" t="s">
        <v>14</v>
      </c>
      <c r="N30" s="41" t="s">
        <v>15</v>
      </c>
      <c r="O30" s="5" t="s">
        <v>15</v>
      </c>
    </row>
    <row r="31" spans="1:17" x14ac:dyDescent="0.25">
      <c r="A31" s="31">
        <v>31071</v>
      </c>
      <c r="B31" s="16">
        <v>30.23</v>
      </c>
      <c r="C31" s="5">
        <v>30.13</v>
      </c>
      <c r="D31" s="11">
        <v>62.4</v>
      </c>
      <c r="E31" s="5">
        <v>63.1</v>
      </c>
      <c r="F31" s="7">
        <v>80</v>
      </c>
      <c r="G31" s="7"/>
      <c r="H31" s="11" t="s">
        <v>18</v>
      </c>
      <c r="I31" s="11" t="s">
        <v>18</v>
      </c>
      <c r="J31" s="5">
        <v>4</v>
      </c>
      <c r="K31" s="5">
        <v>3</v>
      </c>
      <c r="L31" s="12" t="s">
        <v>22</v>
      </c>
      <c r="M31" s="12" t="s">
        <v>22</v>
      </c>
      <c r="N31" s="23" t="s">
        <v>15</v>
      </c>
      <c r="O31" s="5" t="s">
        <v>15</v>
      </c>
    </row>
    <row r="32" spans="1:17" x14ac:dyDescent="0.25">
      <c r="A32" s="31">
        <v>31072</v>
      </c>
      <c r="B32" s="16">
        <v>30.25</v>
      </c>
      <c r="C32" s="17">
        <v>30.18</v>
      </c>
      <c r="D32" s="5">
        <v>65.900000000000006</v>
      </c>
      <c r="E32" s="11">
        <v>65.599999999999994</v>
      </c>
      <c r="F32" s="5"/>
      <c r="G32" s="7">
        <v>72</v>
      </c>
      <c r="H32" s="11" t="s">
        <v>18</v>
      </c>
      <c r="I32" s="11" t="s">
        <v>31</v>
      </c>
      <c r="J32" s="5">
        <v>1</v>
      </c>
      <c r="K32" s="5">
        <v>2</v>
      </c>
      <c r="L32" s="12" t="s">
        <v>19</v>
      </c>
      <c r="M32" s="28" t="s">
        <v>22</v>
      </c>
      <c r="N32" s="26" t="s">
        <v>15</v>
      </c>
      <c r="O32" s="5" t="s">
        <v>15</v>
      </c>
    </row>
    <row r="33" spans="1:15" x14ac:dyDescent="0.25">
      <c r="A33" s="31">
        <v>31073</v>
      </c>
      <c r="B33" s="16">
        <v>30.27</v>
      </c>
      <c r="C33" s="5">
        <v>30.19</v>
      </c>
      <c r="D33" s="11">
        <v>58</v>
      </c>
      <c r="E33" s="11">
        <v>59.2</v>
      </c>
      <c r="F33" s="5">
        <v>82</v>
      </c>
      <c r="G33" s="7">
        <v>76</v>
      </c>
      <c r="H33" s="11" t="s">
        <v>21</v>
      </c>
      <c r="I33" s="11" t="s">
        <v>21</v>
      </c>
      <c r="J33" s="5">
        <v>6</v>
      </c>
      <c r="K33" s="5">
        <v>3</v>
      </c>
      <c r="L33" s="12" t="s">
        <v>22</v>
      </c>
      <c r="M33" s="12" t="s">
        <v>22</v>
      </c>
      <c r="N33" s="23" t="s">
        <v>15</v>
      </c>
      <c r="O33" s="5" t="s">
        <v>15</v>
      </c>
    </row>
    <row r="34" spans="1:15" x14ac:dyDescent="0.25">
      <c r="A34" s="31">
        <v>31074</v>
      </c>
      <c r="B34" s="16">
        <v>30.3</v>
      </c>
      <c r="C34" s="5">
        <v>30.21</v>
      </c>
      <c r="D34" s="11">
        <v>56.1</v>
      </c>
      <c r="E34" s="11">
        <v>63.3</v>
      </c>
      <c r="F34" s="5">
        <v>86</v>
      </c>
      <c r="G34" s="5">
        <v>81</v>
      </c>
      <c r="H34" s="5" t="s">
        <v>15</v>
      </c>
      <c r="I34" s="5" t="s">
        <v>23</v>
      </c>
      <c r="J34" s="5">
        <v>0</v>
      </c>
      <c r="K34" s="5">
        <v>1</v>
      </c>
      <c r="L34" s="12" t="s">
        <v>80</v>
      </c>
      <c r="M34" s="12" t="s">
        <v>22</v>
      </c>
      <c r="N34" s="41" t="s">
        <v>15</v>
      </c>
      <c r="O34" s="5" t="s">
        <v>15</v>
      </c>
    </row>
    <row r="35" spans="1:15" x14ac:dyDescent="0.25">
      <c r="A35" s="31">
        <v>31075</v>
      </c>
      <c r="B35" s="15">
        <v>30.35</v>
      </c>
      <c r="C35" s="17">
        <v>30.27</v>
      </c>
      <c r="D35" s="11">
        <v>61</v>
      </c>
      <c r="E35" s="5">
        <v>52.8</v>
      </c>
      <c r="F35" s="7">
        <v>73</v>
      </c>
      <c r="G35" s="7">
        <v>70</v>
      </c>
      <c r="H35" s="11" t="s">
        <v>23</v>
      </c>
      <c r="I35" s="11" t="s">
        <v>18</v>
      </c>
      <c r="J35" s="5">
        <v>1</v>
      </c>
      <c r="K35" s="5">
        <v>1</v>
      </c>
      <c r="L35" s="12" t="s">
        <v>22</v>
      </c>
      <c r="M35" s="12" t="s">
        <v>22</v>
      </c>
      <c r="N35" s="12">
        <v>0.75</v>
      </c>
      <c r="O35" s="5"/>
    </row>
    <row r="36" spans="1:15" x14ac:dyDescent="0.25">
      <c r="A36" s="31">
        <v>31076</v>
      </c>
      <c r="B36" s="15">
        <v>30.34</v>
      </c>
      <c r="C36" s="5">
        <v>30.25</v>
      </c>
      <c r="D36" s="11">
        <v>67.5</v>
      </c>
      <c r="E36" s="11">
        <v>67.3</v>
      </c>
      <c r="F36" s="7">
        <v>68</v>
      </c>
      <c r="G36" s="5">
        <v>63</v>
      </c>
      <c r="H36" s="5" t="s">
        <v>23</v>
      </c>
      <c r="I36" s="5" t="s">
        <v>16</v>
      </c>
      <c r="J36" s="5">
        <v>2</v>
      </c>
      <c r="K36" s="5">
        <v>1</v>
      </c>
      <c r="L36" s="12" t="s">
        <v>22</v>
      </c>
      <c r="M36" s="12" t="s">
        <v>22</v>
      </c>
      <c r="N36" s="12">
        <v>0.03</v>
      </c>
      <c r="O36" s="5" t="s">
        <v>15</v>
      </c>
    </row>
    <row r="37" spans="1:15" x14ac:dyDescent="0.25">
      <c r="A37" s="31">
        <v>31077</v>
      </c>
      <c r="B37" s="15">
        <v>30.39</v>
      </c>
      <c r="C37" s="5">
        <v>30.29</v>
      </c>
      <c r="D37" s="11">
        <v>54.2</v>
      </c>
      <c r="E37" s="5">
        <v>58.3</v>
      </c>
      <c r="F37" s="5">
        <v>60</v>
      </c>
      <c r="G37" s="7">
        <v>58</v>
      </c>
      <c r="H37" s="11" t="s">
        <v>41</v>
      </c>
      <c r="I37" s="11" t="s">
        <v>29</v>
      </c>
      <c r="J37" s="5">
        <v>2</v>
      </c>
      <c r="K37" s="5">
        <v>2</v>
      </c>
      <c r="L37" s="12" t="s">
        <v>14</v>
      </c>
      <c r="M37" s="12" t="s">
        <v>14</v>
      </c>
      <c r="N37" s="41" t="s">
        <v>15</v>
      </c>
      <c r="O37" s="5" t="s">
        <v>15</v>
      </c>
    </row>
    <row r="38" spans="1:15" x14ac:dyDescent="0.25">
      <c r="A38" s="31">
        <v>31078</v>
      </c>
      <c r="B38" s="15">
        <v>30.39</v>
      </c>
      <c r="C38" s="17">
        <v>30.3</v>
      </c>
      <c r="D38" s="11">
        <v>54</v>
      </c>
      <c r="E38" s="5">
        <v>67.5</v>
      </c>
      <c r="F38" s="5">
        <v>68</v>
      </c>
      <c r="G38" s="5">
        <v>60</v>
      </c>
      <c r="H38" s="5" t="s">
        <v>21</v>
      </c>
      <c r="I38" s="5" t="s">
        <v>21</v>
      </c>
      <c r="J38" s="5">
        <v>3</v>
      </c>
      <c r="K38" s="5">
        <v>3</v>
      </c>
      <c r="L38" s="12" t="s">
        <v>22</v>
      </c>
      <c r="M38" s="12" t="s">
        <v>14</v>
      </c>
      <c r="N38" s="41" t="s">
        <v>15</v>
      </c>
      <c r="O38" s="5" t="s">
        <v>15</v>
      </c>
    </row>
    <row r="39" spans="1:15" x14ac:dyDescent="0.25">
      <c r="A39" s="31">
        <v>31079</v>
      </c>
      <c r="B39" s="15">
        <v>30.41</v>
      </c>
      <c r="C39" s="17">
        <v>30.35</v>
      </c>
      <c r="D39" s="5">
        <v>57.2</v>
      </c>
      <c r="E39" s="11">
        <v>58.6</v>
      </c>
      <c r="F39" s="5">
        <v>70</v>
      </c>
      <c r="G39" s="7">
        <v>65</v>
      </c>
      <c r="H39" s="11" t="s">
        <v>29</v>
      </c>
      <c r="I39" s="11" t="s">
        <v>20</v>
      </c>
      <c r="J39" s="5">
        <v>1</v>
      </c>
      <c r="K39" s="5">
        <v>2</v>
      </c>
      <c r="L39" s="5" t="s">
        <v>22</v>
      </c>
      <c r="M39" s="5" t="s">
        <v>22</v>
      </c>
      <c r="N39" s="5" t="s">
        <v>15</v>
      </c>
      <c r="O39" s="5" t="s">
        <v>15</v>
      </c>
    </row>
    <row r="40" spans="1:15" x14ac:dyDescent="0.25">
      <c r="A40" s="31">
        <v>31080</v>
      </c>
      <c r="B40" s="16">
        <v>30.4</v>
      </c>
      <c r="C40" s="5">
        <v>30.31</v>
      </c>
      <c r="D40" s="11">
        <v>54.6</v>
      </c>
      <c r="E40" s="5">
        <v>59.5</v>
      </c>
      <c r="F40" s="5">
        <v>86</v>
      </c>
      <c r="G40" s="5">
        <v>65</v>
      </c>
      <c r="H40" s="5" t="s">
        <v>21</v>
      </c>
      <c r="I40" s="5" t="s">
        <v>29</v>
      </c>
      <c r="J40" s="5">
        <v>2</v>
      </c>
      <c r="K40" s="5">
        <v>1</v>
      </c>
      <c r="L40" s="5" t="s">
        <v>14</v>
      </c>
      <c r="M40" s="5" t="s">
        <v>19</v>
      </c>
      <c r="N40" s="5" t="s">
        <v>15</v>
      </c>
      <c r="O40" s="5" t="s">
        <v>15</v>
      </c>
    </row>
    <row r="41" spans="1:15" x14ac:dyDescent="0.25">
      <c r="A41" s="31">
        <v>31081</v>
      </c>
      <c r="B41" s="16">
        <v>30.31</v>
      </c>
      <c r="C41" s="5">
        <v>30.18</v>
      </c>
      <c r="D41" s="11">
        <v>51.7</v>
      </c>
      <c r="E41" s="5">
        <v>58.3</v>
      </c>
      <c r="F41" s="5">
        <v>72</v>
      </c>
      <c r="G41" s="5">
        <v>68</v>
      </c>
      <c r="H41" s="5" t="s">
        <v>21</v>
      </c>
      <c r="I41" s="5" t="s">
        <v>23</v>
      </c>
      <c r="J41" s="5">
        <v>4</v>
      </c>
      <c r="K41" s="5">
        <v>4</v>
      </c>
      <c r="L41" s="5" t="s">
        <v>22</v>
      </c>
      <c r="M41" s="5" t="s">
        <v>22</v>
      </c>
      <c r="N41" s="5" t="s">
        <v>15</v>
      </c>
      <c r="O41" s="5" t="s">
        <v>15</v>
      </c>
    </row>
    <row r="42" spans="1:15" x14ac:dyDescent="0.25">
      <c r="A42" s="31">
        <v>31082</v>
      </c>
      <c r="B42" s="16">
        <v>30.14</v>
      </c>
      <c r="C42" s="5">
        <v>30.07</v>
      </c>
      <c r="D42" s="11">
        <v>56.3</v>
      </c>
      <c r="E42" s="5">
        <v>57.2</v>
      </c>
      <c r="F42" s="5">
        <v>83</v>
      </c>
      <c r="G42" s="7">
        <v>86</v>
      </c>
      <c r="H42" s="11" t="s">
        <v>18</v>
      </c>
      <c r="I42" s="11" t="s">
        <v>52</v>
      </c>
      <c r="J42" s="5">
        <v>4</v>
      </c>
      <c r="K42" s="5">
        <v>2</v>
      </c>
      <c r="L42" s="5" t="s">
        <v>22</v>
      </c>
      <c r="M42" s="5" t="s">
        <v>22</v>
      </c>
      <c r="N42" s="5">
        <v>0.02</v>
      </c>
      <c r="O42" s="5" t="s">
        <v>15</v>
      </c>
    </row>
    <row r="43" spans="1:15" x14ac:dyDescent="0.25">
      <c r="A43" s="31">
        <v>31083</v>
      </c>
      <c r="B43" s="16">
        <v>30.12</v>
      </c>
      <c r="C43" s="5">
        <v>29.98</v>
      </c>
      <c r="D43" s="11">
        <v>57.9</v>
      </c>
      <c r="E43" s="11">
        <v>59</v>
      </c>
      <c r="F43" s="7">
        <v>96</v>
      </c>
      <c r="G43" s="5">
        <v>90</v>
      </c>
      <c r="H43" s="5" t="s">
        <v>29</v>
      </c>
      <c r="I43" s="5" t="s">
        <v>18</v>
      </c>
      <c r="J43" s="5">
        <v>1</v>
      </c>
      <c r="K43" s="5">
        <v>2</v>
      </c>
      <c r="L43" s="5" t="s">
        <v>80</v>
      </c>
      <c r="M43" s="5" t="s">
        <v>22</v>
      </c>
      <c r="N43" s="5">
        <v>0.02</v>
      </c>
      <c r="O43" s="5" t="s">
        <v>15</v>
      </c>
    </row>
    <row r="44" spans="1:15" x14ac:dyDescent="0.25">
      <c r="A44" s="31">
        <v>31084</v>
      </c>
      <c r="B44" s="16">
        <v>30.01</v>
      </c>
      <c r="C44" s="5">
        <v>29.88</v>
      </c>
      <c r="D44" s="11">
        <v>60.9</v>
      </c>
      <c r="E44" s="5">
        <v>69.2</v>
      </c>
      <c r="F44" s="7">
        <v>90</v>
      </c>
      <c r="G44" s="5">
        <v>87</v>
      </c>
      <c r="H44" s="5" t="s">
        <v>18</v>
      </c>
      <c r="I44" s="5" t="s">
        <v>25</v>
      </c>
      <c r="J44" s="5">
        <v>2</v>
      </c>
      <c r="K44" s="5">
        <v>3</v>
      </c>
      <c r="L44" s="5" t="s">
        <v>22</v>
      </c>
      <c r="M44" s="5" t="s">
        <v>22</v>
      </c>
      <c r="N44" s="5" t="s">
        <v>15</v>
      </c>
      <c r="O44" s="5" t="s">
        <v>15</v>
      </c>
    </row>
    <row r="45" spans="1:15" x14ac:dyDescent="0.25">
      <c r="A45" s="31">
        <v>31085</v>
      </c>
      <c r="B45" s="15">
        <v>30.02</v>
      </c>
      <c r="C45" s="5">
        <v>29.95</v>
      </c>
      <c r="D45" s="11">
        <v>64</v>
      </c>
      <c r="E45" s="11">
        <v>64.5</v>
      </c>
      <c r="F45" s="7">
        <v>74</v>
      </c>
      <c r="G45" s="7">
        <v>77</v>
      </c>
      <c r="H45" s="11" t="s">
        <v>29</v>
      </c>
      <c r="I45" s="11" t="s">
        <v>18</v>
      </c>
      <c r="J45" s="5">
        <v>2</v>
      </c>
      <c r="K45" s="5">
        <v>3</v>
      </c>
      <c r="L45" s="5" t="s">
        <v>50</v>
      </c>
      <c r="M45" s="5" t="s">
        <v>22</v>
      </c>
      <c r="N45" s="5">
        <v>0.08</v>
      </c>
      <c r="O45" s="5" t="s">
        <v>15</v>
      </c>
    </row>
    <row r="46" spans="1:15" x14ac:dyDescent="0.25">
      <c r="A46" s="31">
        <v>31086</v>
      </c>
      <c r="B46" s="16">
        <v>30.01</v>
      </c>
      <c r="C46" s="17">
        <v>29.91</v>
      </c>
      <c r="D46" s="5">
        <v>57.7</v>
      </c>
      <c r="E46" s="11">
        <v>56.1</v>
      </c>
      <c r="F46" s="5">
        <v>87</v>
      </c>
      <c r="G46" s="7">
        <v>68</v>
      </c>
      <c r="H46" s="11" t="s">
        <v>18</v>
      </c>
      <c r="I46" s="11" t="s">
        <v>21</v>
      </c>
      <c r="J46" s="5">
        <v>5</v>
      </c>
      <c r="K46" s="5">
        <v>5</v>
      </c>
      <c r="L46" s="5" t="s">
        <v>80</v>
      </c>
      <c r="M46" s="5" t="s">
        <v>80</v>
      </c>
      <c r="N46" s="5" t="s">
        <v>15</v>
      </c>
      <c r="O46" s="5" t="s">
        <v>15</v>
      </c>
    </row>
    <row r="47" spans="1:15" x14ac:dyDescent="0.25">
      <c r="A47" s="31">
        <v>31087</v>
      </c>
      <c r="B47" s="15">
        <v>30.12</v>
      </c>
      <c r="C47" s="17">
        <v>30.05</v>
      </c>
      <c r="D47" s="11">
        <v>64</v>
      </c>
      <c r="E47" s="11">
        <v>53.7</v>
      </c>
      <c r="F47" s="5">
        <v>82</v>
      </c>
      <c r="G47" s="7">
        <v>83</v>
      </c>
      <c r="H47" s="11" t="s">
        <v>41</v>
      </c>
      <c r="I47" s="11" t="s">
        <v>41</v>
      </c>
      <c r="J47" s="5">
        <v>1</v>
      </c>
      <c r="K47" s="5">
        <v>2</v>
      </c>
      <c r="L47" s="5" t="s">
        <v>22</v>
      </c>
      <c r="M47" s="5" t="s">
        <v>22</v>
      </c>
      <c r="N47" s="5">
        <v>0.11</v>
      </c>
      <c r="O47" s="5" t="s">
        <v>15</v>
      </c>
    </row>
    <row r="48" spans="1:15" x14ac:dyDescent="0.25">
      <c r="A48" s="31">
        <v>31088</v>
      </c>
      <c r="B48" s="15">
        <v>30.13</v>
      </c>
      <c r="C48" s="5">
        <v>30.01</v>
      </c>
      <c r="D48" s="5">
        <v>51.4</v>
      </c>
      <c r="E48" s="11">
        <v>54.9</v>
      </c>
      <c r="F48" s="5">
        <v>78</v>
      </c>
      <c r="G48" s="5">
        <v>84</v>
      </c>
      <c r="H48" s="5" t="s">
        <v>21</v>
      </c>
      <c r="I48" s="5" t="s">
        <v>18</v>
      </c>
      <c r="J48" s="5">
        <v>6</v>
      </c>
      <c r="K48" s="5">
        <v>5</v>
      </c>
      <c r="L48" s="5" t="s">
        <v>22</v>
      </c>
      <c r="M48" s="5" t="s">
        <v>80</v>
      </c>
      <c r="N48" s="5">
        <v>0.01</v>
      </c>
      <c r="O48" s="5" t="s">
        <v>15</v>
      </c>
    </row>
    <row r="49" spans="1:15" x14ac:dyDescent="0.25">
      <c r="A49" s="31">
        <v>31089</v>
      </c>
      <c r="B49" s="16">
        <v>30.11</v>
      </c>
      <c r="C49" s="17">
        <v>30.01</v>
      </c>
      <c r="D49" s="11">
        <v>63.7</v>
      </c>
      <c r="E49" s="5">
        <v>67.2</v>
      </c>
      <c r="F49" s="5">
        <v>90</v>
      </c>
      <c r="G49" s="7">
        <v>88</v>
      </c>
      <c r="H49" s="11" t="s">
        <v>18</v>
      </c>
      <c r="I49" s="11" t="s">
        <v>18</v>
      </c>
      <c r="J49" s="5">
        <v>4</v>
      </c>
      <c r="K49" s="5">
        <v>5</v>
      </c>
      <c r="L49" s="5" t="s">
        <v>80</v>
      </c>
      <c r="M49" s="5" t="s">
        <v>22</v>
      </c>
      <c r="N49" s="5" t="s">
        <v>15</v>
      </c>
      <c r="O49" s="5" t="s">
        <v>15</v>
      </c>
    </row>
    <row r="50" spans="1:15" x14ac:dyDescent="0.25">
      <c r="A50" s="31">
        <v>31090</v>
      </c>
      <c r="B50" s="15">
        <v>30.19</v>
      </c>
      <c r="C50" s="17">
        <v>30.12</v>
      </c>
      <c r="D50" s="11"/>
      <c r="E50" s="11">
        <v>67.2</v>
      </c>
      <c r="F50" s="7">
        <v>84</v>
      </c>
      <c r="G50" s="7">
        <v>76</v>
      </c>
      <c r="H50" s="11" t="s">
        <v>21</v>
      </c>
      <c r="I50" s="11" t="s">
        <v>18</v>
      </c>
      <c r="J50" s="5">
        <v>7</v>
      </c>
      <c r="K50" s="5">
        <v>4</v>
      </c>
      <c r="L50" s="5" t="s">
        <v>22</v>
      </c>
      <c r="M50" s="5" t="s">
        <v>22</v>
      </c>
      <c r="N50" s="5">
        <v>0.03</v>
      </c>
      <c r="O50" s="5" t="s">
        <v>15</v>
      </c>
    </row>
    <row r="51" spans="1:15" x14ac:dyDescent="0.25">
      <c r="A51" s="31">
        <v>31091</v>
      </c>
      <c r="B51" s="15">
        <v>30.24</v>
      </c>
      <c r="C51" s="17"/>
      <c r="D51" s="5">
        <v>67.599999999999994</v>
      </c>
      <c r="E51" s="5"/>
      <c r="F51" s="5">
        <v>83</v>
      </c>
      <c r="G51" s="5"/>
      <c r="H51" s="5" t="s">
        <v>18</v>
      </c>
      <c r="I51" s="5"/>
      <c r="J51" s="5">
        <v>3</v>
      </c>
      <c r="K51" s="5"/>
      <c r="L51" s="5" t="s">
        <v>22</v>
      </c>
      <c r="M51" s="5"/>
      <c r="N51" s="5" t="s">
        <v>15</v>
      </c>
      <c r="O51" s="5"/>
    </row>
    <row r="52" spans="1:15" x14ac:dyDescent="0.25">
      <c r="A52" s="31">
        <v>31092</v>
      </c>
      <c r="B52" s="15"/>
      <c r="C52" s="5">
        <v>30.17</v>
      </c>
      <c r="D52" s="11"/>
      <c r="E52" s="11">
        <v>67</v>
      </c>
      <c r="F52" s="5"/>
      <c r="G52" s="7">
        <v>55</v>
      </c>
      <c r="H52" s="11"/>
      <c r="I52" s="11" t="s">
        <v>23</v>
      </c>
      <c r="J52" s="5"/>
      <c r="K52" s="5">
        <v>2</v>
      </c>
      <c r="L52" s="5"/>
      <c r="M52" s="5" t="s">
        <v>22</v>
      </c>
      <c r="N52" s="5"/>
      <c r="O52" s="5" t="s">
        <v>15</v>
      </c>
    </row>
    <row r="53" spans="1:15" x14ac:dyDescent="0.25">
      <c r="A53" s="31">
        <v>31093</v>
      </c>
      <c r="B53" s="16">
        <v>30.23</v>
      </c>
      <c r="C53" s="17">
        <v>30.11</v>
      </c>
      <c r="D53" s="11">
        <v>54.2</v>
      </c>
      <c r="E53" s="11">
        <v>54.9</v>
      </c>
      <c r="F53" s="5">
        <v>74</v>
      </c>
      <c r="G53" s="7">
        <v>72</v>
      </c>
      <c r="H53" s="11" t="s">
        <v>18</v>
      </c>
      <c r="I53" s="11" t="s">
        <v>18</v>
      </c>
      <c r="J53" s="5">
        <v>6</v>
      </c>
      <c r="K53" s="5">
        <v>4</v>
      </c>
      <c r="L53" s="5" t="s">
        <v>22</v>
      </c>
      <c r="M53" s="5" t="s">
        <v>22</v>
      </c>
      <c r="N53" s="5" t="s">
        <v>15</v>
      </c>
      <c r="O53" s="5" t="s">
        <v>15</v>
      </c>
    </row>
    <row r="54" spans="1:15" x14ac:dyDescent="0.25">
      <c r="A54" s="31">
        <v>31094</v>
      </c>
      <c r="B54" s="16">
        <v>30.11</v>
      </c>
      <c r="C54" s="17">
        <v>30</v>
      </c>
      <c r="D54" s="11">
        <v>56.4</v>
      </c>
      <c r="E54" s="5">
        <v>56.6</v>
      </c>
      <c r="F54" s="5">
        <v>81</v>
      </c>
      <c r="G54" s="5">
        <v>93</v>
      </c>
      <c r="H54" s="5" t="s">
        <v>18</v>
      </c>
      <c r="I54" s="5"/>
      <c r="J54" s="5">
        <v>3</v>
      </c>
      <c r="K54" s="5">
        <v>0</v>
      </c>
      <c r="L54" s="12" t="s">
        <v>22</v>
      </c>
      <c r="M54" s="12" t="s">
        <v>80</v>
      </c>
      <c r="N54" s="41" t="s">
        <v>15</v>
      </c>
      <c r="O54" s="5" t="s">
        <v>15</v>
      </c>
    </row>
    <row r="55" spans="1:15" x14ac:dyDescent="0.25">
      <c r="A55" s="31">
        <v>31095</v>
      </c>
      <c r="B55" s="16">
        <v>30.18</v>
      </c>
      <c r="C55" s="17">
        <v>30.12</v>
      </c>
      <c r="D55" s="11">
        <v>51.3</v>
      </c>
      <c r="E55" s="11">
        <v>49.8</v>
      </c>
      <c r="F55" s="7">
        <v>85</v>
      </c>
      <c r="G55" s="7">
        <v>77</v>
      </c>
      <c r="H55" s="11" t="s">
        <v>16</v>
      </c>
      <c r="I55" s="11" t="s">
        <v>48</v>
      </c>
      <c r="J55" s="5">
        <v>1</v>
      </c>
      <c r="K55" s="5">
        <v>1</v>
      </c>
      <c r="L55" s="5" t="s">
        <v>22</v>
      </c>
      <c r="M55" s="5" t="s">
        <v>50</v>
      </c>
      <c r="N55" s="5">
        <v>0.05</v>
      </c>
      <c r="O55" s="5" t="s">
        <v>15</v>
      </c>
    </row>
    <row r="56" spans="1:15" x14ac:dyDescent="0.25">
      <c r="A56" s="31">
        <v>31096</v>
      </c>
      <c r="B56" s="16">
        <v>30.3</v>
      </c>
      <c r="C56" s="5">
        <v>30.24</v>
      </c>
      <c r="D56" s="11">
        <v>51.1</v>
      </c>
      <c r="E56" s="11">
        <v>52.4</v>
      </c>
      <c r="F56" s="7">
        <v>74</v>
      </c>
      <c r="G56" s="7">
        <v>70</v>
      </c>
      <c r="H56" s="11" t="s">
        <v>41</v>
      </c>
      <c r="I56" s="11" t="s">
        <v>48</v>
      </c>
      <c r="J56" s="5">
        <v>1</v>
      </c>
      <c r="K56" s="5">
        <v>1</v>
      </c>
      <c r="L56" s="12" t="s">
        <v>22</v>
      </c>
      <c r="M56" s="12" t="s">
        <v>22</v>
      </c>
      <c r="N56" s="23" t="s">
        <v>15</v>
      </c>
      <c r="O56" s="5" t="s">
        <v>15</v>
      </c>
    </row>
    <row r="57" spans="1:15" x14ac:dyDescent="0.25">
      <c r="A57" s="31">
        <v>31097</v>
      </c>
      <c r="B57" s="16">
        <v>30.31</v>
      </c>
      <c r="C57" s="17">
        <v>30.2</v>
      </c>
      <c r="D57" s="11">
        <v>53.2</v>
      </c>
      <c r="E57" s="5">
        <v>54.2</v>
      </c>
      <c r="F57" s="7">
        <v>69</v>
      </c>
      <c r="G57" s="7">
        <v>71</v>
      </c>
      <c r="H57" s="11" t="s">
        <v>21</v>
      </c>
      <c r="I57" s="11" t="s">
        <v>21</v>
      </c>
      <c r="J57" s="7">
        <v>5</v>
      </c>
      <c r="K57" s="5">
        <v>4</v>
      </c>
      <c r="L57" s="12" t="s">
        <v>22</v>
      </c>
      <c r="M57" s="12" t="s">
        <v>22</v>
      </c>
      <c r="N57" s="12" t="s">
        <v>15</v>
      </c>
      <c r="O57" s="5" t="s">
        <v>15</v>
      </c>
    </row>
    <row r="58" spans="1:15" x14ac:dyDescent="0.25">
      <c r="A58" s="31">
        <v>31098</v>
      </c>
      <c r="B58" s="16">
        <v>30.23</v>
      </c>
      <c r="C58" s="5">
        <v>30.11</v>
      </c>
      <c r="D58" s="11">
        <v>56.3</v>
      </c>
      <c r="E58" s="11">
        <v>54.8</v>
      </c>
      <c r="F58" s="7">
        <v>74</v>
      </c>
      <c r="G58" s="7">
        <v>81</v>
      </c>
      <c r="H58" s="11" t="s">
        <v>18</v>
      </c>
      <c r="I58" s="11" t="s">
        <v>18</v>
      </c>
      <c r="J58" s="5">
        <v>5</v>
      </c>
      <c r="K58" s="5">
        <v>4</v>
      </c>
      <c r="L58" s="12" t="s">
        <v>22</v>
      </c>
      <c r="M58" s="12" t="s">
        <v>22</v>
      </c>
      <c r="N58" s="12" t="s">
        <v>15</v>
      </c>
      <c r="O58" s="5" t="s">
        <v>15</v>
      </c>
    </row>
    <row r="59" spans="1:15" x14ac:dyDescent="0.25">
      <c r="A59" s="31">
        <v>31099</v>
      </c>
      <c r="B59" s="15">
        <v>30.13</v>
      </c>
      <c r="C59" s="17">
        <v>30.02</v>
      </c>
      <c r="D59" s="11">
        <v>53.8</v>
      </c>
      <c r="E59" s="11">
        <v>58</v>
      </c>
      <c r="F59" s="7">
        <v>91</v>
      </c>
      <c r="G59" s="7">
        <v>83</v>
      </c>
      <c r="H59" s="11" t="s">
        <v>24</v>
      </c>
      <c r="I59" s="11" t="s">
        <v>12</v>
      </c>
      <c r="J59" s="5">
        <v>3</v>
      </c>
      <c r="K59" s="5">
        <v>1</v>
      </c>
      <c r="L59" s="12" t="s">
        <v>22</v>
      </c>
      <c r="M59" s="12" t="s">
        <v>22</v>
      </c>
      <c r="N59" s="12">
        <v>0.19</v>
      </c>
      <c r="O59" s="5" t="s">
        <v>15</v>
      </c>
    </row>
    <row r="60" spans="1:15" x14ac:dyDescent="0.25">
      <c r="A60" s="31">
        <v>31100</v>
      </c>
      <c r="B60" s="15">
        <v>30.21</v>
      </c>
      <c r="C60" s="5">
        <v>30.11</v>
      </c>
      <c r="D60" s="5">
        <v>54.3</v>
      </c>
      <c r="E60" s="11">
        <v>57.4</v>
      </c>
      <c r="F60" s="5">
        <v>78</v>
      </c>
      <c r="G60" s="7">
        <v>75</v>
      </c>
      <c r="H60" s="11" t="s">
        <v>18</v>
      </c>
      <c r="I60" s="11" t="s">
        <v>18</v>
      </c>
      <c r="J60" s="5">
        <v>4</v>
      </c>
      <c r="K60" s="5">
        <v>4</v>
      </c>
      <c r="L60" s="12" t="s">
        <v>22</v>
      </c>
      <c r="M60" s="12" t="s">
        <v>22</v>
      </c>
      <c r="N60" s="12">
        <v>0.03</v>
      </c>
      <c r="O60" s="5" t="s">
        <v>15</v>
      </c>
    </row>
    <row r="61" spans="1:15" x14ac:dyDescent="0.25">
      <c r="A61" s="31">
        <v>31101</v>
      </c>
      <c r="B61" s="16">
        <v>30.21</v>
      </c>
      <c r="C61" s="5">
        <v>30.15</v>
      </c>
      <c r="D61" s="5">
        <v>54.4</v>
      </c>
      <c r="E61" s="5">
        <v>52.3</v>
      </c>
      <c r="F61" s="5">
        <v>91</v>
      </c>
      <c r="G61" s="7">
        <v>86</v>
      </c>
      <c r="H61" s="11" t="s">
        <v>21</v>
      </c>
      <c r="I61" s="11" t="s">
        <v>48</v>
      </c>
      <c r="J61" s="5">
        <v>1</v>
      </c>
      <c r="K61" s="5">
        <v>1</v>
      </c>
      <c r="L61" s="12" t="s">
        <v>80</v>
      </c>
      <c r="M61" s="12" t="s">
        <v>80</v>
      </c>
      <c r="N61" s="12">
        <v>0.11</v>
      </c>
      <c r="O61" s="5" t="s">
        <v>15</v>
      </c>
    </row>
    <row r="62" spans="1:15" x14ac:dyDescent="0.25">
      <c r="A62" s="31">
        <v>31102</v>
      </c>
      <c r="B62" s="16">
        <v>30.3</v>
      </c>
      <c r="C62" s="17"/>
      <c r="D62" s="11">
        <v>47</v>
      </c>
      <c r="E62" s="5"/>
      <c r="F62" s="7">
        <v>81</v>
      </c>
      <c r="G62" s="7"/>
      <c r="H62" s="11" t="s">
        <v>41</v>
      </c>
      <c r="I62" s="11"/>
      <c r="J62" s="5">
        <v>1</v>
      </c>
      <c r="K62" s="5"/>
      <c r="L62" s="12" t="s">
        <v>50</v>
      </c>
      <c r="M62" s="12"/>
      <c r="N62" s="12">
        <v>0.65</v>
      </c>
      <c r="O62" s="5" t="s">
        <v>15</v>
      </c>
    </row>
    <row r="63" spans="1:15" x14ac:dyDescent="0.25">
      <c r="A63" s="31">
        <v>31103</v>
      </c>
      <c r="B63" s="16"/>
      <c r="C63" s="17">
        <v>30</v>
      </c>
      <c r="D63" s="5"/>
      <c r="E63" s="11">
        <v>46.9</v>
      </c>
      <c r="F63" s="5"/>
      <c r="G63" s="7">
        <v>86</v>
      </c>
      <c r="H63" s="11"/>
      <c r="I63" s="11" t="s">
        <v>48</v>
      </c>
      <c r="J63" s="5"/>
      <c r="K63" s="5">
        <v>1</v>
      </c>
      <c r="L63" s="23"/>
      <c r="M63" s="28" t="s">
        <v>22</v>
      </c>
      <c r="N63" s="42"/>
      <c r="O63" s="5" t="s">
        <v>15</v>
      </c>
    </row>
    <row r="64" spans="1:15" x14ac:dyDescent="0.25">
      <c r="A64" s="31">
        <v>31104</v>
      </c>
      <c r="B64" s="16">
        <v>30.27</v>
      </c>
      <c r="C64" s="5">
        <v>30.17</v>
      </c>
      <c r="D64" s="11">
        <v>51.3</v>
      </c>
      <c r="E64" s="11">
        <v>53.4</v>
      </c>
      <c r="F64" s="5">
        <v>79</v>
      </c>
      <c r="G64" s="7">
        <v>79</v>
      </c>
      <c r="H64" s="11" t="s">
        <v>15</v>
      </c>
      <c r="I64" s="11" t="s">
        <v>35</v>
      </c>
      <c r="J64" s="5">
        <v>0</v>
      </c>
      <c r="K64" s="5">
        <v>1</v>
      </c>
      <c r="L64" s="12" t="s">
        <v>22</v>
      </c>
      <c r="M64" s="12" t="s">
        <v>22</v>
      </c>
      <c r="N64" s="26">
        <v>0.3</v>
      </c>
      <c r="O64" s="5" t="s">
        <v>15</v>
      </c>
    </row>
    <row r="65" spans="1:15" x14ac:dyDescent="0.25">
      <c r="A65" s="31">
        <v>31105</v>
      </c>
      <c r="B65" s="16">
        <v>30.17</v>
      </c>
      <c r="C65" s="5">
        <v>30.14</v>
      </c>
      <c r="D65" s="11">
        <v>54.1</v>
      </c>
      <c r="E65" s="11">
        <v>65.5</v>
      </c>
      <c r="F65" s="5">
        <v>80</v>
      </c>
      <c r="G65" s="7">
        <v>71</v>
      </c>
      <c r="H65" s="11" t="s">
        <v>35</v>
      </c>
      <c r="I65" s="11" t="s">
        <v>35</v>
      </c>
      <c r="J65" s="5">
        <v>1</v>
      </c>
      <c r="K65" s="5">
        <v>1</v>
      </c>
      <c r="L65" s="12" t="s">
        <v>22</v>
      </c>
      <c r="M65" s="12" t="s">
        <v>22</v>
      </c>
      <c r="N65" s="23" t="s">
        <v>15</v>
      </c>
      <c r="O65" s="5" t="s">
        <v>15</v>
      </c>
    </row>
    <row r="66" spans="1:15" x14ac:dyDescent="0.25">
      <c r="A66" s="31">
        <v>31106</v>
      </c>
      <c r="B66" s="16">
        <v>30.24</v>
      </c>
      <c r="C66" s="17">
        <v>30.16</v>
      </c>
      <c r="D66" s="11">
        <v>56.2</v>
      </c>
      <c r="E66" s="5">
        <v>57.1</v>
      </c>
      <c r="F66" s="7">
        <v>69</v>
      </c>
      <c r="G66" s="7">
        <v>68</v>
      </c>
      <c r="H66" s="11" t="s">
        <v>18</v>
      </c>
      <c r="I66" s="11" t="s">
        <v>18</v>
      </c>
      <c r="J66" s="5">
        <v>4</v>
      </c>
      <c r="K66" s="5">
        <v>3</v>
      </c>
      <c r="L66" s="12" t="s">
        <v>22</v>
      </c>
      <c r="M66" s="12" t="s">
        <v>22</v>
      </c>
      <c r="N66" s="41" t="s">
        <v>15</v>
      </c>
      <c r="O66" s="5" t="s">
        <v>15</v>
      </c>
    </row>
    <row r="67" spans="1:15" x14ac:dyDescent="0.25">
      <c r="A67" s="31">
        <v>31107</v>
      </c>
      <c r="B67" s="15">
        <v>30.27</v>
      </c>
      <c r="C67" s="17">
        <v>30.13</v>
      </c>
      <c r="D67" s="5">
        <v>58.8</v>
      </c>
      <c r="E67" s="11">
        <v>60.5</v>
      </c>
      <c r="F67" s="5">
        <v>65</v>
      </c>
      <c r="G67" s="7">
        <v>61</v>
      </c>
      <c r="H67" s="11" t="s">
        <v>18</v>
      </c>
      <c r="I67" s="11" t="s">
        <v>18</v>
      </c>
      <c r="J67" s="5">
        <v>3</v>
      </c>
      <c r="K67" s="5">
        <v>4</v>
      </c>
      <c r="L67" s="5" t="s">
        <v>22</v>
      </c>
      <c r="M67" s="5" t="s">
        <v>14</v>
      </c>
      <c r="N67" s="5" t="s">
        <v>15</v>
      </c>
      <c r="O67" s="5" t="s">
        <v>15</v>
      </c>
    </row>
    <row r="68" spans="1:15" x14ac:dyDescent="0.25">
      <c r="A68" s="31">
        <v>31108</v>
      </c>
      <c r="B68" s="15">
        <v>30.24</v>
      </c>
      <c r="C68" s="17">
        <v>30.1</v>
      </c>
      <c r="D68" s="5">
        <v>69.7</v>
      </c>
      <c r="E68" s="11">
        <v>47</v>
      </c>
      <c r="F68" s="5">
        <v>69</v>
      </c>
      <c r="G68" s="7">
        <v>62</v>
      </c>
      <c r="H68" s="11" t="s">
        <v>23</v>
      </c>
      <c r="I68" s="11" t="s">
        <v>18</v>
      </c>
      <c r="J68" s="5">
        <v>3</v>
      </c>
      <c r="K68" s="5">
        <v>1</v>
      </c>
      <c r="L68" s="5" t="s">
        <v>14</v>
      </c>
      <c r="M68" s="5" t="s">
        <v>14</v>
      </c>
      <c r="N68" s="5" t="s">
        <v>15</v>
      </c>
      <c r="O68" s="5" t="s">
        <v>15</v>
      </c>
    </row>
    <row r="69" spans="1:15" x14ac:dyDescent="0.25">
      <c r="A69" s="31">
        <v>31109</v>
      </c>
      <c r="B69" s="16">
        <v>30.15</v>
      </c>
      <c r="C69" s="5">
        <v>30.04</v>
      </c>
      <c r="D69" s="11">
        <v>64</v>
      </c>
      <c r="E69" s="5">
        <v>66.3</v>
      </c>
      <c r="F69" s="5">
        <v>74</v>
      </c>
      <c r="G69" s="5">
        <v>68</v>
      </c>
      <c r="H69" s="5" t="s">
        <v>15</v>
      </c>
      <c r="I69" s="5" t="s">
        <v>96</v>
      </c>
      <c r="J69" s="5">
        <v>0</v>
      </c>
      <c r="K69" s="5">
        <v>1</v>
      </c>
      <c r="L69" s="5" t="s">
        <v>14</v>
      </c>
      <c r="M69" s="5" t="s">
        <v>14</v>
      </c>
      <c r="N69" s="5" t="s">
        <v>15</v>
      </c>
      <c r="O69" s="5" t="s">
        <v>15</v>
      </c>
    </row>
    <row r="70" spans="1:15" x14ac:dyDescent="0.25">
      <c r="A70" s="31">
        <v>31110</v>
      </c>
      <c r="B70" s="16">
        <v>30.17</v>
      </c>
      <c r="C70" s="17">
        <v>30.01</v>
      </c>
      <c r="D70" s="11">
        <v>61</v>
      </c>
      <c r="E70" s="5">
        <v>66.5</v>
      </c>
      <c r="F70" s="5">
        <v>82</v>
      </c>
      <c r="G70" s="7">
        <v>72</v>
      </c>
      <c r="H70" s="11" t="s">
        <v>21</v>
      </c>
      <c r="I70" s="11" t="s">
        <v>27</v>
      </c>
      <c r="J70" s="5">
        <v>4</v>
      </c>
      <c r="K70" s="5">
        <v>3</v>
      </c>
      <c r="L70" s="5" t="s">
        <v>19</v>
      </c>
      <c r="M70" s="5" t="s">
        <v>14</v>
      </c>
      <c r="N70" s="5" t="s">
        <v>15</v>
      </c>
      <c r="O70" s="5" t="s">
        <v>15</v>
      </c>
    </row>
    <row r="71" spans="1:15" x14ac:dyDescent="0.25">
      <c r="A71" s="31">
        <v>31111</v>
      </c>
      <c r="B71" s="16">
        <v>30.13</v>
      </c>
      <c r="C71" s="17">
        <v>30.01</v>
      </c>
      <c r="D71" s="11">
        <v>66.599999999999994</v>
      </c>
      <c r="E71" s="5">
        <v>66.099999999999994</v>
      </c>
      <c r="F71" s="7">
        <v>77</v>
      </c>
      <c r="G71" s="5">
        <v>78</v>
      </c>
      <c r="H71" s="5" t="s">
        <v>18</v>
      </c>
      <c r="I71" s="5" t="s">
        <v>35</v>
      </c>
      <c r="J71" s="5">
        <v>1</v>
      </c>
      <c r="K71" s="5">
        <v>1</v>
      </c>
      <c r="L71" s="5" t="s">
        <v>14</v>
      </c>
      <c r="M71" s="5" t="s">
        <v>14</v>
      </c>
      <c r="N71" s="5" t="s">
        <v>15</v>
      </c>
      <c r="O71" s="5" t="s">
        <v>15</v>
      </c>
    </row>
    <row r="72" spans="1:15" x14ac:dyDescent="0.25">
      <c r="A72" s="31">
        <v>31112</v>
      </c>
      <c r="B72" s="15">
        <v>30.03</v>
      </c>
      <c r="C72" s="17">
        <v>30.03</v>
      </c>
      <c r="D72" s="5"/>
      <c r="E72" s="11">
        <v>61.5</v>
      </c>
      <c r="F72" s="5">
        <v>76</v>
      </c>
      <c r="G72" s="7">
        <v>86</v>
      </c>
      <c r="H72" s="11" t="s">
        <v>15</v>
      </c>
      <c r="I72" s="11" t="s">
        <v>21</v>
      </c>
      <c r="J72" s="5">
        <v>0</v>
      </c>
      <c r="K72" s="5">
        <v>4</v>
      </c>
      <c r="L72" s="5" t="s">
        <v>14</v>
      </c>
      <c r="M72" s="5" t="s">
        <v>22</v>
      </c>
      <c r="N72" s="5" t="s">
        <v>15</v>
      </c>
      <c r="O72" s="5" t="s">
        <v>15</v>
      </c>
    </row>
    <row r="73" spans="1:15" x14ac:dyDescent="0.25">
      <c r="A73" s="31">
        <v>31113</v>
      </c>
      <c r="B73" s="15">
        <v>30.16</v>
      </c>
      <c r="C73" s="5">
        <v>30.01</v>
      </c>
      <c r="D73" s="11">
        <v>61.3</v>
      </c>
      <c r="E73" s="11">
        <v>66.8</v>
      </c>
      <c r="F73" s="7">
        <v>81</v>
      </c>
      <c r="G73" s="7">
        <v>69</v>
      </c>
      <c r="H73" s="11" t="s">
        <v>18</v>
      </c>
      <c r="I73" s="11" t="s">
        <v>23</v>
      </c>
      <c r="J73" s="5">
        <v>5</v>
      </c>
      <c r="K73" s="5">
        <v>3</v>
      </c>
      <c r="L73" s="5" t="s">
        <v>19</v>
      </c>
      <c r="M73" s="5" t="s">
        <v>14</v>
      </c>
      <c r="N73" s="5" t="s">
        <v>15</v>
      </c>
      <c r="O73" s="5" t="s">
        <v>15</v>
      </c>
    </row>
    <row r="74" spans="1:15" x14ac:dyDescent="0.25">
      <c r="A74" s="31">
        <v>31114</v>
      </c>
      <c r="B74" s="16">
        <v>30.34</v>
      </c>
      <c r="C74" s="5">
        <v>30.17</v>
      </c>
      <c r="D74" s="5">
        <v>58.1</v>
      </c>
      <c r="E74" s="11">
        <v>60.3</v>
      </c>
      <c r="F74" s="5">
        <v>85</v>
      </c>
      <c r="G74" s="7">
        <v>76</v>
      </c>
      <c r="H74" s="11" t="s">
        <v>18</v>
      </c>
      <c r="I74" s="11" t="s">
        <v>21</v>
      </c>
      <c r="J74" s="5">
        <v>6</v>
      </c>
      <c r="K74" s="5">
        <v>5</v>
      </c>
      <c r="L74" s="5" t="s">
        <v>80</v>
      </c>
      <c r="M74" s="5" t="s">
        <v>22</v>
      </c>
      <c r="N74" s="5" t="s">
        <v>15</v>
      </c>
      <c r="O74" s="5" t="s">
        <v>15</v>
      </c>
    </row>
    <row r="75" spans="1:15" x14ac:dyDescent="0.25">
      <c r="A75" s="31">
        <v>31115</v>
      </c>
      <c r="B75" s="15">
        <v>30.21</v>
      </c>
      <c r="C75" s="17">
        <v>30.15</v>
      </c>
      <c r="D75" s="11">
        <v>58.1</v>
      </c>
      <c r="E75" s="11">
        <v>56.4</v>
      </c>
      <c r="F75" s="5">
        <v>65</v>
      </c>
      <c r="G75" s="7">
        <v>74</v>
      </c>
      <c r="H75" s="11" t="s">
        <v>18</v>
      </c>
      <c r="I75" s="11" t="s">
        <v>29</v>
      </c>
      <c r="J75" s="5">
        <v>7</v>
      </c>
      <c r="K75" s="5">
        <v>3</v>
      </c>
      <c r="L75" s="5" t="s">
        <v>22</v>
      </c>
      <c r="M75" s="5" t="s">
        <v>50</v>
      </c>
      <c r="N75" s="5" t="s">
        <v>15</v>
      </c>
      <c r="O75" s="5" t="s">
        <v>15</v>
      </c>
    </row>
    <row r="76" spans="1:15" x14ac:dyDescent="0.25">
      <c r="A76" s="31">
        <v>31116</v>
      </c>
      <c r="B76" s="15">
        <v>30.29</v>
      </c>
      <c r="C76" s="5">
        <v>30.18</v>
      </c>
      <c r="D76" s="5">
        <v>55.4</v>
      </c>
      <c r="E76" s="5">
        <v>54.8</v>
      </c>
      <c r="F76" s="5">
        <v>87</v>
      </c>
      <c r="G76" s="5">
        <v>85</v>
      </c>
      <c r="H76" s="5" t="s">
        <v>18</v>
      </c>
      <c r="I76" s="5" t="s">
        <v>18</v>
      </c>
      <c r="J76" s="5">
        <v>3</v>
      </c>
      <c r="K76" s="5">
        <v>4</v>
      </c>
      <c r="L76" s="5" t="s">
        <v>22</v>
      </c>
      <c r="M76" s="5" t="s">
        <v>22</v>
      </c>
      <c r="N76" s="5">
        <v>0.05</v>
      </c>
      <c r="O76" s="5" t="s">
        <v>15</v>
      </c>
    </row>
    <row r="77" spans="1:15" x14ac:dyDescent="0.25">
      <c r="A77" s="31">
        <v>31117</v>
      </c>
      <c r="B77" s="15">
        <v>30.32</v>
      </c>
      <c r="C77" s="17">
        <v>30.38</v>
      </c>
      <c r="D77" s="5">
        <v>65.900000000000006</v>
      </c>
      <c r="E77" s="5">
        <v>65.3</v>
      </c>
      <c r="F77" s="5">
        <v>73</v>
      </c>
      <c r="G77" s="7">
        <v>80</v>
      </c>
      <c r="H77" s="11" t="s">
        <v>18</v>
      </c>
      <c r="I77" s="11" t="s">
        <v>21</v>
      </c>
      <c r="J77" s="5">
        <v>6</v>
      </c>
      <c r="K77" s="5">
        <v>1</v>
      </c>
      <c r="L77" s="5" t="s">
        <v>22</v>
      </c>
      <c r="M77" s="5" t="s">
        <v>22</v>
      </c>
      <c r="N77" s="5" t="s">
        <v>15</v>
      </c>
      <c r="O77" s="5" t="s">
        <v>15</v>
      </c>
    </row>
    <row r="78" spans="1:15" x14ac:dyDescent="0.25">
      <c r="A78" s="31">
        <v>31118</v>
      </c>
      <c r="B78" s="15">
        <v>30.36</v>
      </c>
      <c r="C78" s="17">
        <v>30.27</v>
      </c>
      <c r="D78" s="11">
        <v>69.2</v>
      </c>
      <c r="E78" s="5">
        <v>61.2</v>
      </c>
      <c r="F78" s="7">
        <v>80</v>
      </c>
      <c r="G78" s="7">
        <v>79</v>
      </c>
      <c r="H78" s="11" t="s">
        <v>41</v>
      </c>
      <c r="I78" s="11" t="s">
        <v>23</v>
      </c>
      <c r="J78" s="5">
        <v>2</v>
      </c>
      <c r="K78" s="5">
        <v>2</v>
      </c>
      <c r="L78" s="5" t="s">
        <v>50</v>
      </c>
      <c r="M78" s="5" t="s">
        <v>22</v>
      </c>
      <c r="N78" s="17" t="s">
        <v>15</v>
      </c>
      <c r="O78" s="5" t="s">
        <v>15</v>
      </c>
    </row>
    <row r="79" spans="1:15" x14ac:dyDescent="0.25">
      <c r="A79" s="31">
        <v>31119</v>
      </c>
      <c r="B79" s="15">
        <v>30.36</v>
      </c>
      <c r="C79" s="17">
        <v>30.24</v>
      </c>
      <c r="D79" s="5">
        <v>62.4</v>
      </c>
      <c r="E79" s="5">
        <v>67.400000000000006</v>
      </c>
      <c r="F79" s="5">
        <v>81</v>
      </c>
      <c r="G79" s="5">
        <v>77</v>
      </c>
      <c r="H79" s="5" t="s">
        <v>15</v>
      </c>
      <c r="I79" s="5" t="s">
        <v>18</v>
      </c>
      <c r="J79" s="5">
        <v>0</v>
      </c>
      <c r="K79" s="5">
        <v>1</v>
      </c>
      <c r="L79" s="5" t="s">
        <v>22</v>
      </c>
      <c r="M79" s="5" t="s">
        <v>50</v>
      </c>
      <c r="N79" s="5">
        <v>0.47</v>
      </c>
      <c r="O79" s="5" t="s">
        <v>15</v>
      </c>
    </row>
    <row r="80" spans="1:15" x14ac:dyDescent="0.25">
      <c r="A80" s="31">
        <v>31120</v>
      </c>
      <c r="B80" s="15">
        <v>30.27</v>
      </c>
      <c r="C80" s="5">
        <v>30.16</v>
      </c>
      <c r="D80" s="11">
        <v>66.3</v>
      </c>
      <c r="E80" s="11">
        <v>56.8</v>
      </c>
      <c r="F80" s="5">
        <v>80</v>
      </c>
      <c r="G80" s="7">
        <v>85</v>
      </c>
      <c r="H80" s="11" t="s">
        <v>21</v>
      </c>
      <c r="I80" s="11" t="s">
        <v>18</v>
      </c>
      <c r="J80" s="5">
        <v>5</v>
      </c>
      <c r="K80" s="5">
        <v>5</v>
      </c>
      <c r="L80" s="5" t="s">
        <v>22</v>
      </c>
      <c r="M80" s="5" t="s">
        <v>22</v>
      </c>
      <c r="N80" s="5" t="s">
        <v>15</v>
      </c>
      <c r="O80" s="5" t="s">
        <v>15</v>
      </c>
    </row>
    <row r="81" spans="1:15" x14ac:dyDescent="0.25">
      <c r="A81" s="31">
        <v>31121</v>
      </c>
      <c r="B81" s="16">
        <v>30.11</v>
      </c>
      <c r="C81" s="5">
        <v>30.07</v>
      </c>
      <c r="D81" s="11">
        <v>61.3</v>
      </c>
      <c r="E81" s="11">
        <v>58.7</v>
      </c>
      <c r="F81" s="5">
        <v>82</v>
      </c>
      <c r="G81" s="7">
        <v>85</v>
      </c>
      <c r="H81" s="11" t="s">
        <v>18</v>
      </c>
      <c r="I81" s="11" t="s">
        <v>24</v>
      </c>
      <c r="J81" s="5">
        <v>4</v>
      </c>
      <c r="K81" s="5">
        <v>4</v>
      </c>
      <c r="L81" s="5" t="s">
        <v>22</v>
      </c>
      <c r="M81" s="5" t="s">
        <v>22</v>
      </c>
      <c r="N81" s="5" t="s">
        <v>15</v>
      </c>
      <c r="O81" s="5" t="s">
        <v>15</v>
      </c>
    </row>
    <row r="82" spans="1:15" x14ac:dyDescent="0.25">
      <c r="A82" s="31">
        <v>31122</v>
      </c>
      <c r="B82" s="15">
        <v>30.26</v>
      </c>
      <c r="C82" s="5">
        <v>30.18</v>
      </c>
      <c r="D82" s="11">
        <v>55.8</v>
      </c>
      <c r="E82" s="11">
        <v>61.9</v>
      </c>
      <c r="F82" s="5">
        <v>59</v>
      </c>
      <c r="G82" s="5">
        <v>51</v>
      </c>
      <c r="H82" s="5" t="s">
        <v>35</v>
      </c>
      <c r="I82" s="5" t="s">
        <v>18</v>
      </c>
      <c r="J82" s="5">
        <v>1</v>
      </c>
      <c r="K82" s="5">
        <v>3</v>
      </c>
      <c r="L82" s="12" t="s">
        <v>89</v>
      </c>
      <c r="M82" s="12" t="s">
        <v>89</v>
      </c>
      <c r="N82" s="12">
        <v>0.51</v>
      </c>
      <c r="O82" s="5" t="s">
        <v>15</v>
      </c>
    </row>
    <row r="83" spans="1:15" x14ac:dyDescent="0.25">
      <c r="A83" s="31">
        <v>31123</v>
      </c>
      <c r="B83" s="16">
        <v>30.31</v>
      </c>
      <c r="C83" s="17">
        <v>30.14</v>
      </c>
      <c r="D83" s="11">
        <v>56.3</v>
      </c>
      <c r="E83" s="11">
        <v>56.7</v>
      </c>
      <c r="F83" s="7">
        <v>61</v>
      </c>
      <c r="G83" s="7">
        <v>67</v>
      </c>
      <c r="H83" s="11" t="s">
        <v>21</v>
      </c>
      <c r="I83" s="11" t="s">
        <v>18</v>
      </c>
      <c r="J83" s="5">
        <v>6</v>
      </c>
      <c r="K83" s="5">
        <v>5</v>
      </c>
      <c r="L83" s="5" t="s">
        <v>22</v>
      </c>
      <c r="M83" s="5" t="s">
        <v>22</v>
      </c>
      <c r="N83" s="5" t="s">
        <v>15</v>
      </c>
      <c r="O83" s="5" t="s">
        <v>15</v>
      </c>
    </row>
    <row r="84" spans="1:15" x14ac:dyDescent="0.25">
      <c r="A84" s="31">
        <v>31124</v>
      </c>
      <c r="B84" s="16">
        <v>30.21</v>
      </c>
      <c r="C84" s="17">
        <v>30.11</v>
      </c>
      <c r="D84" s="11">
        <v>57.4</v>
      </c>
      <c r="E84" s="11">
        <v>68.099999999999994</v>
      </c>
      <c r="F84" s="7">
        <v>93</v>
      </c>
      <c r="G84" s="7">
        <v>94</v>
      </c>
      <c r="H84" s="11" t="s">
        <v>29</v>
      </c>
      <c r="I84" s="11" t="s">
        <v>18</v>
      </c>
      <c r="J84" s="5">
        <v>1</v>
      </c>
      <c r="K84" s="5">
        <v>1</v>
      </c>
      <c r="L84" s="12" t="s">
        <v>80</v>
      </c>
      <c r="M84" s="12" t="s">
        <v>80</v>
      </c>
      <c r="N84" s="12">
        <v>0.01</v>
      </c>
      <c r="O84" s="5" t="s">
        <v>15</v>
      </c>
    </row>
    <row r="85" spans="1:15" x14ac:dyDescent="0.25">
      <c r="A85" s="31">
        <v>31125</v>
      </c>
      <c r="B85" s="16">
        <v>30.11</v>
      </c>
      <c r="C85" s="5">
        <v>30.02</v>
      </c>
      <c r="D85" s="11">
        <v>59</v>
      </c>
      <c r="E85" s="11">
        <v>60.3</v>
      </c>
      <c r="F85" s="7">
        <v>95</v>
      </c>
      <c r="G85" s="7">
        <v>94</v>
      </c>
      <c r="H85" s="11" t="s">
        <v>29</v>
      </c>
      <c r="I85" s="11" t="s">
        <v>15</v>
      </c>
      <c r="J85" s="7">
        <v>3</v>
      </c>
      <c r="K85" s="5">
        <v>0</v>
      </c>
      <c r="L85" s="12" t="s">
        <v>80</v>
      </c>
      <c r="M85" s="12" t="s">
        <v>80</v>
      </c>
      <c r="N85" s="12">
        <v>0.06</v>
      </c>
      <c r="O85" s="5" t="s">
        <v>15</v>
      </c>
    </row>
    <row r="86" spans="1:15" x14ac:dyDescent="0.25">
      <c r="A86" s="31">
        <v>31126</v>
      </c>
      <c r="B86" s="16">
        <v>30.13</v>
      </c>
      <c r="C86" s="5">
        <v>30.04</v>
      </c>
      <c r="D86" s="5">
        <v>63.6</v>
      </c>
      <c r="E86" s="11">
        <v>62</v>
      </c>
      <c r="F86" s="7">
        <v>90</v>
      </c>
      <c r="G86" s="7">
        <v>72</v>
      </c>
      <c r="H86" s="11" t="s">
        <v>12</v>
      </c>
      <c r="I86" s="11" t="s">
        <v>13</v>
      </c>
      <c r="J86" s="5">
        <v>1</v>
      </c>
      <c r="K86" s="5">
        <v>1</v>
      </c>
      <c r="L86" s="12" t="s">
        <v>19</v>
      </c>
      <c r="M86" s="12" t="s">
        <v>19</v>
      </c>
      <c r="N86" s="12">
        <v>0.04</v>
      </c>
      <c r="O86" s="5" t="s">
        <v>15</v>
      </c>
    </row>
    <row r="87" spans="1:15" x14ac:dyDescent="0.25">
      <c r="A87" s="31">
        <v>31127</v>
      </c>
      <c r="B87" s="15">
        <v>30.12</v>
      </c>
      <c r="C87" s="17"/>
      <c r="D87" s="11">
        <v>65.7</v>
      </c>
      <c r="E87" s="5"/>
      <c r="F87" s="7">
        <v>80</v>
      </c>
      <c r="G87" s="7"/>
      <c r="H87" s="11" t="s">
        <v>20</v>
      </c>
      <c r="I87" s="11"/>
      <c r="J87" s="5">
        <v>1</v>
      </c>
      <c r="K87" s="5"/>
      <c r="L87" s="12" t="s">
        <v>14</v>
      </c>
      <c r="M87" s="12"/>
      <c r="N87" s="41" t="s">
        <v>15</v>
      </c>
      <c r="O87" s="5"/>
    </row>
    <row r="88" spans="1:15" x14ac:dyDescent="0.25">
      <c r="A88" s="31">
        <v>31128</v>
      </c>
      <c r="B88" s="15"/>
      <c r="C88" s="5">
        <v>29.95</v>
      </c>
      <c r="D88" s="5"/>
      <c r="E88" s="11">
        <v>72.7</v>
      </c>
      <c r="F88" s="5"/>
      <c r="G88" s="7">
        <v>69</v>
      </c>
      <c r="H88" s="11"/>
      <c r="I88" s="11" t="s">
        <v>35</v>
      </c>
      <c r="J88" s="5"/>
      <c r="K88" s="5">
        <v>1</v>
      </c>
      <c r="L88" s="41"/>
      <c r="M88" s="12" t="s">
        <v>22</v>
      </c>
      <c r="N88" s="41"/>
      <c r="O88" s="5" t="s">
        <v>15</v>
      </c>
    </row>
    <row r="89" spans="1:15" x14ac:dyDescent="0.25">
      <c r="A89" s="31">
        <v>31129</v>
      </c>
      <c r="B89" s="16">
        <v>29.97</v>
      </c>
      <c r="C89" s="5">
        <v>29.87</v>
      </c>
      <c r="D89" s="11">
        <v>70</v>
      </c>
      <c r="E89" s="5">
        <v>74.8</v>
      </c>
      <c r="F89" s="5">
        <v>86</v>
      </c>
      <c r="G89" s="7">
        <v>60</v>
      </c>
      <c r="H89" s="11" t="s">
        <v>15</v>
      </c>
      <c r="I89" s="11" t="s">
        <v>20</v>
      </c>
      <c r="J89" s="5">
        <v>0</v>
      </c>
      <c r="K89" s="5">
        <v>1</v>
      </c>
      <c r="L89" s="12" t="s">
        <v>22</v>
      </c>
      <c r="M89" s="12" t="s">
        <v>19</v>
      </c>
      <c r="N89" s="12" t="s">
        <v>15</v>
      </c>
      <c r="O89" s="5" t="s">
        <v>15</v>
      </c>
    </row>
    <row r="90" spans="1:15" x14ac:dyDescent="0.25">
      <c r="A90" s="31">
        <v>31130</v>
      </c>
      <c r="B90" s="16">
        <v>29.96</v>
      </c>
      <c r="C90" s="17">
        <v>29.86</v>
      </c>
      <c r="D90" s="11">
        <v>72.400000000000006</v>
      </c>
      <c r="E90" s="11">
        <v>74.900000000000006</v>
      </c>
      <c r="F90" s="7">
        <v>84</v>
      </c>
      <c r="G90" s="7">
        <v>79</v>
      </c>
      <c r="H90" s="11" t="s">
        <v>18</v>
      </c>
      <c r="I90" s="11" t="s">
        <v>21</v>
      </c>
      <c r="J90" s="5">
        <v>1</v>
      </c>
      <c r="K90" s="5">
        <v>1</v>
      </c>
      <c r="L90" s="12" t="s">
        <v>22</v>
      </c>
      <c r="M90" s="12" t="s">
        <v>19</v>
      </c>
      <c r="N90" s="12" t="s">
        <v>15</v>
      </c>
      <c r="O90" s="5" t="s">
        <v>15</v>
      </c>
    </row>
    <row r="91" spans="1:15" x14ac:dyDescent="0.25">
      <c r="A91" s="31">
        <v>31131</v>
      </c>
      <c r="B91" s="16">
        <v>30.02</v>
      </c>
      <c r="C91" s="17">
        <v>29.91</v>
      </c>
      <c r="D91" s="5">
        <v>68.2</v>
      </c>
      <c r="E91" s="11">
        <v>69.5</v>
      </c>
      <c r="F91" s="5">
        <v>95</v>
      </c>
      <c r="G91" s="7">
        <v>91</v>
      </c>
      <c r="H91" s="11" t="s">
        <v>21</v>
      </c>
      <c r="I91" s="11" t="s">
        <v>18</v>
      </c>
      <c r="J91" s="5">
        <v>3</v>
      </c>
      <c r="K91" s="5">
        <v>5</v>
      </c>
      <c r="L91" s="12" t="s">
        <v>22</v>
      </c>
      <c r="M91" s="28" t="s">
        <v>22</v>
      </c>
      <c r="N91" s="26">
        <v>0.2</v>
      </c>
      <c r="O91" s="5" t="s">
        <v>15</v>
      </c>
    </row>
    <row r="92" spans="1:15" x14ac:dyDescent="0.25">
      <c r="A92" s="31">
        <v>31132</v>
      </c>
      <c r="B92" s="16">
        <v>29.95</v>
      </c>
      <c r="C92" s="5">
        <v>29.84</v>
      </c>
      <c r="D92" s="11">
        <v>65.8</v>
      </c>
      <c r="E92" s="11">
        <v>68.099999999999994</v>
      </c>
      <c r="F92" s="5">
        <v>90</v>
      </c>
      <c r="G92" s="7">
        <v>92</v>
      </c>
      <c r="H92" s="11" t="s">
        <v>18</v>
      </c>
      <c r="I92" s="11" t="s">
        <v>18</v>
      </c>
      <c r="J92" s="5">
        <v>4</v>
      </c>
      <c r="K92" s="5">
        <v>5</v>
      </c>
      <c r="L92" s="12" t="s">
        <v>22</v>
      </c>
      <c r="M92" s="12" t="s">
        <v>22</v>
      </c>
      <c r="N92" s="12" t="s">
        <v>15</v>
      </c>
      <c r="O92" s="5" t="s">
        <v>15</v>
      </c>
    </row>
    <row r="93" spans="1:15" x14ac:dyDescent="0.25">
      <c r="A93" s="31">
        <v>31133</v>
      </c>
      <c r="B93" s="15">
        <v>30.07</v>
      </c>
      <c r="C93" s="5">
        <v>30.06</v>
      </c>
      <c r="D93" s="11">
        <v>61.3</v>
      </c>
      <c r="E93" s="11">
        <v>63.5</v>
      </c>
      <c r="F93" s="5">
        <v>94</v>
      </c>
      <c r="G93" s="5">
        <v>80</v>
      </c>
      <c r="H93" s="5" t="s">
        <v>18</v>
      </c>
      <c r="I93" s="5" t="s">
        <v>23</v>
      </c>
      <c r="J93" s="5">
        <v>3</v>
      </c>
      <c r="K93" s="5">
        <v>1</v>
      </c>
      <c r="L93" s="12" t="s">
        <v>80</v>
      </c>
      <c r="M93" s="12" t="s">
        <v>22</v>
      </c>
      <c r="N93" s="12">
        <v>0.03</v>
      </c>
      <c r="O93" s="5" t="s">
        <v>15</v>
      </c>
    </row>
    <row r="94" spans="1:15" x14ac:dyDescent="0.25">
      <c r="A94" s="31">
        <v>31134</v>
      </c>
      <c r="B94" s="15">
        <v>30.15</v>
      </c>
      <c r="C94" s="17">
        <v>30.04</v>
      </c>
      <c r="D94" s="11">
        <v>56.9</v>
      </c>
      <c r="E94" s="11">
        <v>68.400000000000006</v>
      </c>
      <c r="F94" s="7">
        <v>93</v>
      </c>
      <c r="G94" s="7">
        <v>88</v>
      </c>
      <c r="H94" s="11" t="s">
        <v>21</v>
      </c>
      <c r="I94" s="11" t="s">
        <v>29</v>
      </c>
      <c r="J94" s="5">
        <v>6</v>
      </c>
      <c r="K94" s="5">
        <v>5</v>
      </c>
      <c r="L94" s="12" t="s">
        <v>97</v>
      </c>
      <c r="M94" s="12" t="s">
        <v>80</v>
      </c>
      <c r="N94" s="12">
        <v>0.85</v>
      </c>
      <c r="O94" s="5" t="s">
        <v>15</v>
      </c>
    </row>
    <row r="95" spans="1:15" x14ac:dyDescent="0.25">
      <c r="A95" s="31">
        <v>31135</v>
      </c>
      <c r="B95" s="16">
        <v>30.1</v>
      </c>
      <c r="C95" s="17">
        <v>29.9</v>
      </c>
      <c r="D95" s="11">
        <v>66</v>
      </c>
      <c r="E95" s="11"/>
      <c r="F95" s="7">
        <v>87</v>
      </c>
      <c r="G95" s="5">
        <v>82</v>
      </c>
      <c r="H95" s="5" t="s">
        <v>29</v>
      </c>
      <c r="I95" s="5" t="s">
        <v>18</v>
      </c>
      <c r="J95" s="5">
        <v>5</v>
      </c>
      <c r="K95" s="5">
        <v>2</v>
      </c>
      <c r="L95" s="12" t="s">
        <v>22</v>
      </c>
      <c r="M95" s="12" t="s">
        <v>22</v>
      </c>
      <c r="N95" s="12">
        <v>0.02</v>
      </c>
      <c r="O95" s="5" t="s">
        <v>15</v>
      </c>
    </row>
    <row r="96" spans="1:15" x14ac:dyDescent="0.25">
      <c r="A96" s="31">
        <v>31136</v>
      </c>
      <c r="B96" s="16">
        <v>30.08</v>
      </c>
      <c r="C96" s="5">
        <v>29.96</v>
      </c>
      <c r="D96" s="11">
        <v>71.400000000000006</v>
      </c>
      <c r="E96" s="5">
        <v>75.7</v>
      </c>
      <c r="F96" s="5">
        <v>84</v>
      </c>
      <c r="G96" s="7">
        <v>75</v>
      </c>
      <c r="H96" s="11" t="s">
        <v>18</v>
      </c>
      <c r="I96" s="11" t="s">
        <v>18</v>
      </c>
      <c r="J96" s="5">
        <v>1</v>
      </c>
      <c r="K96" s="5">
        <v>3</v>
      </c>
      <c r="L96" s="12" t="s">
        <v>22</v>
      </c>
      <c r="M96" s="12" t="s">
        <v>14</v>
      </c>
      <c r="N96" s="41" t="s">
        <v>15</v>
      </c>
      <c r="O96" s="5" t="s">
        <v>15</v>
      </c>
    </row>
    <row r="97" spans="1:15" x14ac:dyDescent="0.25">
      <c r="A97" s="31">
        <v>31137</v>
      </c>
      <c r="B97" s="15">
        <v>30.07</v>
      </c>
      <c r="C97" s="17">
        <v>30</v>
      </c>
      <c r="D97" s="11">
        <v>65.599999999999994</v>
      </c>
      <c r="E97" s="5">
        <v>64.099999999999994</v>
      </c>
      <c r="F97" s="5">
        <v>87</v>
      </c>
      <c r="G97" s="5">
        <v>93</v>
      </c>
      <c r="H97" s="5" t="s">
        <v>29</v>
      </c>
      <c r="I97" s="5" t="s">
        <v>18</v>
      </c>
      <c r="J97" s="5">
        <v>4</v>
      </c>
      <c r="K97" s="5">
        <v>5</v>
      </c>
      <c r="L97" s="12" t="s">
        <v>22</v>
      </c>
      <c r="M97" s="12" t="s">
        <v>80</v>
      </c>
      <c r="N97" s="41" t="s">
        <v>15</v>
      </c>
      <c r="O97" s="5" t="s">
        <v>15</v>
      </c>
    </row>
    <row r="98" spans="1:15" x14ac:dyDescent="0.25">
      <c r="A98" s="31">
        <v>31138</v>
      </c>
      <c r="B98" s="16">
        <v>30.1</v>
      </c>
      <c r="C98" s="17">
        <v>29.98</v>
      </c>
      <c r="D98" s="11">
        <v>68</v>
      </c>
      <c r="E98" s="11">
        <v>72.099999999999994</v>
      </c>
      <c r="F98" s="5">
        <v>85</v>
      </c>
      <c r="G98" s="7">
        <v>78</v>
      </c>
      <c r="H98" s="11" t="s">
        <v>29</v>
      </c>
      <c r="I98" s="11" t="s">
        <v>18</v>
      </c>
      <c r="J98" s="5">
        <v>3</v>
      </c>
      <c r="K98" s="5">
        <v>3</v>
      </c>
      <c r="L98" s="5" t="s">
        <v>14</v>
      </c>
      <c r="M98" s="5" t="s">
        <v>14</v>
      </c>
      <c r="N98" s="5">
        <v>0.03</v>
      </c>
      <c r="O98" s="5" t="s">
        <v>15</v>
      </c>
    </row>
    <row r="99" spans="1:15" x14ac:dyDescent="0.25">
      <c r="A99" s="31">
        <v>31139</v>
      </c>
      <c r="B99" s="15">
        <v>30.11</v>
      </c>
      <c r="C99" s="5"/>
      <c r="D99" s="11">
        <v>68.8</v>
      </c>
      <c r="E99" s="5"/>
      <c r="F99" s="5">
        <v>83</v>
      </c>
      <c r="G99" s="5"/>
      <c r="H99" s="5" t="s">
        <v>52</v>
      </c>
      <c r="I99" s="5"/>
      <c r="J99" s="5">
        <v>3</v>
      </c>
      <c r="K99" s="5"/>
      <c r="L99" s="5" t="s">
        <v>19</v>
      </c>
      <c r="M99" s="5"/>
      <c r="N99" s="5" t="s">
        <v>15</v>
      </c>
      <c r="O99" s="5"/>
    </row>
    <row r="100" spans="1:15" x14ac:dyDescent="0.25">
      <c r="A100" s="31">
        <v>31140</v>
      </c>
      <c r="B100" s="16"/>
      <c r="C100" s="5">
        <v>29.95</v>
      </c>
      <c r="D100" s="11"/>
      <c r="E100" s="11">
        <v>75.8</v>
      </c>
      <c r="F100" s="5"/>
      <c r="G100" s="5">
        <v>74</v>
      </c>
      <c r="H100" s="5"/>
      <c r="I100" s="5" t="s">
        <v>29</v>
      </c>
      <c r="J100" s="5"/>
      <c r="K100" s="5">
        <v>2</v>
      </c>
      <c r="L100" s="5"/>
      <c r="M100" s="5" t="s">
        <v>22</v>
      </c>
      <c r="N100" s="5"/>
      <c r="O100" s="5" t="s">
        <v>15</v>
      </c>
    </row>
    <row r="101" spans="1:15" x14ac:dyDescent="0.25">
      <c r="A101" s="31">
        <v>31141</v>
      </c>
      <c r="B101" s="15">
        <v>30.01</v>
      </c>
      <c r="C101" s="5">
        <v>29.91</v>
      </c>
      <c r="D101" s="11">
        <v>72.2</v>
      </c>
      <c r="E101" s="11">
        <v>76.5</v>
      </c>
      <c r="F101" s="5">
        <v>88</v>
      </c>
      <c r="G101" s="7">
        <v>70</v>
      </c>
      <c r="H101" s="11" t="s">
        <v>18</v>
      </c>
      <c r="I101" s="11" t="s">
        <v>29</v>
      </c>
      <c r="J101" s="5">
        <v>2</v>
      </c>
      <c r="K101" s="5">
        <v>3</v>
      </c>
      <c r="L101" s="5" t="s">
        <v>19</v>
      </c>
      <c r="M101" s="5" t="s">
        <v>22</v>
      </c>
      <c r="N101" s="5" t="s">
        <v>15</v>
      </c>
      <c r="O101" s="5" t="s">
        <v>15</v>
      </c>
    </row>
    <row r="102" spans="1:15" x14ac:dyDescent="0.25">
      <c r="A102" s="31">
        <v>31142</v>
      </c>
      <c r="B102" s="16">
        <v>29.97</v>
      </c>
      <c r="C102" s="17">
        <v>29.89</v>
      </c>
      <c r="D102" s="11">
        <v>73.5</v>
      </c>
      <c r="E102" s="11">
        <v>77</v>
      </c>
      <c r="F102" s="7">
        <v>86</v>
      </c>
      <c r="G102" s="5">
        <v>77</v>
      </c>
      <c r="H102" s="5" t="s">
        <v>39</v>
      </c>
      <c r="I102" s="5" t="s">
        <v>18</v>
      </c>
      <c r="J102" s="5">
        <v>5</v>
      </c>
      <c r="K102" s="5">
        <v>3</v>
      </c>
      <c r="L102" s="5" t="s">
        <v>19</v>
      </c>
      <c r="M102" s="5" t="s">
        <v>22</v>
      </c>
      <c r="N102" s="17" t="s">
        <v>15</v>
      </c>
      <c r="O102" s="5" t="s">
        <v>15</v>
      </c>
    </row>
    <row r="103" spans="1:15" x14ac:dyDescent="0.25">
      <c r="A103" s="31">
        <v>31143</v>
      </c>
      <c r="B103" s="16">
        <v>29.91</v>
      </c>
      <c r="C103" s="5">
        <v>29.83</v>
      </c>
      <c r="D103" s="11">
        <v>78</v>
      </c>
      <c r="E103" s="11">
        <v>74.3</v>
      </c>
      <c r="F103" s="7">
        <v>80</v>
      </c>
      <c r="G103" s="5">
        <v>72</v>
      </c>
      <c r="H103" s="5" t="s">
        <v>18</v>
      </c>
      <c r="I103" s="5" t="s">
        <v>16</v>
      </c>
      <c r="J103" s="5">
        <v>2</v>
      </c>
      <c r="K103" s="5">
        <v>2</v>
      </c>
      <c r="L103" s="5" t="s">
        <v>22</v>
      </c>
      <c r="M103" s="5" t="s">
        <v>22</v>
      </c>
      <c r="N103" s="5" t="s">
        <v>15</v>
      </c>
      <c r="O103" s="5" t="s">
        <v>15</v>
      </c>
    </row>
    <row r="104" spans="1:15" x14ac:dyDescent="0.25">
      <c r="A104" s="31">
        <v>31144</v>
      </c>
      <c r="B104" s="15">
        <v>29.95</v>
      </c>
      <c r="C104" s="17">
        <v>29.9</v>
      </c>
      <c r="D104" s="11">
        <v>72.400000000000006</v>
      </c>
      <c r="E104" s="11">
        <v>77.599999999999994</v>
      </c>
      <c r="F104" s="7">
        <v>87</v>
      </c>
      <c r="G104" s="7">
        <v>80</v>
      </c>
      <c r="H104" s="11" t="s">
        <v>18</v>
      </c>
      <c r="I104" s="11" t="s">
        <v>18</v>
      </c>
      <c r="J104" s="5">
        <v>3</v>
      </c>
      <c r="K104" s="5">
        <v>2</v>
      </c>
      <c r="L104" s="5" t="s">
        <v>22</v>
      </c>
      <c r="M104" s="5" t="s">
        <v>19</v>
      </c>
      <c r="N104" s="5" t="s">
        <v>15</v>
      </c>
      <c r="O104" s="5" t="s">
        <v>15</v>
      </c>
    </row>
    <row r="105" spans="1:15" x14ac:dyDescent="0.25">
      <c r="A105" s="31">
        <v>31145</v>
      </c>
      <c r="B105" s="16">
        <v>30.03</v>
      </c>
      <c r="C105" s="5">
        <v>29.94</v>
      </c>
      <c r="D105" s="5">
        <v>74.099999999999994</v>
      </c>
      <c r="E105" s="11">
        <v>75.900000000000006</v>
      </c>
      <c r="F105" s="5">
        <v>87</v>
      </c>
      <c r="G105" s="7">
        <v>84</v>
      </c>
      <c r="H105" s="11" t="s">
        <v>18</v>
      </c>
      <c r="I105" s="11" t="s">
        <v>18</v>
      </c>
      <c r="J105" s="5">
        <v>2</v>
      </c>
      <c r="K105" s="5">
        <v>3</v>
      </c>
      <c r="L105" s="5" t="s">
        <v>22</v>
      </c>
      <c r="M105" s="5" t="s">
        <v>22</v>
      </c>
      <c r="N105" s="5" t="s">
        <v>15</v>
      </c>
      <c r="O105" s="5" t="s">
        <v>15</v>
      </c>
    </row>
    <row r="106" spans="1:15" x14ac:dyDescent="0.25">
      <c r="A106" s="31">
        <v>31146</v>
      </c>
      <c r="B106" s="16">
        <v>30.1</v>
      </c>
      <c r="C106" s="17">
        <v>30.01</v>
      </c>
      <c r="D106" s="11">
        <v>68.3</v>
      </c>
      <c r="E106" s="11">
        <v>66.599999999999994</v>
      </c>
      <c r="F106" s="5">
        <v>94</v>
      </c>
      <c r="G106" s="7">
        <v>87</v>
      </c>
      <c r="H106" s="11" t="s">
        <v>21</v>
      </c>
      <c r="I106" s="11" t="s">
        <v>21</v>
      </c>
      <c r="J106" s="5">
        <v>2</v>
      </c>
      <c r="K106" s="5">
        <v>3</v>
      </c>
      <c r="L106" s="5" t="s">
        <v>80</v>
      </c>
      <c r="M106" s="5" t="s">
        <v>22</v>
      </c>
      <c r="N106" s="5">
        <v>0.25</v>
      </c>
      <c r="O106" s="5" t="s">
        <v>15</v>
      </c>
    </row>
    <row r="107" spans="1:15" x14ac:dyDescent="0.25">
      <c r="A107" s="31">
        <v>31147</v>
      </c>
      <c r="B107" s="16">
        <v>30.1</v>
      </c>
      <c r="C107" s="5"/>
      <c r="D107" s="5">
        <v>68.8</v>
      </c>
      <c r="E107" s="5"/>
      <c r="F107" s="5">
        <v>78</v>
      </c>
      <c r="G107" s="5"/>
      <c r="H107" s="5" t="s">
        <v>21</v>
      </c>
      <c r="I107" s="5"/>
      <c r="J107" s="5">
        <v>3</v>
      </c>
      <c r="K107" s="5"/>
      <c r="L107" s="5" t="s">
        <v>22</v>
      </c>
      <c r="M107" s="5"/>
      <c r="N107" s="5">
        <v>0.02</v>
      </c>
      <c r="O107" s="5"/>
    </row>
    <row r="108" spans="1:15" x14ac:dyDescent="0.25">
      <c r="A108" s="31">
        <v>31148</v>
      </c>
      <c r="B108" s="15">
        <v>30.02</v>
      </c>
      <c r="C108" s="17">
        <v>29.9</v>
      </c>
      <c r="D108" s="5">
        <v>72.900000000000006</v>
      </c>
      <c r="E108" s="11">
        <v>79.3</v>
      </c>
      <c r="F108" s="5">
        <v>87</v>
      </c>
      <c r="G108" s="7">
        <v>72</v>
      </c>
      <c r="H108" s="11" t="s">
        <v>29</v>
      </c>
      <c r="I108" s="11" t="s">
        <v>29</v>
      </c>
      <c r="J108" s="5">
        <v>2</v>
      </c>
      <c r="K108" s="5">
        <v>3</v>
      </c>
      <c r="L108" s="5" t="s">
        <v>22</v>
      </c>
      <c r="M108" s="5" t="s">
        <v>22</v>
      </c>
      <c r="N108" s="5" t="s">
        <v>15</v>
      </c>
      <c r="O108" s="5" t="s">
        <v>15</v>
      </c>
    </row>
    <row r="109" spans="1:15" x14ac:dyDescent="0.25">
      <c r="A109" s="31">
        <v>31149</v>
      </c>
      <c r="B109" s="16">
        <v>30</v>
      </c>
      <c r="C109" s="17">
        <v>29.91</v>
      </c>
      <c r="D109" s="11">
        <v>76.099999999999994</v>
      </c>
      <c r="E109" s="11">
        <v>78.5</v>
      </c>
      <c r="F109" s="7">
        <v>86</v>
      </c>
      <c r="G109" s="7">
        <v>80</v>
      </c>
      <c r="H109" s="11" t="s">
        <v>18</v>
      </c>
      <c r="I109" s="11" t="s">
        <v>18</v>
      </c>
      <c r="J109" s="5">
        <v>1</v>
      </c>
      <c r="K109" s="5">
        <v>3</v>
      </c>
      <c r="L109" s="5" t="s">
        <v>22</v>
      </c>
      <c r="M109" s="5" t="s">
        <v>19</v>
      </c>
      <c r="N109" s="5" t="s">
        <v>15</v>
      </c>
      <c r="O109" s="5" t="s">
        <v>15</v>
      </c>
    </row>
    <row r="110" spans="1:15" x14ac:dyDescent="0.25">
      <c r="A110" s="31">
        <v>31150</v>
      </c>
      <c r="B110" s="16">
        <v>30.01</v>
      </c>
      <c r="C110" s="17">
        <v>29.9</v>
      </c>
      <c r="D110" s="5">
        <v>77.400000000000006</v>
      </c>
      <c r="E110" s="5">
        <v>87.9</v>
      </c>
      <c r="F110" s="5">
        <v>87</v>
      </c>
      <c r="G110" s="5">
        <v>71</v>
      </c>
      <c r="H110" s="5" t="s">
        <v>18</v>
      </c>
      <c r="I110" s="5" t="s">
        <v>18</v>
      </c>
      <c r="J110" s="5">
        <v>2</v>
      </c>
      <c r="K110" s="5">
        <v>1</v>
      </c>
      <c r="L110" s="5" t="s">
        <v>22</v>
      </c>
      <c r="M110" s="5" t="s">
        <v>14</v>
      </c>
      <c r="N110" s="5" t="s">
        <v>15</v>
      </c>
      <c r="O110" s="5" t="s">
        <v>15</v>
      </c>
    </row>
    <row r="111" spans="1:15" x14ac:dyDescent="0.25">
      <c r="A111" s="31">
        <v>31151</v>
      </c>
      <c r="B111" s="15">
        <v>30.03</v>
      </c>
      <c r="C111" s="17">
        <v>29.95</v>
      </c>
      <c r="D111" s="11">
        <v>75.3</v>
      </c>
      <c r="E111" s="11">
        <v>79.5</v>
      </c>
      <c r="F111" s="5">
        <v>72</v>
      </c>
      <c r="G111" s="7">
        <v>74</v>
      </c>
      <c r="H111" s="11" t="s">
        <v>24</v>
      </c>
      <c r="I111" s="11" t="s">
        <v>35</v>
      </c>
      <c r="J111" s="5">
        <v>2</v>
      </c>
      <c r="K111" s="5">
        <v>1</v>
      </c>
      <c r="L111" s="5" t="s">
        <v>14</v>
      </c>
      <c r="M111" s="5" t="s">
        <v>95</v>
      </c>
      <c r="N111" s="5" t="s">
        <v>15</v>
      </c>
      <c r="O111" s="5" t="s">
        <v>15</v>
      </c>
    </row>
    <row r="112" spans="1:15" x14ac:dyDescent="0.25">
      <c r="A112" s="31">
        <v>31152</v>
      </c>
      <c r="B112" s="16">
        <v>30.05</v>
      </c>
      <c r="C112" s="5">
        <v>29.94</v>
      </c>
      <c r="D112" s="11">
        <v>70.400000000000006</v>
      </c>
      <c r="E112" s="11">
        <v>72.3</v>
      </c>
      <c r="F112" s="5">
        <v>74</v>
      </c>
      <c r="G112" s="7">
        <v>70</v>
      </c>
      <c r="H112" s="11" t="s">
        <v>18</v>
      </c>
      <c r="I112" s="11" t="s">
        <v>18</v>
      </c>
      <c r="J112" s="5">
        <v>2</v>
      </c>
      <c r="K112" s="5">
        <v>5</v>
      </c>
      <c r="L112" s="5" t="s">
        <v>19</v>
      </c>
      <c r="M112" s="5" t="s">
        <v>22</v>
      </c>
      <c r="N112" s="5" t="s">
        <v>15</v>
      </c>
      <c r="O112" s="5" t="s">
        <v>15</v>
      </c>
    </row>
    <row r="113" spans="1:15" x14ac:dyDescent="0.25">
      <c r="A113" s="31">
        <v>31153</v>
      </c>
      <c r="B113" s="16">
        <v>30</v>
      </c>
      <c r="C113" s="5">
        <v>29.86</v>
      </c>
      <c r="D113" s="11">
        <v>70.099999999999994</v>
      </c>
      <c r="E113" s="11">
        <v>70.400000000000006</v>
      </c>
      <c r="F113" s="5">
        <v>79</v>
      </c>
      <c r="G113" s="5">
        <v>89</v>
      </c>
      <c r="H113" s="5" t="s">
        <v>18</v>
      </c>
      <c r="I113" s="5" t="s">
        <v>18</v>
      </c>
      <c r="J113" s="5">
        <v>2</v>
      </c>
      <c r="K113" s="5">
        <v>3</v>
      </c>
      <c r="L113" s="12" t="s">
        <v>22</v>
      </c>
      <c r="M113" s="12" t="s">
        <v>22</v>
      </c>
      <c r="N113" s="12" t="s">
        <v>15</v>
      </c>
      <c r="O113" s="5" t="s">
        <v>15</v>
      </c>
    </row>
    <row r="114" spans="1:15" x14ac:dyDescent="0.25">
      <c r="A114" s="31">
        <v>31154</v>
      </c>
      <c r="B114" s="16">
        <v>29.97</v>
      </c>
      <c r="C114" s="17">
        <v>29.88</v>
      </c>
      <c r="D114" s="11">
        <v>75.900000000000006</v>
      </c>
      <c r="E114" s="11">
        <v>72.8</v>
      </c>
      <c r="F114" s="7">
        <v>95</v>
      </c>
      <c r="G114" s="7">
        <v>78</v>
      </c>
      <c r="H114" s="11" t="s">
        <v>18</v>
      </c>
      <c r="I114" s="11" t="s">
        <v>16</v>
      </c>
      <c r="J114" s="5">
        <v>1</v>
      </c>
      <c r="K114" s="5">
        <v>1</v>
      </c>
      <c r="L114" s="5" t="s">
        <v>22</v>
      </c>
      <c r="M114" s="5" t="s">
        <v>22</v>
      </c>
      <c r="N114" s="5">
        <v>0.14000000000000001</v>
      </c>
      <c r="O114" s="5" t="s">
        <v>15</v>
      </c>
    </row>
    <row r="115" spans="1:15" x14ac:dyDescent="0.25">
      <c r="A115" s="31">
        <v>31155</v>
      </c>
      <c r="B115" s="16">
        <v>30.01</v>
      </c>
      <c r="C115" s="5">
        <v>29.92</v>
      </c>
      <c r="D115" s="11">
        <v>70.099999999999994</v>
      </c>
      <c r="E115" s="11">
        <v>68.900000000000006</v>
      </c>
      <c r="F115" s="7">
        <v>88</v>
      </c>
      <c r="G115" s="7">
        <v>90</v>
      </c>
      <c r="H115" s="11" t="s">
        <v>21</v>
      </c>
      <c r="I115" s="11" t="s">
        <v>21</v>
      </c>
      <c r="J115" s="5">
        <v>5</v>
      </c>
      <c r="K115" s="5">
        <v>5</v>
      </c>
      <c r="L115" s="12" t="s">
        <v>80</v>
      </c>
      <c r="M115" s="12" t="s">
        <v>80</v>
      </c>
      <c r="N115" s="23" t="s">
        <v>15</v>
      </c>
      <c r="O115" s="5" t="s">
        <v>15</v>
      </c>
    </row>
    <row r="116" spans="1:15" x14ac:dyDescent="0.25">
      <c r="A116" s="31">
        <v>31156</v>
      </c>
      <c r="B116" s="15">
        <v>29.94</v>
      </c>
      <c r="C116" s="5">
        <v>29.66</v>
      </c>
      <c r="D116" s="11">
        <v>68.3</v>
      </c>
      <c r="E116" s="11">
        <v>72.099999999999994</v>
      </c>
      <c r="F116" s="7">
        <v>95</v>
      </c>
      <c r="G116" s="7">
        <v>87</v>
      </c>
      <c r="H116" s="11" t="s">
        <v>52</v>
      </c>
      <c r="I116" s="11" t="s">
        <v>18</v>
      </c>
      <c r="J116" s="7">
        <v>4</v>
      </c>
      <c r="K116" s="5">
        <v>3</v>
      </c>
      <c r="L116" s="12" t="s">
        <v>80</v>
      </c>
      <c r="M116" s="12" t="s">
        <v>22</v>
      </c>
      <c r="N116" s="12">
        <v>0.11</v>
      </c>
      <c r="O116" s="5" t="s">
        <v>15</v>
      </c>
    </row>
    <row r="117" spans="1:15" x14ac:dyDescent="0.25">
      <c r="A117" s="31">
        <v>31157</v>
      </c>
      <c r="B117" s="16">
        <v>29.89</v>
      </c>
      <c r="C117" s="5">
        <v>29.84</v>
      </c>
      <c r="D117" s="5">
        <v>73.3</v>
      </c>
      <c r="E117" s="11">
        <v>69</v>
      </c>
      <c r="F117" s="7">
        <v>87</v>
      </c>
      <c r="G117" s="7">
        <v>95</v>
      </c>
      <c r="H117" s="11" t="s">
        <v>29</v>
      </c>
      <c r="I117" s="11" t="s">
        <v>29</v>
      </c>
      <c r="J117" s="5">
        <v>2</v>
      </c>
      <c r="K117" s="5">
        <v>2</v>
      </c>
      <c r="L117" s="12" t="s">
        <v>98</v>
      </c>
      <c r="M117" s="12" t="s">
        <v>14</v>
      </c>
      <c r="N117" s="12">
        <v>0.21</v>
      </c>
      <c r="O117" s="5" t="s">
        <v>15</v>
      </c>
    </row>
    <row r="118" spans="1:15" x14ac:dyDescent="0.25">
      <c r="A118" s="31">
        <v>31158</v>
      </c>
      <c r="B118" s="15">
        <v>29.86</v>
      </c>
      <c r="C118" s="17">
        <v>29.8</v>
      </c>
      <c r="D118" s="11">
        <v>70.8</v>
      </c>
      <c r="E118" s="11">
        <v>70.099999999999994</v>
      </c>
      <c r="F118" s="7">
        <v>97</v>
      </c>
      <c r="G118" s="7">
        <v>97</v>
      </c>
      <c r="H118" s="11" t="s">
        <v>16</v>
      </c>
      <c r="I118" s="11" t="s">
        <v>16</v>
      </c>
      <c r="J118" s="5">
        <v>1</v>
      </c>
      <c r="K118" s="5">
        <v>1</v>
      </c>
      <c r="L118" s="12" t="s">
        <v>90</v>
      </c>
      <c r="M118" s="12" t="s">
        <v>50</v>
      </c>
      <c r="N118" s="12">
        <v>7.95</v>
      </c>
      <c r="O118" s="5" t="s">
        <v>15</v>
      </c>
    </row>
    <row r="119" spans="1:15" x14ac:dyDescent="0.25">
      <c r="A119" s="31">
        <v>31159</v>
      </c>
      <c r="B119" s="15">
        <v>29.99</v>
      </c>
      <c r="C119" s="5">
        <v>29.94</v>
      </c>
      <c r="D119" s="5">
        <v>67.599999999999994</v>
      </c>
      <c r="E119" s="11">
        <v>66.900000000000006</v>
      </c>
      <c r="F119" s="5">
        <v>83</v>
      </c>
      <c r="G119" s="7">
        <v>91</v>
      </c>
      <c r="H119" s="11" t="s">
        <v>21</v>
      </c>
      <c r="I119" s="11" t="s">
        <v>18</v>
      </c>
      <c r="J119" s="5">
        <v>5</v>
      </c>
      <c r="K119" s="5">
        <v>4</v>
      </c>
      <c r="L119" s="12" t="s">
        <v>22</v>
      </c>
      <c r="M119" s="12" t="s">
        <v>80</v>
      </c>
      <c r="N119" s="26">
        <v>1.3</v>
      </c>
      <c r="O119" s="5" t="s">
        <v>15</v>
      </c>
    </row>
    <row r="120" spans="1:15" x14ac:dyDescent="0.25">
      <c r="A120" s="31">
        <v>31160</v>
      </c>
      <c r="B120" s="16">
        <v>30.08</v>
      </c>
      <c r="C120" s="17">
        <v>30</v>
      </c>
      <c r="D120" s="11">
        <v>67.3</v>
      </c>
      <c r="E120" s="5">
        <v>68.2</v>
      </c>
      <c r="F120" s="5">
        <v>78</v>
      </c>
      <c r="G120" s="7">
        <v>85</v>
      </c>
      <c r="H120" s="11" t="s">
        <v>41</v>
      </c>
      <c r="I120" s="11" t="s">
        <v>29</v>
      </c>
      <c r="J120" s="5">
        <v>2</v>
      </c>
      <c r="K120" s="5">
        <v>1</v>
      </c>
      <c r="L120" s="12" t="s">
        <v>22</v>
      </c>
      <c r="M120" s="12" t="s">
        <v>80</v>
      </c>
      <c r="N120" s="12">
        <v>0.03</v>
      </c>
      <c r="O120" s="5" t="s">
        <v>15</v>
      </c>
    </row>
    <row r="121" spans="1:15" x14ac:dyDescent="0.25">
      <c r="A121" s="31">
        <v>31161</v>
      </c>
      <c r="B121" s="15">
        <v>30.14</v>
      </c>
      <c r="C121" s="17">
        <v>30.03</v>
      </c>
      <c r="D121" s="11">
        <v>70.900000000000006</v>
      </c>
      <c r="E121" s="11">
        <v>75.8</v>
      </c>
      <c r="F121" s="7">
        <v>72</v>
      </c>
      <c r="G121" s="7">
        <v>68</v>
      </c>
      <c r="H121" s="11" t="s">
        <v>18</v>
      </c>
      <c r="I121" s="11" t="s">
        <v>29</v>
      </c>
      <c r="J121" s="5">
        <v>4</v>
      </c>
      <c r="K121" s="5">
        <v>5</v>
      </c>
      <c r="L121" s="12" t="s">
        <v>22</v>
      </c>
      <c r="M121" s="12" t="s">
        <v>22</v>
      </c>
      <c r="N121" s="12">
        <v>0.01</v>
      </c>
      <c r="O121" s="5" t="s">
        <v>15</v>
      </c>
    </row>
    <row r="122" spans="1:15" x14ac:dyDescent="0.25">
      <c r="A122" s="31">
        <v>31162</v>
      </c>
      <c r="B122" s="16">
        <v>30.12</v>
      </c>
      <c r="C122" s="17">
        <v>29.93</v>
      </c>
      <c r="D122" s="52">
        <v>71.099999999999994</v>
      </c>
      <c r="E122" s="11">
        <v>76.900000000000006</v>
      </c>
      <c r="F122" s="5">
        <v>76</v>
      </c>
      <c r="G122" s="7">
        <v>69</v>
      </c>
      <c r="H122" s="11" t="s">
        <v>18</v>
      </c>
      <c r="I122" s="11" t="s">
        <v>29</v>
      </c>
      <c r="J122" s="5">
        <v>6</v>
      </c>
      <c r="K122" s="5">
        <v>4</v>
      </c>
      <c r="L122" s="12" t="s">
        <v>14</v>
      </c>
      <c r="M122" s="28" t="s">
        <v>19</v>
      </c>
      <c r="N122" s="42" t="s">
        <v>15</v>
      </c>
      <c r="O122" s="5" t="s">
        <v>15</v>
      </c>
    </row>
    <row r="123" spans="1:15" x14ac:dyDescent="0.25">
      <c r="A123" s="31">
        <v>31163</v>
      </c>
      <c r="B123" s="16">
        <v>29.99</v>
      </c>
      <c r="C123" s="5">
        <v>29.88</v>
      </c>
      <c r="D123" s="11">
        <v>72.7</v>
      </c>
      <c r="E123" s="11">
        <v>77.900000000000006</v>
      </c>
      <c r="F123" s="5">
        <v>83</v>
      </c>
      <c r="G123" s="7">
        <v>68</v>
      </c>
      <c r="H123" s="11" t="s">
        <v>18</v>
      </c>
      <c r="I123" s="11" t="s">
        <v>35</v>
      </c>
      <c r="J123" s="5">
        <v>2</v>
      </c>
      <c r="K123" s="5">
        <v>1</v>
      </c>
      <c r="L123" s="12" t="s">
        <v>14</v>
      </c>
      <c r="M123" s="12" t="s">
        <v>14</v>
      </c>
      <c r="N123" s="23" t="s">
        <v>15</v>
      </c>
      <c r="O123" s="5" t="s">
        <v>15</v>
      </c>
    </row>
    <row r="124" spans="1:15" x14ac:dyDescent="0.25">
      <c r="A124" s="31">
        <v>31164</v>
      </c>
      <c r="B124" s="15">
        <v>29.95</v>
      </c>
      <c r="C124" s="5">
        <v>29.66</v>
      </c>
      <c r="D124" s="11">
        <v>74.3</v>
      </c>
      <c r="E124" s="11">
        <v>82.1</v>
      </c>
      <c r="F124" s="5">
        <v>85</v>
      </c>
      <c r="G124" s="5">
        <v>67</v>
      </c>
      <c r="H124" s="5" t="s">
        <v>20</v>
      </c>
      <c r="I124" s="5" t="s">
        <v>28</v>
      </c>
      <c r="J124" s="5">
        <v>1</v>
      </c>
      <c r="K124" s="5">
        <v>2</v>
      </c>
      <c r="L124" s="12" t="s">
        <v>22</v>
      </c>
      <c r="M124" s="12" t="s">
        <v>19</v>
      </c>
      <c r="N124" s="41" t="s">
        <v>15</v>
      </c>
      <c r="O124" s="5" t="s">
        <v>15</v>
      </c>
    </row>
    <row r="125" spans="1:15" x14ac:dyDescent="0.25">
      <c r="A125" s="31">
        <v>31165</v>
      </c>
      <c r="B125" s="15">
        <v>29.89</v>
      </c>
      <c r="C125" s="17">
        <v>29.78</v>
      </c>
      <c r="D125" s="11">
        <v>78.2</v>
      </c>
      <c r="E125" s="11">
        <v>81.599999999999994</v>
      </c>
      <c r="F125" s="7">
        <v>82</v>
      </c>
      <c r="G125" s="7">
        <v>78</v>
      </c>
      <c r="H125" s="11" t="s">
        <v>16</v>
      </c>
      <c r="I125" s="11" t="s">
        <v>27</v>
      </c>
      <c r="J125" s="5">
        <v>1</v>
      </c>
      <c r="K125" s="5">
        <v>1</v>
      </c>
      <c r="L125" s="12" t="s">
        <v>22</v>
      </c>
      <c r="M125" s="12" t="s">
        <v>22</v>
      </c>
      <c r="N125" s="41" t="s">
        <v>15</v>
      </c>
      <c r="O125" s="5" t="s">
        <v>15</v>
      </c>
    </row>
    <row r="126" spans="1:15" x14ac:dyDescent="0.25">
      <c r="A126" s="31">
        <v>31166</v>
      </c>
      <c r="B126" s="16">
        <v>29.86</v>
      </c>
      <c r="C126" s="5">
        <v>29.75</v>
      </c>
      <c r="D126" s="11">
        <v>80.5</v>
      </c>
      <c r="E126" s="11">
        <v>79.900000000000006</v>
      </c>
      <c r="F126" s="7">
        <v>79</v>
      </c>
      <c r="G126" s="5">
        <v>82</v>
      </c>
      <c r="H126" s="5" t="s">
        <v>25</v>
      </c>
      <c r="I126" s="5" t="s">
        <v>27</v>
      </c>
      <c r="J126" s="5">
        <v>1</v>
      </c>
      <c r="K126" s="5">
        <v>3</v>
      </c>
      <c r="L126" s="12" t="s">
        <v>22</v>
      </c>
      <c r="M126" s="12" t="s">
        <v>57</v>
      </c>
      <c r="N126" s="41" t="s">
        <v>15</v>
      </c>
      <c r="O126" s="5" t="s">
        <v>15</v>
      </c>
    </row>
    <row r="127" spans="1:15" x14ac:dyDescent="0.25">
      <c r="A127" s="31">
        <v>31167</v>
      </c>
      <c r="B127" s="15">
        <v>29.91</v>
      </c>
      <c r="C127" s="17">
        <v>29.84</v>
      </c>
      <c r="D127" s="11">
        <v>85.9</v>
      </c>
      <c r="E127" s="5">
        <v>68.7</v>
      </c>
      <c r="F127" s="5">
        <v>95</v>
      </c>
      <c r="G127" s="7">
        <v>91</v>
      </c>
      <c r="H127" s="11" t="s">
        <v>18</v>
      </c>
      <c r="I127" s="11" t="s">
        <v>21</v>
      </c>
      <c r="J127" s="5">
        <v>5</v>
      </c>
      <c r="K127" s="5">
        <v>5</v>
      </c>
      <c r="L127" s="12" t="s">
        <v>90</v>
      </c>
      <c r="M127" s="12" t="s">
        <v>22</v>
      </c>
      <c r="N127" s="12">
        <v>4.8499999999999996</v>
      </c>
      <c r="O127" s="5" t="s">
        <v>15</v>
      </c>
    </row>
    <row r="128" spans="1:15" x14ac:dyDescent="0.25">
      <c r="A128" s="31">
        <v>31168</v>
      </c>
      <c r="B128" s="15">
        <v>29.99</v>
      </c>
      <c r="C128" s="17">
        <v>29.92</v>
      </c>
      <c r="D128" s="5">
        <v>68.900000000000006</v>
      </c>
      <c r="E128" s="11">
        <v>69.5</v>
      </c>
      <c r="F128" s="5">
        <v>87</v>
      </c>
      <c r="G128" s="7">
        <v>89</v>
      </c>
      <c r="H128" s="11" t="s">
        <v>18</v>
      </c>
      <c r="I128" s="11" t="s">
        <v>18</v>
      </c>
      <c r="J128" s="5">
        <v>5</v>
      </c>
      <c r="K128" s="52">
        <v>4</v>
      </c>
      <c r="L128" s="5" t="s">
        <v>22</v>
      </c>
      <c r="M128" s="5" t="s">
        <v>22</v>
      </c>
      <c r="N128" s="5">
        <v>0.03</v>
      </c>
      <c r="O128" s="5" t="s">
        <v>15</v>
      </c>
    </row>
    <row r="129" spans="1:15" x14ac:dyDescent="0.25">
      <c r="A129" s="31">
        <v>31169</v>
      </c>
      <c r="B129" s="15">
        <v>30.02</v>
      </c>
      <c r="C129" s="5">
        <v>29.95</v>
      </c>
      <c r="D129" s="11">
        <v>70.900000000000006</v>
      </c>
      <c r="E129" s="11">
        <v>71.400000000000006</v>
      </c>
      <c r="F129" s="5">
        <v>87</v>
      </c>
      <c r="G129" s="5">
        <v>89</v>
      </c>
      <c r="H129" s="5" t="s">
        <v>18</v>
      </c>
      <c r="I129" s="5" t="s">
        <v>18</v>
      </c>
      <c r="J129" s="5">
        <v>6</v>
      </c>
      <c r="K129" s="5">
        <v>5</v>
      </c>
      <c r="L129" s="5" t="s">
        <v>22</v>
      </c>
      <c r="M129" s="5" t="s">
        <v>22</v>
      </c>
      <c r="N129" s="5">
        <v>0.02</v>
      </c>
      <c r="O129" s="5" t="s">
        <v>15</v>
      </c>
    </row>
    <row r="130" spans="1:15" x14ac:dyDescent="0.25">
      <c r="A130" s="31">
        <v>31170</v>
      </c>
      <c r="B130" s="16">
        <v>30.06</v>
      </c>
      <c r="C130" s="5">
        <v>29.96</v>
      </c>
      <c r="D130" s="11">
        <v>70.900000000000006</v>
      </c>
      <c r="E130" s="11">
        <v>75.8</v>
      </c>
      <c r="F130" s="5">
        <v>92</v>
      </c>
      <c r="G130" s="5">
        <v>83</v>
      </c>
      <c r="H130" s="5" t="s">
        <v>18</v>
      </c>
      <c r="I130" s="5" t="s">
        <v>18</v>
      </c>
      <c r="J130" s="5">
        <v>4</v>
      </c>
      <c r="K130" s="5">
        <v>4</v>
      </c>
      <c r="L130" s="5" t="s">
        <v>22</v>
      </c>
      <c r="M130" s="5" t="s">
        <v>22</v>
      </c>
      <c r="N130" s="5">
        <v>0.05</v>
      </c>
      <c r="O130" s="5" t="s">
        <v>15</v>
      </c>
    </row>
    <row r="131" spans="1:15" x14ac:dyDescent="0.25">
      <c r="A131" s="31">
        <v>31171</v>
      </c>
      <c r="B131" s="15">
        <v>30.07</v>
      </c>
      <c r="C131" s="5">
        <v>29.93</v>
      </c>
      <c r="D131" s="11">
        <v>76.3</v>
      </c>
      <c r="E131" s="11">
        <v>80.400000000000006</v>
      </c>
      <c r="F131" s="5">
        <v>90</v>
      </c>
      <c r="G131" s="7">
        <v>79</v>
      </c>
      <c r="H131" s="11" t="s">
        <v>29</v>
      </c>
      <c r="I131" s="11" t="s">
        <v>18</v>
      </c>
      <c r="J131" s="5">
        <v>1</v>
      </c>
      <c r="K131" s="5">
        <v>2</v>
      </c>
      <c r="L131" s="5" t="s">
        <v>22</v>
      </c>
      <c r="M131" s="5" t="s">
        <v>19</v>
      </c>
      <c r="N131" s="5">
        <v>1.54</v>
      </c>
      <c r="O131" s="5" t="s">
        <v>15</v>
      </c>
    </row>
    <row r="132" spans="1:15" x14ac:dyDescent="0.25">
      <c r="A132" s="31">
        <v>31172</v>
      </c>
      <c r="B132" s="16">
        <v>30.06</v>
      </c>
      <c r="C132" s="17">
        <v>29.97</v>
      </c>
      <c r="D132" s="11">
        <v>78.2</v>
      </c>
      <c r="E132" s="5">
        <v>80.3</v>
      </c>
      <c r="F132" s="7">
        <v>82</v>
      </c>
      <c r="G132" s="5">
        <v>75</v>
      </c>
      <c r="H132" s="5" t="s">
        <v>16</v>
      </c>
      <c r="I132" s="5" t="s">
        <v>35</v>
      </c>
      <c r="J132" s="5">
        <v>1</v>
      </c>
      <c r="K132" s="5">
        <v>1</v>
      </c>
      <c r="L132" s="5" t="s">
        <v>14</v>
      </c>
      <c r="M132" s="5" t="s">
        <v>14</v>
      </c>
      <c r="N132" s="5" t="s">
        <v>15</v>
      </c>
      <c r="O132" s="5" t="s">
        <v>15</v>
      </c>
    </row>
    <row r="133" spans="1:15" x14ac:dyDescent="0.25">
      <c r="A133" s="31">
        <v>31173</v>
      </c>
      <c r="B133" s="16">
        <v>30.06</v>
      </c>
      <c r="C133" s="5">
        <v>29.96</v>
      </c>
      <c r="D133" s="11">
        <v>78.7</v>
      </c>
      <c r="E133" s="11">
        <v>76</v>
      </c>
      <c r="F133" s="7">
        <v>83</v>
      </c>
      <c r="G133" s="5">
        <v>83</v>
      </c>
      <c r="H133" s="5" t="s">
        <v>29</v>
      </c>
      <c r="I133" s="5" t="s">
        <v>18</v>
      </c>
      <c r="J133" s="5">
        <v>2</v>
      </c>
      <c r="K133" s="5">
        <v>3</v>
      </c>
      <c r="L133" s="5" t="s">
        <v>14</v>
      </c>
      <c r="M133" s="5" t="s">
        <v>22</v>
      </c>
      <c r="N133" s="5" t="s">
        <v>15</v>
      </c>
      <c r="O133" s="5" t="s">
        <v>15</v>
      </c>
    </row>
    <row r="134" spans="1:15" x14ac:dyDescent="0.25">
      <c r="A134" s="31">
        <v>31174</v>
      </c>
      <c r="B134" s="16">
        <v>30.04</v>
      </c>
      <c r="C134" s="5">
        <v>29.96</v>
      </c>
      <c r="D134" s="11">
        <v>75.7</v>
      </c>
      <c r="E134" s="11">
        <v>79</v>
      </c>
      <c r="F134" s="7">
        <v>79</v>
      </c>
      <c r="G134" s="5">
        <v>72</v>
      </c>
      <c r="H134" s="5" t="s">
        <v>18</v>
      </c>
      <c r="I134" s="5" t="s">
        <v>29</v>
      </c>
      <c r="J134" s="5">
        <v>2</v>
      </c>
      <c r="K134" s="5">
        <v>2</v>
      </c>
      <c r="L134" s="5" t="s">
        <v>19</v>
      </c>
      <c r="M134" s="5" t="s">
        <v>19</v>
      </c>
      <c r="N134" s="5" t="s">
        <v>15</v>
      </c>
      <c r="O134" s="5" t="s">
        <v>15</v>
      </c>
    </row>
    <row r="135" spans="1:15" x14ac:dyDescent="0.25">
      <c r="A135" s="31">
        <v>31175</v>
      </c>
      <c r="B135" s="16">
        <v>30.03</v>
      </c>
      <c r="C135" s="5">
        <v>29.93</v>
      </c>
      <c r="D135" s="11">
        <v>77.900000000000006</v>
      </c>
      <c r="E135" s="5">
        <v>77.3</v>
      </c>
      <c r="F135" s="7">
        <v>84</v>
      </c>
      <c r="G135" s="5">
        <v>86</v>
      </c>
      <c r="H135" s="5" t="s">
        <v>18</v>
      </c>
      <c r="I135" s="5" t="s">
        <v>18</v>
      </c>
      <c r="J135" s="5">
        <v>2</v>
      </c>
      <c r="K135" s="5">
        <v>2</v>
      </c>
      <c r="L135" s="5" t="s">
        <v>19</v>
      </c>
      <c r="M135" s="5" t="s">
        <v>19</v>
      </c>
      <c r="N135" s="5" t="s">
        <v>15</v>
      </c>
      <c r="O135" s="5" t="s">
        <v>15</v>
      </c>
    </row>
    <row r="136" spans="1:15" x14ac:dyDescent="0.25">
      <c r="A136" s="31">
        <v>31176</v>
      </c>
      <c r="B136" s="16">
        <v>29.96</v>
      </c>
      <c r="C136" s="5">
        <v>29.86</v>
      </c>
      <c r="D136" s="11">
        <v>80.7</v>
      </c>
      <c r="E136" s="11">
        <v>87</v>
      </c>
      <c r="F136" s="7">
        <v>80</v>
      </c>
      <c r="G136" s="5">
        <v>61</v>
      </c>
      <c r="H136" s="5" t="s">
        <v>13</v>
      </c>
      <c r="I136" s="5" t="s">
        <v>17</v>
      </c>
      <c r="J136" s="5">
        <v>1</v>
      </c>
      <c r="K136" s="5">
        <v>3</v>
      </c>
      <c r="L136" s="5" t="s">
        <v>99</v>
      </c>
      <c r="M136" s="5" t="s">
        <v>100</v>
      </c>
      <c r="N136" s="5" t="s">
        <v>15</v>
      </c>
      <c r="O136" s="5" t="s">
        <v>15</v>
      </c>
    </row>
    <row r="137" spans="1:15" x14ac:dyDescent="0.25">
      <c r="A137" s="31">
        <v>31177</v>
      </c>
      <c r="B137" s="16">
        <v>29.9</v>
      </c>
      <c r="C137" s="5">
        <v>29.78</v>
      </c>
      <c r="D137" s="11">
        <v>81.900000000000006</v>
      </c>
      <c r="E137" s="5">
        <v>87.9</v>
      </c>
      <c r="F137" s="7">
        <v>75</v>
      </c>
      <c r="G137" s="5">
        <v>61</v>
      </c>
      <c r="H137" s="5" t="s">
        <v>12</v>
      </c>
      <c r="I137" s="5" t="s">
        <v>17</v>
      </c>
      <c r="J137" s="5">
        <v>1</v>
      </c>
      <c r="K137" s="5">
        <v>3</v>
      </c>
      <c r="L137" s="5" t="s">
        <v>19</v>
      </c>
      <c r="M137" s="5" t="s">
        <v>19</v>
      </c>
      <c r="N137" s="5" t="s">
        <v>15</v>
      </c>
      <c r="O137" s="5" t="s">
        <v>15</v>
      </c>
    </row>
    <row r="138" spans="1:15" x14ac:dyDescent="0.25">
      <c r="A138" s="31">
        <v>31178</v>
      </c>
      <c r="B138" s="16">
        <v>29.84</v>
      </c>
      <c r="C138" s="5">
        <v>29.72</v>
      </c>
      <c r="D138" s="11">
        <v>79.3</v>
      </c>
      <c r="E138" s="11">
        <v>80</v>
      </c>
      <c r="F138" s="7">
        <v>83</v>
      </c>
      <c r="G138" s="5">
        <v>75</v>
      </c>
      <c r="H138" s="5" t="s">
        <v>12</v>
      </c>
      <c r="I138" s="5" t="s">
        <v>20</v>
      </c>
      <c r="J138" s="5">
        <v>2</v>
      </c>
      <c r="K138" s="5">
        <v>1</v>
      </c>
      <c r="L138" s="5" t="s">
        <v>97</v>
      </c>
      <c r="M138" s="5" t="s">
        <v>22</v>
      </c>
      <c r="N138" s="5">
        <v>0.23</v>
      </c>
      <c r="O138" s="5" t="s">
        <v>15</v>
      </c>
    </row>
    <row r="139" spans="1:15" x14ac:dyDescent="0.25">
      <c r="A139" s="31">
        <v>31179</v>
      </c>
      <c r="B139" s="16">
        <v>29.84</v>
      </c>
      <c r="C139" s="5">
        <v>29.77</v>
      </c>
      <c r="D139" s="11">
        <v>72.599999999999994</v>
      </c>
      <c r="E139" s="5">
        <v>72.2</v>
      </c>
      <c r="F139" s="7">
        <v>92</v>
      </c>
      <c r="G139" s="5">
        <v>94</v>
      </c>
      <c r="H139" s="5" t="s">
        <v>21</v>
      </c>
      <c r="I139" s="5" t="s">
        <v>18</v>
      </c>
      <c r="J139" s="5">
        <v>3</v>
      </c>
      <c r="K139" s="5">
        <v>3</v>
      </c>
      <c r="L139" s="5" t="s">
        <v>101</v>
      </c>
      <c r="M139" s="5" t="s">
        <v>80</v>
      </c>
      <c r="N139" s="17">
        <v>0.1</v>
      </c>
      <c r="O139" s="5" t="s">
        <v>15</v>
      </c>
    </row>
    <row r="140" spans="1:15" x14ac:dyDescent="0.25">
      <c r="A140" s="31">
        <v>31180</v>
      </c>
      <c r="B140" s="16">
        <v>29.82</v>
      </c>
      <c r="C140" s="5">
        <v>29.74</v>
      </c>
      <c r="D140" s="11">
        <v>74.7</v>
      </c>
      <c r="E140" s="5">
        <v>73.8</v>
      </c>
      <c r="F140" s="7">
        <v>85</v>
      </c>
      <c r="G140" s="5">
        <v>89</v>
      </c>
      <c r="H140" s="5" t="s">
        <v>18</v>
      </c>
      <c r="I140" s="5" t="s">
        <v>18</v>
      </c>
      <c r="J140" s="5">
        <v>4</v>
      </c>
      <c r="K140" s="5">
        <v>4</v>
      </c>
      <c r="L140" s="5" t="s">
        <v>22</v>
      </c>
      <c r="M140" s="5" t="s">
        <v>22</v>
      </c>
      <c r="N140" s="5">
        <v>0.06</v>
      </c>
      <c r="O140" s="5" t="s">
        <v>15</v>
      </c>
    </row>
    <row r="141" spans="1:15" x14ac:dyDescent="0.25">
      <c r="A141" s="31">
        <v>31181</v>
      </c>
      <c r="B141" s="16">
        <v>29.72</v>
      </c>
      <c r="C141" s="5">
        <v>29.59</v>
      </c>
      <c r="D141" s="11">
        <v>81.900000000000006</v>
      </c>
      <c r="E141" s="5">
        <v>81.599999999999994</v>
      </c>
      <c r="F141" s="7">
        <v>82</v>
      </c>
      <c r="G141" s="5">
        <v>83</v>
      </c>
      <c r="H141" s="5" t="s">
        <v>17</v>
      </c>
      <c r="I141" s="5" t="s">
        <v>17</v>
      </c>
      <c r="J141" s="5">
        <v>2</v>
      </c>
      <c r="K141" s="5">
        <v>3</v>
      </c>
      <c r="L141" s="5" t="s">
        <v>22</v>
      </c>
      <c r="M141" s="5" t="s">
        <v>22</v>
      </c>
      <c r="N141" s="5">
        <v>0.21</v>
      </c>
      <c r="O141" s="5" t="s">
        <v>15</v>
      </c>
    </row>
    <row r="142" spans="1:15" x14ac:dyDescent="0.25">
      <c r="A142" s="31">
        <v>31182</v>
      </c>
      <c r="B142" s="16">
        <v>29.71</v>
      </c>
      <c r="C142" s="5">
        <v>29.63</v>
      </c>
      <c r="D142" s="11">
        <v>76.3</v>
      </c>
      <c r="E142" s="11">
        <v>84</v>
      </c>
      <c r="F142" s="7">
        <v>77</v>
      </c>
      <c r="G142" s="5">
        <v>78</v>
      </c>
      <c r="H142" s="5" t="s">
        <v>20</v>
      </c>
      <c r="I142" s="5" t="s">
        <v>20</v>
      </c>
      <c r="J142" s="5">
        <v>1</v>
      </c>
      <c r="K142" s="5">
        <v>1</v>
      </c>
      <c r="L142" s="5" t="s">
        <v>22</v>
      </c>
      <c r="M142" s="5" t="s">
        <v>22</v>
      </c>
      <c r="N142" s="5">
        <v>0.56000000000000005</v>
      </c>
      <c r="O142" s="5" t="s">
        <v>15</v>
      </c>
    </row>
    <row r="143" spans="1:15" x14ac:dyDescent="0.25">
      <c r="A143" s="31">
        <v>31183</v>
      </c>
      <c r="B143" s="16">
        <v>29.77</v>
      </c>
      <c r="C143" s="5">
        <v>29.71</v>
      </c>
      <c r="D143" s="11">
        <v>82</v>
      </c>
      <c r="E143" s="5">
        <v>83.7</v>
      </c>
      <c r="F143" s="7">
        <v>80</v>
      </c>
      <c r="G143" s="5">
        <v>78</v>
      </c>
      <c r="H143" s="5" t="s">
        <v>12</v>
      </c>
      <c r="I143" s="5" t="s">
        <v>15</v>
      </c>
      <c r="J143" s="5">
        <v>1</v>
      </c>
      <c r="K143" s="5">
        <v>0</v>
      </c>
      <c r="L143" s="5" t="s">
        <v>22</v>
      </c>
      <c r="M143" s="5" t="s">
        <v>22</v>
      </c>
      <c r="N143" s="5">
        <v>0.06</v>
      </c>
      <c r="O143" s="5" t="s">
        <v>15</v>
      </c>
    </row>
    <row r="144" spans="1:15" x14ac:dyDescent="0.25">
      <c r="A144" s="31">
        <v>31184</v>
      </c>
      <c r="B144" s="16">
        <v>29.85</v>
      </c>
      <c r="C144" s="5">
        <v>29.83</v>
      </c>
      <c r="D144" s="11">
        <v>78.099999999999994</v>
      </c>
      <c r="E144" s="5">
        <v>75.2</v>
      </c>
      <c r="F144" s="7">
        <v>83</v>
      </c>
      <c r="G144" s="5">
        <v>88</v>
      </c>
      <c r="H144" s="5" t="s">
        <v>21</v>
      </c>
      <c r="I144" s="5" t="s">
        <v>18</v>
      </c>
      <c r="J144" s="5">
        <v>5</v>
      </c>
      <c r="K144" s="5">
        <v>6</v>
      </c>
      <c r="L144" s="5" t="s">
        <v>22</v>
      </c>
      <c r="M144" s="5" t="s">
        <v>22</v>
      </c>
      <c r="N144" s="5" t="s">
        <v>15</v>
      </c>
      <c r="O144" s="5" t="s">
        <v>15</v>
      </c>
    </row>
    <row r="145" spans="1:15" x14ac:dyDescent="0.25">
      <c r="A145" s="31">
        <v>31185</v>
      </c>
      <c r="B145" s="16">
        <v>29.91</v>
      </c>
      <c r="C145" s="5">
        <v>29.85</v>
      </c>
      <c r="D145" s="11">
        <v>76.400000000000006</v>
      </c>
      <c r="E145" s="5">
        <v>75.3</v>
      </c>
      <c r="F145" s="7">
        <v>81</v>
      </c>
      <c r="G145" s="5">
        <v>87</v>
      </c>
      <c r="H145" s="5" t="s">
        <v>18</v>
      </c>
      <c r="I145" s="5" t="s">
        <v>21</v>
      </c>
      <c r="J145" s="5">
        <v>5</v>
      </c>
      <c r="K145" s="5">
        <v>3</v>
      </c>
      <c r="L145" s="5" t="s">
        <v>19</v>
      </c>
      <c r="M145" s="5" t="s">
        <v>22</v>
      </c>
      <c r="N145" s="5" t="s">
        <v>15</v>
      </c>
      <c r="O145" s="5" t="s">
        <v>15</v>
      </c>
    </row>
    <row r="146" spans="1:15" x14ac:dyDescent="0.25">
      <c r="A146" s="31">
        <v>31186</v>
      </c>
      <c r="B146" s="16">
        <v>29.92</v>
      </c>
      <c r="C146" s="5">
        <v>29.83</v>
      </c>
      <c r="D146" s="11">
        <v>75.099999999999994</v>
      </c>
      <c r="E146" s="5">
        <v>75.7</v>
      </c>
      <c r="F146" s="7">
        <v>94</v>
      </c>
      <c r="G146" s="5">
        <v>94</v>
      </c>
      <c r="H146" s="5" t="s">
        <v>18</v>
      </c>
      <c r="I146" s="5" t="s">
        <v>18</v>
      </c>
      <c r="J146" s="5">
        <v>3</v>
      </c>
      <c r="K146" s="5">
        <v>3</v>
      </c>
      <c r="L146" s="5" t="s">
        <v>80</v>
      </c>
      <c r="M146" s="5" t="s">
        <v>22</v>
      </c>
      <c r="N146" s="5">
        <v>0.01</v>
      </c>
      <c r="O146" s="5" t="s">
        <v>15</v>
      </c>
    </row>
    <row r="147" spans="1:15" x14ac:dyDescent="0.25">
      <c r="A147" s="31">
        <v>31187</v>
      </c>
      <c r="B147" s="16">
        <v>29.85</v>
      </c>
      <c r="C147" s="5">
        <v>29.77</v>
      </c>
      <c r="D147" s="11">
        <v>83.1</v>
      </c>
      <c r="E147" s="11">
        <v>82</v>
      </c>
      <c r="F147" s="7">
        <v>84</v>
      </c>
      <c r="G147" s="5">
        <v>81</v>
      </c>
      <c r="H147" s="5" t="s">
        <v>27</v>
      </c>
      <c r="I147" s="5" t="s">
        <v>28</v>
      </c>
      <c r="J147" s="5">
        <v>2</v>
      </c>
      <c r="K147" s="5">
        <v>2</v>
      </c>
      <c r="L147" s="5" t="s">
        <v>22</v>
      </c>
      <c r="M147" s="5" t="s">
        <v>22</v>
      </c>
      <c r="N147" s="5" t="s">
        <v>15</v>
      </c>
      <c r="O147" s="5" t="s">
        <v>15</v>
      </c>
    </row>
    <row r="148" spans="1:15" x14ac:dyDescent="0.25">
      <c r="A148" s="31">
        <v>31188</v>
      </c>
      <c r="B148" s="16">
        <v>29.84</v>
      </c>
      <c r="C148" s="5">
        <v>29.76</v>
      </c>
      <c r="D148" s="11">
        <v>81.599999999999994</v>
      </c>
      <c r="E148" s="5">
        <v>80.900000000000006</v>
      </c>
      <c r="F148" s="7">
        <v>83</v>
      </c>
      <c r="G148" s="5">
        <v>88</v>
      </c>
      <c r="H148" s="5" t="s">
        <v>25</v>
      </c>
      <c r="I148" s="5" t="s">
        <v>25</v>
      </c>
      <c r="J148" s="5">
        <v>2</v>
      </c>
      <c r="K148" s="5">
        <v>1</v>
      </c>
      <c r="L148" s="5" t="s">
        <v>22</v>
      </c>
      <c r="M148" s="5" t="s">
        <v>49</v>
      </c>
      <c r="N148" s="5" t="s">
        <v>15</v>
      </c>
      <c r="O148" s="5" t="s">
        <v>15</v>
      </c>
    </row>
    <row r="149" spans="1:15" x14ac:dyDescent="0.25">
      <c r="A149" s="31">
        <v>31189</v>
      </c>
      <c r="B149" s="16">
        <v>29.9</v>
      </c>
      <c r="C149" s="5">
        <v>29.83</v>
      </c>
      <c r="D149" s="11">
        <v>83.7</v>
      </c>
      <c r="E149" s="11">
        <v>82</v>
      </c>
      <c r="F149" s="7">
        <v>84</v>
      </c>
      <c r="G149" s="5">
        <v>87</v>
      </c>
      <c r="H149" s="5" t="s">
        <v>25</v>
      </c>
      <c r="I149" s="5" t="s">
        <v>27</v>
      </c>
      <c r="J149" s="5">
        <v>1</v>
      </c>
      <c r="K149" s="5">
        <v>1</v>
      </c>
      <c r="L149" s="5" t="s">
        <v>19</v>
      </c>
      <c r="M149" s="5" t="s">
        <v>22</v>
      </c>
      <c r="N149" s="5">
        <v>0.21</v>
      </c>
      <c r="O149" s="5" t="s">
        <v>15</v>
      </c>
    </row>
    <row r="150" spans="1:15" x14ac:dyDescent="0.25">
      <c r="A150" s="31">
        <v>31190</v>
      </c>
      <c r="B150" s="16">
        <v>29.96</v>
      </c>
      <c r="C150" s="5">
        <v>29.85</v>
      </c>
      <c r="D150" s="11">
        <v>83.5</v>
      </c>
      <c r="E150" s="11">
        <v>85</v>
      </c>
      <c r="F150" s="7">
        <v>75</v>
      </c>
      <c r="G150" s="5">
        <v>76</v>
      </c>
      <c r="H150" s="5" t="s">
        <v>27</v>
      </c>
      <c r="I150" s="5" t="s">
        <v>27</v>
      </c>
      <c r="J150" s="5">
        <v>1</v>
      </c>
      <c r="K150" s="5">
        <v>2</v>
      </c>
      <c r="L150" s="5" t="s">
        <v>19</v>
      </c>
      <c r="M150" s="5" t="s">
        <v>50</v>
      </c>
      <c r="N150" s="5" t="s">
        <v>15</v>
      </c>
      <c r="O150" s="5" t="s">
        <v>15</v>
      </c>
    </row>
    <row r="151" spans="1:15" x14ac:dyDescent="0.25">
      <c r="A151" s="31">
        <v>31191</v>
      </c>
      <c r="B151" s="16">
        <v>29.96</v>
      </c>
      <c r="C151" s="5">
        <v>29.85</v>
      </c>
      <c r="D151" s="11">
        <v>80.8</v>
      </c>
      <c r="E151" s="5">
        <v>84.7</v>
      </c>
      <c r="F151" s="7">
        <v>89</v>
      </c>
      <c r="G151" s="5">
        <v>76</v>
      </c>
      <c r="H151" s="5" t="s">
        <v>17</v>
      </c>
      <c r="I151" s="5" t="s">
        <v>17</v>
      </c>
      <c r="J151" s="5">
        <v>1</v>
      </c>
      <c r="K151" s="5">
        <v>2</v>
      </c>
      <c r="L151" s="5" t="s">
        <v>22</v>
      </c>
      <c r="M151" s="5" t="s">
        <v>19</v>
      </c>
      <c r="N151" s="5">
        <v>0.33</v>
      </c>
      <c r="O151" s="5" t="s">
        <v>15</v>
      </c>
    </row>
    <row r="152" spans="1:15" x14ac:dyDescent="0.25">
      <c r="A152" s="31">
        <v>31192</v>
      </c>
      <c r="B152" s="16">
        <v>29.94</v>
      </c>
      <c r="C152" s="5">
        <v>29.82</v>
      </c>
      <c r="D152" s="11">
        <v>83.6</v>
      </c>
      <c r="E152" s="5">
        <v>83.6</v>
      </c>
      <c r="F152" s="7">
        <v>74</v>
      </c>
      <c r="G152" s="5">
        <v>70</v>
      </c>
      <c r="H152" s="5" t="s">
        <v>17</v>
      </c>
      <c r="I152" s="5" t="s">
        <v>17</v>
      </c>
      <c r="J152" s="5">
        <v>2</v>
      </c>
      <c r="K152" s="5">
        <v>2</v>
      </c>
      <c r="L152" s="5" t="s">
        <v>19</v>
      </c>
      <c r="M152" s="5" t="s">
        <v>22</v>
      </c>
      <c r="N152" s="5">
        <v>0.03</v>
      </c>
      <c r="O152" s="5" t="s">
        <v>15</v>
      </c>
    </row>
    <row r="153" spans="1:15" x14ac:dyDescent="0.25">
      <c r="A153" s="31">
        <v>31193</v>
      </c>
      <c r="B153" s="16">
        <v>29.83</v>
      </c>
      <c r="C153" s="5">
        <v>29.81</v>
      </c>
      <c r="D153" s="11">
        <v>83.2</v>
      </c>
      <c r="E153" s="5">
        <v>84.6</v>
      </c>
      <c r="F153" s="7">
        <v>76</v>
      </c>
      <c r="G153" s="5">
        <v>69</v>
      </c>
      <c r="H153" s="5" t="s">
        <v>17</v>
      </c>
      <c r="I153" s="5" t="s">
        <v>17</v>
      </c>
      <c r="J153" s="5">
        <v>2</v>
      </c>
      <c r="K153" s="5">
        <v>2</v>
      </c>
      <c r="L153" s="5" t="s">
        <v>19</v>
      </c>
      <c r="M153" s="5" t="s">
        <v>19</v>
      </c>
      <c r="N153" s="5" t="s">
        <v>15</v>
      </c>
      <c r="O153" s="5" t="s">
        <v>15</v>
      </c>
    </row>
    <row r="154" spans="1:15" x14ac:dyDescent="0.25">
      <c r="A154" s="31">
        <v>31194</v>
      </c>
      <c r="B154" s="16">
        <v>29.93</v>
      </c>
      <c r="C154" s="5">
        <v>29.86</v>
      </c>
      <c r="D154" s="11">
        <v>85.5</v>
      </c>
      <c r="E154" s="5">
        <v>85.5</v>
      </c>
      <c r="F154" s="7">
        <v>66</v>
      </c>
      <c r="G154" s="5">
        <v>73</v>
      </c>
      <c r="H154" s="5" t="s">
        <v>17</v>
      </c>
      <c r="I154" s="5" t="s">
        <v>17</v>
      </c>
      <c r="J154" s="5">
        <v>2</v>
      </c>
      <c r="K154" s="5">
        <v>2</v>
      </c>
      <c r="L154" s="5" t="s">
        <v>89</v>
      </c>
      <c r="M154" s="5" t="s">
        <v>89</v>
      </c>
      <c r="N154" s="5" t="s">
        <v>15</v>
      </c>
      <c r="O154" s="5" t="s">
        <v>15</v>
      </c>
    </row>
    <row r="155" spans="1:15" x14ac:dyDescent="0.25">
      <c r="A155" s="31">
        <v>31195</v>
      </c>
      <c r="B155" s="16">
        <v>29.95</v>
      </c>
      <c r="C155" s="5">
        <v>29.86</v>
      </c>
      <c r="D155" s="11">
        <v>85.1</v>
      </c>
      <c r="E155" s="5">
        <v>86.3</v>
      </c>
      <c r="F155" s="7">
        <v>76</v>
      </c>
      <c r="G155" s="5">
        <v>69</v>
      </c>
      <c r="H155" s="5" t="s">
        <v>25</v>
      </c>
      <c r="I155" s="5" t="s">
        <v>25</v>
      </c>
      <c r="J155" s="5">
        <v>2</v>
      </c>
      <c r="K155" s="5">
        <v>1</v>
      </c>
      <c r="L155" s="5" t="s">
        <v>14</v>
      </c>
      <c r="M155" s="5" t="s">
        <v>14</v>
      </c>
      <c r="N155" s="5">
        <v>0.05</v>
      </c>
      <c r="O155" s="5" t="s">
        <v>15</v>
      </c>
    </row>
    <row r="156" spans="1:15" x14ac:dyDescent="0.25">
      <c r="A156" s="31">
        <v>31196</v>
      </c>
      <c r="B156" s="16">
        <v>29.94</v>
      </c>
      <c r="C156" s="5">
        <v>29.84</v>
      </c>
      <c r="D156" s="11">
        <v>79.5</v>
      </c>
      <c r="E156" s="5">
        <v>94.2</v>
      </c>
      <c r="F156" s="7">
        <v>94</v>
      </c>
      <c r="G156" s="5">
        <v>77</v>
      </c>
      <c r="H156" s="5" t="s">
        <v>41</v>
      </c>
      <c r="I156" s="5" t="s">
        <v>47</v>
      </c>
      <c r="J156" s="5">
        <v>1</v>
      </c>
      <c r="K156" s="5">
        <v>1</v>
      </c>
      <c r="L156" s="5" t="s">
        <v>79</v>
      </c>
      <c r="M156" s="5" t="s">
        <v>100</v>
      </c>
      <c r="N156" s="5">
        <v>0.16</v>
      </c>
      <c r="O156" s="5" t="s">
        <v>15</v>
      </c>
    </row>
    <row r="157" spans="1:15" x14ac:dyDescent="0.25">
      <c r="A157" s="31">
        <v>31197</v>
      </c>
      <c r="B157" s="16">
        <v>29.89</v>
      </c>
      <c r="C157" s="5">
        <v>29.83</v>
      </c>
      <c r="D157" s="11">
        <v>83</v>
      </c>
      <c r="E157" s="5">
        <v>92.1</v>
      </c>
      <c r="F157" s="7">
        <v>79</v>
      </c>
      <c r="G157" s="5">
        <v>81</v>
      </c>
      <c r="H157" s="5" t="s">
        <v>47</v>
      </c>
      <c r="I157" s="5" t="s">
        <v>15</v>
      </c>
      <c r="J157" s="5">
        <v>3</v>
      </c>
      <c r="K157" s="5">
        <v>0</v>
      </c>
      <c r="L157" s="5" t="s">
        <v>102</v>
      </c>
      <c r="M157" s="5" t="s">
        <v>22</v>
      </c>
      <c r="N157" s="5">
        <v>0.03</v>
      </c>
      <c r="O157" s="5" t="s">
        <v>15</v>
      </c>
    </row>
    <row r="158" spans="1:15" x14ac:dyDescent="0.25">
      <c r="A158" s="31">
        <v>31198</v>
      </c>
      <c r="B158" s="16">
        <v>29.93</v>
      </c>
      <c r="C158" s="5">
        <v>29.84</v>
      </c>
      <c r="D158" s="11">
        <v>76.099999999999994</v>
      </c>
      <c r="E158" s="5">
        <v>83.7</v>
      </c>
      <c r="F158" s="7">
        <v>82</v>
      </c>
      <c r="G158" s="5">
        <v>79</v>
      </c>
      <c r="H158" s="5" t="s">
        <v>15</v>
      </c>
      <c r="I158" s="5" t="s">
        <v>27</v>
      </c>
      <c r="J158" s="5">
        <v>0</v>
      </c>
      <c r="K158" s="5">
        <v>1</v>
      </c>
      <c r="L158" s="5" t="s">
        <v>103</v>
      </c>
      <c r="M158" s="5" t="s">
        <v>22</v>
      </c>
      <c r="N158" s="5">
        <v>1.19</v>
      </c>
      <c r="O158" s="5" t="s">
        <v>15</v>
      </c>
    </row>
    <row r="159" spans="1:15" x14ac:dyDescent="0.25">
      <c r="A159" s="31">
        <v>31199</v>
      </c>
      <c r="B159" s="16">
        <v>29.93</v>
      </c>
      <c r="C159" s="5">
        <v>29.84</v>
      </c>
      <c r="D159" s="11">
        <v>85</v>
      </c>
      <c r="E159" s="11">
        <v>86</v>
      </c>
      <c r="F159" s="7">
        <v>74</v>
      </c>
      <c r="G159" s="5">
        <v>61</v>
      </c>
      <c r="H159" s="5" t="s">
        <v>17</v>
      </c>
      <c r="I159" s="5" t="s">
        <v>25</v>
      </c>
      <c r="J159" s="5">
        <v>3</v>
      </c>
      <c r="K159" s="5">
        <v>2</v>
      </c>
      <c r="L159" s="5" t="s">
        <v>14</v>
      </c>
      <c r="M159" s="5" t="s">
        <v>89</v>
      </c>
      <c r="N159" s="5">
        <v>0.01</v>
      </c>
      <c r="O159" s="5" t="s">
        <v>15</v>
      </c>
    </row>
    <row r="160" spans="1:15" x14ac:dyDescent="0.25">
      <c r="A160" s="31">
        <v>31200</v>
      </c>
      <c r="B160" s="16">
        <v>29.89</v>
      </c>
      <c r="C160" s="5">
        <v>29.78</v>
      </c>
      <c r="D160" s="11">
        <v>87.4</v>
      </c>
      <c r="E160" s="5">
        <v>96.4</v>
      </c>
      <c r="F160" s="7">
        <v>74</v>
      </c>
      <c r="G160" s="5">
        <v>68</v>
      </c>
      <c r="H160" s="5" t="s">
        <v>24</v>
      </c>
      <c r="I160" s="5" t="s">
        <v>17</v>
      </c>
      <c r="J160" s="5">
        <v>1</v>
      </c>
      <c r="K160" s="5">
        <v>1</v>
      </c>
      <c r="L160" s="5" t="s">
        <v>19</v>
      </c>
      <c r="M160" s="5" t="s">
        <v>89</v>
      </c>
      <c r="N160" s="5" t="s">
        <v>15</v>
      </c>
      <c r="O160" s="5" t="s">
        <v>15</v>
      </c>
    </row>
    <row r="161" spans="1:15" x14ac:dyDescent="0.25">
      <c r="A161" s="31">
        <v>31201</v>
      </c>
      <c r="B161" s="16">
        <v>29.87</v>
      </c>
      <c r="C161" s="17">
        <v>29.8</v>
      </c>
      <c r="D161" s="11">
        <v>88.7</v>
      </c>
      <c r="E161" s="5">
        <v>95.9</v>
      </c>
      <c r="F161" s="7">
        <v>77</v>
      </c>
      <c r="G161" s="5">
        <v>70</v>
      </c>
      <c r="H161" s="5" t="s">
        <v>20</v>
      </c>
      <c r="I161" s="5" t="s">
        <v>12</v>
      </c>
      <c r="J161" s="5">
        <v>1</v>
      </c>
      <c r="K161" s="5">
        <v>1</v>
      </c>
      <c r="L161" s="5" t="s">
        <v>14</v>
      </c>
      <c r="M161" s="5" t="s">
        <v>22</v>
      </c>
      <c r="N161" s="5" t="s">
        <v>15</v>
      </c>
      <c r="O161" s="5" t="s">
        <v>15</v>
      </c>
    </row>
    <row r="162" spans="1:15" x14ac:dyDescent="0.25">
      <c r="A162" s="31">
        <v>31202</v>
      </c>
      <c r="B162" s="16">
        <v>29.91</v>
      </c>
      <c r="C162" s="5">
        <v>29.88</v>
      </c>
      <c r="D162" s="11">
        <v>81.5</v>
      </c>
      <c r="E162" s="5">
        <v>78.599999999999994</v>
      </c>
      <c r="F162" s="7">
        <v>73</v>
      </c>
      <c r="G162" s="5">
        <v>87</v>
      </c>
      <c r="H162" s="5" t="s">
        <v>18</v>
      </c>
      <c r="I162" s="5" t="s">
        <v>18</v>
      </c>
      <c r="J162" s="5">
        <v>3</v>
      </c>
      <c r="K162" s="5">
        <v>4</v>
      </c>
      <c r="L162" s="5" t="s">
        <v>22</v>
      </c>
      <c r="M162" s="5" t="s">
        <v>80</v>
      </c>
      <c r="N162" s="5" t="s">
        <v>15</v>
      </c>
      <c r="O162" s="5" t="s">
        <v>15</v>
      </c>
    </row>
    <row r="163" spans="1:15" x14ac:dyDescent="0.25">
      <c r="A163" s="31">
        <v>31203</v>
      </c>
      <c r="B163" s="16">
        <v>29.98</v>
      </c>
      <c r="C163" s="17">
        <v>29.9</v>
      </c>
      <c r="D163" s="11">
        <v>78.5</v>
      </c>
      <c r="E163" s="5">
        <v>78.599999999999994</v>
      </c>
      <c r="F163" s="7">
        <v>78</v>
      </c>
      <c r="G163" s="5">
        <v>80</v>
      </c>
      <c r="H163" s="5" t="s">
        <v>18</v>
      </c>
      <c r="I163" s="5" t="s">
        <v>29</v>
      </c>
      <c r="J163" s="5">
        <v>3</v>
      </c>
      <c r="K163" s="5">
        <v>3</v>
      </c>
      <c r="L163" s="5" t="s">
        <v>22</v>
      </c>
      <c r="M163" s="5" t="s">
        <v>95</v>
      </c>
      <c r="N163" s="5">
        <v>0.02</v>
      </c>
      <c r="O163" s="5" t="s">
        <v>15</v>
      </c>
    </row>
    <row r="164" spans="1:15" x14ac:dyDescent="0.25">
      <c r="A164" s="31">
        <v>31204</v>
      </c>
      <c r="B164" s="16">
        <v>29.93</v>
      </c>
      <c r="C164" s="5">
        <v>29.85</v>
      </c>
      <c r="D164" s="11">
        <v>80.400000000000006</v>
      </c>
      <c r="E164" s="5">
        <v>79.599999999999994</v>
      </c>
      <c r="F164" s="7">
        <v>59</v>
      </c>
      <c r="G164" s="5">
        <v>78</v>
      </c>
      <c r="H164" s="5" t="s">
        <v>18</v>
      </c>
      <c r="I164" s="5" t="s">
        <v>18</v>
      </c>
      <c r="J164" s="5">
        <v>4</v>
      </c>
      <c r="K164" s="5">
        <v>4</v>
      </c>
      <c r="L164" s="5" t="s">
        <v>89</v>
      </c>
      <c r="M164" s="5" t="s">
        <v>22</v>
      </c>
      <c r="N164" s="5" t="s">
        <v>15</v>
      </c>
      <c r="O164" s="5" t="s">
        <v>15</v>
      </c>
    </row>
    <row r="165" spans="1:15" x14ac:dyDescent="0.25">
      <c r="A165" s="31">
        <v>31205</v>
      </c>
      <c r="B165" s="16">
        <v>29.82</v>
      </c>
      <c r="C165" s="5">
        <v>29.73</v>
      </c>
      <c r="D165" s="11">
        <v>79.900000000000006</v>
      </c>
      <c r="E165" s="11">
        <v>78.7</v>
      </c>
      <c r="F165" s="7">
        <v>89</v>
      </c>
      <c r="G165" s="7">
        <v>90</v>
      </c>
      <c r="H165" s="11" t="s">
        <v>21</v>
      </c>
      <c r="I165" s="11" t="s">
        <v>21</v>
      </c>
      <c r="J165" s="5">
        <v>1</v>
      </c>
      <c r="K165" s="5">
        <v>1</v>
      </c>
      <c r="L165" s="5" t="s">
        <v>22</v>
      </c>
      <c r="M165" s="5" t="s">
        <v>80</v>
      </c>
      <c r="N165" s="5">
        <v>3.15</v>
      </c>
      <c r="O165" s="5" t="s">
        <v>15</v>
      </c>
    </row>
    <row r="166" spans="1:15" x14ac:dyDescent="0.25">
      <c r="A166" s="31">
        <v>31206</v>
      </c>
      <c r="B166" s="16">
        <v>29.72</v>
      </c>
      <c r="C166" s="5"/>
      <c r="D166" s="11">
        <v>75.5</v>
      </c>
      <c r="E166" s="11">
        <v>80</v>
      </c>
      <c r="F166" s="7">
        <v>92</v>
      </c>
      <c r="G166" s="5">
        <v>87</v>
      </c>
      <c r="H166" s="5" t="s">
        <v>25</v>
      </c>
      <c r="I166" s="5" t="s">
        <v>16</v>
      </c>
      <c r="J166" s="5">
        <v>6</v>
      </c>
      <c r="K166" s="5">
        <v>5</v>
      </c>
      <c r="L166" s="5" t="s">
        <v>104</v>
      </c>
      <c r="M166" s="5" t="s">
        <v>22</v>
      </c>
      <c r="N166" s="5">
        <v>7.41</v>
      </c>
      <c r="O166" s="5" t="s">
        <v>15</v>
      </c>
    </row>
    <row r="167" spans="1:15" x14ac:dyDescent="0.25">
      <c r="A167" s="31">
        <v>31207</v>
      </c>
      <c r="B167" s="16">
        <v>29.85</v>
      </c>
      <c r="C167" s="5">
        <v>29.78</v>
      </c>
      <c r="D167" s="11">
        <v>83</v>
      </c>
      <c r="E167" s="5">
        <v>85.2</v>
      </c>
      <c r="F167" s="7">
        <v>77</v>
      </c>
      <c r="G167" s="5"/>
      <c r="H167" s="5" t="s">
        <v>20</v>
      </c>
      <c r="I167" s="5" t="s">
        <v>12</v>
      </c>
      <c r="J167" s="5">
        <v>2</v>
      </c>
      <c r="K167" s="5">
        <v>3</v>
      </c>
      <c r="L167" s="5" t="s">
        <v>89</v>
      </c>
      <c r="M167" s="5" t="s">
        <v>22</v>
      </c>
      <c r="N167" s="5">
        <v>0.37</v>
      </c>
      <c r="O167" s="5" t="s">
        <v>15</v>
      </c>
    </row>
    <row r="168" spans="1:15" x14ac:dyDescent="0.25">
      <c r="A168" s="31">
        <v>31208</v>
      </c>
      <c r="B168" s="15">
        <v>29.86</v>
      </c>
      <c r="C168" s="17">
        <v>29.8</v>
      </c>
      <c r="D168" s="5">
        <v>83.2</v>
      </c>
      <c r="E168" s="5">
        <v>83.5</v>
      </c>
      <c r="F168" s="5">
        <v>81</v>
      </c>
      <c r="G168" s="5"/>
      <c r="H168" s="5" t="s">
        <v>24</v>
      </c>
      <c r="I168" s="5" t="s">
        <v>13</v>
      </c>
      <c r="J168" s="5">
        <v>1</v>
      </c>
      <c r="K168" s="5">
        <v>1</v>
      </c>
      <c r="L168" s="5" t="s">
        <v>22</v>
      </c>
      <c r="M168" s="5" t="s">
        <v>22</v>
      </c>
      <c r="N168" s="5" t="s">
        <v>15</v>
      </c>
      <c r="O168" s="5" t="s">
        <v>15</v>
      </c>
    </row>
    <row r="169" spans="1:15" x14ac:dyDescent="0.25">
      <c r="A169" s="31">
        <v>31209</v>
      </c>
      <c r="B169" s="15">
        <v>29.62</v>
      </c>
      <c r="C169" s="17">
        <v>29.77</v>
      </c>
      <c r="D169" s="5">
        <v>77.599999999999994</v>
      </c>
      <c r="E169" s="11">
        <v>74.5</v>
      </c>
      <c r="F169" s="5">
        <v>93</v>
      </c>
      <c r="G169" s="7">
        <v>95</v>
      </c>
      <c r="H169" s="11" t="s">
        <v>18</v>
      </c>
      <c r="I169" s="11" t="s">
        <v>18</v>
      </c>
      <c r="J169" s="5">
        <v>2</v>
      </c>
      <c r="K169" s="5">
        <v>1</v>
      </c>
      <c r="L169" s="5" t="s">
        <v>80</v>
      </c>
      <c r="M169" s="5" t="s">
        <v>90</v>
      </c>
      <c r="N169" s="5">
        <v>1.95</v>
      </c>
      <c r="O169" s="5" t="s">
        <v>15</v>
      </c>
    </row>
    <row r="170" spans="1:15" x14ac:dyDescent="0.25">
      <c r="A170" s="31">
        <v>31210</v>
      </c>
      <c r="B170" s="16">
        <v>29.9</v>
      </c>
      <c r="C170" s="17">
        <v>29.91</v>
      </c>
      <c r="D170" s="11">
        <v>73.400000000000006</v>
      </c>
      <c r="E170" s="11">
        <v>73.599999999999994</v>
      </c>
      <c r="F170" s="7">
        <v>97</v>
      </c>
      <c r="G170" s="7">
        <v>98</v>
      </c>
      <c r="H170" s="11" t="s">
        <v>12</v>
      </c>
      <c r="I170" s="11" t="s">
        <v>35</v>
      </c>
      <c r="J170" s="5">
        <v>4</v>
      </c>
      <c r="K170" s="5">
        <v>1</v>
      </c>
      <c r="L170" s="5" t="s">
        <v>87</v>
      </c>
      <c r="M170" s="5" t="s">
        <v>87</v>
      </c>
      <c r="N170" s="5">
        <v>5.82</v>
      </c>
      <c r="O170" s="5" t="s">
        <v>15</v>
      </c>
    </row>
    <row r="171" spans="1:15" x14ac:dyDescent="0.25">
      <c r="A171" s="31">
        <v>31211</v>
      </c>
      <c r="B171" s="16">
        <v>29.86</v>
      </c>
      <c r="C171" s="17">
        <v>29.81</v>
      </c>
      <c r="D171" s="5">
        <v>83.5</v>
      </c>
      <c r="E171" s="11">
        <v>83.2</v>
      </c>
      <c r="F171" s="5">
        <v>87</v>
      </c>
      <c r="G171" s="5">
        <v>87</v>
      </c>
      <c r="H171" s="5" t="s">
        <v>29</v>
      </c>
      <c r="I171" s="5" t="s">
        <v>27</v>
      </c>
      <c r="J171" s="5">
        <v>3</v>
      </c>
      <c r="K171" s="5">
        <v>2</v>
      </c>
      <c r="L171" s="5" t="s">
        <v>22</v>
      </c>
      <c r="M171" s="5" t="s">
        <v>22</v>
      </c>
      <c r="N171" s="5">
        <v>10.220000000000001</v>
      </c>
      <c r="O171" s="5" t="s">
        <v>15</v>
      </c>
    </row>
    <row r="172" spans="1:15" x14ac:dyDescent="0.25">
      <c r="A172" s="31">
        <v>31212</v>
      </c>
      <c r="B172" s="16">
        <v>29.86</v>
      </c>
      <c r="C172" s="5">
        <v>29.75</v>
      </c>
      <c r="D172" s="11">
        <v>83.4</v>
      </c>
      <c r="E172" s="11">
        <v>84.5</v>
      </c>
      <c r="F172" s="5">
        <v>78</v>
      </c>
      <c r="G172" s="7">
        <v>78</v>
      </c>
      <c r="H172" s="11" t="s">
        <v>17</v>
      </c>
      <c r="I172" s="11" t="s">
        <v>17</v>
      </c>
      <c r="J172" s="5">
        <v>3</v>
      </c>
      <c r="K172" s="5">
        <v>4</v>
      </c>
      <c r="L172" s="5" t="s">
        <v>22</v>
      </c>
      <c r="M172" s="5" t="s">
        <v>19</v>
      </c>
      <c r="N172" s="5">
        <v>0.01</v>
      </c>
      <c r="O172" s="5" t="s">
        <v>15</v>
      </c>
    </row>
    <row r="173" spans="1:15" x14ac:dyDescent="0.25">
      <c r="A173" s="31">
        <v>31213</v>
      </c>
      <c r="B173" s="16">
        <v>29.78</v>
      </c>
      <c r="C173" s="5">
        <v>29.92</v>
      </c>
      <c r="D173" s="11">
        <v>83.7</v>
      </c>
      <c r="E173" s="11">
        <v>93.8</v>
      </c>
      <c r="F173" s="5">
        <v>82</v>
      </c>
      <c r="G173" s="7">
        <v>81</v>
      </c>
      <c r="H173" s="11" t="s">
        <v>17</v>
      </c>
      <c r="I173" s="11" t="s">
        <v>17</v>
      </c>
      <c r="J173" s="5">
        <v>5</v>
      </c>
      <c r="K173" s="5">
        <v>6</v>
      </c>
      <c r="L173" s="5" t="s">
        <v>22</v>
      </c>
      <c r="M173" s="5" t="s">
        <v>22</v>
      </c>
      <c r="N173" s="5">
        <v>0.01</v>
      </c>
      <c r="O173" s="5" t="s">
        <v>15</v>
      </c>
    </row>
    <row r="174" spans="1:15" x14ac:dyDescent="0.25">
      <c r="A174" s="31">
        <v>31214</v>
      </c>
      <c r="B174" s="16">
        <v>29.75</v>
      </c>
      <c r="C174" s="5">
        <v>29.73</v>
      </c>
      <c r="D174" s="11">
        <v>83.6</v>
      </c>
      <c r="E174" s="11">
        <v>93.7</v>
      </c>
      <c r="F174" s="5">
        <v>82</v>
      </c>
      <c r="G174" s="5">
        <v>82</v>
      </c>
      <c r="H174" s="5" t="s">
        <v>25</v>
      </c>
      <c r="I174" s="5" t="s">
        <v>25</v>
      </c>
      <c r="J174" s="5">
        <v>6</v>
      </c>
      <c r="K174" s="5">
        <v>4</v>
      </c>
      <c r="L174" s="12" t="s">
        <v>22</v>
      </c>
      <c r="M174" s="12" t="s">
        <v>22</v>
      </c>
      <c r="N174" s="12">
        <v>0.05</v>
      </c>
      <c r="O174" s="5" t="s">
        <v>15</v>
      </c>
    </row>
    <row r="175" spans="1:15" x14ac:dyDescent="0.25">
      <c r="A175" s="31">
        <v>31215</v>
      </c>
      <c r="B175" s="16">
        <v>29.55</v>
      </c>
      <c r="C175" s="17">
        <v>29.79</v>
      </c>
      <c r="D175" s="11">
        <v>83.1</v>
      </c>
      <c r="E175" s="11">
        <v>82.8</v>
      </c>
      <c r="F175" s="7">
        <v>83</v>
      </c>
      <c r="G175" s="7">
        <v>83</v>
      </c>
      <c r="H175" s="11" t="s">
        <v>25</v>
      </c>
      <c r="I175" s="11" t="s">
        <v>25</v>
      </c>
      <c r="J175" s="5">
        <v>3</v>
      </c>
      <c r="K175" s="5">
        <v>1</v>
      </c>
      <c r="L175" s="5" t="s">
        <v>22</v>
      </c>
      <c r="M175" s="5" t="s">
        <v>22</v>
      </c>
      <c r="N175" s="5">
        <v>0.01</v>
      </c>
      <c r="O175" s="5" t="s">
        <v>15</v>
      </c>
    </row>
    <row r="176" spans="1:15" x14ac:dyDescent="0.25">
      <c r="A176" s="31">
        <v>31216</v>
      </c>
      <c r="B176" s="16">
        <v>29.83</v>
      </c>
      <c r="C176" s="17">
        <v>29.8</v>
      </c>
      <c r="D176" s="11">
        <v>83.6</v>
      </c>
      <c r="E176" s="11">
        <v>76.5</v>
      </c>
      <c r="F176" s="7">
        <v>84</v>
      </c>
      <c r="G176" s="7">
        <v>92</v>
      </c>
      <c r="H176" s="11" t="s">
        <v>27</v>
      </c>
      <c r="I176" s="11" t="s">
        <v>29</v>
      </c>
      <c r="J176" s="5">
        <v>2</v>
      </c>
      <c r="K176" s="5">
        <v>4</v>
      </c>
      <c r="L176" s="12" t="s">
        <v>22</v>
      </c>
      <c r="M176" s="12" t="s">
        <v>50</v>
      </c>
      <c r="N176" s="23" t="s">
        <v>15</v>
      </c>
      <c r="O176" s="5" t="s">
        <v>15</v>
      </c>
    </row>
    <row r="177" spans="1:15" x14ac:dyDescent="0.25">
      <c r="A177" s="31">
        <v>31217</v>
      </c>
      <c r="B177" s="16">
        <v>29.8</v>
      </c>
      <c r="C177" s="5">
        <v>29.76</v>
      </c>
      <c r="D177" s="11">
        <v>82.5</v>
      </c>
      <c r="E177" s="11">
        <v>82.5</v>
      </c>
      <c r="F177" s="7">
        <v>86</v>
      </c>
      <c r="G177" s="7">
        <v>82</v>
      </c>
      <c r="H177" s="11" t="s">
        <v>29</v>
      </c>
      <c r="I177" s="11" t="s">
        <v>29</v>
      </c>
      <c r="J177" s="7">
        <v>4</v>
      </c>
      <c r="K177" s="5">
        <v>3</v>
      </c>
      <c r="L177" s="12" t="s">
        <v>22</v>
      </c>
      <c r="M177" s="12" t="s">
        <v>22</v>
      </c>
      <c r="N177" s="12">
        <v>0.34</v>
      </c>
      <c r="O177" s="5" t="s">
        <v>15</v>
      </c>
    </row>
    <row r="178" spans="1:15" x14ac:dyDescent="0.25">
      <c r="A178" s="31">
        <v>31218</v>
      </c>
      <c r="B178" s="16">
        <v>29.78</v>
      </c>
      <c r="C178" s="5">
        <v>29.75</v>
      </c>
      <c r="D178" s="5">
        <v>82.1</v>
      </c>
      <c r="E178" s="11">
        <v>78.900000000000006</v>
      </c>
      <c r="F178" s="7">
        <v>89</v>
      </c>
      <c r="G178" s="7">
        <v>92</v>
      </c>
      <c r="H178" s="11" t="s">
        <v>18</v>
      </c>
      <c r="I178" s="11" t="s">
        <v>16</v>
      </c>
      <c r="J178" s="5">
        <v>3</v>
      </c>
      <c r="K178" s="5">
        <v>1</v>
      </c>
      <c r="L178" s="12" t="s">
        <v>19</v>
      </c>
      <c r="M178" s="12" t="s">
        <v>22</v>
      </c>
      <c r="N178" s="12">
        <v>0.06</v>
      </c>
      <c r="O178" s="5" t="s">
        <v>15</v>
      </c>
    </row>
    <row r="179" spans="1:15" x14ac:dyDescent="0.25">
      <c r="A179" s="31">
        <v>31219</v>
      </c>
      <c r="B179" s="15">
        <v>29.78</v>
      </c>
      <c r="C179" s="17">
        <v>29.72</v>
      </c>
      <c r="D179" s="11">
        <v>81.400000000000006</v>
      </c>
      <c r="E179" s="11">
        <v>81.3</v>
      </c>
      <c r="F179" s="7">
        <v>89</v>
      </c>
      <c r="G179" s="7">
        <v>89</v>
      </c>
      <c r="H179" s="11" t="s">
        <v>18</v>
      </c>
      <c r="I179" s="11" t="s">
        <v>18</v>
      </c>
      <c r="J179" s="5">
        <v>5</v>
      </c>
      <c r="K179" s="5">
        <v>4</v>
      </c>
      <c r="L179" s="12" t="s">
        <v>22</v>
      </c>
      <c r="M179" s="12" t="s">
        <v>22</v>
      </c>
      <c r="N179" s="12">
        <v>0.86</v>
      </c>
      <c r="O179" s="5" t="s">
        <v>15</v>
      </c>
    </row>
    <row r="180" spans="1:15" x14ac:dyDescent="0.25">
      <c r="A180" s="31">
        <v>31220</v>
      </c>
      <c r="B180" s="16">
        <v>29.5</v>
      </c>
      <c r="C180" s="17">
        <v>29.77</v>
      </c>
      <c r="D180" s="5">
        <v>82.9</v>
      </c>
      <c r="E180" s="47">
        <v>78.099999999999994</v>
      </c>
      <c r="F180" s="5">
        <v>87</v>
      </c>
      <c r="G180" s="7">
        <v>90</v>
      </c>
      <c r="H180" s="11" t="s">
        <v>18</v>
      </c>
      <c r="I180" s="11" t="s">
        <v>29</v>
      </c>
      <c r="J180" s="5">
        <v>5</v>
      </c>
      <c r="K180" s="5">
        <v>1</v>
      </c>
      <c r="L180" s="12" t="s">
        <v>22</v>
      </c>
      <c r="M180" s="12" t="s">
        <v>22</v>
      </c>
      <c r="N180" s="12">
        <v>0.25</v>
      </c>
      <c r="O180" s="5" t="s">
        <v>15</v>
      </c>
    </row>
    <row r="181" spans="1:15" x14ac:dyDescent="0.25">
      <c r="A181" s="31">
        <v>31221</v>
      </c>
      <c r="B181" s="16">
        <v>29.83</v>
      </c>
      <c r="C181" s="5">
        <v>29.76</v>
      </c>
      <c r="D181" s="11">
        <v>83.5</v>
      </c>
      <c r="E181" s="5">
        <v>83.5</v>
      </c>
      <c r="F181" s="5">
        <v>85</v>
      </c>
      <c r="G181" s="7">
        <v>87</v>
      </c>
      <c r="H181" s="11" t="s">
        <v>29</v>
      </c>
      <c r="I181" s="11" t="s">
        <v>29</v>
      </c>
      <c r="J181" s="5">
        <v>4</v>
      </c>
      <c r="K181" s="5">
        <v>4</v>
      </c>
      <c r="L181" s="12" t="s">
        <v>19</v>
      </c>
      <c r="M181" s="12" t="s">
        <v>19</v>
      </c>
      <c r="N181" s="12">
        <v>0.03</v>
      </c>
      <c r="O181" s="5" t="s">
        <v>15</v>
      </c>
    </row>
    <row r="182" spans="1:15" x14ac:dyDescent="0.25">
      <c r="A182" s="31">
        <v>31222</v>
      </c>
      <c r="B182" s="16">
        <v>29.8</v>
      </c>
      <c r="C182" s="17">
        <v>29.73</v>
      </c>
      <c r="D182" s="11">
        <v>84.2</v>
      </c>
      <c r="E182" s="11">
        <v>83.7</v>
      </c>
      <c r="F182" s="7">
        <v>81</v>
      </c>
      <c r="G182" s="7">
        <v>85</v>
      </c>
      <c r="H182" s="11" t="s">
        <v>18</v>
      </c>
      <c r="I182" s="11" t="s">
        <v>29</v>
      </c>
      <c r="J182" s="5">
        <v>2</v>
      </c>
      <c r="K182" s="5">
        <v>2</v>
      </c>
      <c r="L182" s="12" t="s">
        <v>22</v>
      </c>
      <c r="M182" s="12" t="s">
        <v>19</v>
      </c>
      <c r="N182" s="12">
        <v>0.23</v>
      </c>
      <c r="O182" s="5" t="s">
        <v>15</v>
      </c>
    </row>
    <row r="183" spans="1:15" x14ac:dyDescent="0.25">
      <c r="A183" s="31">
        <v>31223</v>
      </c>
      <c r="B183" s="16">
        <v>29.77</v>
      </c>
      <c r="C183" s="17">
        <v>29.71</v>
      </c>
      <c r="D183" s="5">
        <v>86.6</v>
      </c>
      <c r="E183" s="11">
        <v>84.4</v>
      </c>
      <c r="F183" s="5">
        <v>78</v>
      </c>
      <c r="G183" s="7">
        <v>81</v>
      </c>
      <c r="H183" s="11" t="s">
        <v>29</v>
      </c>
      <c r="I183" s="11" t="s">
        <v>18</v>
      </c>
      <c r="J183" s="5">
        <v>2</v>
      </c>
      <c r="K183" s="5">
        <v>2</v>
      </c>
      <c r="L183" s="12" t="s">
        <v>14</v>
      </c>
      <c r="M183" s="28" t="s">
        <v>36</v>
      </c>
      <c r="N183" s="26">
        <v>1.42</v>
      </c>
      <c r="O183" s="5" t="s">
        <v>15</v>
      </c>
    </row>
    <row r="184" spans="1:15" x14ac:dyDescent="0.25">
      <c r="A184" s="31">
        <v>31224</v>
      </c>
      <c r="B184" s="16">
        <v>29.73</v>
      </c>
      <c r="C184" s="5"/>
      <c r="D184" s="11">
        <v>85.4</v>
      </c>
      <c r="E184" s="11">
        <v>85.2</v>
      </c>
      <c r="F184" s="5">
        <v>83</v>
      </c>
      <c r="G184" s="7"/>
      <c r="H184" s="11" t="s">
        <v>18</v>
      </c>
      <c r="I184" s="11"/>
      <c r="J184" s="5">
        <v>2</v>
      </c>
      <c r="K184" s="5"/>
      <c r="L184" s="12" t="s">
        <v>14</v>
      </c>
      <c r="M184" s="12"/>
      <c r="N184" s="23" t="s">
        <v>15</v>
      </c>
      <c r="O184" s="5"/>
    </row>
    <row r="185" spans="1:15" x14ac:dyDescent="0.25">
      <c r="A185" s="31">
        <v>31225</v>
      </c>
      <c r="B185" s="15"/>
      <c r="C185" s="5">
        <v>29.65</v>
      </c>
      <c r="D185" s="11"/>
      <c r="E185" s="11">
        <v>85.2</v>
      </c>
      <c r="F185" s="5"/>
      <c r="G185" s="5">
        <v>83</v>
      </c>
      <c r="H185" s="5"/>
      <c r="I185" s="5" t="s">
        <v>18</v>
      </c>
      <c r="J185" s="5"/>
      <c r="K185" s="5">
        <v>2</v>
      </c>
      <c r="L185" s="12"/>
      <c r="M185" s="12" t="s">
        <v>100</v>
      </c>
      <c r="N185" s="41"/>
      <c r="O185" s="5" t="s">
        <v>15</v>
      </c>
    </row>
    <row r="186" spans="1:15" x14ac:dyDescent="0.25">
      <c r="A186" s="31">
        <v>31226</v>
      </c>
      <c r="B186" s="15">
        <v>29.74</v>
      </c>
      <c r="C186" s="17">
        <v>29.66</v>
      </c>
      <c r="D186" s="11">
        <v>86</v>
      </c>
      <c r="E186" s="11">
        <v>86.5</v>
      </c>
      <c r="F186" s="7">
        <v>80</v>
      </c>
      <c r="G186" s="7">
        <v>78</v>
      </c>
      <c r="H186" s="11" t="s">
        <v>24</v>
      </c>
      <c r="I186" s="11" t="s">
        <v>15</v>
      </c>
      <c r="J186" s="5">
        <v>1</v>
      </c>
      <c r="K186" s="5">
        <v>0</v>
      </c>
      <c r="L186" s="12" t="s">
        <v>19</v>
      </c>
      <c r="M186" s="12" t="s">
        <v>19</v>
      </c>
      <c r="N186" s="12">
        <v>0.12</v>
      </c>
      <c r="O186" s="5" t="s">
        <v>15</v>
      </c>
    </row>
    <row r="187" spans="1:15" x14ac:dyDescent="0.25">
      <c r="A187" s="31">
        <v>31227</v>
      </c>
      <c r="B187" s="16">
        <v>29.67</v>
      </c>
      <c r="C187" s="5">
        <v>29.58</v>
      </c>
      <c r="D187" s="11">
        <v>89</v>
      </c>
      <c r="E187" s="11">
        <v>83.6</v>
      </c>
      <c r="F187" s="7">
        <v>79</v>
      </c>
      <c r="G187" s="5">
        <v>75</v>
      </c>
      <c r="H187" s="5" t="s">
        <v>24</v>
      </c>
      <c r="I187" s="5" t="s">
        <v>25</v>
      </c>
      <c r="J187" s="5">
        <v>1</v>
      </c>
      <c r="K187" s="5">
        <v>1</v>
      </c>
      <c r="L187" s="12" t="s">
        <v>22</v>
      </c>
      <c r="M187" s="12" t="s">
        <v>19</v>
      </c>
      <c r="N187" s="12" t="s">
        <v>15</v>
      </c>
      <c r="O187" s="5" t="s">
        <v>15</v>
      </c>
    </row>
    <row r="188" spans="1:15" x14ac:dyDescent="0.25">
      <c r="A188" s="31">
        <v>31228</v>
      </c>
      <c r="B188" s="16">
        <v>29.62</v>
      </c>
      <c r="C188" s="17">
        <v>29.56</v>
      </c>
      <c r="D188" s="11">
        <v>85.4</v>
      </c>
      <c r="E188" s="5">
        <v>81.900000000000006</v>
      </c>
      <c r="F188" s="5">
        <v>93</v>
      </c>
      <c r="G188" s="7">
        <v>86</v>
      </c>
      <c r="H188" s="11" t="s">
        <v>24</v>
      </c>
      <c r="I188" s="11" t="s">
        <v>20</v>
      </c>
      <c r="J188" s="5">
        <v>1</v>
      </c>
      <c r="K188" s="5">
        <v>1</v>
      </c>
      <c r="L188" s="12" t="s">
        <v>22</v>
      </c>
      <c r="M188" s="12" t="s">
        <v>97</v>
      </c>
      <c r="N188" s="41" t="s">
        <v>15</v>
      </c>
      <c r="O188" s="5" t="s">
        <v>15</v>
      </c>
    </row>
    <row r="189" spans="1:15" x14ac:dyDescent="0.25">
      <c r="A189" s="31">
        <v>31229</v>
      </c>
      <c r="B189" s="15">
        <v>29.64</v>
      </c>
      <c r="C189" s="17">
        <v>29.6</v>
      </c>
      <c r="D189" s="11">
        <v>85</v>
      </c>
      <c r="E189" s="11">
        <v>85</v>
      </c>
      <c r="F189" s="5">
        <v>94</v>
      </c>
      <c r="G189" s="7">
        <v>84</v>
      </c>
      <c r="H189" s="11" t="s">
        <v>13</v>
      </c>
      <c r="I189" s="11" t="s">
        <v>18</v>
      </c>
      <c r="J189" s="5">
        <v>1</v>
      </c>
      <c r="K189" s="5">
        <v>0</v>
      </c>
      <c r="L189" s="5" t="s">
        <v>22</v>
      </c>
      <c r="M189" s="5" t="s">
        <v>22</v>
      </c>
      <c r="N189" s="5" t="s">
        <v>15</v>
      </c>
      <c r="O189" s="5" t="s">
        <v>15</v>
      </c>
    </row>
    <row r="190" spans="1:15" x14ac:dyDescent="0.25">
      <c r="A190" s="31">
        <v>31230</v>
      </c>
      <c r="B190" s="16">
        <v>29.73</v>
      </c>
      <c r="C190" s="17">
        <v>29.64</v>
      </c>
      <c r="D190" s="11">
        <v>75</v>
      </c>
      <c r="E190" s="11">
        <v>80</v>
      </c>
      <c r="F190" s="5">
        <v>94</v>
      </c>
      <c r="G190" s="5">
        <v>89</v>
      </c>
      <c r="H190" s="5" t="s">
        <v>12</v>
      </c>
      <c r="I190" s="5" t="s">
        <v>24</v>
      </c>
      <c r="J190" s="5">
        <v>1</v>
      </c>
      <c r="K190" s="5">
        <v>1</v>
      </c>
      <c r="L190" s="5" t="s">
        <v>50</v>
      </c>
      <c r="M190" s="5" t="s">
        <v>22</v>
      </c>
      <c r="N190" s="5">
        <v>2.08</v>
      </c>
      <c r="O190" s="5" t="s">
        <v>15</v>
      </c>
    </row>
    <row r="191" spans="1:15" x14ac:dyDescent="0.25">
      <c r="A191" s="31">
        <v>31231</v>
      </c>
      <c r="B191" s="16">
        <v>29.67</v>
      </c>
      <c r="C191" s="5">
        <v>29.59</v>
      </c>
      <c r="D191" s="11">
        <v>84</v>
      </c>
      <c r="E191" s="11">
        <v>84</v>
      </c>
      <c r="F191" s="5">
        <v>85</v>
      </c>
      <c r="G191" s="5">
        <v>85</v>
      </c>
      <c r="H191" s="5" t="s">
        <v>17</v>
      </c>
      <c r="I191" s="5" t="s">
        <v>17</v>
      </c>
      <c r="J191" s="5">
        <v>5</v>
      </c>
      <c r="K191" s="5">
        <v>5</v>
      </c>
      <c r="L191" s="5" t="s">
        <v>22</v>
      </c>
      <c r="M191" s="5" t="s">
        <v>22</v>
      </c>
      <c r="N191" s="17">
        <v>1.08</v>
      </c>
      <c r="O191" s="5" t="s">
        <v>15</v>
      </c>
    </row>
    <row r="192" spans="1:15" x14ac:dyDescent="0.25">
      <c r="A192" s="31">
        <v>31232</v>
      </c>
      <c r="B192" s="15">
        <v>29.66</v>
      </c>
      <c r="C192" s="5">
        <v>29.65</v>
      </c>
      <c r="D192" s="11">
        <v>81</v>
      </c>
      <c r="E192" s="11">
        <v>83</v>
      </c>
      <c r="F192" s="5">
        <v>88</v>
      </c>
      <c r="G192" s="7">
        <v>86</v>
      </c>
      <c r="H192" s="11" t="s">
        <v>17</v>
      </c>
      <c r="I192" s="11" t="s">
        <v>59</v>
      </c>
      <c r="J192" s="5">
        <v>4</v>
      </c>
      <c r="K192" s="5">
        <v>3</v>
      </c>
      <c r="L192" s="5" t="s">
        <v>22</v>
      </c>
      <c r="M192" s="5" t="s">
        <v>22</v>
      </c>
      <c r="N192" s="5">
        <v>0.02</v>
      </c>
      <c r="O192" s="5" t="s">
        <v>15</v>
      </c>
    </row>
    <row r="193" spans="1:15" x14ac:dyDescent="0.25">
      <c r="A193" s="31">
        <v>31233</v>
      </c>
      <c r="B193" s="16">
        <v>29.75</v>
      </c>
      <c r="C193" s="17">
        <v>29.73</v>
      </c>
      <c r="D193" s="11">
        <v>75</v>
      </c>
      <c r="E193" s="11">
        <v>79</v>
      </c>
      <c r="F193" s="7">
        <v>98</v>
      </c>
      <c r="G193" s="5">
        <v>86</v>
      </c>
      <c r="H193" s="5" t="s">
        <v>15</v>
      </c>
      <c r="I193" s="5" t="s">
        <v>18</v>
      </c>
      <c r="J193" s="5">
        <v>0</v>
      </c>
      <c r="K193" s="5">
        <v>4</v>
      </c>
      <c r="L193" s="5" t="s">
        <v>50</v>
      </c>
      <c r="M193" s="5" t="s">
        <v>22</v>
      </c>
      <c r="N193" s="5">
        <v>0.93</v>
      </c>
      <c r="O193" s="5" t="s">
        <v>15</v>
      </c>
    </row>
    <row r="194" spans="1:15" x14ac:dyDescent="0.25">
      <c r="A194" s="31">
        <v>31234</v>
      </c>
      <c r="B194" s="16">
        <v>29.77</v>
      </c>
      <c r="C194" s="17">
        <v>29.71</v>
      </c>
      <c r="D194" s="11">
        <v>75</v>
      </c>
      <c r="E194" s="11">
        <v>82</v>
      </c>
      <c r="F194" s="7">
        <v>100</v>
      </c>
      <c r="G194" s="5">
        <v>87</v>
      </c>
      <c r="H194" s="5" t="s">
        <v>24</v>
      </c>
      <c r="I194" s="5" t="s">
        <v>17</v>
      </c>
      <c r="J194" s="5">
        <v>4</v>
      </c>
      <c r="K194" s="5">
        <v>6</v>
      </c>
      <c r="L194" s="5" t="s">
        <v>87</v>
      </c>
      <c r="M194" s="5" t="s">
        <v>22</v>
      </c>
      <c r="N194" s="17">
        <v>1.8</v>
      </c>
      <c r="O194" s="5" t="s">
        <v>15</v>
      </c>
    </row>
    <row r="195" spans="1:15" x14ac:dyDescent="0.25">
      <c r="A195" s="31">
        <v>31235</v>
      </c>
      <c r="B195" s="16">
        <v>29.81</v>
      </c>
      <c r="C195" s="5">
        <v>29.76</v>
      </c>
      <c r="D195" s="11">
        <v>84</v>
      </c>
      <c r="E195" s="11">
        <v>84</v>
      </c>
      <c r="F195" s="7">
        <v>82</v>
      </c>
      <c r="G195" s="7">
        <v>84</v>
      </c>
      <c r="H195" s="11" t="s">
        <v>17</v>
      </c>
      <c r="I195" s="11" t="s">
        <v>25</v>
      </c>
      <c r="J195" s="5">
        <v>5</v>
      </c>
      <c r="K195" s="5">
        <v>4</v>
      </c>
      <c r="L195" s="5" t="s">
        <v>22</v>
      </c>
      <c r="M195" s="5" t="s">
        <v>22</v>
      </c>
      <c r="N195" s="5">
        <v>0.35</v>
      </c>
      <c r="O195" s="5" t="s">
        <v>15</v>
      </c>
    </row>
    <row r="196" spans="1:15" x14ac:dyDescent="0.25">
      <c r="A196" s="31">
        <v>31236</v>
      </c>
      <c r="B196" s="16">
        <v>29.85</v>
      </c>
      <c r="C196" s="17">
        <v>29.79</v>
      </c>
      <c r="D196" s="11">
        <v>84</v>
      </c>
      <c r="E196" s="11">
        <v>85</v>
      </c>
      <c r="F196" s="5">
        <v>82</v>
      </c>
      <c r="G196" s="7">
        <v>79</v>
      </c>
      <c r="H196" s="11" t="s">
        <v>17</v>
      </c>
      <c r="I196" s="11" t="s">
        <v>17</v>
      </c>
      <c r="J196" s="5">
        <v>4</v>
      </c>
      <c r="K196" s="5">
        <v>3</v>
      </c>
      <c r="L196" s="5" t="s">
        <v>19</v>
      </c>
      <c r="M196" s="5" t="s">
        <v>19</v>
      </c>
      <c r="N196" s="5">
        <v>0.01</v>
      </c>
      <c r="O196" s="17" t="s">
        <v>15</v>
      </c>
    </row>
    <row r="197" spans="1:15" x14ac:dyDescent="0.25">
      <c r="A197" s="31">
        <v>31237</v>
      </c>
      <c r="B197" s="15">
        <v>29.86</v>
      </c>
      <c r="C197" s="17">
        <v>29.79</v>
      </c>
      <c r="D197" s="11">
        <v>84</v>
      </c>
      <c r="E197" s="11">
        <v>85</v>
      </c>
      <c r="F197" s="5">
        <v>84</v>
      </c>
      <c r="G197" s="7">
        <v>77</v>
      </c>
      <c r="H197" s="11" t="s">
        <v>25</v>
      </c>
      <c r="I197" s="11" t="s">
        <v>17</v>
      </c>
      <c r="J197" s="5">
        <v>3</v>
      </c>
      <c r="K197" s="5">
        <v>3</v>
      </c>
      <c r="L197" s="5" t="s">
        <v>22</v>
      </c>
      <c r="M197" s="5" t="s">
        <v>19</v>
      </c>
      <c r="N197" s="5" t="s">
        <v>15</v>
      </c>
      <c r="O197" s="5" t="s">
        <v>15</v>
      </c>
    </row>
    <row r="198" spans="1:15" x14ac:dyDescent="0.25">
      <c r="A198" s="31">
        <v>31238</v>
      </c>
      <c r="B198" s="15">
        <v>29.84</v>
      </c>
      <c r="C198" s="5">
        <v>29.75</v>
      </c>
      <c r="D198" s="11">
        <v>83</v>
      </c>
      <c r="E198" s="11">
        <v>83</v>
      </c>
      <c r="F198" s="5">
        <v>80</v>
      </c>
      <c r="G198" s="5">
        <v>85</v>
      </c>
      <c r="H198" s="5" t="s">
        <v>25</v>
      </c>
      <c r="I198" s="5" t="s">
        <v>25</v>
      </c>
      <c r="J198" s="5">
        <v>4</v>
      </c>
      <c r="K198" s="5">
        <v>3</v>
      </c>
      <c r="L198" s="5" t="s">
        <v>22</v>
      </c>
      <c r="M198" s="5" t="s">
        <v>22</v>
      </c>
      <c r="N198" s="5" t="s">
        <v>15</v>
      </c>
      <c r="O198" s="5" t="s">
        <v>15</v>
      </c>
    </row>
    <row r="199" spans="1:15" x14ac:dyDescent="0.25">
      <c r="A199" s="31">
        <v>31239</v>
      </c>
      <c r="B199" s="15">
        <v>29.86</v>
      </c>
      <c r="C199" s="17">
        <v>29.83</v>
      </c>
      <c r="D199" s="11">
        <v>85</v>
      </c>
      <c r="E199" s="11">
        <v>83</v>
      </c>
      <c r="F199" s="5">
        <v>79</v>
      </c>
      <c r="G199" s="7">
        <v>81</v>
      </c>
      <c r="H199" s="11" t="s">
        <v>29</v>
      </c>
      <c r="I199" s="11" t="s">
        <v>16</v>
      </c>
      <c r="J199" s="5">
        <v>2</v>
      </c>
      <c r="K199" s="5">
        <v>2</v>
      </c>
      <c r="L199" s="5" t="s">
        <v>22</v>
      </c>
      <c r="M199" s="5" t="s">
        <v>22</v>
      </c>
      <c r="N199" s="5">
        <v>0.21</v>
      </c>
      <c r="O199" s="5" t="s">
        <v>15</v>
      </c>
    </row>
    <row r="200" spans="1:15" x14ac:dyDescent="0.25">
      <c r="A200" s="31">
        <v>31240</v>
      </c>
      <c r="B200" s="15">
        <v>29.99</v>
      </c>
      <c r="C200" s="17">
        <v>29.93</v>
      </c>
      <c r="D200" s="11">
        <v>80</v>
      </c>
      <c r="E200" s="11">
        <v>82</v>
      </c>
      <c r="F200" s="7">
        <v>85</v>
      </c>
      <c r="G200" s="7">
        <v>85</v>
      </c>
      <c r="H200" s="11" t="s">
        <v>52</v>
      </c>
      <c r="I200" s="11" t="s">
        <v>18</v>
      </c>
      <c r="J200" s="5">
        <v>1</v>
      </c>
      <c r="K200" s="5">
        <v>3</v>
      </c>
      <c r="L200" s="5" t="s">
        <v>22</v>
      </c>
      <c r="M200" s="5" t="s">
        <v>22</v>
      </c>
      <c r="N200" s="17">
        <v>0.09</v>
      </c>
      <c r="O200" s="5" t="s">
        <v>15</v>
      </c>
    </row>
    <row r="201" spans="1:15" x14ac:dyDescent="0.25">
      <c r="A201" s="31">
        <v>31241</v>
      </c>
      <c r="B201" s="16">
        <v>29.99</v>
      </c>
      <c r="C201" s="17">
        <v>29.93</v>
      </c>
      <c r="D201" s="11">
        <v>82</v>
      </c>
      <c r="E201" s="11">
        <v>82</v>
      </c>
      <c r="F201" s="5">
        <v>85</v>
      </c>
      <c r="G201" s="5">
        <v>59</v>
      </c>
      <c r="H201" s="5" t="s">
        <v>18</v>
      </c>
      <c r="I201" s="5" t="s">
        <v>29</v>
      </c>
      <c r="J201" s="5">
        <v>3</v>
      </c>
      <c r="K201" s="5">
        <v>3</v>
      </c>
      <c r="L201" s="5" t="s">
        <v>22</v>
      </c>
      <c r="M201" s="5" t="s">
        <v>19</v>
      </c>
      <c r="N201" s="5">
        <v>0.16</v>
      </c>
      <c r="O201" s="5" t="s">
        <v>15</v>
      </c>
    </row>
    <row r="202" spans="1:15" x14ac:dyDescent="0.25">
      <c r="A202" s="31">
        <v>31242</v>
      </c>
      <c r="B202" s="16">
        <v>29.98</v>
      </c>
      <c r="C202" s="5">
        <v>29.95</v>
      </c>
      <c r="D202" s="11">
        <v>83</v>
      </c>
      <c r="E202" s="11">
        <v>84</v>
      </c>
      <c r="F202" s="5">
        <v>79</v>
      </c>
      <c r="G202" s="7">
        <v>70</v>
      </c>
      <c r="H202" s="11" t="s">
        <v>18</v>
      </c>
      <c r="I202" s="11" t="s">
        <v>18</v>
      </c>
      <c r="J202" s="5">
        <v>2</v>
      </c>
      <c r="K202" s="5">
        <v>2</v>
      </c>
      <c r="L202" s="5" t="s">
        <v>14</v>
      </c>
      <c r="M202" s="5" t="s">
        <v>19</v>
      </c>
      <c r="N202" s="5">
        <v>0.17</v>
      </c>
      <c r="O202" s="5" t="s">
        <v>15</v>
      </c>
    </row>
    <row r="203" spans="1:15" x14ac:dyDescent="0.25">
      <c r="A203" s="31">
        <v>31243</v>
      </c>
      <c r="B203" s="16">
        <v>29.89</v>
      </c>
      <c r="C203" s="5">
        <v>29.9</v>
      </c>
      <c r="D203" s="11">
        <v>83</v>
      </c>
      <c r="E203" s="11">
        <v>86</v>
      </c>
      <c r="F203" s="5">
        <v>73</v>
      </c>
      <c r="G203" s="7">
        <v>70</v>
      </c>
      <c r="H203" s="11"/>
      <c r="I203" s="11" t="s">
        <v>29</v>
      </c>
      <c r="J203" s="5">
        <v>0</v>
      </c>
      <c r="K203" s="5">
        <v>1</v>
      </c>
      <c r="L203" s="5" t="s">
        <v>19</v>
      </c>
      <c r="M203" s="5" t="s">
        <v>89</v>
      </c>
      <c r="N203" s="5" t="s">
        <v>15</v>
      </c>
      <c r="O203" s="5" t="s">
        <v>15</v>
      </c>
    </row>
    <row r="204" spans="1:15" x14ac:dyDescent="0.25">
      <c r="A204" s="31">
        <v>31244</v>
      </c>
      <c r="B204" s="16">
        <v>29.79</v>
      </c>
      <c r="C204" s="5">
        <v>29.88</v>
      </c>
      <c r="D204" s="11">
        <v>85</v>
      </c>
      <c r="E204" s="11">
        <v>89</v>
      </c>
      <c r="F204" s="5"/>
      <c r="G204" s="5">
        <v>57</v>
      </c>
      <c r="H204" s="5" t="s">
        <v>24</v>
      </c>
      <c r="I204" s="5" t="s">
        <v>24</v>
      </c>
      <c r="J204" s="5">
        <v>1</v>
      </c>
      <c r="K204" s="5">
        <v>1</v>
      </c>
      <c r="L204" s="12" t="s">
        <v>14</v>
      </c>
      <c r="M204" s="12" t="s">
        <v>36</v>
      </c>
      <c r="N204" s="41" t="s">
        <v>15</v>
      </c>
      <c r="O204" s="5" t="s">
        <v>15</v>
      </c>
    </row>
    <row r="205" spans="1:15" x14ac:dyDescent="0.25">
      <c r="A205" s="31">
        <v>31245</v>
      </c>
      <c r="B205" s="16">
        <v>29.68</v>
      </c>
      <c r="C205" s="17">
        <v>29.6</v>
      </c>
      <c r="D205" s="11">
        <v>85</v>
      </c>
      <c r="E205" s="11">
        <v>86</v>
      </c>
      <c r="F205" s="7">
        <v>77</v>
      </c>
      <c r="G205" s="7">
        <v>74</v>
      </c>
      <c r="H205" s="11" t="s">
        <v>24</v>
      </c>
      <c r="I205" s="11" t="s">
        <v>25</v>
      </c>
      <c r="J205" s="5">
        <v>1</v>
      </c>
      <c r="K205" s="5">
        <v>1</v>
      </c>
      <c r="L205" s="5" t="s">
        <v>14</v>
      </c>
      <c r="M205" s="5" t="s">
        <v>14</v>
      </c>
      <c r="N205" s="5" t="s">
        <v>15</v>
      </c>
      <c r="O205" s="5" t="s">
        <v>15</v>
      </c>
    </row>
    <row r="206" spans="1:15" x14ac:dyDescent="0.25">
      <c r="A206" s="31">
        <v>31246</v>
      </c>
      <c r="B206" s="16">
        <v>29.67</v>
      </c>
      <c r="C206" s="5">
        <v>29.62</v>
      </c>
      <c r="D206" s="11">
        <v>85</v>
      </c>
      <c r="E206" s="11">
        <v>86</v>
      </c>
      <c r="F206" s="7">
        <v>75</v>
      </c>
      <c r="G206" s="7">
        <v>76</v>
      </c>
      <c r="H206" s="11" t="s">
        <v>20</v>
      </c>
      <c r="I206" s="11" t="s">
        <v>17</v>
      </c>
      <c r="J206" s="5">
        <v>1</v>
      </c>
      <c r="K206" s="5">
        <v>2</v>
      </c>
      <c r="L206" s="12" t="s">
        <v>14</v>
      </c>
      <c r="M206" s="12" t="s">
        <v>14</v>
      </c>
      <c r="N206" s="23" t="s">
        <v>15</v>
      </c>
      <c r="O206" s="5" t="s">
        <v>15</v>
      </c>
    </row>
    <row r="207" spans="1:15" x14ac:dyDescent="0.25">
      <c r="A207" s="31">
        <v>31247</v>
      </c>
      <c r="B207" s="16">
        <v>29.7</v>
      </c>
      <c r="C207" s="5">
        <v>29.64</v>
      </c>
      <c r="D207" s="11">
        <v>85</v>
      </c>
      <c r="E207" s="11">
        <v>91</v>
      </c>
      <c r="F207" s="7">
        <v>79</v>
      </c>
      <c r="G207" s="7">
        <v>68</v>
      </c>
      <c r="H207" s="11" t="s">
        <v>12</v>
      </c>
      <c r="I207" s="11" t="s">
        <v>13</v>
      </c>
      <c r="J207" s="7">
        <v>1</v>
      </c>
      <c r="K207" s="5">
        <v>1</v>
      </c>
      <c r="L207" s="12" t="s">
        <v>19</v>
      </c>
      <c r="M207" s="12" t="s">
        <v>22</v>
      </c>
      <c r="N207" s="41" t="s">
        <v>15</v>
      </c>
      <c r="O207" s="5" t="s">
        <v>15</v>
      </c>
    </row>
    <row r="208" spans="1:15" x14ac:dyDescent="0.25">
      <c r="A208" s="31">
        <v>31248</v>
      </c>
      <c r="B208" s="16">
        <v>29.73</v>
      </c>
      <c r="C208" s="5">
        <v>29.66</v>
      </c>
      <c r="D208" s="11">
        <v>87</v>
      </c>
      <c r="E208" s="11">
        <v>88</v>
      </c>
      <c r="F208" s="7">
        <v>73</v>
      </c>
      <c r="G208" s="7">
        <v>73</v>
      </c>
      <c r="H208" s="11" t="s">
        <v>24</v>
      </c>
      <c r="I208" s="11" t="s">
        <v>47</v>
      </c>
      <c r="J208" s="5">
        <v>1</v>
      </c>
      <c r="K208" s="5">
        <v>1</v>
      </c>
      <c r="L208" s="12" t="s">
        <v>19</v>
      </c>
      <c r="M208" s="12" t="s">
        <v>14</v>
      </c>
      <c r="N208" s="41" t="s">
        <v>15</v>
      </c>
      <c r="O208" s="5" t="s">
        <v>15</v>
      </c>
    </row>
    <row r="209" spans="1:15" x14ac:dyDescent="0.25">
      <c r="A209" s="31">
        <v>31249</v>
      </c>
      <c r="B209" s="15">
        <v>29.77</v>
      </c>
      <c r="C209" s="17">
        <v>29.68</v>
      </c>
      <c r="D209" s="11">
        <v>85</v>
      </c>
      <c r="E209" s="11">
        <v>84</v>
      </c>
      <c r="F209" s="7">
        <v>79</v>
      </c>
      <c r="G209" s="7">
        <v>77</v>
      </c>
      <c r="H209" s="11" t="s">
        <v>18</v>
      </c>
      <c r="I209" s="11" t="s">
        <v>18</v>
      </c>
      <c r="J209" s="5">
        <v>1</v>
      </c>
      <c r="K209" s="5">
        <v>1</v>
      </c>
      <c r="L209" s="12" t="s">
        <v>22</v>
      </c>
      <c r="M209" s="12" t="s">
        <v>95</v>
      </c>
      <c r="N209" s="12">
        <v>0.05</v>
      </c>
      <c r="O209" s="5" t="s">
        <v>15</v>
      </c>
    </row>
    <row r="210" spans="1:15" x14ac:dyDescent="0.25">
      <c r="A210" s="31">
        <v>31250</v>
      </c>
      <c r="B210" s="16">
        <v>29.72</v>
      </c>
      <c r="C210" s="5">
        <v>29.62</v>
      </c>
      <c r="D210" s="11">
        <v>85</v>
      </c>
      <c r="E210" s="11">
        <v>87</v>
      </c>
      <c r="F210" s="7">
        <v>74</v>
      </c>
      <c r="G210" s="5">
        <v>70</v>
      </c>
      <c r="H210" s="5" t="s">
        <v>20</v>
      </c>
      <c r="I210" s="5" t="s">
        <v>12</v>
      </c>
      <c r="J210" s="5">
        <v>1</v>
      </c>
      <c r="K210" s="5">
        <v>1</v>
      </c>
      <c r="L210" s="5" t="s">
        <v>19</v>
      </c>
      <c r="M210" s="5" t="s">
        <v>22</v>
      </c>
      <c r="N210" s="5" t="s">
        <v>15</v>
      </c>
      <c r="O210" s="5" t="s">
        <v>15</v>
      </c>
    </row>
    <row r="211" spans="1:15" x14ac:dyDescent="0.25">
      <c r="A211" s="31">
        <v>31251</v>
      </c>
      <c r="B211" s="16">
        <v>29.7</v>
      </c>
      <c r="C211" s="5">
        <v>29.52</v>
      </c>
      <c r="D211" s="11">
        <v>86</v>
      </c>
      <c r="E211" s="11">
        <v>82</v>
      </c>
      <c r="F211" s="5">
        <v>75</v>
      </c>
      <c r="G211" s="7">
        <v>85</v>
      </c>
      <c r="H211" s="11" t="s">
        <v>20</v>
      </c>
      <c r="I211" s="11" t="s">
        <v>15</v>
      </c>
      <c r="J211" s="5">
        <v>1</v>
      </c>
      <c r="K211" s="5">
        <v>0</v>
      </c>
      <c r="L211" s="12" t="s">
        <v>22</v>
      </c>
      <c r="M211" s="12" t="s">
        <v>22</v>
      </c>
      <c r="N211" s="41" t="s">
        <v>15</v>
      </c>
      <c r="O211" s="5" t="s">
        <v>15</v>
      </c>
    </row>
    <row r="212" spans="1:15" x14ac:dyDescent="0.25">
      <c r="A212" s="31">
        <v>31252</v>
      </c>
      <c r="B212" s="15">
        <v>29.72</v>
      </c>
      <c r="C212" s="17">
        <v>29.65</v>
      </c>
      <c r="D212" s="11">
        <v>87</v>
      </c>
      <c r="E212" s="11">
        <v>97</v>
      </c>
      <c r="F212" s="7">
        <v>74</v>
      </c>
      <c r="G212" s="7">
        <v>72</v>
      </c>
      <c r="H212" s="11" t="s">
        <v>24</v>
      </c>
      <c r="I212" s="11" t="s">
        <v>17</v>
      </c>
      <c r="J212" s="5">
        <v>1</v>
      </c>
      <c r="K212" s="5">
        <v>1</v>
      </c>
      <c r="L212" s="12" t="s">
        <v>100</v>
      </c>
      <c r="M212" s="12" t="s">
        <v>78</v>
      </c>
      <c r="N212" s="23" t="s">
        <v>15</v>
      </c>
      <c r="O212" s="17" t="s">
        <v>15</v>
      </c>
    </row>
    <row r="213" spans="1:15" x14ac:dyDescent="0.25">
      <c r="A213" s="31">
        <v>31253</v>
      </c>
      <c r="B213" s="16">
        <v>29.77</v>
      </c>
      <c r="C213" s="17">
        <v>29.67</v>
      </c>
      <c r="D213" s="11">
        <v>76</v>
      </c>
      <c r="E213" s="11">
        <v>83</v>
      </c>
      <c r="F213" s="5">
        <v>85</v>
      </c>
      <c r="G213" s="7">
        <v>82</v>
      </c>
      <c r="H213" s="11" t="s">
        <v>15</v>
      </c>
      <c r="I213" s="11" t="s">
        <v>15</v>
      </c>
      <c r="J213" s="5">
        <v>0</v>
      </c>
      <c r="K213" s="5">
        <v>0</v>
      </c>
      <c r="L213" s="12" t="s">
        <v>87</v>
      </c>
      <c r="M213" s="28" t="s">
        <v>22</v>
      </c>
      <c r="N213" s="26">
        <v>0.8</v>
      </c>
      <c r="O213" s="5" t="s">
        <v>15</v>
      </c>
    </row>
    <row r="214" spans="1:15" x14ac:dyDescent="0.25">
      <c r="A214" s="31">
        <v>31254</v>
      </c>
      <c r="B214" s="16">
        <v>29.76</v>
      </c>
      <c r="C214" s="17">
        <v>29.7</v>
      </c>
      <c r="D214" s="11">
        <v>83</v>
      </c>
      <c r="E214" s="11">
        <v>81</v>
      </c>
      <c r="F214" s="5">
        <v>82</v>
      </c>
      <c r="G214" s="7">
        <v>84</v>
      </c>
      <c r="H214" s="11" t="s">
        <v>29</v>
      </c>
      <c r="I214" s="11" t="s">
        <v>29</v>
      </c>
      <c r="J214" s="5">
        <v>1</v>
      </c>
      <c r="K214" s="5">
        <v>1</v>
      </c>
      <c r="L214" s="12" t="s">
        <v>22</v>
      </c>
      <c r="M214" s="12" t="s">
        <v>22</v>
      </c>
      <c r="N214" s="12">
        <v>0.14000000000000001</v>
      </c>
      <c r="O214" s="5" t="s">
        <v>15</v>
      </c>
    </row>
    <row r="215" spans="1:15" x14ac:dyDescent="0.25">
      <c r="A215" s="31">
        <v>31255</v>
      </c>
      <c r="B215" s="15">
        <v>29.73</v>
      </c>
      <c r="C215" s="5">
        <v>29.64</v>
      </c>
      <c r="D215" s="11">
        <v>84</v>
      </c>
      <c r="E215" s="11">
        <v>85</v>
      </c>
      <c r="F215" s="5">
        <v>80</v>
      </c>
      <c r="G215" s="5">
        <v>79</v>
      </c>
      <c r="H215" s="5" t="s">
        <v>18</v>
      </c>
      <c r="I215" s="5" t="s">
        <v>15</v>
      </c>
      <c r="J215" s="5">
        <v>1</v>
      </c>
      <c r="K215" s="5">
        <v>0</v>
      </c>
      <c r="L215" s="12" t="s">
        <v>14</v>
      </c>
      <c r="M215" s="12" t="s">
        <v>19</v>
      </c>
      <c r="N215" s="41" t="s">
        <v>15</v>
      </c>
      <c r="O215" s="5" t="s">
        <v>15</v>
      </c>
    </row>
    <row r="216" spans="1:15" x14ac:dyDescent="0.25">
      <c r="A216" s="31">
        <v>31256</v>
      </c>
      <c r="B216" s="15">
        <v>29.73</v>
      </c>
      <c r="C216" s="17">
        <v>29.63</v>
      </c>
      <c r="D216" s="11">
        <v>83</v>
      </c>
      <c r="E216" s="11">
        <v>82</v>
      </c>
      <c r="F216" s="7">
        <v>85</v>
      </c>
      <c r="G216" s="7">
        <v>84</v>
      </c>
      <c r="H216" s="11" t="s">
        <v>29</v>
      </c>
      <c r="I216" s="11" t="s">
        <v>15</v>
      </c>
      <c r="J216" s="5">
        <v>1</v>
      </c>
      <c r="K216" s="5">
        <v>0</v>
      </c>
      <c r="L216" s="12" t="s">
        <v>22</v>
      </c>
      <c r="M216" s="12" t="s">
        <v>80</v>
      </c>
      <c r="N216" s="26">
        <v>0.24</v>
      </c>
      <c r="O216" s="5" t="s">
        <v>15</v>
      </c>
    </row>
    <row r="217" spans="1:15" x14ac:dyDescent="0.25">
      <c r="A217" s="31">
        <v>31257</v>
      </c>
      <c r="B217" s="16">
        <v>29.73</v>
      </c>
      <c r="C217" s="5">
        <v>29.65</v>
      </c>
      <c r="D217" s="11">
        <v>76</v>
      </c>
      <c r="E217" s="11">
        <v>77</v>
      </c>
      <c r="F217" s="7">
        <v>100</v>
      </c>
      <c r="G217" s="5">
        <v>97</v>
      </c>
      <c r="H217" s="5" t="s">
        <v>35</v>
      </c>
      <c r="I217" s="5" t="s">
        <v>15</v>
      </c>
      <c r="J217" s="5">
        <v>1</v>
      </c>
      <c r="K217" s="5">
        <v>0</v>
      </c>
      <c r="L217" s="12" t="s">
        <v>50</v>
      </c>
      <c r="M217" s="12" t="s">
        <v>80</v>
      </c>
      <c r="N217" s="26">
        <v>3.8</v>
      </c>
      <c r="O217" s="5" t="s">
        <v>15</v>
      </c>
    </row>
    <row r="218" spans="1:15" x14ac:dyDescent="0.25">
      <c r="A218" s="31">
        <v>31258</v>
      </c>
      <c r="B218" s="15">
        <v>29.62</v>
      </c>
      <c r="C218" s="17">
        <v>29.58</v>
      </c>
      <c r="D218" s="11">
        <v>81</v>
      </c>
      <c r="E218" s="11">
        <v>78</v>
      </c>
      <c r="F218" s="5">
        <v>87</v>
      </c>
      <c r="G218" s="7">
        <v>93</v>
      </c>
      <c r="H218" s="11" t="s">
        <v>29</v>
      </c>
      <c r="I218" s="11" t="s">
        <v>18</v>
      </c>
      <c r="J218" s="5">
        <v>1</v>
      </c>
      <c r="K218" s="5">
        <v>2</v>
      </c>
      <c r="L218" s="12" t="s">
        <v>19</v>
      </c>
      <c r="M218" s="12" t="s">
        <v>22</v>
      </c>
      <c r="N218" s="26">
        <v>0.5</v>
      </c>
      <c r="O218" s="5" t="s">
        <v>15</v>
      </c>
    </row>
    <row r="219" spans="1:15" x14ac:dyDescent="0.25">
      <c r="A219" s="31">
        <v>31259</v>
      </c>
      <c r="B219" s="15">
        <v>29.68</v>
      </c>
      <c r="C219" s="5">
        <v>29.66</v>
      </c>
      <c r="D219" s="11">
        <v>75</v>
      </c>
      <c r="E219" s="11">
        <v>77</v>
      </c>
      <c r="F219" s="5">
        <v>97</v>
      </c>
      <c r="G219" s="5">
        <v>91</v>
      </c>
      <c r="H219" s="5" t="s">
        <v>15</v>
      </c>
      <c r="I219" s="5" t="s">
        <v>17</v>
      </c>
      <c r="J219" s="5">
        <v>0</v>
      </c>
      <c r="K219" s="5">
        <v>1</v>
      </c>
      <c r="L219" s="12" t="s">
        <v>50</v>
      </c>
      <c r="M219" s="12" t="s">
        <v>50</v>
      </c>
      <c r="N219" s="12">
        <v>1.25</v>
      </c>
      <c r="O219" s="17" t="s">
        <v>15</v>
      </c>
    </row>
    <row r="220" spans="1:15" x14ac:dyDescent="0.25">
      <c r="A220" s="31">
        <v>31260</v>
      </c>
      <c r="B220" s="15">
        <v>29.71</v>
      </c>
      <c r="C220" s="17">
        <v>29.67</v>
      </c>
      <c r="D220" s="11">
        <v>83</v>
      </c>
      <c r="E220" s="11">
        <v>79</v>
      </c>
      <c r="F220" s="5">
        <v>85</v>
      </c>
      <c r="G220" s="7">
        <v>88</v>
      </c>
      <c r="H220" s="11" t="s">
        <v>17</v>
      </c>
      <c r="I220" s="11" t="s">
        <v>15</v>
      </c>
      <c r="J220" s="5">
        <v>3</v>
      </c>
      <c r="K220" s="5">
        <v>0</v>
      </c>
      <c r="L220" s="5" t="s">
        <v>49</v>
      </c>
      <c r="M220" s="5" t="s">
        <v>22</v>
      </c>
      <c r="N220" s="5">
        <v>0.32</v>
      </c>
      <c r="O220" s="5" t="s">
        <v>15</v>
      </c>
    </row>
    <row r="221" spans="1:15" x14ac:dyDescent="0.25">
      <c r="A221" s="31">
        <v>31261</v>
      </c>
      <c r="B221" s="16">
        <v>29.63</v>
      </c>
      <c r="C221" s="17">
        <v>29.54</v>
      </c>
      <c r="D221" s="11">
        <v>78</v>
      </c>
      <c r="E221" s="11">
        <v>82</v>
      </c>
      <c r="F221" s="5">
        <v>97</v>
      </c>
      <c r="G221" s="5">
        <v>83</v>
      </c>
      <c r="H221" s="5" t="s">
        <v>35</v>
      </c>
      <c r="I221" s="5" t="s">
        <v>17</v>
      </c>
      <c r="J221" s="5">
        <v>1</v>
      </c>
      <c r="K221" s="5">
        <v>5</v>
      </c>
      <c r="L221" s="5" t="s">
        <v>45</v>
      </c>
      <c r="M221" s="5" t="s">
        <v>22</v>
      </c>
      <c r="N221" s="5">
        <v>2.83</v>
      </c>
      <c r="O221" s="5" t="s">
        <v>15</v>
      </c>
    </row>
    <row r="222" spans="1:15" x14ac:dyDescent="0.25">
      <c r="A222" s="31">
        <v>31262</v>
      </c>
      <c r="B222" s="16">
        <v>29.57</v>
      </c>
      <c r="C222" s="5">
        <v>29.53</v>
      </c>
      <c r="D222" s="11">
        <v>87</v>
      </c>
      <c r="E222" s="11">
        <v>80</v>
      </c>
      <c r="F222" s="5">
        <v>81</v>
      </c>
      <c r="G222" s="5">
        <v>91</v>
      </c>
      <c r="H222" s="5" t="s">
        <v>24</v>
      </c>
      <c r="I222" s="5" t="s">
        <v>17</v>
      </c>
      <c r="J222" s="5">
        <v>1</v>
      </c>
      <c r="K222" s="5">
        <v>3</v>
      </c>
      <c r="L222" s="5" t="s">
        <v>22</v>
      </c>
      <c r="M222" s="5" t="s">
        <v>50</v>
      </c>
      <c r="N222" s="5">
        <v>7.0000000000000007E-2</v>
      </c>
      <c r="O222" s="5" t="s">
        <v>15</v>
      </c>
    </row>
    <row r="223" spans="1:15" x14ac:dyDescent="0.25">
      <c r="A223" s="31">
        <v>31263</v>
      </c>
      <c r="B223" s="15">
        <v>29.74</v>
      </c>
      <c r="C223" s="5">
        <v>29.69</v>
      </c>
      <c r="D223" s="11">
        <v>75</v>
      </c>
      <c r="E223" s="11">
        <v>76</v>
      </c>
      <c r="F223" s="5">
        <v>99</v>
      </c>
      <c r="G223" s="7">
        <v>97</v>
      </c>
      <c r="H223" s="11" t="s">
        <v>24</v>
      </c>
      <c r="I223" s="11" t="s">
        <v>29</v>
      </c>
      <c r="J223" s="5">
        <v>1</v>
      </c>
      <c r="K223" s="5">
        <v>1</v>
      </c>
      <c r="L223" s="5" t="s">
        <v>87</v>
      </c>
      <c r="M223" s="5" t="s">
        <v>49</v>
      </c>
      <c r="N223" s="17">
        <v>4.0999999999999996</v>
      </c>
      <c r="O223" s="5" t="s">
        <v>15</v>
      </c>
    </row>
    <row r="224" spans="1:15" x14ac:dyDescent="0.25">
      <c r="A224" s="31">
        <v>31264</v>
      </c>
      <c r="B224" s="16">
        <v>29.81</v>
      </c>
      <c r="C224" s="17">
        <v>29.73</v>
      </c>
      <c r="D224" s="11">
        <v>80</v>
      </c>
      <c r="E224" s="11">
        <v>83</v>
      </c>
      <c r="F224" s="7">
        <v>91</v>
      </c>
      <c r="G224" s="5">
        <v>88</v>
      </c>
      <c r="H224" s="5" t="s">
        <v>18</v>
      </c>
      <c r="I224" s="5" t="s">
        <v>23</v>
      </c>
      <c r="J224" s="5">
        <v>2</v>
      </c>
      <c r="K224" s="5">
        <v>2</v>
      </c>
      <c r="L224" s="5" t="s">
        <v>22</v>
      </c>
      <c r="M224" s="5" t="s">
        <v>22</v>
      </c>
      <c r="N224" s="5">
        <v>0.36</v>
      </c>
      <c r="O224" s="5" t="s">
        <v>15</v>
      </c>
    </row>
    <row r="225" spans="1:15" x14ac:dyDescent="0.25">
      <c r="A225" s="31">
        <v>31265</v>
      </c>
      <c r="B225" s="16">
        <v>29.8</v>
      </c>
      <c r="C225" s="17">
        <v>29.7</v>
      </c>
      <c r="D225" s="11">
        <v>86</v>
      </c>
      <c r="E225" s="11">
        <v>86</v>
      </c>
      <c r="F225" s="7">
        <v>77</v>
      </c>
      <c r="G225" s="5">
        <v>77</v>
      </c>
      <c r="H225" s="5" t="s">
        <v>15</v>
      </c>
      <c r="I225" s="5" t="s">
        <v>17</v>
      </c>
      <c r="J225" s="5">
        <v>0</v>
      </c>
      <c r="K225" s="5">
        <v>1</v>
      </c>
      <c r="L225" s="5" t="s">
        <v>19</v>
      </c>
      <c r="M225" s="5" t="s">
        <v>14</v>
      </c>
      <c r="N225" s="5" t="s">
        <v>15</v>
      </c>
      <c r="O225" s="5" t="s">
        <v>15</v>
      </c>
    </row>
    <row r="226" spans="1:15" x14ac:dyDescent="0.25">
      <c r="A226" s="31">
        <v>31266</v>
      </c>
      <c r="B226" s="16">
        <v>29.81</v>
      </c>
      <c r="C226" s="5">
        <v>29.72</v>
      </c>
      <c r="D226" s="11">
        <v>84</v>
      </c>
      <c r="E226" s="11">
        <v>88</v>
      </c>
      <c r="F226" s="7">
        <v>77</v>
      </c>
      <c r="G226" s="7">
        <v>67</v>
      </c>
      <c r="H226" s="11" t="s">
        <v>12</v>
      </c>
      <c r="I226" s="11" t="s">
        <v>12</v>
      </c>
      <c r="J226" s="5">
        <v>1</v>
      </c>
      <c r="K226" s="5">
        <v>1</v>
      </c>
      <c r="L226" s="5" t="s">
        <v>19</v>
      </c>
      <c r="M226" s="5" t="s">
        <v>89</v>
      </c>
      <c r="N226" s="5" t="s">
        <v>15</v>
      </c>
      <c r="O226" s="5" t="s">
        <v>15</v>
      </c>
    </row>
    <row r="227" spans="1:15" x14ac:dyDescent="0.25">
      <c r="A227" s="31">
        <v>31267</v>
      </c>
      <c r="B227" s="16">
        <v>29.81</v>
      </c>
      <c r="C227" s="17">
        <v>29.71</v>
      </c>
      <c r="D227" s="11">
        <v>83</v>
      </c>
      <c r="E227" s="11">
        <v>84</v>
      </c>
      <c r="F227" s="5">
        <v>82</v>
      </c>
      <c r="G227" s="7">
        <v>74</v>
      </c>
      <c r="H227" s="11" t="s">
        <v>18</v>
      </c>
      <c r="I227" s="11" t="s">
        <v>16</v>
      </c>
      <c r="J227" s="5">
        <v>1</v>
      </c>
      <c r="K227" s="5">
        <v>1</v>
      </c>
      <c r="L227" s="5" t="s">
        <v>22</v>
      </c>
      <c r="M227" s="5" t="s">
        <v>22</v>
      </c>
      <c r="N227" s="5" t="s">
        <v>15</v>
      </c>
      <c r="O227" s="17" t="s">
        <v>15</v>
      </c>
    </row>
    <row r="228" spans="1:15" x14ac:dyDescent="0.25">
      <c r="A228" s="31">
        <v>31268</v>
      </c>
      <c r="B228" s="15">
        <v>29.77</v>
      </c>
      <c r="C228" s="17">
        <v>29.69</v>
      </c>
      <c r="D228" s="11">
        <v>85</v>
      </c>
      <c r="E228" s="11">
        <v>84</v>
      </c>
      <c r="F228" s="5">
        <v>74</v>
      </c>
      <c r="G228" s="7">
        <v>74</v>
      </c>
      <c r="H228" s="11" t="s">
        <v>29</v>
      </c>
      <c r="I228" s="11" t="s">
        <v>52</v>
      </c>
      <c r="J228" s="5">
        <v>1</v>
      </c>
      <c r="K228" s="5">
        <v>1</v>
      </c>
      <c r="L228" s="5" t="s">
        <v>22</v>
      </c>
      <c r="M228" s="5" t="s">
        <v>100</v>
      </c>
      <c r="N228" s="5" t="s">
        <v>15</v>
      </c>
      <c r="O228" s="5" t="s">
        <v>15</v>
      </c>
    </row>
    <row r="229" spans="1:15" x14ac:dyDescent="0.25">
      <c r="A229" s="31">
        <v>31269</v>
      </c>
      <c r="B229" s="15">
        <v>29.77</v>
      </c>
      <c r="C229" s="5">
        <v>29.69</v>
      </c>
      <c r="D229" s="11">
        <v>82</v>
      </c>
      <c r="E229" s="11">
        <v>80</v>
      </c>
      <c r="F229" s="5">
        <v>78</v>
      </c>
      <c r="G229" s="5">
        <v>82</v>
      </c>
      <c r="H229" s="5" t="s">
        <v>18</v>
      </c>
      <c r="I229" s="5" t="s">
        <v>18</v>
      </c>
      <c r="J229" s="5">
        <v>1</v>
      </c>
      <c r="K229" s="5">
        <v>2</v>
      </c>
      <c r="L229" s="5" t="s">
        <v>22</v>
      </c>
      <c r="M229" s="5" t="s">
        <v>22</v>
      </c>
      <c r="N229" s="5" t="s">
        <v>15</v>
      </c>
      <c r="O229" s="5" t="s">
        <v>15</v>
      </c>
    </row>
    <row r="230" spans="1:15" x14ac:dyDescent="0.25">
      <c r="A230" s="31">
        <v>31270</v>
      </c>
      <c r="B230" s="15">
        <v>29.74</v>
      </c>
      <c r="C230" s="17">
        <v>29.67</v>
      </c>
      <c r="D230" s="11">
        <v>81</v>
      </c>
      <c r="E230" s="11">
        <v>80</v>
      </c>
      <c r="F230" s="5">
        <v>81</v>
      </c>
      <c r="G230" s="7">
        <v>82</v>
      </c>
      <c r="H230" s="11" t="s">
        <v>29</v>
      </c>
      <c r="I230" s="11" t="s">
        <v>18</v>
      </c>
      <c r="J230" s="5">
        <v>1</v>
      </c>
      <c r="K230" s="5">
        <v>1</v>
      </c>
      <c r="L230" s="5" t="s">
        <v>22</v>
      </c>
      <c r="M230" s="5" t="s">
        <v>22</v>
      </c>
      <c r="N230" s="5" t="s">
        <v>15</v>
      </c>
      <c r="O230" s="5" t="s">
        <v>15</v>
      </c>
    </row>
    <row r="231" spans="1:15" x14ac:dyDescent="0.25">
      <c r="A231" s="31">
        <v>31271</v>
      </c>
      <c r="B231" s="15">
        <v>29.74</v>
      </c>
      <c r="C231" s="17">
        <v>29.7</v>
      </c>
      <c r="D231" s="11">
        <v>86</v>
      </c>
      <c r="E231" s="11">
        <v>83</v>
      </c>
      <c r="F231" s="7">
        <v>69</v>
      </c>
      <c r="G231" s="7">
        <v>81</v>
      </c>
      <c r="H231" s="11" t="s">
        <v>29</v>
      </c>
      <c r="I231" s="11" t="s">
        <v>23</v>
      </c>
      <c r="J231" s="5">
        <v>1</v>
      </c>
      <c r="K231" s="5">
        <v>2</v>
      </c>
      <c r="L231" s="5" t="s">
        <v>19</v>
      </c>
      <c r="M231" s="5" t="s">
        <v>89</v>
      </c>
      <c r="N231" s="5" t="s">
        <v>15</v>
      </c>
      <c r="O231" s="5" t="s">
        <v>15</v>
      </c>
    </row>
    <row r="232" spans="1:15" x14ac:dyDescent="0.25">
      <c r="A232" s="31">
        <v>31272</v>
      </c>
      <c r="B232" s="16">
        <v>29.79</v>
      </c>
      <c r="C232" s="17">
        <v>29.75</v>
      </c>
      <c r="D232" s="11">
        <v>82</v>
      </c>
      <c r="E232" s="11">
        <v>82</v>
      </c>
      <c r="F232" s="5">
        <v>82</v>
      </c>
      <c r="G232" s="5">
        <v>82</v>
      </c>
      <c r="H232" s="5" t="s">
        <v>21</v>
      </c>
      <c r="I232" s="5" t="s">
        <v>21</v>
      </c>
      <c r="J232" s="5">
        <v>3</v>
      </c>
      <c r="K232" s="5">
        <v>4</v>
      </c>
      <c r="L232" s="5" t="s">
        <v>22</v>
      </c>
      <c r="M232" s="5" t="s">
        <v>22</v>
      </c>
      <c r="N232" s="5">
        <v>1.26</v>
      </c>
      <c r="O232" s="5" t="s">
        <v>15</v>
      </c>
    </row>
    <row r="233" spans="1:15" x14ac:dyDescent="0.25">
      <c r="A233" s="31">
        <v>31273</v>
      </c>
      <c r="B233" s="16">
        <v>29.8</v>
      </c>
      <c r="C233" s="5">
        <v>29.75</v>
      </c>
      <c r="D233" s="11">
        <v>83</v>
      </c>
      <c r="E233" s="11">
        <v>83</v>
      </c>
      <c r="F233" s="5">
        <v>80</v>
      </c>
      <c r="G233" s="7">
        <v>81</v>
      </c>
      <c r="H233" s="11" t="s">
        <v>18</v>
      </c>
      <c r="I233" s="11" t="s">
        <v>18</v>
      </c>
      <c r="J233" s="5">
        <v>5</v>
      </c>
      <c r="K233" s="5">
        <v>3</v>
      </c>
      <c r="L233" s="5" t="s">
        <v>19</v>
      </c>
      <c r="M233" s="5" t="s">
        <v>54</v>
      </c>
      <c r="N233" s="17">
        <v>0.13</v>
      </c>
      <c r="O233" s="5" t="s">
        <v>15</v>
      </c>
    </row>
    <row r="234" spans="1:15" x14ac:dyDescent="0.25">
      <c r="A234" s="31">
        <v>31274</v>
      </c>
      <c r="B234" s="16">
        <v>29.78</v>
      </c>
      <c r="C234" s="5">
        <v>29.73</v>
      </c>
      <c r="D234" s="11">
        <v>84</v>
      </c>
      <c r="E234" s="11">
        <v>83</v>
      </c>
      <c r="F234" s="5">
        <v>76</v>
      </c>
      <c r="G234" s="7">
        <v>80</v>
      </c>
      <c r="H234" s="11" t="s">
        <v>21</v>
      </c>
      <c r="I234" s="11" t="s">
        <v>29</v>
      </c>
      <c r="J234" s="5">
        <v>4</v>
      </c>
      <c r="K234" s="5">
        <v>3</v>
      </c>
      <c r="L234" s="5" t="s">
        <v>91</v>
      </c>
      <c r="M234" s="5" t="s">
        <v>22</v>
      </c>
      <c r="N234" s="5" t="s">
        <v>15</v>
      </c>
      <c r="O234" s="17" t="s">
        <v>15</v>
      </c>
    </row>
    <row r="235" spans="1:15" x14ac:dyDescent="0.25">
      <c r="A235" s="31">
        <v>31275</v>
      </c>
      <c r="B235" s="16">
        <v>29.76</v>
      </c>
      <c r="C235" s="5">
        <v>29.68</v>
      </c>
      <c r="D235" s="11">
        <v>83</v>
      </c>
      <c r="E235" s="11">
        <v>83</v>
      </c>
      <c r="F235" s="5">
        <v>71</v>
      </c>
      <c r="G235" s="5">
        <v>74</v>
      </c>
      <c r="H235" s="5" t="s">
        <v>18</v>
      </c>
      <c r="I235" s="5" t="s">
        <v>18</v>
      </c>
      <c r="J235" s="5">
        <v>5</v>
      </c>
      <c r="K235" s="5">
        <v>4</v>
      </c>
      <c r="L235" s="12" t="s">
        <v>19</v>
      </c>
      <c r="M235" s="12" t="s">
        <v>22</v>
      </c>
      <c r="N235" s="41" t="s">
        <v>15</v>
      </c>
      <c r="O235" s="5" t="s">
        <v>15</v>
      </c>
    </row>
    <row r="236" spans="1:15" x14ac:dyDescent="0.25">
      <c r="A236" s="31">
        <v>31276</v>
      </c>
      <c r="B236" s="16">
        <v>29.61</v>
      </c>
      <c r="C236" s="17">
        <v>29.57</v>
      </c>
      <c r="D236" s="11">
        <v>80</v>
      </c>
      <c r="E236" s="11">
        <v>79</v>
      </c>
      <c r="F236" s="7">
        <v>92</v>
      </c>
      <c r="G236" s="7">
        <v>86</v>
      </c>
      <c r="H236" s="11" t="s">
        <v>31</v>
      </c>
      <c r="I236" s="11" t="s">
        <v>47</v>
      </c>
      <c r="J236" s="5">
        <v>6</v>
      </c>
      <c r="K236" s="5">
        <v>7</v>
      </c>
      <c r="L236" s="5" t="s">
        <v>22</v>
      </c>
      <c r="M236" s="5" t="s">
        <v>63</v>
      </c>
      <c r="N236" s="5">
        <v>1.39</v>
      </c>
      <c r="O236" s="5" t="s">
        <v>15</v>
      </c>
    </row>
    <row r="237" spans="1:15" x14ac:dyDescent="0.25">
      <c r="A237" s="31">
        <v>31277</v>
      </c>
      <c r="B237" s="16">
        <v>29.82</v>
      </c>
      <c r="C237" s="5">
        <v>29.83</v>
      </c>
      <c r="D237" s="11">
        <v>77</v>
      </c>
      <c r="E237" s="11">
        <v>77</v>
      </c>
      <c r="F237" s="7">
        <v>93</v>
      </c>
      <c r="G237" s="7">
        <v>94</v>
      </c>
      <c r="H237" s="11" t="s">
        <v>25</v>
      </c>
      <c r="I237" s="11" t="s">
        <v>47</v>
      </c>
      <c r="J237" s="5">
        <v>3</v>
      </c>
      <c r="K237" s="5">
        <v>2</v>
      </c>
      <c r="L237" s="12" t="s">
        <v>49</v>
      </c>
      <c r="M237" s="12" t="s">
        <v>50</v>
      </c>
      <c r="N237" s="12">
        <v>0.67</v>
      </c>
      <c r="O237" s="5" t="s">
        <v>15</v>
      </c>
    </row>
    <row r="238" spans="1:15" x14ac:dyDescent="0.25">
      <c r="A238" s="31">
        <v>31278</v>
      </c>
      <c r="B238" s="16">
        <v>29.9</v>
      </c>
      <c r="C238" s="5">
        <v>29.86</v>
      </c>
      <c r="D238" s="11">
        <v>81</v>
      </c>
      <c r="E238" s="11">
        <v>82</v>
      </c>
      <c r="F238" s="7">
        <v>85</v>
      </c>
      <c r="G238" s="7">
        <v>87</v>
      </c>
      <c r="H238" s="11" t="s">
        <v>27</v>
      </c>
      <c r="I238" s="11" t="s">
        <v>27</v>
      </c>
      <c r="J238" s="7">
        <v>2</v>
      </c>
      <c r="K238" s="5">
        <v>1</v>
      </c>
      <c r="L238" s="12" t="s">
        <v>57</v>
      </c>
      <c r="M238" s="12" t="s">
        <v>22</v>
      </c>
      <c r="N238" s="26">
        <v>0.9</v>
      </c>
      <c r="O238" s="5" t="s">
        <v>15</v>
      </c>
    </row>
    <row r="239" spans="1:15" x14ac:dyDescent="0.25">
      <c r="A239" s="31">
        <v>31279</v>
      </c>
      <c r="B239" s="16">
        <v>29.89</v>
      </c>
      <c r="C239" s="17">
        <v>29.81</v>
      </c>
      <c r="D239" s="11">
        <v>84</v>
      </c>
      <c r="E239" s="11">
        <v>82</v>
      </c>
      <c r="F239" s="7">
        <v>80</v>
      </c>
      <c r="G239" s="7">
        <v>86</v>
      </c>
      <c r="H239" s="11" t="s">
        <v>47</v>
      </c>
      <c r="I239" s="11" t="s">
        <v>47</v>
      </c>
      <c r="J239" s="5">
        <v>1</v>
      </c>
      <c r="K239" s="5">
        <v>1</v>
      </c>
      <c r="L239" s="12" t="s">
        <v>22</v>
      </c>
      <c r="M239" s="12" t="s">
        <v>22</v>
      </c>
      <c r="N239" s="12">
        <v>0.04</v>
      </c>
      <c r="O239" s="5" t="s">
        <v>15</v>
      </c>
    </row>
    <row r="240" spans="1:15" x14ac:dyDescent="0.25">
      <c r="A240" s="31">
        <v>31280</v>
      </c>
      <c r="B240" s="16">
        <v>29.87</v>
      </c>
      <c r="C240" s="17">
        <v>29.79</v>
      </c>
      <c r="D240" s="11">
        <v>82</v>
      </c>
      <c r="E240" s="11">
        <v>85</v>
      </c>
      <c r="F240" s="7">
        <v>97</v>
      </c>
      <c r="G240" s="7">
        <v>77</v>
      </c>
      <c r="H240" s="11" t="s">
        <v>18</v>
      </c>
      <c r="I240" s="11" t="s">
        <v>27</v>
      </c>
      <c r="J240" s="5">
        <v>2</v>
      </c>
      <c r="K240" s="5">
        <v>1</v>
      </c>
      <c r="L240" s="12" t="s">
        <v>22</v>
      </c>
      <c r="M240" s="12" t="s">
        <v>19</v>
      </c>
      <c r="N240" s="12">
        <v>0.02</v>
      </c>
      <c r="O240" s="5" t="s">
        <v>15</v>
      </c>
    </row>
    <row r="241" spans="1:15" x14ac:dyDescent="0.25">
      <c r="A241" s="31">
        <v>31281</v>
      </c>
      <c r="B241" s="15">
        <v>29.82</v>
      </c>
      <c r="C241" s="17">
        <v>29.73</v>
      </c>
      <c r="D241" s="11">
        <v>84</v>
      </c>
      <c r="E241" s="47">
        <v>88</v>
      </c>
      <c r="F241" s="5">
        <v>77</v>
      </c>
      <c r="G241" s="7">
        <v>66</v>
      </c>
      <c r="H241" s="11" t="s">
        <v>20</v>
      </c>
      <c r="I241" s="11" t="s">
        <v>13</v>
      </c>
      <c r="J241" s="5">
        <v>1</v>
      </c>
      <c r="K241" s="5">
        <v>1</v>
      </c>
      <c r="L241" s="12" t="s">
        <v>14</v>
      </c>
      <c r="M241" s="12" t="s">
        <v>89</v>
      </c>
      <c r="N241" s="12" t="s">
        <v>15</v>
      </c>
      <c r="O241" s="17" t="s">
        <v>15</v>
      </c>
    </row>
    <row r="242" spans="1:15" x14ac:dyDescent="0.25">
      <c r="A242" s="31">
        <v>31282</v>
      </c>
      <c r="B242" s="16">
        <v>29.73</v>
      </c>
      <c r="C242" s="17">
        <v>29.61</v>
      </c>
      <c r="D242" s="11">
        <v>85</v>
      </c>
      <c r="E242" s="11">
        <v>88</v>
      </c>
      <c r="F242" s="5">
        <v>82</v>
      </c>
      <c r="G242" s="7">
        <v>76</v>
      </c>
      <c r="H242" s="11" t="s">
        <v>20</v>
      </c>
      <c r="I242" s="11" t="s">
        <v>12</v>
      </c>
      <c r="J242" s="5">
        <v>1</v>
      </c>
      <c r="K242" s="5">
        <v>1</v>
      </c>
      <c r="L242" s="12" t="s">
        <v>14</v>
      </c>
      <c r="M242" s="12" t="s">
        <v>14</v>
      </c>
      <c r="N242" s="12" t="s">
        <v>15</v>
      </c>
      <c r="O242" s="5" t="s">
        <v>15</v>
      </c>
    </row>
    <row r="243" spans="1:15" x14ac:dyDescent="0.25">
      <c r="A243" s="31">
        <v>31283</v>
      </c>
      <c r="B243" s="15">
        <v>29.39</v>
      </c>
      <c r="C243" s="17">
        <v>29.46</v>
      </c>
      <c r="D243" s="11">
        <v>84</v>
      </c>
      <c r="E243" s="11">
        <v>86</v>
      </c>
      <c r="F243" s="7">
        <v>74</v>
      </c>
      <c r="G243" s="7">
        <v>73</v>
      </c>
      <c r="H243" s="11" t="s">
        <v>20</v>
      </c>
      <c r="I243" s="11" t="s">
        <v>20</v>
      </c>
      <c r="J243" s="5">
        <v>4</v>
      </c>
      <c r="K243" s="5">
        <v>3</v>
      </c>
      <c r="L243" s="12" t="s">
        <v>14</v>
      </c>
      <c r="M243" s="12" t="s">
        <v>22</v>
      </c>
      <c r="N243" s="26">
        <v>1</v>
      </c>
      <c r="O243" s="17" t="s">
        <v>15</v>
      </c>
    </row>
    <row r="244" spans="1:15" x14ac:dyDescent="0.25">
      <c r="A244" s="31">
        <v>31284</v>
      </c>
      <c r="B244" s="16">
        <v>29.45</v>
      </c>
      <c r="C244" s="17">
        <v>29.44</v>
      </c>
      <c r="D244" s="11">
        <v>87</v>
      </c>
      <c r="E244" s="11">
        <v>83</v>
      </c>
      <c r="F244" s="5">
        <v>71</v>
      </c>
      <c r="G244" s="7">
        <v>87</v>
      </c>
      <c r="H244" s="11" t="s">
        <v>12</v>
      </c>
      <c r="I244" s="11" t="s">
        <v>17</v>
      </c>
      <c r="J244" s="5">
        <v>2</v>
      </c>
      <c r="K244" s="5">
        <v>4</v>
      </c>
      <c r="L244" s="12" t="s">
        <v>22</v>
      </c>
      <c r="M244" s="28" t="s">
        <v>80</v>
      </c>
      <c r="N244" s="26">
        <v>0.02</v>
      </c>
      <c r="O244" s="5" t="s">
        <v>15</v>
      </c>
    </row>
    <row r="245" spans="1:15" x14ac:dyDescent="0.25">
      <c r="A245" s="31">
        <v>31285</v>
      </c>
      <c r="B245" s="16">
        <v>29.67</v>
      </c>
      <c r="C245" s="17">
        <v>29.65</v>
      </c>
      <c r="D245" s="11">
        <v>83</v>
      </c>
      <c r="E245" s="11">
        <v>83</v>
      </c>
      <c r="F245" s="5">
        <v>79</v>
      </c>
      <c r="G245" s="7">
        <v>80</v>
      </c>
      <c r="H245" s="11" t="s">
        <v>17</v>
      </c>
      <c r="I245" s="11" t="s">
        <v>17</v>
      </c>
      <c r="J245" s="5">
        <v>5</v>
      </c>
      <c r="K245" s="5">
        <v>5</v>
      </c>
      <c r="L245" s="12" t="s">
        <v>22</v>
      </c>
      <c r="M245" s="12" t="s">
        <v>22</v>
      </c>
      <c r="N245" s="12">
        <v>7.57</v>
      </c>
      <c r="O245" s="5" t="s">
        <v>15</v>
      </c>
    </row>
    <row r="246" spans="1:15" x14ac:dyDescent="0.25">
      <c r="A246" s="31">
        <v>31286</v>
      </c>
      <c r="B246" s="53">
        <v>29.78</v>
      </c>
      <c r="C246" s="5">
        <v>29.71</v>
      </c>
      <c r="D246" s="11">
        <v>81</v>
      </c>
      <c r="E246" s="11">
        <v>84</v>
      </c>
      <c r="F246" s="5">
        <v>86</v>
      </c>
      <c r="G246" s="5">
        <v>79</v>
      </c>
      <c r="H246" s="5" t="s">
        <v>17</v>
      </c>
      <c r="I246" s="5" t="s">
        <v>25</v>
      </c>
      <c r="J246" s="5">
        <v>4</v>
      </c>
      <c r="K246" s="5">
        <v>3</v>
      </c>
      <c r="L246" s="12" t="s">
        <v>80</v>
      </c>
      <c r="M246" s="12" t="s">
        <v>22</v>
      </c>
      <c r="N246" s="26">
        <v>0.7</v>
      </c>
      <c r="O246" s="5" t="s">
        <v>15</v>
      </c>
    </row>
    <row r="247" spans="1:15" x14ac:dyDescent="0.25">
      <c r="A247" s="31">
        <v>31287</v>
      </c>
      <c r="B247" s="15">
        <v>29.74</v>
      </c>
      <c r="C247" s="17">
        <v>29.76</v>
      </c>
      <c r="D247" s="11">
        <v>79</v>
      </c>
      <c r="E247" s="11">
        <v>75</v>
      </c>
      <c r="F247" s="7">
        <v>90</v>
      </c>
      <c r="G247" s="7">
        <v>94</v>
      </c>
      <c r="H247" s="11" t="s">
        <v>25</v>
      </c>
      <c r="I247" s="11" t="s">
        <v>20</v>
      </c>
      <c r="J247" s="5">
        <v>1</v>
      </c>
      <c r="K247" s="5">
        <v>2</v>
      </c>
      <c r="L247" s="12" t="s">
        <v>22</v>
      </c>
      <c r="M247" s="12" t="s">
        <v>50</v>
      </c>
      <c r="N247" s="26">
        <v>1.2</v>
      </c>
      <c r="O247" s="5" t="s">
        <v>15</v>
      </c>
    </row>
    <row r="248" spans="1:15" x14ac:dyDescent="0.25">
      <c r="A248" s="31">
        <v>31288</v>
      </c>
      <c r="B248" s="16">
        <v>29.83</v>
      </c>
      <c r="C248" s="5">
        <v>29.76</v>
      </c>
      <c r="D248" s="11">
        <v>75</v>
      </c>
      <c r="E248" s="11">
        <v>77</v>
      </c>
      <c r="F248" s="7">
        <v>99</v>
      </c>
      <c r="G248" s="5">
        <v>95</v>
      </c>
      <c r="H248" s="5" t="s">
        <v>18</v>
      </c>
      <c r="I248" s="5" t="s">
        <v>15</v>
      </c>
      <c r="J248" s="5">
        <v>1</v>
      </c>
      <c r="K248" s="5">
        <v>0</v>
      </c>
      <c r="L248" s="12" t="s">
        <v>84</v>
      </c>
      <c r="M248" s="12" t="s">
        <v>22</v>
      </c>
      <c r="N248" s="12">
        <v>2.2200000000000002</v>
      </c>
      <c r="O248" s="17" t="s">
        <v>15</v>
      </c>
    </row>
    <row r="249" spans="1:15" x14ac:dyDescent="0.25">
      <c r="A249" s="31">
        <v>31289</v>
      </c>
      <c r="B249" s="15">
        <v>29.94</v>
      </c>
      <c r="C249" s="17">
        <v>29.75</v>
      </c>
      <c r="D249" s="11">
        <v>76</v>
      </c>
      <c r="E249" s="11">
        <v>80</v>
      </c>
      <c r="F249" s="5">
        <v>95</v>
      </c>
      <c r="G249" s="7">
        <v>89</v>
      </c>
      <c r="H249" s="11" t="s">
        <v>15</v>
      </c>
      <c r="I249" s="11" t="s">
        <v>15</v>
      </c>
      <c r="J249" s="5">
        <v>0</v>
      </c>
      <c r="K249" s="5">
        <v>0</v>
      </c>
      <c r="L249" s="12" t="s">
        <v>22</v>
      </c>
      <c r="M249" s="12" t="s">
        <v>22</v>
      </c>
      <c r="N249" s="12">
        <v>1.04</v>
      </c>
      <c r="O249" s="5" t="s">
        <v>15</v>
      </c>
    </row>
    <row r="250" spans="1:15" x14ac:dyDescent="0.25">
      <c r="A250" s="31">
        <v>31290</v>
      </c>
      <c r="B250" s="15">
        <v>29.82</v>
      </c>
      <c r="C250" s="17">
        <v>29.74</v>
      </c>
      <c r="D250" s="11">
        <v>85</v>
      </c>
      <c r="E250" s="11">
        <v>80</v>
      </c>
      <c r="F250" s="5">
        <v>79</v>
      </c>
      <c r="G250" s="5">
        <v>91</v>
      </c>
      <c r="H250" s="5" t="s">
        <v>27</v>
      </c>
      <c r="I250" s="5" t="s">
        <v>15</v>
      </c>
      <c r="J250" s="5">
        <v>1</v>
      </c>
      <c r="K250" s="5">
        <v>0</v>
      </c>
      <c r="L250" s="12" t="s">
        <v>19</v>
      </c>
      <c r="M250" s="12" t="s">
        <v>49</v>
      </c>
      <c r="N250" s="12">
        <v>2.0299999999999998</v>
      </c>
      <c r="O250" s="5" t="s">
        <v>15</v>
      </c>
    </row>
    <row r="251" spans="1:15" x14ac:dyDescent="0.25">
      <c r="A251" s="31">
        <v>31291</v>
      </c>
      <c r="B251" s="15">
        <v>29.81</v>
      </c>
      <c r="C251" s="17">
        <v>29.71</v>
      </c>
      <c r="D251" s="11">
        <v>83</v>
      </c>
      <c r="E251" s="11">
        <v>83</v>
      </c>
      <c r="F251" s="5">
        <v>78</v>
      </c>
      <c r="G251" s="7">
        <v>79</v>
      </c>
      <c r="H251" s="11" t="s">
        <v>25</v>
      </c>
      <c r="I251" s="11" t="s">
        <v>25</v>
      </c>
      <c r="J251" s="5">
        <v>1</v>
      </c>
      <c r="K251" s="5">
        <v>1</v>
      </c>
      <c r="L251" s="5" t="s">
        <v>19</v>
      </c>
      <c r="M251" s="5" t="s">
        <v>22</v>
      </c>
      <c r="N251" s="5">
        <v>0.57999999999999996</v>
      </c>
      <c r="O251" s="5" t="s">
        <v>15</v>
      </c>
    </row>
    <row r="252" spans="1:15" x14ac:dyDescent="0.25">
      <c r="A252" s="31">
        <v>31292</v>
      </c>
      <c r="B252" s="16">
        <v>29.76</v>
      </c>
      <c r="C252" s="17">
        <v>29.69</v>
      </c>
      <c r="D252" s="11">
        <v>84</v>
      </c>
      <c r="E252" s="11">
        <v>83</v>
      </c>
      <c r="F252" s="5">
        <v>81</v>
      </c>
      <c r="G252" s="5">
        <v>85</v>
      </c>
      <c r="H252" s="5" t="s">
        <v>24</v>
      </c>
      <c r="I252" s="5" t="s">
        <v>20</v>
      </c>
      <c r="J252" s="5">
        <v>1</v>
      </c>
      <c r="K252" s="5">
        <v>1</v>
      </c>
      <c r="L252" s="5" t="s">
        <v>19</v>
      </c>
      <c r="M252" s="5" t="s">
        <v>22</v>
      </c>
      <c r="N252" s="5">
        <v>0.18</v>
      </c>
      <c r="O252" s="5" t="s">
        <v>15</v>
      </c>
    </row>
    <row r="253" spans="1:15" x14ac:dyDescent="0.25">
      <c r="A253" s="31">
        <v>31293</v>
      </c>
      <c r="B253" s="16">
        <v>29.74</v>
      </c>
      <c r="C253" s="5">
        <v>29.66</v>
      </c>
      <c r="D253" s="11">
        <v>82</v>
      </c>
      <c r="E253" s="11">
        <v>85</v>
      </c>
      <c r="F253" s="5">
        <v>79</v>
      </c>
      <c r="G253" s="5">
        <v>69</v>
      </c>
      <c r="H253" s="5" t="s">
        <v>12</v>
      </c>
      <c r="I253" s="5" t="s">
        <v>20</v>
      </c>
      <c r="J253" s="5">
        <v>1</v>
      </c>
      <c r="K253" s="5">
        <v>2</v>
      </c>
      <c r="L253" s="5" t="s">
        <v>19</v>
      </c>
      <c r="M253" s="5" t="s">
        <v>22</v>
      </c>
      <c r="N253" s="5" t="s">
        <v>15</v>
      </c>
      <c r="O253" s="5" t="s">
        <v>15</v>
      </c>
    </row>
    <row r="254" spans="1:15" x14ac:dyDescent="0.25">
      <c r="A254" s="31">
        <v>31294</v>
      </c>
      <c r="B254" s="15">
        <v>29.76</v>
      </c>
      <c r="C254" s="5">
        <v>29.68</v>
      </c>
      <c r="D254" s="11">
        <v>86</v>
      </c>
      <c r="E254" s="11">
        <v>86</v>
      </c>
      <c r="F254" s="5">
        <v>75</v>
      </c>
      <c r="G254" s="7">
        <v>72</v>
      </c>
      <c r="H254" s="11" t="s">
        <v>20</v>
      </c>
      <c r="I254" s="11" t="s">
        <v>15</v>
      </c>
      <c r="J254" s="5">
        <v>1</v>
      </c>
      <c r="K254" s="5">
        <v>0</v>
      </c>
      <c r="L254" s="5" t="s">
        <v>19</v>
      </c>
      <c r="M254" s="5" t="s">
        <v>91</v>
      </c>
      <c r="N254" s="5" t="s">
        <v>15</v>
      </c>
      <c r="O254" s="5" t="s">
        <v>15</v>
      </c>
    </row>
    <row r="255" spans="1:15" x14ac:dyDescent="0.25">
      <c r="A255" s="31">
        <v>31295</v>
      </c>
      <c r="B255" s="16">
        <v>29.76</v>
      </c>
      <c r="C255" s="17">
        <v>29.68</v>
      </c>
      <c r="D255" s="11">
        <v>86</v>
      </c>
      <c r="E255" s="11">
        <v>80</v>
      </c>
      <c r="F255" s="7">
        <v>78</v>
      </c>
      <c r="G255" s="5">
        <v>89</v>
      </c>
      <c r="H255" s="5" t="s">
        <v>24</v>
      </c>
      <c r="I255" s="5" t="s">
        <v>15</v>
      </c>
      <c r="J255" s="5">
        <v>1</v>
      </c>
      <c r="K255" s="5">
        <v>0</v>
      </c>
      <c r="L255" s="5" t="s">
        <v>19</v>
      </c>
      <c r="M255" s="5" t="s">
        <v>22</v>
      </c>
      <c r="N255" s="5" t="s">
        <v>15</v>
      </c>
      <c r="O255" s="17" t="s">
        <v>15</v>
      </c>
    </row>
    <row r="256" spans="1:15" x14ac:dyDescent="0.25">
      <c r="A256" s="31">
        <v>31296</v>
      </c>
      <c r="B256" s="16">
        <v>29.75</v>
      </c>
      <c r="C256" s="17">
        <v>29.68</v>
      </c>
      <c r="D256" s="11">
        <v>85</v>
      </c>
      <c r="E256" s="11">
        <v>85</v>
      </c>
      <c r="F256" s="7">
        <v>78</v>
      </c>
      <c r="G256" s="5">
        <v>79</v>
      </c>
      <c r="H256" s="5" t="s">
        <v>47</v>
      </c>
      <c r="I256" s="5" t="s">
        <v>28</v>
      </c>
      <c r="J256" s="5">
        <v>1</v>
      </c>
      <c r="K256" s="5">
        <v>1</v>
      </c>
      <c r="L256" s="5" t="s">
        <v>22</v>
      </c>
      <c r="M256" s="5" t="s">
        <v>22</v>
      </c>
      <c r="N256" s="5">
        <v>0.25</v>
      </c>
      <c r="O256" s="5" t="s">
        <v>15</v>
      </c>
    </row>
    <row r="257" spans="1:15" x14ac:dyDescent="0.25">
      <c r="A257" s="31">
        <v>31297</v>
      </c>
      <c r="B257" s="16">
        <v>29.78</v>
      </c>
      <c r="C257" s="17">
        <v>29.7</v>
      </c>
      <c r="D257" s="11">
        <v>76</v>
      </c>
      <c r="E257" s="11">
        <v>81</v>
      </c>
      <c r="F257" s="7">
        <v>98</v>
      </c>
      <c r="G257" s="7">
        <v>84</v>
      </c>
      <c r="H257" s="11" t="s">
        <v>15</v>
      </c>
      <c r="I257" s="11" t="s">
        <v>29</v>
      </c>
      <c r="J257" s="5">
        <v>0</v>
      </c>
      <c r="K257" s="5">
        <v>1</v>
      </c>
      <c r="L257" s="5" t="s">
        <v>50</v>
      </c>
      <c r="M257" s="5" t="s">
        <v>22</v>
      </c>
      <c r="N257" s="5">
        <v>2.13</v>
      </c>
      <c r="O257" s="5" t="s">
        <v>15</v>
      </c>
    </row>
    <row r="258" spans="1:15" x14ac:dyDescent="0.25">
      <c r="A258" s="31">
        <v>31298</v>
      </c>
      <c r="B258" s="16">
        <v>29.75</v>
      </c>
      <c r="C258" s="17">
        <v>29.65</v>
      </c>
      <c r="D258" s="11">
        <v>82</v>
      </c>
      <c r="E258" s="11">
        <v>80</v>
      </c>
      <c r="F258" s="5">
        <v>81</v>
      </c>
      <c r="G258" s="7">
        <v>90</v>
      </c>
      <c r="H258" s="11" t="s">
        <v>18</v>
      </c>
      <c r="I258" s="11" t="s">
        <v>15</v>
      </c>
      <c r="J258" s="5">
        <v>1</v>
      </c>
      <c r="K258" s="5">
        <v>0</v>
      </c>
      <c r="L258" s="5" t="s">
        <v>19</v>
      </c>
      <c r="M258" s="5" t="s">
        <v>22</v>
      </c>
      <c r="N258" s="5">
        <v>0.19</v>
      </c>
      <c r="O258" s="17" t="s">
        <v>15</v>
      </c>
    </row>
    <row r="259" spans="1:15" x14ac:dyDescent="0.25">
      <c r="A259" s="31">
        <v>31299</v>
      </c>
      <c r="B259" s="15">
        <v>29.72</v>
      </c>
      <c r="C259" s="17">
        <v>29.67</v>
      </c>
      <c r="D259" s="11">
        <v>77</v>
      </c>
      <c r="E259" s="11">
        <v>77</v>
      </c>
      <c r="F259" s="5">
        <v>89</v>
      </c>
      <c r="G259" s="7">
        <v>91</v>
      </c>
      <c r="H259" s="11" t="s">
        <v>12</v>
      </c>
      <c r="I259" s="11" t="s">
        <v>27</v>
      </c>
      <c r="J259" s="5">
        <v>2</v>
      </c>
      <c r="K259" s="5">
        <v>1</v>
      </c>
      <c r="L259" s="5" t="s">
        <v>22</v>
      </c>
      <c r="M259" s="5" t="s">
        <v>50</v>
      </c>
      <c r="N259" s="17">
        <v>0.1</v>
      </c>
      <c r="O259" s="5" t="s">
        <v>15</v>
      </c>
    </row>
    <row r="260" spans="1:15" x14ac:dyDescent="0.25">
      <c r="A260" s="31">
        <v>31300</v>
      </c>
      <c r="B260" s="15">
        <v>29.72</v>
      </c>
      <c r="C260" s="5">
        <v>29.63</v>
      </c>
      <c r="D260" s="11">
        <v>77</v>
      </c>
      <c r="E260" s="11">
        <v>80</v>
      </c>
      <c r="F260" s="5">
        <v>93</v>
      </c>
      <c r="G260" s="5">
        <v>89</v>
      </c>
      <c r="H260" s="5" t="s">
        <v>16</v>
      </c>
      <c r="I260" s="5" t="s">
        <v>15</v>
      </c>
      <c r="J260" s="5">
        <v>1</v>
      </c>
      <c r="K260" s="5">
        <v>0</v>
      </c>
      <c r="L260" s="5" t="s">
        <v>80</v>
      </c>
      <c r="M260" s="5" t="s">
        <v>22</v>
      </c>
      <c r="N260" s="5">
        <v>0.75</v>
      </c>
      <c r="O260" s="5" t="s">
        <v>15</v>
      </c>
    </row>
    <row r="261" spans="1:15" x14ac:dyDescent="0.25">
      <c r="A261" s="31">
        <v>31301</v>
      </c>
      <c r="B261" s="15">
        <v>29.78</v>
      </c>
      <c r="C261" s="17">
        <v>29.79</v>
      </c>
      <c r="D261" s="11">
        <v>77</v>
      </c>
      <c r="E261" s="11">
        <v>80</v>
      </c>
      <c r="F261" s="5">
        <v>91</v>
      </c>
      <c r="G261" s="7">
        <v>78</v>
      </c>
      <c r="H261" s="11" t="s">
        <v>20</v>
      </c>
      <c r="I261" s="11" t="s">
        <v>12</v>
      </c>
      <c r="J261" s="5">
        <v>1</v>
      </c>
      <c r="K261" s="5">
        <v>2</v>
      </c>
      <c r="L261" s="5" t="s">
        <v>22</v>
      </c>
      <c r="M261" s="5" t="s">
        <v>22</v>
      </c>
      <c r="N261" s="17">
        <v>1.2</v>
      </c>
      <c r="O261" s="5" t="s">
        <v>15</v>
      </c>
    </row>
    <row r="262" spans="1:15" x14ac:dyDescent="0.25">
      <c r="A262" s="31">
        <v>31302</v>
      </c>
      <c r="B262" s="16">
        <v>29.8</v>
      </c>
      <c r="C262" s="17">
        <v>29.75</v>
      </c>
      <c r="D262" s="11">
        <v>83</v>
      </c>
      <c r="E262" s="11">
        <v>82</v>
      </c>
      <c r="F262" s="7">
        <v>75</v>
      </c>
      <c r="G262" s="7">
        <v>75</v>
      </c>
      <c r="H262" s="11" t="s">
        <v>20</v>
      </c>
      <c r="I262" s="11" t="s">
        <v>20</v>
      </c>
      <c r="J262" s="5">
        <v>1</v>
      </c>
      <c r="K262" s="5">
        <v>1</v>
      </c>
      <c r="L262" s="5" t="s">
        <v>19</v>
      </c>
      <c r="M262" s="5" t="s">
        <v>22</v>
      </c>
      <c r="N262" s="5" t="s">
        <v>15</v>
      </c>
      <c r="O262" s="5" t="s">
        <v>15</v>
      </c>
    </row>
    <row r="263" spans="1:15" x14ac:dyDescent="0.25">
      <c r="A263" s="31">
        <v>31303</v>
      </c>
      <c r="B263" s="16">
        <v>29.83</v>
      </c>
      <c r="C263" s="17">
        <v>29.79</v>
      </c>
      <c r="D263" s="11">
        <v>83</v>
      </c>
      <c r="E263" s="11">
        <v>79</v>
      </c>
      <c r="F263" s="5">
        <v>72</v>
      </c>
      <c r="G263" s="5">
        <v>85</v>
      </c>
      <c r="H263" s="5" t="s">
        <v>20</v>
      </c>
      <c r="I263" s="5" t="s">
        <v>48</v>
      </c>
      <c r="J263" s="5">
        <v>1</v>
      </c>
      <c r="K263" s="5">
        <v>1</v>
      </c>
      <c r="L263" s="5" t="s">
        <v>22</v>
      </c>
      <c r="M263" s="5" t="s">
        <v>22</v>
      </c>
      <c r="N263" s="5" t="s">
        <v>15</v>
      </c>
      <c r="O263" s="5" t="s">
        <v>15</v>
      </c>
    </row>
    <row r="264" spans="1:15" x14ac:dyDescent="0.25">
      <c r="A264" s="31">
        <v>31304</v>
      </c>
      <c r="B264" s="16">
        <v>29.9</v>
      </c>
      <c r="C264" s="5">
        <v>29.86</v>
      </c>
      <c r="D264" s="11">
        <v>84</v>
      </c>
      <c r="E264" s="11">
        <v>85</v>
      </c>
      <c r="F264" s="5">
        <v>41</v>
      </c>
      <c r="G264" s="7">
        <v>65</v>
      </c>
      <c r="H264" s="11" t="s">
        <v>48</v>
      </c>
      <c r="I264" s="11" t="s">
        <v>31</v>
      </c>
      <c r="J264" s="5">
        <v>3</v>
      </c>
      <c r="K264" s="5">
        <v>2</v>
      </c>
      <c r="L264" s="5" t="s">
        <v>89</v>
      </c>
      <c r="M264" s="5" t="s">
        <v>54</v>
      </c>
      <c r="N264" s="5">
        <v>7.0000000000000007E-2</v>
      </c>
      <c r="O264" s="5" t="s">
        <v>15</v>
      </c>
    </row>
    <row r="265" spans="1:15" x14ac:dyDescent="0.25">
      <c r="A265" s="31">
        <v>31305</v>
      </c>
      <c r="B265" s="16">
        <v>29.98</v>
      </c>
      <c r="C265" s="17"/>
      <c r="D265" s="11">
        <v>81</v>
      </c>
      <c r="E265" s="11">
        <v>82</v>
      </c>
      <c r="F265" s="5">
        <v>59</v>
      </c>
      <c r="G265" s="7">
        <v>83</v>
      </c>
      <c r="H265" s="11" t="s">
        <v>21</v>
      </c>
      <c r="I265" s="11" t="s">
        <v>29</v>
      </c>
      <c r="J265" s="5">
        <v>2</v>
      </c>
      <c r="K265" s="5">
        <v>3</v>
      </c>
      <c r="L265" s="5" t="s">
        <v>36</v>
      </c>
      <c r="M265" s="5" t="s">
        <v>19</v>
      </c>
      <c r="N265" s="5" t="s">
        <v>15</v>
      </c>
      <c r="O265" s="17" t="s">
        <v>15</v>
      </c>
    </row>
    <row r="266" spans="1:15" x14ac:dyDescent="0.25">
      <c r="A266" s="31">
        <v>31306</v>
      </c>
      <c r="B266" s="16">
        <v>29.96</v>
      </c>
      <c r="C266" s="5">
        <v>29.87</v>
      </c>
      <c r="D266" s="11">
        <v>82</v>
      </c>
      <c r="E266" s="11">
        <v>77</v>
      </c>
      <c r="F266" s="5">
        <v>85</v>
      </c>
      <c r="G266" s="5">
        <v>75</v>
      </c>
      <c r="H266" s="5" t="s">
        <v>41</v>
      </c>
      <c r="I266" s="5" t="s">
        <v>21</v>
      </c>
      <c r="J266" s="5">
        <v>3</v>
      </c>
      <c r="K266" s="5">
        <v>4</v>
      </c>
      <c r="L266" s="12" t="s">
        <v>22</v>
      </c>
      <c r="M266" s="12" t="s">
        <v>22</v>
      </c>
      <c r="N266" s="41" t="s">
        <v>15</v>
      </c>
      <c r="O266" s="5" t="s">
        <v>15</v>
      </c>
    </row>
    <row r="267" spans="1:15" x14ac:dyDescent="0.25">
      <c r="A267" s="31">
        <v>31307</v>
      </c>
      <c r="B267" s="16">
        <v>29.94</v>
      </c>
      <c r="C267" s="17">
        <v>29.89</v>
      </c>
      <c r="D267" s="11">
        <v>76</v>
      </c>
      <c r="E267" s="11">
        <v>78</v>
      </c>
      <c r="F267" s="7">
        <v>84</v>
      </c>
      <c r="G267" s="7">
        <v>80</v>
      </c>
      <c r="H267" s="11" t="s">
        <v>21</v>
      </c>
      <c r="I267" s="11" t="s">
        <v>21</v>
      </c>
      <c r="J267" s="5">
        <v>4</v>
      </c>
      <c r="K267" s="5">
        <v>4</v>
      </c>
      <c r="L267" s="5" t="s">
        <v>22</v>
      </c>
      <c r="M267" s="5" t="s">
        <v>19</v>
      </c>
      <c r="N267" s="5">
        <v>7.0000000000000007E-2</v>
      </c>
      <c r="O267" s="5" t="s">
        <v>15</v>
      </c>
    </row>
    <row r="268" spans="1:15" x14ac:dyDescent="0.25">
      <c r="A268" s="31">
        <v>31308</v>
      </c>
      <c r="B268" s="16">
        <v>30</v>
      </c>
      <c r="C268" s="5">
        <v>29.94</v>
      </c>
      <c r="D268" s="11">
        <v>78</v>
      </c>
      <c r="E268" s="11">
        <v>79</v>
      </c>
      <c r="F268" s="7">
        <v>82</v>
      </c>
      <c r="G268" s="7">
        <v>72</v>
      </c>
      <c r="H268" s="11" t="s">
        <v>21</v>
      </c>
      <c r="I268" s="11" t="s">
        <v>18</v>
      </c>
      <c r="J268" s="5">
        <v>4</v>
      </c>
      <c r="K268" s="5">
        <v>4</v>
      </c>
      <c r="L268" s="12" t="s">
        <v>22</v>
      </c>
      <c r="M268" s="12" t="s">
        <v>19</v>
      </c>
      <c r="N268" s="12">
        <v>0.05</v>
      </c>
      <c r="O268" s="5" t="s">
        <v>15</v>
      </c>
    </row>
    <row r="269" spans="1:15" x14ac:dyDescent="0.25">
      <c r="A269" s="31">
        <v>31309</v>
      </c>
      <c r="B269" s="15">
        <v>29.99</v>
      </c>
      <c r="C269" s="5">
        <v>29.81</v>
      </c>
      <c r="D269" s="11">
        <v>80</v>
      </c>
      <c r="E269" s="11">
        <v>70</v>
      </c>
      <c r="F269" s="7">
        <v>74</v>
      </c>
      <c r="G269" s="7">
        <v>76</v>
      </c>
      <c r="H269" s="11" t="s">
        <v>18</v>
      </c>
      <c r="I269" s="11" t="s">
        <v>39</v>
      </c>
      <c r="J269" s="7">
        <v>4</v>
      </c>
      <c r="K269" s="5">
        <v>3</v>
      </c>
      <c r="L269" s="12" t="s">
        <v>19</v>
      </c>
      <c r="M269" s="12" t="s">
        <v>14</v>
      </c>
      <c r="N269" s="41" t="s">
        <v>15</v>
      </c>
      <c r="O269" s="5" t="s">
        <v>15</v>
      </c>
    </row>
    <row r="270" spans="1:15" x14ac:dyDescent="0.25">
      <c r="A270" s="31">
        <v>31310</v>
      </c>
      <c r="B270" s="16">
        <v>29.94</v>
      </c>
      <c r="C270" s="17">
        <v>29.9</v>
      </c>
      <c r="D270" s="11">
        <v>80</v>
      </c>
      <c r="E270" s="11">
        <v>81</v>
      </c>
      <c r="F270" s="7">
        <v>80</v>
      </c>
      <c r="G270" s="7">
        <v>78</v>
      </c>
      <c r="H270" s="11" t="s">
        <v>18</v>
      </c>
      <c r="I270" s="11" t="s">
        <v>18</v>
      </c>
      <c r="J270" s="5">
        <v>1</v>
      </c>
      <c r="K270" s="5">
        <v>2</v>
      </c>
      <c r="L270" s="12" t="s">
        <v>22</v>
      </c>
      <c r="M270" s="12" t="s">
        <v>19</v>
      </c>
      <c r="N270" s="12" t="s">
        <v>15</v>
      </c>
      <c r="O270" s="5" t="s">
        <v>15</v>
      </c>
    </row>
    <row r="271" spans="1:15" x14ac:dyDescent="0.25">
      <c r="A271" s="31">
        <v>31311</v>
      </c>
      <c r="B271" s="15">
        <v>30.02</v>
      </c>
      <c r="C271" s="17">
        <v>29.95</v>
      </c>
      <c r="D271" s="11">
        <v>83</v>
      </c>
      <c r="E271" s="11">
        <v>81</v>
      </c>
      <c r="F271" s="7">
        <v>74</v>
      </c>
      <c r="G271" s="7">
        <v>73</v>
      </c>
      <c r="H271" s="11" t="s">
        <v>29</v>
      </c>
      <c r="I271" s="11" t="s">
        <v>18</v>
      </c>
      <c r="J271" s="5">
        <v>2</v>
      </c>
      <c r="K271" s="5">
        <v>2</v>
      </c>
      <c r="L271" s="12" t="s">
        <v>19</v>
      </c>
      <c r="M271" s="12" t="s">
        <v>14</v>
      </c>
      <c r="N271" s="12" t="s">
        <v>15</v>
      </c>
      <c r="O271" s="5" t="s">
        <v>15</v>
      </c>
    </row>
    <row r="272" spans="1:15" x14ac:dyDescent="0.25">
      <c r="A272" s="31">
        <v>31312</v>
      </c>
      <c r="B272" s="16">
        <v>30.04</v>
      </c>
      <c r="C272" s="17">
        <v>29.92</v>
      </c>
      <c r="D272" s="11">
        <v>83</v>
      </c>
      <c r="E272" s="47">
        <v>83</v>
      </c>
      <c r="F272" s="5">
        <v>69</v>
      </c>
      <c r="G272" s="7">
        <v>67</v>
      </c>
      <c r="H272" s="11" t="s">
        <v>18</v>
      </c>
      <c r="I272" s="11" t="s">
        <v>18</v>
      </c>
      <c r="J272" s="5">
        <v>3</v>
      </c>
      <c r="K272" s="5">
        <v>3</v>
      </c>
      <c r="L272" s="12" t="s">
        <v>14</v>
      </c>
      <c r="M272" s="12" t="s">
        <v>14</v>
      </c>
      <c r="N272" s="41" t="s">
        <v>15</v>
      </c>
      <c r="O272" s="5" t="s">
        <v>15</v>
      </c>
    </row>
    <row r="273" spans="1:15" x14ac:dyDescent="0.25">
      <c r="A273" s="31">
        <v>31313</v>
      </c>
      <c r="B273" s="16">
        <v>29.97</v>
      </c>
      <c r="C273" s="17">
        <v>29.88</v>
      </c>
      <c r="D273" s="11">
        <v>85</v>
      </c>
      <c r="E273" s="11">
        <v>81</v>
      </c>
      <c r="F273" s="5">
        <v>76</v>
      </c>
      <c r="G273" s="7">
        <v>85</v>
      </c>
      <c r="H273" s="11" t="s">
        <v>39</v>
      </c>
      <c r="I273" s="11" t="s">
        <v>18</v>
      </c>
      <c r="J273" s="5">
        <v>1</v>
      </c>
      <c r="K273" s="5">
        <v>2</v>
      </c>
      <c r="L273" s="12" t="s">
        <v>14</v>
      </c>
      <c r="M273" s="12" t="s">
        <v>19</v>
      </c>
      <c r="N273" s="41" t="s">
        <v>15</v>
      </c>
      <c r="O273" s="5" t="s">
        <v>15</v>
      </c>
    </row>
    <row r="274" spans="1:15" x14ac:dyDescent="0.25">
      <c r="A274" s="31">
        <v>31314</v>
      </c>
      <c r="B274" s="15">
        <v>29.95</v>
      </c>
      <c r="C274" s="17">
        <v>29.86</v>
      </c>
      <c r="D274" s="11">
        <v>84</v>
      </c>
      <c r="E274" s="11">
        <v>85</v>
      </c>
      <c r="F274" s="7">
        <v>79</v>
      </c>
      <c r="G274" s="7">
        <v>73</v>
      </c>
      <c r="H274" s="11" t="s">
        <v>24</v>
      </c>
      <c r="I274" s="11" t="s">
        <v>17</v>
      </c>
      <c r="J274" s="5">
        <v>1</v>
      </c>
      <c r="K274" s="5">
        <v>1</v>
      </c>
      <c r="L274" s="12" t="s">
        <v>19</v>
      </c>
      <c r="M274" s="12" t="s">
        <v>89</v>
      </c>
      <c r="N274" s="23" t="s">
        <v>15</v>
      </c>
      <c r="O274" s="17" t="s">
        <v>15</v>
      </c>
    </row>
    <row r="275" spans="1:15" x14ac:dyDescent="0.25">
      <c r="A275" s="31">
        <v>31315</v>
      </c>
      <c r="B275" s="16">
        <v>29.96</v>
      </c>
      <c r="C275" s="17">
        <v>29.85</v>
      </c>
      <c r="D275" s="11">
        <v>86</v>
      </c>
      <c r="E275" s="11">
        <v>84</v>
      </c>
      <c r="F275" s="5">
        <v>75</v>
      </c>
      <c r="G275" s="7">
        <v>73</v>
      </c>
      <c r="H275" s="11" t="s">
        <v>20</v>
      </c>
      <c r="I275" s="11" t="s">
        <v>12</v>
      </c>
      <c r="J275" s="5">
        <v>1</v>
      </c>
      <c r="K275" s="5">
        <v>1</v>
      </c>
      <c r="L275" s="12" t="s">
        <v>14</v>
      </c>
      <c r="M275" s="28" t="s">
        <v>14</v>
      </c>
      <c r="N275" s="42" t="s">
        <v>15</v>
      </c>
      <c r="O275" s="5" t="s">
        <v>15</v>
      </c>
    </row>
    <row r="276" spans="1:15" x14ac:dyDescent="0.25">
      <c r="A276" s="31">
        <v>31316</v>
      </c>
      <c r="B276" s="16">
        <v>30</v>
      </c>
      <c r="C276" s="17">
        <v>29.96</v>
      </c>
      <c r="D276" s="11">
        <v>87</v>
      </c>
      <c r="E276" s="11">
        <v>80</v>
      </c>
      <c r="F276" s="5">
        <v>57</v>
      </c>
      <c r="G276" s="7">
        <v>81</v>
      </c>
      <c r="H276" s="11" t="s">
        <v>15</v>
      </c>
      <c r="I276" s="11" t="s">
        <v>29</v>
      </c>
      <c r="J276" s="5">
        <v>0</v>
      </c>
      <c r="K276" s="5">
        <v>3</v>
      </c>
      <c r="L276" s="12" t="s">
        <v>14</v>
      </c>
      <c r="M276" s="12" t="s">
        <v>22</v>
      </c>
      <c r="N276" s="12" t="s">
        <v>15</v>
      </c>
      <c r="O276" s="5" t="s">
        <v>15</v>
      </c>
    </row>
    <row r="277" spans="1:15" x14ac:dyDescent="0.25">
      <c r="A277" s="31">
        <v>31317</v>
      </c>
      <c r="B277" s="15">
        <v>30.06</v>
      </c>
      <c r="C277" s="17">
        <v>30.01</v>
      </c>
      <c r="D277" s="11">
        <v>79</v>
      </c>
      <c r="E277" s="11">
        <v>78</v>
      </c>
      <c r="F277" s="5">
        <v>78</v>
      </c>
      <c r="G277" s="5">
        <v>83</v>
      </c>
      <c r="H277" s="5" t="s">
        <v>21</v>
      </c>
      <c r="I277" s="5" t="s">
        <v>21</v>
      </c>
      <c r="J277" s="5">
        <v>2</v>
      </c>
      <c r="K277" s="5">
        <v>2</v>
      </c>
      <c r="L277" s="12" t="s">
        <v>22</v>
      </c>
      <c r="M277" s="12" t="s">
        <v>22</v>
      </c>
      <c r="N277" s="26">
        <v>0.1</v>
      </c>
      <c r="O277" s="5" t="s">
        <v>15</v>
      </c>
    </row>
    <row r="278" spans="1:15" x14ac:dyDescent="0.25">
      <c r="A278" s="31">
        <v>31318</v>
      </c>
      <c r="B278" s="15">
        <v>30.09</v>
      </c>
      <c r="C278" s="17"/>
      <c r="D278" s="11">
        <v>83</v>
      </c>
      <c r="E278" s="11">
        <v>81</v>
      </c>
      <c r="F278" s="7">
        <v>69</v>
      </c>
      <c r="G278" s="7">
        <v>75</v>
      </c>
      <c r="H278" s="11" t="s">
        <v>29</v>
      </c>
      <c r="I278" s="11" t="s">
        <v>29</v>
      </c>
      <c r="J278" s="5">
        <v>1</v>
      </c>
      <c r="K278" s="5">
        <v>2</v>
      </c>
      <c r="L278" s="12" t="s">
        <v>14</v>
      </c>
      <c r="M278" s="12" t="s">
        <v>19</v>
      </c>
      <c r="N278" s="41" t="s">
        <v>15</v>
      </c>
      <c r="O278" s="5" t="s">
        <v>15</v>
      </c>
    </row>
    <row r="279" spans="1:15" x14ac:dyDescent="0.25">
      <c r="A279" s="31">
        <v>31319</v>
      </c>
      <c r="B279" s="16">
        <v>30.02</v>
      </c>
      <c r="C279" s="5">
        <v>30.03</v>
      </c>
      <c r="D279" s="11">
        <v>79</v>
      </c>
      <c r="E279" s="11">
        <v>79</v>
      </c>
      <c r="F279" s="7">
        <v>74</v>
      </c>
      <c r="G279" s="5">
        <v>78</v>
      </c>
      <c r="H279" s="5" t="s">
        <v>21</v>
      </c>
      <c r="I279" s="5" t="s">
        <v>18</v>
      </c>
      <c r="J279" s="5">
        <v>2</v>
      </c>
      <c r="K279" s="5">
        <v>3</v>
      </c>
      <c r="L279" s="12" t="s">
        <v>22</v>
      </c>
      <c r="M279" s="12" t="s">
        <v>22</v>
      </c>
      <c r="N279" s="26">
        <v>0.1</v>
      </c>
      <c r="O279" s="5" t="s">
        <v>15</v>
      </c>
    </row>
    <row r="280" spans="1:15" x14ac:dyDescent="0.25">
      <c r="A280" s="31">
        <v>31320</v>
      </c>
      <c r="B280" s="16">
        <v>30.1</v>
      </c>
      <c r="C280" s="17">
        <v>30.02</v>
      </c>
      <c r="D280" s="11">
        <v>80</v>
      </c>
      <c r="E280" s="11">
        <v>79</v>
      </c>
      <c r="F280" s="5">
        <v>67</v>
      </c>
      <c r="G280" s="7">
        <v>74</v>
      </c>
      <c r="H280" s="11" t="s">
        <v>21</v>
      </c>
      <c r="I280" s="11" t="s">
        <v>18</v>
      </c>
      <c r="J280" s="5">
        <v>3</v>
      </c>
      <c r="K280" s="5">
        <v>3</v>
      </c>
      <c r="L280" s="12" t="s">
        <v>14</v>
      </c>
      <c r="M280" s="12" t="s">
        <v>22</v>
      </c>
      <c r="N280" s="12">
        <v>0.22</v>
      </c>
      <c r="O280" s="5" t="s">
        <v>15</v>
      </c>
    </row>
    <row r="281" spans="1:15" x14ac:dyDescent="0.25">
      <c r="A281" s="31">
        <v>31321</v>
      </c>
      <c r="B281" s="16">
        <v>30.1</v>
      </c>
      <c r="C281" s="17">
        <v>30.01</v>
      </c>
      <c r="D281" s="11">
        <v>83</v>
      </c>
      <c r="E281" s="11">
        <v>79</v>
      </c>
      <c r="F281" s="5">
        <v>71</v>
      </c>
      <c r="G281" s="7">
        <v>80</v>
      </c>
      <c r="H281" s="11" t="s">
        <v>29</v>
      </c>
      <c r="I281" s="11" t="s">
        <v>18</v>
      </c>
      <c r="J281" s="5">
        <v>2</v>
      </c>
      <c r="K281" s="5">
        <v>2</v>
      </c>
      <c r="L281" s="5" t="s">
        <v>14</v>
      </c>
      <c r="M281" s="5" t="s">
        <v>19</v>
      </c>
      <c r="N281" s="5" t="s">
        <v>15</v>
      </c>
      <c r="O281" s="5" t="s">
        <v>15</v>
      </c>
    </row>
    <row r="282" spans="1:15" x14ac:dyDescent="0.25">
      <c r="A282" s="31">
        <v>31322</v>
      </c>
      <c r="B282" s="16">
        <v>30.09</v>
      </c>
      <c r="C282" s="17">
        <v>30</v>
      </c>
      <c r="D282" s="11">
        <v>84</v>
      </c>
      <c r="E282" s="11">
        <v>81</v>
      </c>
      <c r="F282" s="5">
        <v>64</v>
      </c>
      <c r="G282" s="5">
        <v>71</v>
      </c>
      <c r="H282" s="5" t="s">
        <v>52</v>
      </c>
      <c r="I282" s="5" t="s">
        <v>18</v>
      </c>
      <c r="J282" s="5">
        <v>1</v>
      </c>
      <c r="K282" s="5">
        <v>3</v>
      </c>
      <c r="L282" s="5" t="s">
        <v>14</v>
      </c>
      <c r="M282" s="5" t="s">
        <v>14</v>
      </c>
      <c r="N282" s="17" t="s">
        <v>15</v>
      </c>
      <c r="O282" s="5" t="s">
        <v>15</v>
      </c>
    </row>
    <row r="283" spans="1:15" x14ac:dyDescent="0.25">
      <c r="A283" s="31">
        <v>31323</v>
      </c>
      <c r="B283" s="16">
        <v>30.05</v>
      </c>
      <c r="C283" s="5">
        <v>29.95</v>
      </c>
      <c r="D283" s="11">
        <v>83</v>
      </c>
      <c r="E283" s="11">
        <v>81</v>
      </c>
      <c r="F283" s="5">
        <v>65</v>
      </c>
      <c r="G283" s="5">
        <v>70</v>
      </c>
      <c r="H283" s="5" t="s">
        <v>29</v>
      </c>
      <c r="I283" s="5" t="s">
        <v>29</v>
      </c>
      <c r="J283" s="5">
        <v>3</v>
      </c>
      <c r="K283" s="5">
        <v>3</v>
      </c>
      <c r="L283" s="5" t="s">
        <v>14</v>
      </c>
      <c r="M283" s="5" t="s">
        <v>14</v>
      </c>
      <c r="N283" s="5" t="s">
        <v>15</v>
      </c>
      <c r="O283" s="5" t="s">
        <v>15</v>
      </c>
    </row>
    <row r="284" spans="1:15" x14ac:dyDescent="0.25">
      <c r="A284" s="31">
        <v>31324</v>
      </c>
      <c r="B284" s="16">
        <v>30</v>
      </c>
      <c r="C284" s="17"/>
      <c r="D284" s="11">
        <v>83</v>
      </c>
      <c r="E284" s="11">
        <v>82</v>
      </c>
      <c r="F284" s="5">
        <v>69</v>
      </c>
      <c r="G284" s="7">
        <v>72</v>
      </c>
      <c r="H284" s="11" t="s">
        <v>29</v>
      </c>
      <c r="I284" s="11" t="s">
        <v>18</v>
      </c>
      <c r="J284" s="5">
        <v>3</v>
      </c>
      <c r="K284" s="5">
        <v>3</v>
      </c>
      <c r="L284" s="5" t="s">
        <v>14</v>
      </c>
      <c r="M284" s="5" t="s">
        <v>14</v>
      </c>
      <c r="N284" s="5" t="s">
        <v>15</v>
      </c>
      <c r="O284" s="5" t="s">
        <v>15</v>
      </c>
    </row>
    <row r="285" spans="1:15" x14ac:dyDescent="0.25">
      <c r="A285" s="31">
        <v>31325</v>
      </c>
      <c r="B285" s="16">
        <v>29.96</v>
      </c>
      <c r="C285" s="17">
        <v>29.87</v>
      </c>
      <c r="D285" s="11">
        <v>81</v>
      </c>
      <c r="E285" s="11">
        <v>82</v>
      </c>
      <c r="F285" s="7">
        <v>79</v>
      </c>
      <c r="G285" s="5">
        <v>79</v>
      </c>
      <c r="H285" s="5" t="s">
        <v>18</v>
      </c>
      <c r="I285" s="5" t="s">
        <v>27</v>
      </c>
      <c r="J285" s="5">
        <v>2</v>
      </c>
      <c r="K285" s="5">
        <v>1</v>
      </c>
      <c r="L285" s="5" t="s">
        <v>19</v>
      </c>
      <c r="M285" s="5" t="s">
        <v>22</v>
      </c>
      <c r="N285" s="5" t="s">
        <v>15</v>
      </c>
      <c r="O285" s="17" t="s">
        <v>15</v>
      </c>
    </row>
    <row r="286" spans="1:15" x14ac:dyDescent="0.25">
      <c r="A286" s="31">
        <v>31326</v>
      </c>
      <c r="B286" s="16">
        <v>29.98</v>
      </c>
      <c r="C286" s="17">
        <v>29.89</v>
      </c>
      <c r="D286" s="11">
        <v>89</v>
      </c>
      <c r="E286" s="11">
        <v>84</v>
      </c>
      <c r="F286" s="7">
        <v>57</v>
      </c>
      <c r="G286" s="5">
        <v>67</v>
      </c>
      <c r="H286" s="5" t="s">
        <v>23</v>
      </c>
      <c r="I286" s="5" t="s">
        <v>20</v>
      </c>
      <c r="J286" s="5">
        <v>1</v>
      </c>
      <c r="K286" s="5">
        <v>1</v>
      </c>
      <c r="L286" s="5" t="s">
        <v>19</v>
      </c>
      <c r="M286" s="5" t="s">
        <v>19</v>
      </c>
      <c r="N286" s="17">
        <v>0.06</v>
      </c>
      <c r="O286" s="17" t="s">
        <v>15</v>
      </c>
    </row>
    <row r="287" spans="1:15" x14ac:dyDescent="0.25">
      <c r="A287" s="31">
        <v>31327</v>
      </c>
      <c r="B287" s="16">
        <v>30.05</v>
      </c>
      <c r="C287" s="17">
        <v>29.97</v>
      </c>
      <c r="D287" s="11">
        <v>83</v>
      </c>
      <c r="E287" s="11">
        <v>81</v>
      </c>
      <c r="F287" s="7">
        <v>42</v>
      </c>
      <c r="G287" s="7">
        <v>63</v>
      </c>
      <c r="H287" s="11" t="s">
        <v>41</v>
      </c>
      <c r="I287" s="11" t="s">
        <v>41</v>
      </c>
      <c r="J287" s="5">
        <v>1</v>
      </c>
      <c r="K287" s="5">
        <v>1</v>
      </c>
      <c r="L287" s="5" t="s">
        <v>22</v>
      </c>
      <c r="M287" s="5" t="s">
        <v>22</v>
      </c>
      <c r="N287" s="5" t="s">
        <v>15</v>
      </c>
      <c r="O287" s="5" t="s">
        <v>15</v>
      </c>
    </row>
    <row r="288" spans="1:15" x14ac:dyDescent="0.25">
      <c r="A288" s="31">
        <v>31328</v>
      </c>
      <c r="B288" s="16">
        <v>30.09</v>
      </c>
      <c r="C288" s="17">
        <v>30.01</v>
      </c>
      <c r="D288" s="11">
        <v>69</v>
      </c>
      <c r="E288" s="11">
        <v>68</v>
      </c>
      <c r="F288" s="5">
        <v>95</v>
      </c>
      <c r="G288" s="7">
        <v>96</v>
      </c>
      <c r="H288" s="11" t="s">
        <v>15</v>
      </c>
      <c r="I288" s="11" t="s">
        <v>15</v>
      </c>
      <c r="J288" s="5">
        <v>0</v>
      </c>
      <c r="K288" s="5">
        <v>0</v>
      </c>
      <c r="L288" s="5" t="s">
        <v>50</v>
      </c>
      <c r="M288" s="5" t="s">
        <v>50</v>
      </c>
      <c r="N288" s="5">
        <v>0.65</v>
      </c>
      <c r="O288" s="17" t="s">
        <v>15</v>
      </c>
    </row>
    <row r="289" spans="1:15" x14ac:dyDescent="0.25">
      <c r="A289" s="31">
        <v>31329</v>
      </c>
      <c r="B289" s="15">
        <v>30.07</v>
      </c>
      <c r="C289" s="17">
        <v>30</v>
      </c>
      <c r="D289" s="11">
        <v>76</v>
      </c>
      <c r="E289" s="11">
        <v>76</v>
      </c>
      <c r="F289" s="5">
        <v>81</v>
      </c>
      <c r="G289" s="7">
        <v>77</v>
      </c>
      <c r="H289" s="11" t="s">
        <v>18</v>
      </c>
      <c r="I289" s="11" t="s">
        <v>29</v>
      </c>
      <c r="J289" s="5">
        <v>1</v>
      </c>
      <c r="K289" s="5">
        <v>3</v>
      </c>
      <c r="L289" s="5" t="s">
        <v>22</v>
      </c>
      <c r="M289" s="5" t="s">
        <v>22</v>
      </c>
      <c r="N289" s="5">
        <v>1.17</v>
      </c>
      <c r="O289" s="5" t="s">
        <v>15</v>
      </c>
    </row>
    <row r="290" spans="1:15" x14ac:dyDescent="0.25">
      <c r="A290" s="31">
        <v>31330</v>
      </c>
      <c r="B290" s="15">
        <v>30.07</v>
      </c>
      <c r="C290" s="17">
        <v>30</v>
      </c>
      <c r="D290" s="11">
        <v>79</v>
      </c>
      <c r="E290" s="11">
        <v>77</v>
      </c>
      <c r="F290" s="5">
        <v>59</v>
      </c>
      <c r="G290" s="5">
        <v>69</v>
      </c>
      <c r="H290" s="5" t="s">
        <v>21</v>
      </c>
      <c r="I290" s="5" t="s">
        <v>18</v>
      </c>
      <c r="J290" s="5">
        <v>4</v>
      </c>
      <c r="K290" s="5">
        <v>4</v>
      </c>
      <c r="L290" s="5" t="s">
        <v>14</v>
      </c>
      <c r="M290" s="5" t="s">
        <v>14</v>
      </c>
      <c r="N290" s="5" t="s">
        <v>15</v>
      </c>
      <c r="O290" s="5" t="s">
        <v>15</v>
      </c>
    </row>
    <row r="291" spans="1:15" x14ac:dyDescent="0.25">
      <c r="A291" s="31">
        <v>31331</v>
      </c>
      <c r="B291" s="15">
        <v>30.07</v>
      </c>
      <c r="C291" s="17">
        <v>29.97</v>
      </c>
      <c r="D291" s="11">
        <v>79</v>
      </c>
      <c r="E291" s="11">
        <v>78</v>
      </c>
      <c r="F291" s="5">
        <v>67</v>
      </c>
      <c r="G291" s="7">
        <v>68</v>
      </c>
      <c r="H291" s="11" t="s">
        <v>18</v>
      </c>
      <c r="I291" s="11" t="s">
        <v>18</v>
      </c>
      <c r="J291" s="5">
        <v>5</v>
      </c>
      <c r="K291" s="5">
        <v>4</v>
      </c>
      <c r="L291" s="5" t="s">
        <v>14</v>
      </c>
      <c r="M291" s="5" t="s">
        <v>14</v>
      </c>
      <c r="N291" s="5" t="s">
        <v>15</v>
      </c>
      <c r="O291" s="5" t="s">
        <v>15</v>
      </c>
    </row>
    <row r="292" spans="1:15" x14ac:dyDescent="0.25">
      <c r="A292" s="31">
        <v>31332</v>
      </c>
      <c r="B292" s="16">
        <v>30</v>
      </c>
      <c r="C292" s="17">
        <v>29.93</v>
      </c>
      <c r="D292" s="11">
        <v>78</v>
      </c>
      <c r="E292" s="11">
        <v>78</v>
      </c>
      <c r="F292" s="7">
        <v>73</v>
      </c>
      <c r="G292" s="7">
        <v>74</v>
      </c>
      <c r="H292" s="11"/>
      <c r="I292" s="11" t="s">
        <v>18</v>
      </c>
      <c r="J292" s="5">
        <v>4</v>
      </c>
      <c r="K292" s="5">
        <v>3</v>
      </c>
      <c r="L292" s="5" t="s">
        <v>19</v>
      </c>
      <c r="M292" s="5" t="s">
        <v>22</v>
      </c>
      <c r="N292" s="5" t="s">
        <v>15</v>
      </c>
      <c r="O292" s="5" t="s">
        <v>15</v>
      </c>
    </row>
    <row r="293" spans="1:15" x14ac:dyDescent="0.25">
      <c r="A293" s="31">
        <v>31333</v>
      </c>
      <c r="B293" s="16">
        <v>29.98</v>
      </c>
      <c r="C293" s="17">
        <v>29.9</v>
      </c>
      <c r="D293" s="11">
        <v>80</v>
      </c>
      <c r="E293" s="11">
        <v>79</v>
      </c>
      <c r="F293" s="5">
        <v>68</v>
      </c>
      <c r="G293" s="5">
        <v>72</v>
      </c>
      <c r="H293" s="5" t="s">
        <v>18</v>
      </c>
      <c r="I293" s="5" t="s">
        <v>18</v>
      </c>
      <c r="J293" s="5">
        <v>3</v>
      </c>
      <c r="K293" s="5">
        <v>3</v>
      </c>
      <c r="L293" s="5" t="s">
        <v>22</v>
      </c>
      <c r="M293" s="5" t="s">
        <v>14</v>
      </c>
      <c r="N293" s="5">
        <v>0.25</v>
      </c>
      <c r="O293" s="17" t="s">
        <v>15</v>
      </c>
    </row>
    <row r="294" spans="1:15" x14ac:dyDescent="0.25">
      <c r="A294" s="31">
        <v>31334</v>
      </c>
      <c r="B294" s="16">
        <v>29.96</v>
      </c>
      <c r="C294" s="5">
        <v>29.88</v>
      </c>
      <c r="D294" s="11">
        <v>85</v>
      </c>
      <c r="E294" s="11">
        <v>85</v>
      </c>
      <c r="F294" s="5">
        <v>59</v>
      </c>
      <c r="G294" s="7">
        <v>65</v>
      </c>
      <c r="H294" s="11" t="s">
        <v>23</v>
      </c>
      <c r="I294" s="11"/>
      <c r="J294" s="5">
        <v>1</v>
      </c>
      <c r="K294" s="5">
        <v>0</v>
      </c>
      <c r="L294" s="5" t="s">
        <v>14</v>
      </c>
      <c r="M294" s="5" t="s">
        <v>14</v>
      </c>
      <c r="N294" s="5" t="s">
        <v>15</v>
      </c>
      <c r="O294" s="5" t="s">
        <v>15</v>
      </c>
    </row>
    <row r="295" spans="1:15" x14ac:dyDescent="0.25">
      <c r="A295" s="31">
        <v>31335</v>
      </c>
      <c r="B295" s="16">
        <v>30.01</v>
      </c>
      <c r="C295" s="5"/>
      <c r="D295" s="11">
        <v>80</v>
      </c>
      <c r="E295" s="11">
        <v>79</v>
      </c>
      <c r="F295" s="5">
        <v>64</v>
      </c>
      <c r="G295" s="7">
        <v>70</v>
      </c>
      <c r="H295" s="11" t="s">
        <v>18</v>
      </c>
      <c r="I295" s="11" t="s">
        <v>18</v>
      </c>
      <c r="J295" s="5">
        <v>3</v>
      </c>
      <c r="K295" s="5">
        <v>3</v>
      </c>
      <c r="L295" s="5" t="s">
        <v>19</v>
      </c>
      <c r="M295" s="5" t="s">
        <v>19</v>
      </c>
      <c r="N295" s="5" t="s">
        <v>15</v>
      </c>
      <c r="O295" s="17" t="s">
        <v>15</v>
      </c>
    </row>
    <row r="296" spans="1:15" x14ac:dyDescent="0.25">
      <c r="A296" s="31">
        <v>31336</v>
      </c>
      <c r="B296" s="16">
        <v>30.07</v>
      </c>
      <c r="C296" s="17">
        <v>30</v>
      </c>
      <c r="D296" s="11">
        <v>77</v>
      </c>
      <c r="E296" s="11">
        <v>77</v>
      </c>
      <c r="F296" s="5">
        <v>71</v>
      </c>
      <c r="G296" s="5">
        <v>67</v>
      </c>
      <c r="H296" s="5" t="s">
        <v>21</v>
      </c>
      <c r="I296" s="5" t="s">
        <v>18</v>
      </c>
      <c r="J296" s="5">
        <v>4</v>
      </c>
      <c r="K296" s="5">
        <v>5</v>
      </c>
      <c r="L296" s="12" t="s">
        <v>19</v>
      </c>
      <c r="M296" s="12" t="s">
        <v>14</v>
      </c>
      <c r="N296" s="41" t="s">
        <v>15</v>
      </c>
      <c r="O296" s="17" t="s">
        <v>15</v>
      </c>
    </row>
    <row r="297" spans="1:15" x14ac:dyDescent="0.25">
      <c r="A297" s="31">
        <v>31337</v>
      </c>
      <c r="B297" s="16">
        <v>30.13</v>
      </c>
      <c r="C297" s="17">
        <v>30.04</v>
      </c>
      <c r="D297" s="11">
        <v>77</v>
      </c>
      <c r="E297" s="11">
        <v>76</v>
      </c>
      <c r="F297" s="7">
        <v>61</v>
      </c>
      <c r="G297" s="7">
        <v>56</v>
      </c>
      <c r="H297" s="11" t="s">
        <v>21</v>
      </c>
      <c r="I297" s="11" t="s">
        <v>18</v>
      </c>
      <c r="J297" s="5">
        <v>4</v>
      </c>
      <c r="K297" s="5">
        <v>3</v>
      </c>
      <c r="L297" s="5" t="s">
        <v>22</v>
      </c>
      <c r="M297" s="5" t="s">
        <v>22</v>
      </c>
      <c r="N297" s="5" t="s">
        <v>15</v>
      </c>
      <c r="O297" s="5" t="s">
        <v>15</v>
      </c>
    </row>
    <row r="298" spans="1:15" x14ac:dyDescent="0.25">
      <c r="A298" s="31">
        <v>31338</v>
      </c>
      <c r="B298" s="16">
        <v>30.12</v>
      </c>
      <c r="C298" s="17"/>
      <c r="D298" s="11">
        <v>77</v>
      </c>
      <c r="E298" s="11"/>
      <c r="F298" s="7">
        <v>71</v>
      </c>
      <c r="G298" s="7"/>
      <c r="H298" s="11" t="s">
        <v>21</v>
      </c>
      <c r="I298" s="11"/>
      <c r="J298" s="5">
        <v>4</v>
      </c>
      <c r="K298" s="5"/>
      <c r="L298" s="12" t="s">
        <v>22</v>
      </c>
      <c r="M298" s="12"/>
      <c r="N298" s="12">
        <v>0.05</v>
      </c>
      <c r="O298" s="5"/>
    </row>
    <row r="299" spans="1:15" x14ac:dyDescent="0.25">
      <c r="A299" s="31">
        <v>31339</v>
      </c>
      <c r="B299" s="15"/>
      <c r="C299" s="5">
        <v>30.01</v>
      </c>
      <c r="D299" s="11"/>
      <c r="E299" s="11">
        <v>75</v>
      </c>
      <c r="F299" s="7"/>
      <c r="G299" s="7">
        <v>73</v>
      </c>
      <c r="H299" s="11"/>
      <c r="I299" s="11" t="s">
        <v>29</v>
      </c>
      <c r="J299" s="7"/>
      <c r="K299" s="5">
        <v>2</v>
      </c>
      <c r="L299" s="12"/>
      <c r="M299" s="12" t="s">
        <v>89</v>
      </c>
      <c r="N299" s="41"/>
      <c r="O299" s="5" t="s">
        <v>15</v>
      </c>
    </row>
    <row r="300" spans="1:15" x14ac:dyDescent="0.25">
      <c r="A300" s="31">
        <v>31340</v>
      </c>
      <c r="B300" s="16">
        <v>30.09</v>
      </c>
      <c r="C300" s="17">
        <v>30.01</v>
      </c>
      <c r="D300" s="11">
        <v>78</v>
      </c>
      <c r="E300" s="11">
        <v>77</v>
      </c>
      <c r="F300" s="7">
        <v>73</v>
      </c>
      <c r="G300" s="7">
        <v>73</v>
      </c>
      <c r="H300" s="11" t="s">
        <v>18</v>
      </c>
      <c r="I300" s="11" t="s">
        <v>18</v>
      </c>
      <c r="J300" s="5">
        <v>3</v>
      </c>
      <c r="K300" s="5">
        <v>3</v>
      </c>
      <c r="L300" s="12" t="s">
        <v>22</v>
      </c>
      <c r="M300" s="12" t="s">
        <v>14</v>
      </c>
      <c r="N300" s="41" t="s">
        <v>15</v>
      </c>
      <c r="O300" s="5" t="s">
        <v>15</v>
      </c>
    </row>
    <row r="301" spans="1:15" x14ac:dyDescent="0.25">
      <c r="A301" s="31">
        <v>31341</v>
      </c>
      <c r="B301" s="15">
        <v>30.09</v>
      </c>
      <c r="C301" s="17">
        <v>30.01</v>
      </c>
      <c r="D301" s="11">
        <v>77</v>
      </c>
      <c r="E301" s="11">
        <v>76</v>
      </c>
      <c r="F301" s="7">
        <v>76</v>
      </c>
      <c r="G301" s="7">
        <v>75</v>
      </c>
      <c r="H301" s="11" t="s">
        <v>18</v>
      </c>
      <c r="I301" s="11" t="s">
        <v>31</v>
      </c>
      <c r="J301" s="5">
        <v>5</v>
      </c>
      <c r="K301" s="5">
        <v>2</v>
      </c>
      <c r="L301" s="12" t="s">
        <v>19</v>
      </c>
      <c r="M301" s="12" t="s">
        <v>14</v>
      </c>
      <c r="N301" s="41" t="s">
        <v>15</v>
      </c>
      <c r="O301" s="5" t="s">
        <v>15</v>
      </c>
    </row>
    <row r="302" spans="1:15" x14ac:dyDescent="0.25">
      <c r="A302" s="31">
        <v>31342</v>
      </c>
      <c r="B302" s="16">
        <v>30.08</v>
      </c>
      <c r="C302" s="17">
        <v>30</v>
      </c>
      <c r="D302" s="11">
        <v>80</v>
      </c>
      <c r="E302" s="47">
        <v>77</v>
      </c>
      <c r="F302" s="5">
        <v>64</v>
      </c>
      <c r="G302" s="7">
        <v>70</v>
      </c>
      <c r="H302" s="11" t="s">
        <v>18</v>
      </c>
      <c r="I302" s="11" t="s">
        <v>18</v>
      </c>
      <c r="J302" s="5">
        <v>3</v>
      </c>
      <c r="K302" s="5">
        <v>2</v>
      </c>
      <c r="L302" s="12" t="s">
        <v>14</v>
      </c>
      <c r="M302" s="12" t="s">
        <v>22</v>
      </c>
      <c r="N302" s="12" t="s">
        <v>15</v>
      </c>
      <c r="O302" s="5" t="s">
        <v>15</v>
      </c>
    </row>
    <row r="303" spans="1:15" x14ac:dyDescent="0.25">
      <c r="A303" s="31">
        <v>31343</v>
      </c>
      <c r="B303" s="16">
        <v>30.07</v>
      </c>
      <c r="C303" s="17"/>
      <c r="D303" s="11">
        <v>78</v>
      </c>
      <c r="E303" s="11">
        <v>76</v>
      </c>
      <c r="F303" s="5">
        <v>61</v>
      </c>
      <c r="G303" s="7">
        <v>60</v>
      </c>
      <c r="H303" s="11" t="s">
        <v>48</v>
      </c>
      <c r="I303" s="11" t="s">
        <v>48</v>
      </c>
      <c r="J303" s="5">
        <v>1</v>
      </c>
      <c r="K303" s="5">
        <v>1</v>
      </c>
      <c r="L303" s="12" t="s">
        <v>105</v>
      </c>
      <c r="M303" s="12" t="s">
        <v>50</v>
      </c>
      <c r="N303" s="41" t="s">
        <v>15</v>
      </c>
      <c r="O303" s="5" t="s">
        <v>15</v>
      </c>
    </row>
    <row r="304" spans="1:15" x14ac:dyDescent="0.25">
      <c r="A304" s="31">
        <v>31344</v>
      </c>
      <c r="B304" s="15">
        <v>30.07</v>
      </c>
      <c r="C304" s="17">
        <v>30.02</v>
      </c>
      <c r="D304" s="11">
        <v>61</v>
      </c>
      <c r="E304" s="11">
        <v>73</v>
      </c>
      <c r="F304" s="7">
        <v>51</v>
      </c>
      <c r="G304" s="7">
        <v>60</v>
      </c>
      <c r="H304" s="11" t="s">
        <v>23</v>
      </c>
      <c r="I304" s="11" t="s">
        <v>48</v>
      </c>
      <c r="J304" s="5">
        <v>2</v>
      </c>
      <c r="K304" s="5">
        <v>2</v>
      </c>
      <c r="L304" s="12" t="s">
        <v>22</v>
      </c>
      <c r="M304" s="12" t="s">
        <v>22</v>
      </c>
      <c r="N304" s="23" t="s">
        <v>15</v>
      </c>
      <c r="O304" s="17" t="s">
        <v>15</v>
      </c>
    </row>
    <row r="305" spans="1:15" x14ac:dyDescent="0.25">
      <c r="A305" s="31">
        <v>31345</v>
      </c>
      <c r="B305" s="16">
        <v>30.1</v>
      </c>
      <c r="C305" s="17">
        <v>30.03</v>
      </c>
      <c r="D305" s="11">
        <v>73</v>
      </c>
      <c r="E305" s="11">
        <v>73</v>
      </c>
      <c r="F305" s="5">
        <v>47</v>
      </c>
      <c r="G305" s="7">
        <v>48</v>
      </c>
      <c r="H305" s="11" t="s">
        <v>41</v>
      </c>
      <c r="I305" s="11" t="s">
        <v>29</v>
      </c>
      <c r="J305" s="5">
        <v>2</v>
      </c>
      <c r="K305" s="5">
        <v>3</v>
      </c>
      <c r="L305" s="12" t="s">
        <v>22</v>
      </c>
      <c r="M305" s="28" t="s">
        <v>14</v>
      </c>
      <c r="N305" s="42" t="s">
        <v>15</v>
      </c>
      <c r="O305" s="5" t="s">
        <v>15</v>
      </c>
    </row>
    <row r="306" spans="1:15" x14ac:dyDescent="0.25">
      <c r="A306" s="31">
        <v>31346</v>
      </c>
      <c r="B306" s="16">
        <v>30.12</v>
      </c>
      <c r="C306" s="17">
        <v>30.03</v>
      </c>
      <c r="D306" s="11">
        <v>75</v>
      </c>
      <c r="E306" s="11">
        <v>75</v>
      </c>
      <c r="F306" s="5">
        <v>40</v>
      </c>
      <c r="G306" s="7">
        <v>44</v>
      </c>
      <c r="H306" s="11" t="s">
        <v>18</v>
      </c>
      <c r="I306" s="11" t="s">
        <v>29</v>
      </c>
      <c r="J306" s="5">
        <v>3</v>
      </c>
      <c r="K306" s="5">
        <v>1</v>
      </c>
      <c r="L306" s="12" t="s">
        <v>14</v>
      </c>
      <c r="M306" s="12" t="s">
        <v>14</v>
      </c>
      <c r="N306" s="23" t="s">
        <v>15</v>
      </c>
      <c r="O306" s="5" t="s">
        <v>15</v>
      </c>
    </row>
    <row r="307" spans="1:15" x14ac:dyDescent="0.25">
      <c r="A307" s="31">
        <v>31347</v>
      </c>
      <c r="B307" s="16">
        <v>30.11</v>
      </c>
      <c r="C307" s="17">
        <v>30.02</v>
      </c>
      <c r="D307" s="11">
        <v>76</v>
      </c>
      <c r="E307" s="11">
        <v>76</v>
      </c>
      <c r="F307" s="5">
        <v>44</v>
      </c>
      <c r="G307" s="5">
        <v>57</v>
      </c>
      <c r="H307" s="5" t="s">
        <v>18</v>
      </c>
      <c r="I307" s="5" t="s">
        <v>18</v>
      </c>
      <c r="J307" s="5">
        <v>2</v>
      </c>
      <c r="K307" s="5">
        <v>1</v>
      </c>
      <c r="L307" s="12" t="s">
        <v>22</v>
      </c>
      <c r="M307" s="12" t="s">
        <v>22</v>
      </c>
      <c r="N307" s="41" t="s">
        <v>15</v>
      </c>
      <c r="O307" s="5" t="s">
        <v>15</v>
      </c>
    </row>
    <row r="308" spans="1:15" x14ac:dyDescent="0.25">
      <c r="A308" s="31">
        <v>31348</v>
      </c>
      <c r="B308" s="15">
        <v>30.11</v>
      </c>
      <c r="C308" s="17">
        <v>30.05</v>
      </c>
      <c r="D308" s="11">
        <v>74</v>
      </c>
      <c r="E308" s="11">
        <v>74</v>
      </c>
      <c r="F308" s="7">
        <v>66</v>
      </c>
      <c r="G308" s="7">
        <v>67</v>
      </c>
      <c r="H308" s="11" t="s">
        <v>18</v>
      </c>
      <c r="I308" s="11" t="s">
        <v>21</v>
      </c>
      <c r="J308" s="5">
        <v>5</v>
      </c>
      <c r="K308" s="5">
        <v>4</v>
      </c>
      <c r="L308" s="12" t="s">
        <v>14</v>
      </c>
      <c r="M308" s="12" t="s">
        <v>19</v>
      </c>
      <c r="N308" s="41" t="s">
        <v>15</v>
      </c>
      <c r="O308" s="5" t="s">
        <v>15</v>
      </c>
    </row>
    <row r="309" spans="1:15" x14ac:dyDescent="0.25">
      <c r="A309" s="31">
        <v>31349</v>
      </c>
      <c r="B309" s="16">
        <v>30.12</v>
      </c>
      <c r="C309" s="17"/>
      <c r="D309" s="11">
        <v>75</v>
      </c>
      <c r="E309" s="11">
        <v>75</v>
      </c>
      <c r="F309" s="7">
        <v>64</v>
      </c>
      <c r="G309" s="5">
        <v>70</v>
      </c>
      <c r="H309" s="5" t="s">
        <v>18</v>
      </c>
      <c r="I309" s="5" t="s">
        <v>29</v>
      </c>
      <c r="J309" s="5">
        <v>3</v>
      </c>
      <c r="K309" s="5">
        <v>3</v>
      </c>
      <c r="L309" s="12" t="s">
        <v>19</v>
      </c>
      <c r="M309" s="12" t="s">
        <v>14</v>
      </c>
      <c r="N309" s="41" t="s">
        <v>15</v>
      </c>
      <c r="O309" s="17" t="s">
        <v>15</v>
      </c>
    </row>
    <row r="310" spans="1:15" x14ac:dyDescent="0.25">
      <c r="A310" s="31">
        <v>31350</v>
      </c>
      <c r="B310" s="16">
        <v>30.11</v>
      </c>
      <c r="C310" s="17">
        <v>30.04</v>
      </c>
      <c r="D310" s="11">
        <v>76</v>
      </c>
      <c r="E310" s="11">
        <v>74</v>
      </c>
      <c r="F310" s="5">
        <v>71</v>
      </c>
      <c r="G310" s="7">
        <v>74</v>
      </c>
      <c r="H310" s="11" t="s">
        <v>18</v>
      </c>
      <c r="I310" s="11" t="s">
        <v>18</v>
      </c>
      <c r="J310" s="5">
        <v>1</v>
      </c>
      <c r="K310" s="5">
        <v>2</v>
      </c>
      <c r="L310" s="12" t="s">
        <v>19</v>
      </c>
      <c r="M310" s="12" t="s">
        <v>22</v>
      </c>
      <c r="N310" s="41" t="s">
        <v>15</v>
      </c>
      <c r="O310" s="5" t="s">
        <v>15</v>
      </c>
    </row>
    <row r="311" spans="1:15" x14ac:dyDescent="0.25">
      <c r="A311" s="31">
        <v>31351</v>
      </c>
      <c r="B311" s="16">
        <v>30.09</v>
      </c>
      <c r="C311" s="17">
        <v>30.02</v>
      </c>
      <c r="D311" s="11">
        <v>76</v>
      </c>
      <c r="E311" s="11">
        <v>74</v>
      </c>
      <c r="F311" s="5">
        <v>69</v>
      </c>
      <c r="G311" s="5">
        <v>81</v>
      </c>
      <c r="H311" s="5" t="s">
        <v>18</v>
      </c>
      <c r="I311" s="5" t="s">
        <v>18</v>
      </c>
      <c r="J311" s="5">
        <v>3</v>
      </c>
      <c r="K311" s="5">
        <v>4</v>
      </c>
      <c r="L311" s="12" t="s">
        <v>22</v>
      </c>
      <c r="M311" s="12" t="s">
        <v>22</v>
      </c>
      <c r="N311" s="41" t="s">
        <v>15</v>
      </c>
      <c r="O311" s="5" t="s">
        <v>15</v>
      </c>
    </row>
    <row r="312" spans="1:15" x14ac:dyDescent="0.25">
      <c r="A312" s="31">
        <v>31352</v>
      </c>
      <c r="B312" s="15">
        <v>30.09</v>
      </c>
      <c r="C312" s="17">
        <v>29.97</v>
      </c>
      <c r="D312" s="11">
        <v>78</v>
      </c>
      <c r="E312" s="11">
        <v>76</v>
      </c>
      <c r="F312" s="5">
        <v>74</v>
      </c>
      <c r="G312" s="7">
        <v>79</v>
      </c>
      <c r="H312" s="11" t="s">
        <v>29</v>
      </c>
      <c r="I312" s="11" t="s">
        <v>18</v>
      </c>
      <c r="J312" s="5">
        <v>3</v>
      </c>
      <c r="K312" s="5">
        <v>2</v>
      </c>
      <c r="L312" s="5" t="s">
        <v>14</v>
      </c>
      <c r="M312" s="5" t="s">
        <v>14</v>
      </c>
      <c r="N312" s="5" t="s">
        <v>15</v>
      </c>
      <c r="O312" s="5" t="s">
        <v>15</v>
      </c>
    </row>
    <row r="313" spans="1:15" x14ac:dyDescent="0.25">
      <c r="A313" s="31">
        <v>31353</v>
      </c>
      <c r="B313" s="16">
        <v>30.02</v>
      </c>
      <c r="C313" s="17">
        <v>29.93</v>
      </c>
      <c r="D313" s="11">
        <v>81</v>
      </c>
      <c r="E313" s="11">
        <v>78</v>
      </c>
      <c r="F313" s="5">
        <v>71</v>
      </c>
      <c r="G313" s="5">
        <v>78</v>
      </c>
      <c r="H313" s="5" t="s">
        <v>15</v>
      </c>
      <c r="I313" s="5" t="s">
        <v>20</v>
      </c>
      <c r="J313" s="5">
        <v>0</v>
      </c>
      <c r="K313" s="5">
        <v>3</v>
      </c>
      <c r="L313" s="5" t="s">
        <v>22</v>
      </c>
      <c r="M313" s="5" t="s">
        <v>14</v>
      </c>
      <c r="N313" s="5" t="s">
        <v>15</v>
      </c>
      <c r="O313" s="5" t="s">
        <v>15</v>
      </c>
    </row>
    <row r="314" spans="1:15" x14ac:dyDescent="0.25">
      <c r="A314" s="31">
        <v>31354</v>
      </c>
      <c r="B314" s="16">
        <v>30.02</v>
      </c>
      <c r="C314" s="5">
        <v>29.94</v>
      </c>
      <c r="D314" s="11">
        <v>78</v>
      </c>
      <c r="E314" s="11">
        <v>75</v>
      </c>
      <c r="F314" s="5">
        <v>77</v>
      </c>
      <c r="G314" s="5">
        <v>86</v>
      </c>
      <c r="H314" s="5" t="s">
        <v>52</v>
      </c>
      <c r="I314" s="5" t="s">
        <v>18</v>
      </c>
      <c r="J314" s="5">
        <v>2</v>
      </c>
      <c r="K314" s="5">
        <v>3</v>
      </c>
      <c r="L314" s="5" t="s">
        <v>14</v>
      </c>
      <c r="M314" s="5" t="s">
        <v>22</v>
      </c>
      <c r="N314" s="5" t="s">
        <v>15</v>
      </c>
      <c r="O314" s="5" t="s">
        <v>15</v>
      </c>
    </row>
    <row r="315" spans="1:15" x14ac:dyDescent="0.25">
      <c r="A315" s="31">
        <v>31355</v>
      </c>
      <c r="B315" s="16">
        <v>30.17</v>
      </c>
      <c r="C315" s="17">
        <v>30.09</v>
      </c>
      <c r="D315" s="11">
        <v>74</v>
      </c>
      <c r="E315" s="11">
        <v>77</v>
      </c>
      <c r="F315" s="5">
        <v>48</v>
      </c>
      <c r="G315" s="7">
        <v>94</v>
      </c>
      <c r="H315" s="11" t="s">
        <v>48</v>
      </c>
      <c r="I315" s="11" t="s">
        <v>48</v>
      </c>
      <c r="J315" s="5">
        <v>2</v>
      </c>
      <c r="K315" s="5">
        <v>2</v>
      </c>
      <c r="L315" s="5" t="s">
        <v>14</v>
      </c>
      <c r="M315" s="5" t="s">
        <v>14</v>
      </c>
      <c r="N315" s="5">
        <v>0.53</v>
      </c>
      <c r="O315" s="5" t="s">
        <v>15</v>
      </c>
    </row>
    <row r="316" spans="1:15" x14ac:dyDescent="0.25">
      <c r="A316" s="31">
        <v>31356</v>
      </c>
      <c r="B316" s="16">
        <v>30.23</v>
      </c>
      <c r="C316" s="17">
        <v>30.12</v>
      </c>
      <c r="D316" s="11">
        <v>68</v>
      </c>
      <c r="E316" s="11">
        <v>69</v>
      </c>
      <c r="F316" s="7">
        <v>33</v>
      </c>
      <c r="G316" s="5">
        <v>46</v>
      </c>
      <c r="H316" s="5" t="s">
        <v>41</v>
      </c>
      <c r="I316" s="5" t="s">
        <v>18</v>
      </c>
      <c r="J316" s="5">
        <v>4</v>
      </c>
      <c r="K316" s="5">
        <v>3</v>
      </c>
      <c r="L316" s="5" t="s">
        <v>14</v>
      </c>
      <c r="M316" s="5" t="s">
        <v>14</v>
      </c>
      <c r="N316" s="5" t="s">
        <v>15</v>
      </c>
      <c r="O316" s="17" t="s">
        <v>15</v>
      </c>
    </row>
    <row r="317" spans="1:15" x14ac:dyDescent="0.25">
      <c r="A317" s="31">
        <v>31357</v>
      </c>
      <c r="B317" s="16">
        <v>30.21</v>
      </c>
      <c r="C317" s="17">
        <v>30.12</v>
      </c>
      <c r="D317" s="11">
        <v>71</v>
      </c>
      <c r="E317" s="11">
        <v>70</v>
      </c>
      <c r="F317" s="7">
        <v>53</v>
      </c>
      <c r="G317" s="5">
        <v>54</v>
      </c>
      <c r="H317" s="5" t="s">
        <v>21</v>
      </c>
      <c r="I317" s="5" t="s">
        <v>29</v>
      </c>
      <c r="J317" s="5">
        <v>3</v>
      </c>
      <c r="K317" s="5">
        <v>2</v>
      </c>
      <c r="L317" s="5" t="s">
        <v>19</v>
      </c>
      <c r="M317" s="5" t="s">
        <v>22</v>
      </c>
      <c r="N317" s="5" t="s">
        <v>15</v>
      </c>
      <c r="O317" s="5" t="s">
        <v>15</v>
      </c>
    </row>
    <row r="318" spans="1:15" x14ac:dyDescent="0.25">
      <c r="A318" s="31">
        <v>31358</v>
      </c>
      <c r="B318" s="16">
        <v>30.13</v>
      </c>
      <c r="C318" s="17">
        <v>29.99</v>
      </c>
      <c r="D318" s="11">
        <v>77</v>
      </c>
      <c r="E318" s="11">
        <v>75</v>
      </c>
      <c r="F318" s="7">
        <v>50</v>
      </c>
      <c r="G318" s="7">
        <v>53</v>
      </c>
      <c r="H318" s="11" t="s">
        <v>15</v>
      </c>
      <c r="I318" s="11" t="s">
        <v>15</v>
      </c>
      <c r="J318" s="5">
        <v>0</v>
      </c>
      <c r="K318" s="5">
        <v>0</v>
      </c>
      <c r="L318" s="5" t="s">
        <v>19</v>
      </c>
      <c r="M318" s="5" t="s">
        <v>22</v>
      </c>
      <c r="N318" s="5" t="s">
        <v>15</v>
      </c>
      <c r="O318" s="5" t="s">
        <v>15</v>
      </c>
    </row>
    <row r="319" spans="1:15" x14ac:dyDescent="0.25">
      <c r="A319" s="31">
        <v>31359</v>
      </c>
      <c r="B319" s="16">
        <v>29.99</v>
      </c>
      <c r="C319" s="17">
        <v>29.97</v>
      </c>
      <c r="D319" s="11">
        <v>78</v>
      </c>
      <c r="E319" s="11">
        <v>77</v>
      </c>
      <c r="F319" s="5">
        <v>54</v>
      </c>
      <c r="G319" s="7">
        <v>60</v>
      </c>
      <c r="H319" s="11" t="s">
        <v>15</v>
      </c>
      <c r="I319" s="11" t="s">
        <v>20</v>
      </c>
      <c r="J319" s="5">
        <v>0</v>
      </c>
      <c r="K319" s="5">
        <v>1</v>
      </c>
      <c r="L319" s="5" t="s">
        <v>14</v>
      </c>
      <c r="M319" s="5" t="s">
        <v>14</v>
      </c>
      <c r="N319" s="5" t="s">
        <v>15</v>
      </c>
      <c r="O319" s="17" t="s">
        <v>15</v>
      </c>
    </row>
    <row r="320" spans="1:15" x14ac:dyDescent="0.25">
      <c r="A320" s="31">
        <v>31360</v>
      </c>
      <c r="B320" s="15">
        <v>30.02</v>
      </c>
      <c r="C320" s="17">
        <v>29.93</v>
      </c>
      <c r="D320" s="11">
        <v>79</v>
      </c>
      <c r="E320" s="11">
        <v>77</v>
      </c>
      <c r="F320" s="5">
        <v>63</v>
      </c>
      <c r="G320" s="7">
        <v>66</v>
      </c>
      <c r="H320" s="11" t="s">
        <v>13</v>
      </c>
      <c r="I320" s="11" t="s">
        <v>27</v>
      </c>
      <c r="J320" s="5">
        <v>1</v>
      </c>
      <c r="K320" s="5">
        <v>1</v>
      </c>
      <c r="L320" s="5" t="s">
        <v>14</v>
      </c>
      <c r="M320" s="5" t="s">
        <v>14</v>
      </c>
      <c r="N320" s="5" t="s">
        <v>15</v>
      </c>
      <c r="O320" s="5" t="s">
        <v>15</v>
      </c>
    </row>
    <row r="321" spans="1:15" x14ac:dyDescent="0.25">
      <c r="A321" s="31">
        <v>31361</v>
      </c>
      <c r="B321" s="15">
        <v>30.08</v>
      </c>
      <c r="C321" s="5">
        <v>29.99</v>
      </c>
      <c r="D321" s="11">
        <v>78</v>
      </c>
      <c r="E321" s="11">
        <v>75</v>
      </c>
      <c r="F321" s="5">
        <v>74</v>
      </c>
      <c r="G321" s="5">
        <v>71</v>
      </c>
      <c r="H321" s="5" t="s">
        <v>18</v>
      </c>
      <c r="I321" s="5" t="s">
        <v>29</v>
      </c>
      <c r="J321" s="5">
        <v>2</v>
      </c>
      <c r="K321" s="5">
        <v>3</v>
      </c>
      <c r="L321" s="5" t="s">
        <v>19</v>
      </c>
      <c r="M321" s="5" t="s">
        <v>14</v>
      </c>
      <c r="N321" s="5" t="s">
        <v>15</v>
      </c>
      <c r="O321" s="5" t="s">
        <v>15</v>
      </c>
    </row>
    <row r="322" spans="1:15" x14ac:dyDescent="0.25">
      <c r="A322" s="31">
        <v>31362</v>
      </c>
      <c r="B322" s="15">
        <v>30.12</v>
      </c>
      <c r="C322" s="17">
        <v>30.09</v>
      </c>
      <c r="D322" s="11">
        <v>78</v>
      </c>
      <c r="E322" s="11">
        <v>73</v>
      </c>
      <c r="F322" s="5">
        <v>59</v>
      </c>
      <c r="G322" s="7">
        <v>76</v>
      </c>
      <c r="H322" s="11" t="s">
        <v>29</v>
      </c>
      <c r="I322" s="11" t="s">
        <v>29</v>
      </c>
      <c r="J322" s="5">
        <v>3</v>
      </c>
      <c r="K322" s="5">
        <v>3</v>
      </c>
      <c r="L322" s="5" t="s">
        <v>14</v>
      </c>
      <c r="M322" s="5" t="s">
        <v>22</v>
      </c>
      <c r="N322" s="5" t="s">
        <v>15</v>
      </c>
      <c r="O322" s="5" t="s">
        <v>15</v>
      </c>
    </row>
    <row r="323" spans="1:15" x14ac:dyDescent="0.25">
      <c r="A323" s="31">
        <v>31363</v>
      </c>
      <c r="B323" s="16">
        <v>30.36</v>
      </c>
      <c r="C323" s="17">
        <v>30.3</v>
      </c>
      <c r="D323" s="11">
        <v>66</v>
      </c>
      <c r="E323" s="11">
        <v>67</v>
      </c>
      <c r="F323" s="7">
        <v>49</v>
      </c>
      <c r="G323" s="7">
        <v>46</v>
      </c>
      <c r="H323" s="11" t="s">
        <v>48</v>
      </c>
      <c r="I323" s="11" t="s">
        <v>48</v>
      </c>
      <c r="J323" s="5">
        <v>3</v>
      </c>
      <c r="K323" s="5">
        <v>3</v>
      </c>
      <c r="L323" s="5" t="s">
        <v>14</v>
      </c>
      <c r="M323" s="5" t="s">
        <v>89</v>
      </c>
      <c r="N323" s="5">
        <v>0.03</v>
      </c>
      <c r="O323" s="5" t="s">
        <v>15</v>
      </c>
    </row>
    <row r="324" spans="1:15" x14ac:dyDescent="0.25">
      <c r="A324" s="31">
        <v>31364</v>
      </c>
      <c r="B324" s="16">
        <v>30.41</v>
      </c>
      <c r="C324" s="17">
        <v>30.3</v>
      </c>
      <c r="D324" s="11">
        <v>63</v>
      </c>
      <c r="E324" s="11">
        <v>65</v>
      </c>
      <c r="F324" s="5">
        <v>47</v>
      </c>
      <c r="G324" s="5">
        <v>54</v>
      </c>
      <c r="H324" s="5" t="s">
        <v>41</v>
      </c>
      <c r="I324" s="5" t="s">
        <v>48</v>
      </c>
      <c r="J324" s="5">
        <v>1</v>
      </c>
      <c r="K324" s="5">
        <v>1</v>
      </c>
      <c r="L324" s="5" t="s">
        <v>22</v>
      </c>
      <c r="M324" s="5" t="s">
        <v>22</v>
      </c>
      <c r="N324" s="5" t="s">
        <v>15</v>
      </c>
      <c r="O324" s="5" t="s">
        <v>15</v>
      </c>
    </row>
    <row r="325" spans="1:15" x14ac:dyDescent="0.25">
      <c r="A325" s="31">
        <v>31365</v>
      </c>
      <c r="B325" s="16">
        <v>30.35</v>
      </c>
      <c r="C325" s="17">
        <v>30.23</v>
      </c>
      <c r="D325" s="11">
        <v>73</v>
      </c>
      <c r="E325" s="11">
        <v>70</v>
      </c>
      <c r="F325" s="5">
        <v>44</v>
      </c>
      <c r="G325" s="7">
        <v>59</v>
      </c>
      <c r="H325" s="11" t="s">
        <v>15</v>
      </c>
      <c r="I325" s="11" t="s">
        <v>18</v>
      </c>
      <c r="J325" s="5">
        <v>0</v>
      </c>
      <c r="K325" s="5">
        <v>3</v>
      </c>
      <c r="L325" s="5" t="s">
        <v>89</v>
      </c>
      <c r="M325" s="5" t="s">
        <v>14</v>
      </c>
      <c r="N325" s="5" t="s">
        <v>15</v>
      </c>
      <c r="O325" s="5" t="s">
        <v>15</v>
      </c>
    </row>
    <row r="326" spans="1:15" x14ac:dyDescent="0.25">
      <c r="A326" s="31">
        <v>31366</v>
      </c>
      <c r="B326" s="16">
        <v>30.31</v>
      </c>
      <c r="C326" s="5">
        <v>30.19</v>
      </c>
      <c r="D326" s="11">
        <v>74</v>
      </c>
      <c r="E326" s="11">
        <v>73</v>
      </c>
      <c r="F326" s="5">
        <v>58</v>
      </c>
      <c r="G326" s="7">
        <v>64</v>
      </c>
      <c r="H326" s="11" t="s">
        <v>41</v>
      </c>
      <c r="I326" s="11" t="s">
        <v>18</v>
      </c>
      <c r="J326" s="5">
        <v>3</v>
      </c>
      <c r="K326" s="5">
        <v>2</v>
      </c>
      <c r="L326" s="5" t="s">
        <v>22</v>
      </c>
      <c r="M326" s="5" t="s">
        <v>14</v>
      </c>
      <c r="N326" s="5" t="s">
        <v>15</v>
      </c>
      <c r="O326" s="17" t="s">
        <v>15</v>
      </c>
    </row>
    <row r="327" spans="1:15" x14ac:dyDescent="0.25">
      <c r="A327" s="31">
        <v>31367</v>
      </c>
      <c r="B327" s="16">
        <v>30.37</v>
      </c>
      <c r="C327" s="17">
        <v>30.16</v>
      </c>
      <c r="D327" s="11">
        <v>73</v>
      </c>
      <c r="E327" s="11">
        <v>72</v>
      </c>
      <c r="F327" s="5">
        <v>64</v>
      </c>
      <c r="G327" s="5">
        <v>68</v>
      </c>
      <c r="H327" s="5" t="s">
        <v>18</v>
      </c>
      <c r="I327" s="5" t="s">
        <v>29</v>
      </c>
      <c r="J327" s="5">
        <v>3</v>
      </c>
      <c r="K327" s="5">
        <v>3</v>
      </c>
      <c r="L327" s="12" t="s">
        <v>89</v>
      </c>
      <c r="M327" s="12" t="s">
        <v>89</v>
      </c>
      <c r="N327" s="41" t="s">
        <v>15</v>
      </c>
      <c r="O327" s="5" t="s">
        <v>15</v>
      </c>
    </row>
    <row r="328" spans="1:15" x14ac:dyDescent="0.25">
      <c r="A328" s="31">
        <v>31368</v>
      </c>
      <c r="B328" s="16">
        <v>30.23</v>
      </c>
      <c r="C328" s="17">
        <v>30.1</v>
      </c>
      <c r="D328" s="11">
        <v>76</v>
      </c>
      <c r="E328" s="11">
        <v>76</v>
      </c>
      <c r="F328" s="7">
        <v>59</v>
      </c>
      <c r="G328" s="7">
        <v>64</v>
      </c>
      <c r="H328" s="11" t="s">
        <v>21</v>
      </c>
      <c r="I328" s="11" t="s">
        <v>18</v>
      </c>
      <c r="J328" s="5">
        <v>5</v>
      </c>
      <c r="K328" s="5">
        <v>3</v>
      </c>
      <c r="L328" s="5" t="s">
        <v>14</v>
      </c>
      <c r="M328" s="5" t="s">
        <v>14</v>
      </c>
      <c r="N328" s="5" t="s">
        <v>15</v>
      </c>
      <c r="O328" s="5" t="s">
        <v>15</v>
      </c>
    </row>
    <row r="329" spans="1:15" x14ac:dyDescent="0.25">
      <c r="A329" s="31">
        <v>31369</v>
      </c>
      <c r="B329" s="16">
        <v>30.19</v>
      </c>
      <c r="C329" s="5">
        <v>30.08</v>
      </c>
      <c r="D329" s="11">
        <v>78</v>
      </c>
      <c r="E329" s="11">
        <v>74</v>
      </c>
      <c r="F329" s="7">
        <v>56</v>
      </c>
      <c r="G329" s="7">
        <v>69</v>
      </c>
      <c r="H329" s="11" t="s">
        <v>29</v>
      </c>
      <c r="I329" s="11" t="s">
        <v>18</v>
      </c>
      <c r="J329" s="5">
        <v>1</v>
      </c>
      <c r="K329" s="5">
        <v>1</v>
      </c>
      <c r="L329" s="12" t="s">
        <v>19</v>
      </c>
      <c r="M329" s="12" t="s">
        <v>19</v>
      </c>
      <c r="N329" s="23" t="s">
        <v>15</v>
      </c>
      <c r="O329" s="5" t="s">
        <v>15</v>
      </c>
    </row>
    <row r="330" spans="1:15" x14ac:dyDescent="0.25">
      <c r="A330" s="31">
        <v>31370</v>
      </c>
      <c r="B330" s="15">
        <v>30.24</v>
      </c>
      <c r="C330" s="5">
        <v>30.15</v>
      </c>
      <c r="D330" s="11">
        <v>72</v>
      </c>
      <c r="E330" s="11">
        <v>75</v>
      </c>
      <c r="F330" s="7">
        <v>52</v>
      </c>
      <c r="G330" s="7">
        <v>45</v>
      </c>
      <c r="H330" s="11" t="s">
        <v>48</v>
      </c>
      <c r="I330" s="11" t="s">
        <v>48</v>
      </c>
      <c r="J330" s="7">
        <v>4</v>
      </c>
      <c r="K330" s="5">
        <v>3</v>
      </c>
      <c r="L330" s="12" t="s">
        <v>19</v>
      </c>
      <c r="M330" s="12" t="s">
        <v>19</v>
      </c>
      <c r="N330" s="41" t="s">
        <v>15</v>
      </c>
      <c r="O330" s="5" t="s">
        <v>15</v>
      </c>
    </row>
    <row r="331" spans="1:15" x14ac:dyDescent="0.25">
      <c r="A331" s="31">
        <v>31371</v>
      </c>
      <c r="B331" s="16">
        <v>30.3</v>
      </c>
      <c r="C331" s="17">
        <v>30.2</v>
      </c>
      <c r="D331" s="11">
        <v>69</v>
      </c>
      <c r="E331" s="11">
        <v>69</v>
      </c>
      <c r="F331" s="7">
        <v>47</v>
      </c>
      <c r="G331" s="7">
        <v>52</v>
      </c>
      <c r="H331" s="11" t="s">
        <v>41</v>
      </c>
      <c r="I331" s="11" t="s">
        <v>18</v>
      </c>
      <c r="J331" s="5">
        <v>1</v>
      </c>
      <c r="K331" s="5">
        <v>2</v>
      </c>
      <c r="L331" s="12" t="s">
        <v>19</v>
      </c>
      <c r="M331" s="12" t="s">
        <v>19</v>
      </c>
      <c r="N331" s="41" t="s">
        <v>15</v>
      </c>
      <c r="O331" s="5" t="s">
        <v>15</v>
      </c>
    </row>
    <row r="332" spans="1:15" x14ac:dyDescent="0.25">
      <c r="A332" s="31">
        <v>31372</v>
      </c>
      <c r="B332" s="15">
        <v>30.28</v>
      </c>
      <c r="C332" s="17">
        <v>30.19</v>
      </c>
      <c r="D332" s="11">
        <v>69</v>
      </c>
      <c r="E332" s="11">
        <v>70</v>
      </c>
      <c r="F332" s="7">
        <v>54</v>
      </c>
      <c r="G332" s="7">
        <v>52</v>
      </c>
      <c r="H332" s="11" t="s">
        <v>21</v>
      </c>
      <c r="I332" s="11" t="s">
        <v>21</v>
      </c>
      <c r="J332" s="5">
        <v>3</v>
      </c>
      <c r="K332" s="5">
        <v>2</v>
      </c>
      <c r="L332" s="12" t="s">
        <v>22</v>
      </c>
      <c r="M332" s="12" t="s">
        <v>22</v>
      </c>
      <c r="N332" s="41" t="s">
        <v>15</v>
      </c>
      <c r="O332" s="5" t="s">
        <v>15</v>
      </c>
    </row>
    <row r="333" spans="1:15" x14ac:dyDescent="0.25">
      <c r="A333" s="31">
        <v>31373</v>
      </c>
      <c r="B333" s="16">
        <v>30.27</v>
      </c>
      <c r="C333" s="17">
        <v>30.16</v>
      </c>
      <c r="D333" s="11">
        <v>70</v>
      </c>
      <c r="E333" s="47">
        <v>71</v>
      </c>
      <c r="F333" s="5">
        <v>59</v>
      </c>
      <c r="G333" s="7">
        <v>48</v>
      </c>
      <c r="H333" s="11" t="s">
        <v>21</v>
      </c>
      <c r="I333" s="11" t="s">
        <v>18</v>
      </c>
      <c r="J333" s="5">
        <v>2</v>
      </c>
      <c r="K333" s="5">
        <v>1</v>
      </c>
      <c r="L333" s="12" t="s">
        <v>22</v>
      </c>
      <c r="M333" s="12" t="s">
        <v>22</v>
      </c>
      <c r="N333" s="41" t="s">
        <v>15</v>
      </c>
      <c r="O333" s="5" t="s">
        <v>15</v>
      </c>
    </row>
    <row r="334" spans="1:15" x14ac:dyDescent="0.25">
      <c r="A334" s="31">
        <v>31374</v>
      </c>
      <c r="B334" s="16">
        <v>30.31</v>
      </c>
      <c r="C334" s="17">
        <v>30.13</v>
      </c>
      <c r="D334" s="11">
        <v>73</v>
      </c>
      <c r="E334" s="11">
        <v>73</v>
      </c>
      <c r="F334" s="5">
        <v>50</v>
      </c>
      <c r="G334" s="7">
        <v>55</v>
      </c>
      <c r="H334" s="11"/>
      <c r="I334" s="11" t="s">
        <v>31</v>
      </c>
      <c r="J334" s="5">
        <v>0</v>
      </c>
      <c r="K334" s="5">
        <v>1</v>
      </c>
      <c r="L334" s="12" t="s">
        <v>22</v>
      </c>
      <c r="M334" s="12" t="s">
        <v>22</v>
      </c>
      <c r="N334" s="41" t="s">
        <v>15</v>
      </c>
      <c r="O334" s="5" t="s">
        <v>15</v>
      </c>
    </row>
    <row r="335" spans="1:15" x14ac:dyDescent="0.25">
      <c r="A335" s="31">
        <v>31375</v>
      </c>
      <c r="B335" s="15">
        <v>30.35</v>
      </c>
      <c r="C335" s="17">
        <v>30.18</v>
      </c>
      <c r="D335" s="11">
        <v>65</v>
      </c>
      <c r="E335" s="11">
        <v>65</v>
      </c>
      <c r="F335" s="7">
        <v>55</v>
      </c>
      <c r="G335" s="7">
        <v>50</v>
      </c>
      <c r="H335" s="11" t="s">
        <v>48</v>
      </c>
      <c r="I335" s="11" t="s">
        <v>23</v>
      </c>
      <c r="J335" s="5">
        <v>3</v>
      </c>
      <c r="K335" s="5">
        <v>3</v>
      </c>
      <c r="L335" s="12" t="s">
        <v>22</v>
      </c>
      <c r="M335" s="12" t="s">
        <v>22</v>
      </c>
      <c r="N335" s="23" t="s">
        <v>15</v>
      </c>
      <c r="O335" s="17" t="s">
        <v>15</v>
      </c>
    </row>
    <row r="336" spans="1:15" x14ac:dyDescent="0.25">
      <c r="A336" s="31">
        <v>31376</v>
      </c>
      <c r="B336" s="16">
        <v>30.27</v>
      </c>
      <c r="C336" s="17">
        <v>30.18</v>
      </c>
      <c r="D336" s="11">
        <v>60</v>
      </c>
      <c r="E336" s="11">
        <v>63</v>
      </c>
      <c r="F336" s="5">
        <v>79</v>
      </c>
      <c r="G336" s="7">
        <v>69</v>
      </c>
      <c r="H336" s="11" t="s">
        <v>41</v>
      </c>
      <c r="I336" s="11"/>
      <c r="J336" s="5">
        <v>1</v>
      </c>
      <c r="K336" s="5">
        <v>0</v>
      </c>
      <c r="L336" s="12" t="s">
        <v>22</v>
      </c>
      <c r="M336" s="28" t="s">
        <v>22</v>
      </c>
      <c r="N336" s="26">
        <v>0.15</v>
      </c>
      <c r="O336" s="5" t="s">
        <v>15</v>
      </c>
    </row>
    <row r="337" spans="1:15" x14ac:dyDescent="0.25">
      <c r="A337" s="31">
        <v>31377</v>
      </c>
      <c r="B337" s="16">
        <v>30.29</v>
      </c>
      <c r="C337" s="17">
        <v>30.24</v>
      </c>
      <c r="D337" s="11">
        <v>65</v>
      </c>
      <c r="E337" s="11">
        <v>66</v>
      </c>
      <c r="F337" s="5">
        <v>61</v>
      </c>
      <c r="G337" s="7">
        <v>60</v>
      </c>
      <c r="H337" s="11" t="s">
        <v>21</v>
      </c>
      <c r="I337" s="11" t="s">
        <v>18</v>
      </c>
      <c r="J337" s="5">
        <v>3</v>
      </c>
      <c r="K337" s="5">
        <v>3</v>
      </c>
      <c r="L337" s="12" t="s">
        <v>22</v>
      </c>
      <c r="M337" s="12" t="s">
        <v>22</v>
      </c>
      <c r="N337" s="23" t="s">
        <v>15</v>
      </c>
      <c r="O337" s="5" t="s">
        <v>15</v>
      </c>
    </row>
    <row r="338" spans="1:15" x14ac:dyDescent="0.25">
      <c r="A338" s="31">
        <v>31378</v>
      </c>
      <c r="B338" s="15">
        <v>30.34</v>
      </c>
      <c r="C338" s="17">
        <v>30.23</v>
      </c>
      <c r="D338" s="11">
        <v>67</v>
      </c>
      <c r="E338" s="11">
        <v>70</v>
      </c>
      <c r="F338" s="5">
        <v>30</v>
      </c>
      <c r="G338" s="5">
        <v>36</v>
      </c>
      <c r="H338" s="5" t="s">
        <v>48</v>
      </c>
      <c r="I338" s="5" t="s">
        <v>21</v>
      </c>
      <c r="J338" s="5">
        <v>3</v>
      </c>
      <c r="K338" s="5">
        <v>1</v>
      </c>
      <c r="L338" s="12" t="s">
        <v>14</v>
      </c>
      <c r="M338" s="12" t="s">
        <v>14</v>
      </c>
      <c r="N338" s="41" t="s">
        <v>15</v>
      </c>
      <c r="O338" s="5" t="s">
        <v>15</v>
      </c>
    </row>
    <row r="339" spans="1:15" x14ac:dyDescent="0.25">
      <c r="A339" s="31">
        <v>31379</v>
      </c>
      <c r="B339" s="16">
        <v>30.33</v>
      </c>
      <c r="C339" s="17">
        <v>30.22</v>
      </c>
      <c r="D339" s="11">
        <v>67</v>
      </c>
      <c r="E339" s="11">
        <v>68</v>
      </c>
      <c r="F339" s="7">
        <v>39</v>
      </c>
      <c r="G339" s="7">
        <v>46</v>
      </c>
      <c r="H339" s="11" t="s">
        <v>18</v>
      </c>
      <c r="I339" s="11" t="s">
        <v>18</v>
      </c>
      <c r="J339" s="5">
        <v>3</v>
      </c>
      <c r="K339" s="5">
        <v>3</v>
      </c>
      <c r="L339" s="12" t="s">
        <v>14</v>
      </c>
      <c r="M339" s="12" t="s">
        <v>14</v>
      </c>
      <c r="N339" s="41" t="s">
        <v>15</v>
      </c>
      <c r="O339" s="5" t="s">
        <v>15</v>
      </c>
    </row>
    <row r="340" spans="1:15" x14ac:dyDescent="0.25">
      <c r="A340" s="31">
        <v>31380</v>
      </c>
      <c r="B340" s="16">
        <v>30.33</v>
      </c>
      <c r="C340" s="17">
        <v>30.24</v>
      </c>
      <c r="D340" s="11">
        <v>69</v>
      </c>
      <c r="E340" s="11">
        <v>68</v>
      </c>
      <c r="F340" s="7">
        <v>50</v>
      </c>
      <c r="G340" s="5">
        <v>58</v>
      </c>
      <c r="H340" s="5" t="s">
        <v>18</v>
      </c>
      <c r="I340" s="5" t="s">
        <v>23</v>
      </c>
      <c r="J340" s="5">
        <v>3</v>
      </c>
      <c r="K340" s="5">
        <v>4</v>
      </c>
      <c r="L340" s="12" t="s">
        <v>14</v>
      </c>
      <c r="M340" s="12" t="s">
        <v>14</v>
      </c>
      <c r="N340" s="41" t="s">
        <v>15</v>
      </c>
      <c r="O340" s="17" t="s">
        <v>15</v>
      </c>
    </row>
    <row r="341" spans="1:15" x14ac:dyDescent="0.25">
      <c r="A341" s="31">
        <v>31381</v>
      </c>
      <c r="B341" s="16">
        <v>30.29</v>
      </c>
      <c r="C341" s="17">
        <v>30.19</v>
      </c>
      <c r="D341" s="11">
        <v>68</v>
      </c>
      <c r="E341" s="11">
        <v>68</v>
      </c>
      <c r="F341" s="5">
        <v>59</v>
      </c>
      <c r="G341" s="7">
        <v>63</v>
      </c>
      <c r="H341" s="11" t="s">
        <v>18</v>
      </c>
      <c r="I341" s="11" t="s">
        <v>18</v>
      </c>
      <c r="J341" s="5">
        <v>4</v>
      </c>
      <c r="K341" s="5">
        <v>4</v>
      </c>
      <c r="L341" s="12" t="s">
        <v>22</v>
      </c>
      <c r="M341" s="12" t="s">
        <v>14</v>
      </c>
      <c r="N341" s="41" t="s">
        <v>15</v>
      </c>
      <c r="O341" s="5" t="s">
        <v>15</v>
      </c>
    </row>
    <row r="342" spans="1:15" x14ac:dyDescent="0.25">
      <c r="A342" s="31">
        <v>31382</v>
      </c>
      <c r="B342" s="15">
        <v>30.34</v>
      </c>
      <c r="C342" s="17">
        <v>30.12</v>
      </c>
      <c r="D342" s="11">
        <v>69</v>
      </c>
      <c r="E342" s="11">
        <v>69</v>
      </c>
      <c r="F342" s="5">
        <v>77</v>
      </c>
      <c r="G342" s="7">
        <v>82</v>
      </c>
      <c r="H342" s="11" t="s">
        <v>18</v>
      </c>
      <c r="I342" s="11" t="s">
        <v>29</v>
      </c>
      <c r="J342" s="5">
        <v>4</v>
      </c>
      <c r="K342" s="5">
        <v>4</v>
      </c>
      <c r="L342" s="5" t="s">
        <v>22</v>
      </c>
      <c r="M342" s="5" t="s">
        <v>14</v>
      </c>
      <c r="N342" s="5" t="s">
        <v>15</v>
      </c>
      <c r="O342" s="5" t="s">
        <v>15</v>
      </c>
    </row>
    <row r="343" spans="1:15" x14ac:dyDescent="0.25">
      <c r="A343" s="31">
        <v>31383</v>
      </c>
      <c r="B343" s="16">
        <v>30.32</v>
      </c>
      <c r="C343" s="17">
        <v>30.13</v>
      </c>
      <c r="D343" s="11">
        <v>75</v>
      </c>
      <c r="E343" s="11">
        <v>71</v>
      </c>
      <c r="F343" s="5">
        <v>72</v>
      </c>
      <c r="G343" s="5">
        <v>79</v>
      </c>
      <c r="H343" s="5" t="s">
        <v>29</v>
      </c>
      <c r="I343" s="5" t="s">
        <v>29</v>
      </c>
      <c r="J343" s="5">
        <v>3</v>
      </c>
      <c r="K343" s="5">
        <v>2</v>
      </c>
      <c r="L343" s="5" t="s">
        <v>14</v>
      </c>
      <c r="M343" s="5" t="s">
        <v>14</v>
      </c>
      <c r="N343" s="5" t="s">
        <v>15</v>
      </c>
      <c r="O343" s="5" t="s">
        <v>15</v>
      </c>
    </row>
    <row r="344" spans="1:15" x14ac:dyDescent="0.25">
      <c r="A344" s="31">
        <v>31384</v>
      </c>
      <c r="B344" s="16">
        <v>30.36</v>
      </c>
      <c r="C344" s="5">
        <v>30.15</v>
      </c>
      <c r="D344" s="11">
        <v>77</v>
      </c>
      <c r="E344" s="11"/>
      <c r="F344" s="5">
        <v>64</v>
      </c>
      <c r="G344" s="5">
        <v>71</v>
      </c>
      <c r="H344" s="5" t="s">
        <v>29</v>
      </c>
      <c r="I344" s="5" t="s">
        <v>29</v>
      </c>
      <c r="J344" s="5">
        <v>1</v>
      </c>
      <c r="K344" s="5">
        <v>1</v>
      </c>
      <c r="L344" s="5" t="s">
        <v>14</v>
      </c>
      <c r="M344" s="5" t="s">
        <v>14</v>
      </c>
      <c r="N344" s="5" t="s">
        <v>15</v>
      </c>
      <c r="O344" s="5" t="s">
        <v>15</v>
      </c>
    </row>
    <row r="345" spans="1:15" x14ac:dyDescent="0.25">
      <c r="A345" s="31">
        <v>31385</v>
      </c>
      <c r="B345" s="16">
        <v>30.14</v>
      </c>
      <c r="C345" s="17">
        <v>30.14</v>
      </c>
      <c r="D345" s="11">
        <v>69</v>
      </c>
      <c r="E345" s="11">
        <v>69</v>
      </c>
      <c r="F345" s="5">
        <v>70</v>
      </c>
      <c r="G345" s="7">
        <v>73</v>
      </c>
      <c r="H345" s="11" t="s">
        <v>21</v>
      </c>
      <c r="I345" s="11" t="s">
        <v>29</v>
      </c>
      <c r="J345" s="5">
        <v>5</v>
      </c>
      <c r="K345" s="5">
        <v>3</v>
      </c>
      <c r="L345" s="5" t="s">
        <v>14</v>
      </c>
      <c r="M345" s="5" t="s">
        <v>22</v>
      </c>
      <c r="N345" s="5" t="s">
        <v>15</v>
      </c>
      <c r="O345" s="5" t="s">
        <v>15</v>
      </c>
    </row>
    <row r="346" spans="1:15" x14ac:dyDescent="0.25">
      <c r="A346" s="31">
        <v>31386</v>
      </c>
      <c r="B346" s="16">
        <v>30.33</v>
      </c>
      <c r="C346" s="17">
        <v>30.13</v>
      </c>
      <c r="D346" s="11">
        <v>75</v>
      </c>
      <c r="E346" s="11">
        <v>72</v>
      </c>
      <c r="F346" s="7">
        <v>66</v>
      </c>
      <c r="G346" s="5">
        <v>78</v>
      </c>
      <c r="H346" s="5" t="s">
        <v>18</v>
      </c>
      <c r="I346" s="5" t="s">
        <v>52</v>
      </c>
      <c r="J346" s="5">
        <v>1</v>
      </c>
      <c r="K346" s="5">
        <v>1</v>
      </c>
      <c r="L346" s="5" t="s">
        <v>19</v>
      </c>
      <c r="M346" s="5" t="s">
        <v>19</v>
      </c>
      <c r="N346" s="5" t="s">
        <v>15</v>
      </c>
      <c r="O346" s="17" t="s">
        <v>15</v>
      </c>
    </row>
    <row r="347" spans="1:15" x14ac:dyDescent="0.25">
      <c r="A347" s="31">
        <v>31387</v>
      </c>
      <c r="B347" s="16">
        <v>30.25</v>
      </c>
      <c r="C347" s="17">
        <v>30.15</v>
      </c>
      <c r="D347" s="11">
        <v>68</v>
      </c>
      <c r="E347" s="11">
        <v>67</v>
      </c>
      <c r="F347" s="7">
        <v>84</v>
      </c>
      <c r="G347" s="5">
        <v>86</v>
      </c>
      <c r="H347" s="5" t="s">
        <v>18</v>
      </c>
      <c r="I347" s="5" t="s">
        <v>18</v>
      </c>
      <c r="J347" s="5">
        <v>2</v>
      </c>
      <c r="K347" s="5">
        <v>1</v>
      </c>
      <c r="L347" s="5" t="s">
        <v>83</v>
      </c>
      <c r="M347" s="5" t="s">
        <v>22</v>
      </c>
      <c r="N347" s="5" t="s">
        <v>15</v>
      </c>
      <c r="O347" s="5" t="s">
        <v>15</v>
      </c>
    </row>
    <row r="348" spans="1:15" x14ac:dyDescent="0.25">
      <c r="A348" s="31">
        <v>31388</v>
      </c>
      <c r="B348" s="16">
        <v>30.2</v>
      </c>
      <c r="C348" s="17">
        <v>30.1</v>
      </c>
      <c r="D348" s="11">
        <v>56</v>
      </c>
      <c r="E348" s="11">
        <v>66</v>
      </c>
      <c r="F348" s="7">
        <v>71</v>
      </c>
      <c r="G348" s="7">
        <v>68</v>
      </c>
      <c r="H348" s="11" t="s">
        <v>106</v>
      </c>
      <c r="I348" s="11" t="s">
        <v>18</v>
      </c>
      <c r="J348" s="5">
        <v>4</v>
      </c>
      <c r="K348" s="5">
        <v>3</v>
      </c>
      <c r="L348" s="5" t="s">
        <v>19</v>
      </c>
      <c r="M348" s="5" t="s">
        <v>14</v>
      </c>
      <c r="N348" s="5" t="s">
        <v>15</v>
      </c>
      <c r="O348" s="5" t="s">
        <v>15</v>
      </c>
    </row>
    <row r="349" spans="1:15" x14ac:dyDescent="0.25">
      <c r="A349" s="31">
        <v>31389</v>
      </c>
      <c r="B349" s="16">
        <v>30.17</v>
      </c>
      <c r="C349" s="17">
        <v>30.06</v>
      </c>
      <c r="D349" s="11">
        <v>73</v>
      </c>
      <c r="E349" s="11">
        <v>69</v>
      </c>
      <c r="F349" s="5">
        <v>64</v>
      </c>
      <c r="G349" s="7">
        <v>70</v>
      </c>
      <c r="H349" s="11" t="s">
        <v>29</v>
      </c>
      <c r="I349" s="11" t="s">
        <v>18</v>
      </c>
      <c r="J349" s="5">
        <v>2</v>
      </c>
      <c r="K349" s="5">
        <v>3</v>
      </c>
      <c r="L349" s="5" t="s">
        <v>14</v>
      </c>
      <c r="M349" s="5" t="s">
        <v>19</v>
      </c>
      <c r="N349" s="5" t="s">
        <v>15</v>
      </c>
      <c r="O349" s="17" t="s">
        <v>15</v>
      </c>
    </row>
    <row r="350" spans="1:15" x14ac:dyDescent="0.25">
      <c r="A350" s="31">
        <v>31390</v>
      </c>
      <c r="B350" s="15">
        <v>30.16</v>
      </c>
      <c r="C350" s="17">
        <v>30.06</v>
      </c>
      <c r="D350" s="11">
        <v>67</v>
      </c>
      <c r="E350" s="11">
        <v>68</v>
      </c>
      <c r="F350" s="5">
        <v>83</v>
      </c>
      <c r="G350" s="7">
        <v>84</v>
      </c>
      <c r="H350" s="11" t="s">
        <v>21</v>
      </c>
      <c r="I350" s="11" t="s">
        <v>21</v>
      </c>
      <c r="J350" s="5">
        <v>5</v>
      </c>
      <c r="K350" s="5">
        <v>4</v>
      </c>
      <c r="L350" s="5" t="s">
        <v>22</v>
      </c>
      <c r="M350" s="5" t="s">
        <v>19</v>
      </c>
      <c r="N350" s="5" t="s">
        <v>15</v>
      </c>
      <c r="O350" s="5" t="s">
        <v>15</v>
      </c>
    </row>
    <row r="351" spans="1:15" x14ac:dyDescent="0.25">
      <c r="A351" s="31">
        <v>31391</v>
      </c>
      <c r="B351" s="16">
        <v>30</v>
      </c>
      <c r="C351" s="5">
        <v>29.98</v>
      </c>
      <c r="D351" s="11">
        <v>71</v>
      </c>
      <c r="E351" s="11">
        <v>71</v>
      </c>
      <c r="F351" s="5">
        <v>74</v>
      </c>
      <c r="G351" s="5">
        <v>80</v>
      </c>
      <c r="H351" s="5" t="s">
        <v>21</v>
      </c>
      <c r="I351" s="5"/>
      <c r="J351" s="5">
        <v>3</v>
      </c>
      <c r="K351" s="5">
        <v>3</v>
      </c>
      <c r="L351" s="5" t="s">
        <v>19</v>
      </c>
      <c r="M351" s="5" t="s">
        <v>14</v>
      </c>
      <c r="N351" s="5">
        <v>0.13</v>
      </c>
      <c r="O351" s="5" t="s">
        <v>15</v>
      </c>
    </row>
    <row r="352" spans="1:15" x14ac:dyDescent="0.25">
      <c r="A352" s="31">
        <v>31392</v>
      </c>
      <c r="B352" s="15">
        <v>30.11</v>
      </c>
      <c r="C352" s="17">
        <v>30.08</v>
      </c>
      <c r="D352" s="11">
        <v>73</v>
      </c>
      <c r="E352" s="11">
        <v>70</v>
      </c>
      <c r="F352" s="5">
        <v>74</v>
      </c>
      <c r="G352" s="7">
        <v>78</v>
      </c>
      <c r="H352" s="11"/>
      <c r="I352" s="11" t="s">
        <v>21</v>
      </c>
      <c r="J352" s="5">
        <v>0</v>
      </c>
      <c r="K352" s="5">
        <v>2</v>
      </c>
      <c r="L352" s="5" t="s">
        <v>34</v>
      </c>
      <c r="M352" s="5" t="s">
        <v>22</v>
      </c>
      <c r="N352" s="5">
        <v>0.01</v>
      </c>
      <c r="O352" s="5" t="s">
        <v>15</v>
      </c>
    </row>
    <row r="353" spans="1:15" x14ac:dyDescent="0.25">
      <c r="A353" s="31">
        <v>31393</v>
      </c>
      <c r="B353" s="16">
        <v>30.33</v>
      </c>
      <c r="C353" s="17">
        <v>30.15</v>
      </c>
      <c r="D353" s="11">
        <v>64</v>
      </c>
      <c r="E353" s="11">
        <v>65</v>
      </c>
      <c r="F353" s="7">
        <v>51</v>
      </c>
      <c r="G353" s="7">
        <v>44</v>
      </c>
      <c r="H353" s="11" t="s">
        <v>48</v>
      </c>
      <c r="I353" s="11" t="s">
        <v>23</v>
      </c>
      <c r="J353" s="5">
        <v>2</v>
      </c>
      <c r="K353" s="5">
        <v>2</v>
      </c>
      <c r="L353" s="5" t="s">
        <v>78</v>
      </c>
      <c r="M353" s="5" t="s">
        <v>19</v>
      </c>
      <c r="N353" s="5">
        <v>0.01</v>
      </c>
      <c r="O353" s="5" t="s">
        <v>15</v>
      </c>
    </row>
    <row r="354" spans="1:15" x14ac:dyDescent="0.25">
      <c r="A354" s="31">
        <v>31394</v>
      </c>
      <c r="B354" s="16">
        <v>30.32</v>
      </c>
      <c r="C354" s="17"/>
      <c r="D354" s="11">
        <v>60</v>
      </c>
      <c r="E354" s="11"/>
      <c r="F354" s="5">
        <v>49</v>
      </c>
      <c r="G354" s="5"/>
      <c r="H354" s="5" t="s">
        <v>41</v>
      </c>
      <c r="I354" s="5"/>
      <c r="J354" s="5">
        <v>1</v>
      </c>
      <c r="K354" s="5"/>
      <c r="L354" s="5" t="s">
        <v>78</v>
      </c>
      <c r="M354" s="5"/>
      <c r="N354" s="5" t="s">
        <v>15</v>
      </c>
      <c r="O354" s="5"/>
    </row>
    <row r="355" spans="1:15" x14ac:dyDescent="0.25">
      <c r="A355" s="31">
        <v>31395</v>
      </c>
      <c r="B355" s="16"/>
      <c r="C355" s="17">
        <v>30.1</v>
      </c>
      <c r="D355" s="11"/>
      <c r="E355" s="11">
        <v>64</v>
      </c>
      <c r="F355" s="5"/>
      <c r="G355" s="7">
        <v>48</v>
      </c>
      <c r="H355" s="11"/>
      <c r="I355" s="11" t="s">
        <v>21</v>
      </c>
      <c r="J355" s="5"/>
      <c r="K355" s="5">
        <v>3</v>
      </c>
      <c r="L355" s="5"/>
      <c r="M355" s="5" t="s">
        <v>14</v>
      </c>
      <c r="N355" s="5"/>
      <c r="O355" s="5" t="s">
        <v>15</v>
      </c>
    </row>
    <row r="356" spans="1:15" x14ac:dyDescent="0.25">
      <c r="A356" s="31">
        <v>31396</v>
      </c>
      <c r="B356" s="16">
        <v>30.21</v>
      </c>
      <c r="C356" s="17">
        <v>30.07</v>
      </c>
      <c r="D356" s="11">
        <v>72</v>
      </c>
      <c r="E356" s="11">
        <v>75</v>
      </c>
      <c r="F356" s="5">
        <v>50</v>
      </c>
      <c r="G356" s="7">
        <v>35</v>
      </c>
      <c r="H356" s="11" t="s">
        <v>24</v>
      </c>
      <c r="I356" s="11" t="s">
        <v>23</v>
      </c>
      <c r="J356" s="5">
        <v>1</v>
      </c>
      <c r="K356" s="5">
        <v>1</v>
      </c>
      <c r="L356" s="5" t="s">
        <v>14</v>
      </c>
      <c r="M356" s="5" t="s">
        <v>14</v>
      </c>
      <c r="N356" s="5" t="s">
        <v>15</v>
      </c>
      <c r="O356" s="17" t="s">
        <v>15</v>
      </c>
    </row>
    <row r="357" spans="1:15" x14ac:dyDescent="0.25">
      <c r="A357" s="31">
        <v>31397</v>
      </c>
      <c r="B357" s="16">
        <v>30.19</v>
      </c>
      <c r="C357" s="17">
        <v>30.08</v>
      </c>
      <c r="D357" s="11">
        <v>67</v>
      </c>
      <c r="E357" s="11">
        <v>69</v>
      </c>
      <c r="F357" s="5">
        <v>43</v>
      </c>
      <c r="G357" s="5">
        <v>50</v>
      </c>
      <c r="H357" s="5"/>
      <c r="I357" s="5" t="s">
        <v>24</v>
      </c>
      <c r="J357" s="5">
        <v>0</v>
      </c>
      <c r="K357" s="5">
        <v>1</v>
      </c>
      <c r="L357" s="12" t="s">
        <v>14</v>
      </c>
      <c r="M357" s="12" t="s">
        <v>14</v>
      </c>
      <c r="N357" s="41" t="s">
        <v>15</v>
      </c>
      <c r="O357" s="5" t="s">
        <v>15</v>
      </c>
    </row>
    <row r="358" spans="1:15" x14ac:dyDescent="0.25">
      <c r="A358" s="31">
        <v>31398</v>
      </c>
      <c r="B358" s="16">
        <v>30.2</v>
      </c>
      <c r="C358" s="17"/>
      <c r="D358" s="11">
        <v>67</v>
      </c>
      <c r="E358" s="11"/>
      <c r="F358" s="7">
        <v>40</v>
      </c>
      <c r="G358" s="7"/>
      <c r="H358" s="11" t="s">
        <v>41</v>
      </c>
      <c r="I358" s="11"/>
      <c r="J358" s="5">
        <v>2</v>
      </c>
      <c r="K358" s="5"/>
      <c r="L358" s="5" t="s">
        <v>14</v>
      </c>
      <c r="M358" s="5"/>
      <c r="N358" s="5" t="s">
        <v>15</v>
      </c>
      <c r="O358" s="5"/>
    </row>
    <row r="359" spans="1:15" x14ac:dyDescent="0.25">
      <c r="A359" s="31">
        <v>31399</v>
      </c>
      <c r="B359" s="16"/>
      <c r="C359" s="5">
        <v>30.15</v>
      </c>
      <c r="D359" s="11"/>
      <c r="E359" s="11">
        <v>67</v>
      </c>
      <c r="F359" s="7"/>
      <c r="G359" s="7">
        <v>48</v>
      </c>
      <c r="H359" s="11"/>
      <c r="I359" s="11" t="s">
        <v>29</v>
      </c>
      <c r="J359" s="5"/>
      <c r="K359" s="5">
        <v>4</v>
      </c>
      <c r="L359" s="12"/>
      <c r="M359" s="12" t="s">
        <v>14</v>
      </c>
      <c r="N359" s="23"/>
      <c r="O359" s="5" t="s">
        <v>15</v>
      </c>
    </row>
    <row r="360" spans="1:15" x14ac:dyDescent="0.25">
      <c r="A360" s="31">
        <v>31400</v>
      </c>
      <c r="B360" s="15">
        <v>30.19</v>
      </c>
      <c r="C360" s="5">
        <v>30.08</v>
      </c>
      <c r="D360" s="11">
        <v>69</v>
      </c>
      <c r="E360" s="11">
        <v>64</v>
      </c>
      <c r="F360" s="7">
        <v>52</v>
      </c>
      <c r="G360" s="7">
        <v>89</v>
      </c>
      <c r="H360" s="11" t="s">
        <v>27</v>
      </c>
      <c r="I360" s="11" t="s">
        <v>21</v>
      </c>
      <c r="J360" s="7">
        <v>3</v>
      </c>
      <c r="K360" s="5">
        <v>4</v>
      </c>
      <c r="L360" s="12" t="s">
        <v>14</v>
      </c>
      <c r="M360" s="12" t="s">
        <v>22</v>
      </c>
      <c r="N360" s="41" t="s">
        <v>15</v>
      </c>
      <c r="O360" s="5" t="s">
        <v>15</v>
      </c>
    </row>
    <row r="361" spans="1:15" x14ac:dyDescent="0.25">
      <c r="A361" s="31">
        <v>31401</v>
      </c>
      <c r="B361" s="16">
        <v>30.1</v>
      </c>
      <c r="C361" s="17">
        <v>30.01</v>
      </c>
      <c r="D361" s="11">
        <v>66</v>
      </c>
      <c r="E361" s="11">
        <v>65</v>
      </c>
      <c r="F361" s="7">
        <v>79</v>
      </c>
      <c r="G361" s="7">
        <v>79</v>
      </c>
      <c r="H361" s="11" t="s">
        <v>21</v>
      </c>
      <c r="I361" s="11" t="s">
        <v>21</v>
      </c>
      <c r="J361" s="5">
        <v>5</v>
      </c>
      <c r="K361" s="5">
        <v>5</v>
      </c>
      <c r="L361" s="12" t="s">
        <v>22</v>
      </c>
      <c r="M361" s="12" t="s">
        <v>22</v>
      </c>
      <c r="N361" s="41" t="s">
        <v>15</v>
      </c>
      <c r="O361" s="5" t="s">
        <v>15</v>
      </c>
    </row>
    <row r="362" spans="1:15" x14ac:dyDescent="0.25">
      <c r="A362" s="31">
        <v>31402</v>
      </c>
      <c r="B362" s="16"/>
      <c r="C362" s="17">
        <v>29.99</v>
      </c>
      <c r="D362" s="11">
        <v>68</v>
      </c>
      <c r="E362" s="11">
        <v>67</v>
      </c>
      <c r="F362" s="7">
        <v>74</v>
      </c>
      <c r="G362" s="7">
        <v>70</v>
      </c>
      <c r="H362" s="11"/>
      <c r="I362" s="11" t="s">
        <v>21</v>
      </c>
      <c r="J362" s="5">
        <v>4</v>
      </c>
      <c r="K362" s="5">
        <v>3</v>
      </c>
      <c r="L362" s="12" t="s">
        <v>22</v>
      </c>
      <c r="M362" s="12" t="s">
        <v>22</v>
      </c>
      <c r="N362" s="41" t="s">
        <v>15</v>
      </c>
      <c r="O362" s="5" t="s">
        <v>15</v>
      </c>
    </row>
    <row r="363" spans="1:15" x14ac:dyDescent="0.25">
      <c r="A363" s="31">
        <v>31403</v>
      </c>
      <c r="B363" s="16">
        <v>30.04</v>
      </c>
      <c r="C363" s="17">
        <v>29.92</v>
      </c>
      <c r="D363" s="11">
        <v>65</v>
      </c>
      <c r="E363" s="47">
        <v>66</v>
      </c>
      <c r="F363" s="5">
        <v>87</v>
      </c>
      <c r="G363" s="7">
        <v>84</v>
      </c>
      <c r="H363" s="11" t="s">
        <v>21</v>
      </c>
      <c r="I363" s="11" t="s">
        <v>21</v>
      </c>
      <c r="J363" s="5">
        <v>5</v>
      </c>
      <c r="K363" s="5">
        <v>4</v>
      </c>
      <c r="L363" s="12" t="s">
        <v>22</v>
      </c>
      <c r="M363" s="12" t="s">
        <v>22</v>
      </c>
      <c r="N363" s="12">
        <v>0.01</v>
      </c>
      <c r="O363" s="5" t="s">
        <v>15</v>
      </c>
    </row>
    <row r="364" spans="1:15" x14ac:dyDescent="0.25">
      <c r="A364" s="31">
        <v>31404</v>
      </c>
      <c r="B364" s="16">
        <v>29.97</v>
      </c>
      <c r="C364" s="17"/>
      <c r="D364" s="11">
        <v>73</v>
      </c>
      <c r="E364" s="11">
        <v>74</v>
      </c>
      <c r="F364" s="5">
        <v>76</v>
      </c>
      <c r="G364" s="7"/>
      <c r="H364" s="11" t="s">
        <v>24</v>
      </c>
      <c r="I364" s="11" t="s">
        <v>17</v>
      </c>
      <c r="J364" s="5">
        <v>1</v>
      </c>
      <c r="K364" s="5">
        <v>2</v>
      </c>
      <c r="L364" s="12" t="s">
        <v>19</v>
      </c>
      <c r="M364" s="12" t="s">
        <v>22</v>
      </c>
      <c r="N364" s="41" t="s">
        <v>15</v>
      </c>
      <c r="O364" s="5" t="s">
        <v>15</v>
      </c>
    </row>
    <row r="365" spans="1:15" x14ac:dyDescent="0.25">
      <c r="A365" s="31">
        <v>31405</v>
      </c>
      <c r="B365" s="15">
        <v>30.02</v>
      </c>
      <c r="C365" s="17"/>
      <c r="D365" s="11">
        <v>72</v>
      </c>
      <c r="E365" s="11"/>
      <c r="F365" s="7">
        <v>83</v>
      </c>
      <c r="G365" s="7"/>
      <c r="H365" s="11" t="s">
        <v>18</v>
      </c>
      <c r="I365" s="11"/>
      <c r="J365" s="5">
        <v>3</v>
      </c>
      <c r="K365" s="5"/>
      <c r="L365" s="12" t="s">
        <v>22</v>
      </c>
      <c r="M365" s="12"/>
      <c r="N365" s="23" t="s">
        <v>15</v>
      </c>
      <c r="O365" s="17"/>
    </row>
    <row r="366" spans="1:15" x14ac:dyDescent="0.25">
      <c r="A366" s="31">
        <v>31406</v>
      </c>
      <c r="B366" s="16"/>
      <c r="C366" s="17">
        <v>30.01</v>
      </c>
      <c r="D366" s="11"/>
      <c r="E366" s="11">
        <v>66</v>
      </c>
      <c r="F366" s="5"/>
      <c r="G366" s="7">
        <v>97</v>
      </c>
      <c r="H366" s="11"/>
      <c r="I366" s="11" t="s">
        <v>12</v>
      </c>
      <c r="J366" s="5"/>
      <c r="K366" s="5">
        <v>1</v>
      </c>
      <c r="L366" s="12"/>
      <c r="M366" s="28" t="s">
        <v>50</v>
      </c>
      <c r="N366" s="42"/>
      <c r="O366" s="5" t="s">
        <v>15</v>
      </c>
    </row>
    <row r="367" spans="1:15" x14ac:dyDescent="0.25">
      <c r="A367" s="31">
        <v>31407</v>
      </c>
      <c r="B367" s="16">
        <v>30.19</v>
      </c>
      <c r="C367" s="17">
        <v>30.1</v>
      </c>
      <c r="D367" s="11">
        <v>62</v>
      </c>
      <c r="E367" s="11">
        <v>65</v>
      </c>
      <c r="F367" s="5">
        <v>60</v>
      </c>
      <c r="G367" s="7"/>
      <c r="H367" s="11" t="s">
        <v>26</v>
      </c>
      <c r="I367" s="11" t="s">
        <v>17</v>
      </c>
      <c r="J367" s="5">
        <v>1</v>
      </c>
      <c r="K367" s="5">
        <v>2</v>
      </c>
      <c r="L367" s="12" t="s">
        <v>19</v>
      </c>
      <c r="M367" s="12" t="s">
        <v>22</v>
      </c>
      <c r="N367" s="12">
        <v>1.05</v>
      </c>
      <c r="O367" s="5" t="s">
        <v>15</v>
      </c>
    </row>
    <row r="368" spans="1:15" x14ac:dyDescent="0.25">
      <c r="A368" s="31">
        <v>31408</v>
      </c>
      <c r="B368" s="15">
        <v>30.04</v>
      </c>
      <c r="C368" s="17">
        <v>30.14</v>
      </c>
      <c r="D368" s="11">
        <v>60</v>
      </c>
      <c r="E368" s="11">
        <v>64</v>
      </c>
      <c r="F368" s="5">
        <v>44</v>
      </c>
      <c r="G368" s="5">
        <v>31</v>
      </c>
      <c r="H368" s="5" t="s">
        <v>48</v>
      </c>
      <c r="I368" s="5" t="s">
        <v>41</v>
      </c>
      <c r="J368" s="5">
        <v>1</v>
      </c>
      <c r="K368" s="5">
        <v>2</v>
      </c>
      <c r="L368" s="12" t="s">
        <v>14</v>
      </c>
      <c r="M368" s="12" t="s">
        <v>14</v>
      </c>
      <c r="N368" s="41" t="s">
        <v>15</v>
      </c>
      <c r="O368" s="5" t="s">
        <v>15</v>
      </c>
    </row>
    <row r="369" spans="1:16" x14ac:dyDescent="0.25">
      <c r="A369" s="31">
        <v>31409</v>
      </c>
      <c r="B369" s="15">
        <v>30.33</v>
      </c>
      <c r="C369" s="17">
        <v>30.24</v>
      </c>
      <c r="D369" s="11">
        <v>60</v>
      </c>
      <c r="E369" s="11">
        <v>61</v>
      </c>
      <c r="F369" s="7"/>
      <c r="G369" s="7">
        <v>40</v>
      </c>
      <c r="H369" s="11" t="s">
        <v>21</v>
      </c>
      <c r="I369" s="11" t="s">
        <v>29</v>
      </c>
      <c r="J369" s="5">
        <v>2</v>
      </c>
      <c r="K369" s="5">
        <v>1</v>
      </c>
      <c r="L369" s="12" t="s">
        <v>14</v>
      </c>
      <c r="M369" s="12" t="s">
        <v>14</v>
      </c>
      <c r="N369" s="41" t="s">
        <v>15</v>
      </c>
      <c r="O369" s="5" t="s">
        <v>15</v>
      </c>
    </row>
    <row r="370" spans="1:16" x14ac:dyDescent="0.25">
      <c r="A370" s="31">
        <v>31410</v>
      </c>
      <c r="B370" s="16">
        <v>30.41</v>
      </c>
      <c r="C370" s="17">
        <v>30.3</v>
      </c>
      <c r="D370" s="11">
        <v>60</v>
      </c>
      <c r="E370" s="11">
        <v>59</v>
      </c>
      <c r="F370" s="7">
        <v>55</v>
      </c>
      <c r="G370" s="5">
        <v>53</v>
      </c>
      <c r="H370" s="5" t="s">
        <v>21</v>
      </c>
      <c r="I370" s="5" t="s">
        <v>18</v>
      </c>
      <c r="J370" s="5">
        <v>3</v>
      </c>
      <c r="K370" s="5">
        <v>3</v>
      </c>
      <c r="L370" s="12" t="s">
        <v>14</v>
      </c>
      <c r="M370" s="12" t="s">
        <v>14</v>
      </c>
      <c r="N370" s="41" t="s">
        <v>15</v>
      </c>
      <c r="O370" s="17" t="s">
        <v>15</v>
      </c>
    </row>
    <row r="371" spans="1:16" x14ac:dyDescent="0.25">
      <c r="A371" s="31">
        <v>31411</v>
      </c>
      <c r="B371" s="16">
        <v>30.41</v>
      </c>
      <c r="C371" s="17"/>
      <c r="D371" s="11">
        <v>59</v>
      </c>
      <c r="E371" s="11"/>
      <c r="F371" s="5">
        <v>61</v>
      </c>
      <c r="G371" s="7"/>
      <c r="H371" s="11" t="s">
        <v>21</v>
      </c>
      <c r="I371" s="11"/>
      <c r="J371" s="5">
        <v>5</v>
      </c>
      <c r="K371" s="5"/>
      <c r="L371" s="12" t="s">
        <v>22</v>
      </c>
      <c r="M371" s="12"/>
      <c r="N371" s="41" t="s">
        <v>15</v>
      </c>
      <c r="O371" s="5"/>
    </row>
    <row r="372" spans="1:16" x14ac:dyDescent="0.25">
      <c r="A372" s="31">
        <v>31412</v>
      </c>
      <c r="B372" s="15"/>
      <c r="C372" s="17"/>
      <c r="D372" s="11"/>
      <c r="E372" s="11"/>
      <c r="F372" s="5"/>
      <c r="G372" s="5"/>
      <c r="H372" s="5"/>
      <c r="I372" s="5"/>
      <c r="J372" s="5"/>
      <c r="K372" s="5"/>
      <c r="L372" s="12"/>
      <c r="M372" s="12"/>
      <c r="N372" s="41"/>
      <c r="O372" s="5"/>
    </row>
    <row r="373" spans="1:16" ht="15.75" thickBot="1" x14ac:dyDescent="0.3">
      <c r="A373" s="18" t="s">
        <v>74</v>
      </c>
      <c r="B373" s="48">
        <f>AVERAGE(B8:B372)</f>
        <v>30.013628571428594</v>
      </c>
      <c r="C373" s="48">
        <f t="shared" ref="C373:P373" si="0">AVERAGE(C8:C372)</f>
        <v>29.933362318840569</v>
      </c>
      <c r="D373" s="48">
        <f t="shared" si="0"/>
        <v>73.448725212464595</v>
      </c>
      <c r="E373" s="48">
        <f t="shared" si="0"/>
        <v>74.214245014245023</v>
      </c>
      <c r="F373" s="48">
        <f t="shared" si="0"/>
        <v>76.335227272727266</v>
      </c>
      <c r="G373" s="48">
        <f t="shared" si="0"/>
        <v>75.534482758620683</v>
      </c>
      <c r="H373" s="48"/>
      <c r="I373" s="48"/>
      <c r="J373" s="48">
        <f t="shared" si="0"/>
        <v>2.4406779661016951</v>
      </c>
      <c r="K373" s="48">
        <f t="shared" si="0"/>
        <v>2.3314447592067991</v>
      </c>
      <c r="L373" s="48"/>
      <c r="M373" s="48"/>
      <c r="N373" s="48"/>
      <c r="O373" s="48" t="e">
        <f t="shared" si="0"/>
        <v>#DIV/0!</v>
      </c>
      <c r="P373" s="19" t="e">
        <f t="shared" si="0"/>
        <v>#DIV/0!</v>
      </c>
    </row>
    <row r="374" spans="1:16" x14ac:dyDescent="0.25">
      <c r="A374" t="s">
        <v>75</v>
      </c>
      <c r="B374" s="1">
        <f>MIN(B8:B372)</f>
        <v>29.39</v>
      </c>
      <c r="C374" s="49">
        <f t="shared" ref="C374:O374" si="1">MIN(C8:C372)</f>
        <v>29.44</v>
      </c>
      <c r="D374" s="49">
        <f t="shared" si="1"/>
        <v>47</v>
      </c>
      <c r="E374" s="49">
        <f t="shared" si="1"/>
        <v>46.9</v>
      </c>
      <c r="F374" s="50">
        <f t="shared" si="1"/>
        <v>30</v>
      </c>
      <c r="G374" s="50">
        <f t="shared" si="1"/>
        <v>31</v>
      </c>
      <c r="H374" s="1">
        <f t="shared" si="1"/>
        <v>0</v>
      </c>
      <c r="I374" s="1">
        <f t="shared" si="1"/>
        <v>0</v>
      </c>
      <c r="J374" s="1">
        <f t="shared" si="1"/>
        <v>0</v>
      </c>
      <c r="K374" s="1">
        <f t="shared" si="1"/>
        <v>0</v>
      </c>
      <c r="L374" s="1">
        <f t="shared" si="1"/>
        <v>0</v>
      </c>
      <c r="M374" s="1">
        <f t="shared" si="1"/>
        <v>0</v>
      </c>
      <c r="N374" s="1">
        <f t="shared" si="1"/>
        <v>0.01</v>
      </c>
      <c r="O374" s="1">
        <f t="shared" si="1"/>
        <v>0</v>
      </c>
    </row>
    <row r="375" spans="1:16" x14ac:dyDescent="0.25">
      <c r="A375" t="s">
        <v>76</v>
      </c>
      <c r="B375" s="49">
        <f>MAX(B8:B372)</f>
        <v>30.41</v>
      </c>
      <c r="C375" s="1">
        <f t="shared" ref="C375:O375" si="2">MAX(C8:C372)</f>
        <v>30.38</v>
      </c>
      <c r="D375" s="49">
        <f t="shared" si="2"/>
        <v>89</v>
      </c>
      <c r="E375" s="49">
        <f t="shared" si="2"/>
        <v>97</v>
      </c>
      <c r="F375" s="50">
        <f t="shared" si="2"/>
        <v>100</v>
      </c>
      <c r="G375" s="50">
        <f t="shared" si="2"/>
        <v>98</v>
      </c>
      <c r="H375" s="1">
        <f t="shared" si="2"/>
        <v>0</v>
      </c>
      <c r="I375" s="1">
        <f t="shared" si="2"/>
        <v>0</v>
      </c>
      <c r="J375" s="1">
        <f t="shared" si="2"/>
        <v>7</v>
      </c>
      <c r="K375" s="1">
        <f t="shared" si="2"/>
        <v>7</v>
      </c>
      <c r="L375" s="1">
        <f t="shared" si="2"/>
        <v>0</v>
      </c>
      <c r="M375" s="1">
        <f t="shared" si="2"/>
        <v>0</v>
      </c>
      <c r="N375" s="49">
        <f t="shared" si="2"/>
        <v>10.220000000000001</v>
      </c>
      <c r="O375" s="1">
        <f t="shared" si="2"/>
        <v>0</v>
      </c>
    </row>
  </sheetData>
  <mergeCells count="9">
    <mergeCell ref="B1:O1"/>
    <mergeCell ref="B2:P2"/>
    <mergeCell ref="B3:P3"/>
    <mergeCell ref="B5:C6"/>
    <mergeCell ref="D5:E6"/>
    <mergeCell ref="F5:G6"/>
    <mergeCell ref="H5:K5"/>
    <mergeCell ref="L5:M6"/>
    <mergeCell ref="N5:O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5"/>
  <sheetViews>
    <sheetView topLeftCell="K16" workbookViewId="0">
      <selection activeCell="A4" sqref="A4"/>
    </sheetView>
  </sheetViews>
  <sheetFormatPr defaultRowHeight="15" x14ac:dyDescent="0.25"/>
  <cols>
    <col min="1" max="1" width="10.5703125" customWidth="1"/>
    <col min="2" max="2" width="7.85546875" style="1" customWidth="1"/>
    <col min="3" max="14" width="6.7109375" style="1" customWidth="1"/>
    <col min="15" max="15" width="7.42578125" style="1" customWidth="1"/>
    <col min="16" max="16" width="0.140625" hidden="1" customWidth="1"/>
  </cols>
  <sheetData>
    <row r="1" spans="1:16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15.75" x14ac:dyDescent="0.25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5.75" x14ac:dyDescent="0.25">
      <c r="B3" s="62" t="s">
        <v>107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15.75" thickBot="1" x14ac:dyDescent="0.3"/>
    <row r="5" spans="1:16" x14ac:dyDescent="0.25">
      <c r="B5" s="63" t="s">
        <v>2</v>
      </c>
      <c r="C5" s="64"/>
      <c r="D5" s="67" t="s">
        <v>3</v>
      </c>
      <c r="E5" s="68"/>
      <c r="F5" s="67" t="s">
        <v>4</v>
      </c>
      <c r="G5" s="68"/>
      <c r="H5" s="71" t="s">
        <v>5</v>
      </c>
      <c r="I5" s="72"/>
      <c r="J5" s="72"/>
      <c r="K5" s="73"/>
      <c r="L5" s="67" t="s">
        <v>6</v>
      </c>
      <c r="M5" s="68"/>
      <c r="N5" s="67" t="s">
        <v>7</v>
      </c>
      <c r="O5" s="74"/>
    </row>
    <row r="6" spans="1:16" ht="28.5" thickBot="1" x14ac:dyDescent="0.3">
      <c r="B6" s="65"/>
      <c r="C6" s="66"/>
      <c r="D6" s="69"/>
      <c r="E6" s="70"/>
      <c r="F6" s="69"/>
      <c r="G6" s="70"/>
      <c r="H6" s="55" t="s">
        <v>8</v>
      </c>
      <c r="I6" s="55" t="s">
        <v>8</v>
      </c>
      <c r="J6" s="33" t="s">
        <v>9</v>
      </c>
      <c r="K6" s="33" t="s">
        <v>9</v>
      </c>
      <c r="L6" s="69"/>
      <c r="M6" s="70"/>
      <c r="N6" s="75"/>
      <c r="O6" s="76"/>
    </row>
    <row r="7" spans="1:16" x14ac:dyDescent="0.25">
      <c r="B7" s="34" t="s">
        <v>10</v>
      </c>
      <c r="C7" s="35" t="s">
        <v>11</v>
      </c>
      <c r="D7" s="36" t="s">
        <v>10</v>
      </c>
      <c r="E7" s="35" t="s">
        <v>11</v>
      </c>
      <c r="F7" s="36" t="s">
        <v>10</v>
      </c>
      <c r="G7" s="35" t="s">
        <v>11</v>
      </c>
      <c r="H7" s="35" t="s">
        <v>10</v>
      </c>
      <c r="I7" s="35" t="s">
        <v>11</v>
      </c>
      <c r="J7" s="36" t="s">
        <v>10</v>
      </c>
      <c r="K7" s="36" t="s">
        <v>11</v>
      </c>
      <c r="L7" s="37" t="s">
        <v>10</v>
      </c>
      <c r="M7" s="37" t="s">
        <v>11</v>
      </c>
      <c r="N7" s="38" t="s">
        <v>10</v>
      </c>
      <c r="O7" s="39" t="s">
        <v>11</v>
      </c>
    </row>
    <row r="8" spans="1:16" x14ac:dyDescent="0.25">
      <c r="A8" s="31">
        <v>31048</v>
      </c>
      <c r="B8" s="24">
        <v>30.24</v>
      </c>
      <c r="C8" s="27">
        <v>30.04</v>
      </c>
      <c r="D8" s="22">
        <v>54</v>
      </c>
      <c r="E8" s="22">
        <v>59</v>
      </c>
      <c r="F8" s="21">
        <v>74</v>
      </c>
      <c r="G8" s="25">
        <v>76</v>
      </c>
      <c r="H8" s="22" t="s">
        <v>13</v>
      </c>
      <c r="I8" s="22" t="s">
        <v>27</v>
      </c>
      <c r="J8" s="21">
        <v>1</v>
      </c>
      <c r="K8" s="21">
        <v>3</v>
      </c>
      <c r="L8" s="21" t="s">
        <v>14</v>
      </c>
      <c r="M8" s="21" t="s">
        <v>14</v>
      </c>
      <c r="N8" s="21" t="s">
        <v>15</v>
      </c>
      <c r="O8" s="21" t="s">
        <v>15</v>
      </c>
    </row>
    <row r="9" spans="1:16" x14ac:dyDescent="0.25">
      <c r="A9" s="31">
        <v>31049</v>
      </c>
      <c r="B9" s="15">
        <v>30.24</v>
      </c>
      <c r="C9" s="5">
        <v>30.21</v>
      </c>
      <c r="D9" s="11">
        <v>56</v>
      </c>
      <c r="E9" s="11">
        <v>65</v>
      </c>
      <c r="F9" s="5">
        <v>81</v>
      </c>
      <c r="G9" s="5">
        <v>69</v>
      </c>
      <c r="H9" s="5" t="s">
        <v>48</v>
      </c>
      <c r="I9" s="5" t="s">
        <v>41</v>
      </c>
      <c r="J9" s="5">
        <v>1</v>
      </c>
      <c r="K9" s="5">
        <v>1</v>
      </c>
      <c r="L9" s="5" t="s">
        <v>83</v>
      </c>
      <c r="M9" s="5" t="s">
        <v>14</v>
      </c>
      <c r="N9" s="5" t="s">
        <v>15</v>
      </c>
      <c r="O9" s="5" t="s">
        <v>15</v>
      </c>
    </row>
    <row r="10" spans="1:16" x14ac:dyDescent="0.25">
      <c r="A10" s="31">
        <v>31050</v>
      </c>
      <c r="B10" s="15">
        <v>30.31</v>
      </c>
      <c r="C10" s="5">
        <v>30.31</v>
      </c>
      <c r="D10" s="11">
        <v>61</v>
      </c>
      <c r="E10" s="11">
        <v>68</v>
      </c>
      <c r="F10" s="5">
        <v>80</v>
      </c>
      <c r="G10" s="5">
        <v>52</v>
      </c>
      <c r="H10" s="5" t="s">
        <v>41</v>
      </c>
      <c r="I10" s="5" t="s">
        <v>41</v>
      </c>
      <c r="J10" s="5">
        <v>3</v>
      </c>
      <c r="K10" s="5">
        <v>3</v>
      </c>
      <c r="L10" s="5" t="s">
        <v>14</v>
      </c>
      <c r="M10" s="5" t="s">
        <v>14</v>
      </c>
      <c r="N10" s="5" t="s">
        <v>15</v>
      </c>
      <c r="O10" s="5" t="s">
        <v>15</v>
      </c>
    </row>
    <row r="11" spans="1:16" x14ac:dyDescent="0.25">
      <c r="A11" s="31">
        <v>31051</v>
      </c>
      <c r="B11" s="15">
        <v>30.31</v>
      </c>
      <c r="C11" s="17">
        <v>30.18</v>
      </c>
      <c r="D11" s="11">
        <v>51</v>
      </c>
      <c r="E11" s="11">
        <v>63</v>
      </c>
      <c r="F11" s="5">
        <v>74</v>
      </c>
      <c r="G11" s="7">
        <v>62</v>
      </c>
      <c r="H11" s="11" t="s">
        <v>17</v>
      </c>
      <c r="I11" s="11" t="s">
        <v>17</v>
      </c>
      <c r="J11" s="5">
        <v>4</v>
      </c>
      <c r="K11" s="5">
        <v>2</v>
      </c>
      <c r="L11" s="5" t="s">
        <v>14</v>
      </c>
      <c r="M11" s="5" t="s">
        <v>14</v>
      </c>
      <c r="N11" s="5" t="s">
        <v>15</v>
      </c>
      <c r="O11" s="5" t="s">
        <v>15</v>
      </c>
    </row>
    <row r="12" spans="1:16" x14ac:dyDescent="0.25">
      <c r="A12" s="31">
        <v>31052</v>
      </c>
      <c r="B12" s="16">
        <v>30.25</v>
      </c>
      <c r="C12" s="5">
        <v>30.22</v>
      </c>
      <c r="D12" s="11">
        <v>57</v>
      </c>
      <c r="E12" s="11">
        <v>62</v>
      </c>
      <c r="F12" s="7">
        <v>87</v>
      </c>
      <c r="G12" s="5">
        <v>51</v>
      </c>
      <c r="H12" s="5" t="s">
        <v>17</v>
      </c>
      <c r="I12" s="5" t="s">
        <v>27</v>
      </c>
      <c r="J12" s="5">
        <v>1</v>
      </c>
      <c r="K12" s="5">
        <v>2</v>
      </c>
      <c r="L12" s="5" t="s">
        <v>34</v>
      </c>
      <c r="M12" s="5" t="s">
        <v>14</v>
      </c>
      <c r="N12" s="5" t="s">
        <v>15</v>
      </c>
      <c r="O12" s="5" t="s">
        <v>15</v>
      </c>
    </row>
    <row r="13" spans="1:16" x14ac:dyDescent="0.25">
      <c r="A13" s="31">
        <v>31053</v>
      </c>
      <c r="B13" s="16">
        <v>30.19</v>
      </c>
      <c r="C13" s="5">
        <v>30.12</v>
      </c>
      <c r="D13" s="11">
        <v>60</v>
      </c>
      <c r="E13" s="11">
        <v>62</v>
      </c>
      <c r="F13" s="7">
        <v>82</v>
      </c>
      <c r="G13" s="5">
        <v>93</v>
      </c>
      <c r="H13" s="5" t="s">
        <v>15</v>
      </c>
      <c r="I13" s="5" t="s">
        <v>16</v>
      </c>
      <c r="J13" s="5">
        <v>0</v>
      </c>
      <c r="K13" s="5">
        <v>2</v>
      </c>
      <c r="L13" s="5" t="s">
        <v>45</v>
      </c>
      <c r="M13" s="5" t="s">
        <v>14</v>
      </c>
      <c r="N13" s="5">
        <v>0.02</v>
      </c>
      <c r="O13" s="5" t="s">
        <v>15</v>
      </c>
    </row>
    <row r="14" spans="1:16" x14ac:dyDescent="0.25">
      <c r="A14" s="31">
        <v>31054</v>
      </c>
      <c r="B14" s="16">
        <v>30.03</v>
      </c>
      <c r="C14" s="17">
        <v>30</v>
      </c>
      <c r="D14" s="11">
        <v>62</v>
      </c>
      <c r="E14" s="11">
        <v>70</v>
      </c>
      <c r="F14" s="7">
        <v>89</v>
      </c>
      <c r="G14" s="7">
        <v>66</v>
      </c>
      <c r="H14" s="11" t="s">
        <v>20</v>
      </c>
      <c r="I14" s="11" t="s">
        <v>20</v>
      </c>
      <c r="J14" s="5">
        <v>2</v>
      </c>
      <c r="K14" s="5">
        <v>1</v>
      </c>
      <c r="L14" s="5" t="s">
        <v>30</v>
      </c>
      <c r="M14" s="5" t="s">
        <v>14</v>
      </c>
      <c r="N14" s="5">
        <v>1.1299999999999999</v>
      </c>
      <c r="O14" s="5" t="s">
        <v>15</v>
      </c>
    </row>
    <row r="15" spans="1:16" x14ac:dyDescent="0.25">
      <c r="A15" s="31">
        <v>31055</v>
      </c>
      <c r="B15" s="16">
        <v>30.24</v>
      </c>
      <c r="C15" s="17">
        <v>30.2</v>
      </c>
      <c r="D15" s="11">
        <v>55</v>
      </c>
      <c r="E15" s="11"/>
      <c r="F15" s="5">
        <v>74</v>
      </c>
      <c r="G15" s="7">
        <v>64</v>
      </c>
      <c r="H15" s="11" t="s">
        <v>41</v>
      </c>
      <c r="I15" s="11" t="s">
        <v>41</v>
      </c>
      <c r="J15" s="5">
        <v>3</v>
      </c>
      <c r="K15" s="5">
        <v>2</v>
      </c>
      <c r="L15" s="5" t="s">
        <v>22</v>
      </c>
      <c r="M15" s="5" t="s">
        <v>22</v>
      </c>
      <c r="N15" s="5" t="s">
        <v>15</v>
      </c>
      <c r="O15" s="5" t="s">
        <v>15</v>
      </c>
    </row>
    <row r="16" spans="1:16" x14ac:dyDescent="0.25">
      <c r="A16" s="31">
        <v>31056</v>
      </c>
      <c r="B16" s="15">
        <v>30.27</v>
      </c>
      <c r="C16" s="17">
        <v>30.23</v>
      </c>
      <c r="D16" s="11">
        <v>55</v>
      </c>
      <c r="E16" s="11">
        <v>60</v>
      </c>
      <c r="F16" s="5">
        <v>74</v>
      </c>
      <c r="G16" s="7">
        <v>65</v>
      </c>
      <c r="H16" s="11" t="s">
        <v>41</v>
      </c>
      <c r="I16" s="11" t="s">
        <v>41</v>
      </c>
      <c r="J16" s="5">
        <v>2</v>
      </c>
      <c r="K16" s="5">
        <v>1</v>
      </c>
      <c r="L16" s="5" t="s">
        <v>14</v>
      </c>
      <c r="M16" s="5" t="s">
        <v>14</v>
      </c>
      <c r="N16" s="5" t="s">
        <v>15</v>
      </c>
      <c r="O16" s="5" t="s">
        <v>15</v>
      </c>
    </row>
    <row r="17" spans="1:17" x14ac:dyDescent="0.25">
      <c r="A17" s="31">
        <v>31057</v>
      </c>
      <c r="B17" s="16">
        <v>30.22</v>
      </c>
      <c r="C17" s="5">
        <v>30.15</v>
      </c>
      <c r="D17" s="11">
        <v>56</v>
      </c>
      <c r="E17" s="11">
        <v>64</v>
      </c>
      <c r="F17" s="5">
        <v>81</v>
      </c>
      <c r="G17" s="5">
        <v>63</v>
      </c>
      <c r="H17" s="5" t="s">
        <v>41</v>
      </c>
      <c r="I17" s="5" t="s">
        <v>20</v>
      </c>
      <c r="J17" s="5">
        <v>1</v>
      </c>
      <c r="K17" s="5">
        <v>1</v>
      </c>
      <c r="L17" s="5" t="s">
        <v>14</v>
      </c>
      <c r="M17" s="5" t="s">
        <v>14</v>
      </c>
      <c r="N17" s="5" t="s">
        <v>15</v>
      </c>
      <c r="O17" s="5" t="s">
        <v>15</v>
      </c>
    </row>
    <row r="18" spans="1:17" x14ac:dyDescent="0.25">
      <c r="A18" s="31">
        <v>31058</v>
      </c>
      <c r="B18" s="15">
        <v>30.11</v>
      </c>
      <c r="C18" s="17">
        <v>30.04</v>
      </c>
      <c r="D18" s="11">
        <v>60</v>
      </c>
      <c r="E18" s="11">
        <v>67</v>
      </c>
      <c r="F18" s="5">
        <v>82</v>
      </c>
      <c r="G18" s="7">
        <v>69</v>
      </c>
      <c r="H18" s="11" t="s">
        <v>41</v>
      </c>
      <c r="I18" s="11" t="s">
        <v>29</v>
      </c>
      <c r="J18" s="5">
        <v>1</v>
      </c>
      <c r="K18" s="5">
        <v>1</v>
      </c>
      <c r="L18" s="5" t="s">
        <v>14</v>
      </c>
      <c r="M18" s="5" t="s">
        <v>14</v>
      </c>
      <c r="N18" s="5" t="s">
        <v>15</v>
      </c>
      <c r="O18" s="5" t="s">
        <v>15</v>
      </c>
    </row>
    <row r="19" spans="1:17" x14ac:dyDescent="0.25">
      <c r="A19" s="31">
        <v>31059</v>
      </c>
      <c r="B19" s="16">
        <v>30.18</v>
      </c>
      <c r="C19" s="17">
        <v>30.16</v>
      </c>
      <c r="D19" s="11">
        <v>65</v>
      </c>
      <c r="E19" s="11">
        <v>63</v>
      </c>
      <c r="F19" s="7">
        <v>94</v>
      </c>
      <c r="G19" s="7">
        <v>52</v>
      </c>
      <c r="H19" s="11" t="s">
        <v>41</v>
      </c>
      <c r="I19" s="11" t="s">
        <v>41</v>
      </c>
      <c r="J19" s="5">
        <v>2</v>
      </c>
      <c r="K19" s="5">
        <v>2</v>
      </c>
      <c r="L19" s="5" t="s">
        <v>22</v>
      </c>
      <c r="M19" s="5" t="s">
        <v>14</v>
      </c>
      <c r="N19" s="5" t="s">
        <v>15</v>
      </c>
      <c r="O19" s="5" t="s">
        <v>15</v>
      </c>
    </row>
    <row r="20" spans="1:17" x14ac:dyDescent="0.25">
      <c r="A20" s="31">
        <v>31060</v>
      </c>
      <c r="B20" s="15">
        <v>30.24</v>
      </c>
      <c r="C20" s="17">
        <v>30.21</v>
      </c>
      <c r="D20" s="11">
        <v>61</v>
      </c>
      <c r="E20" s="11">
        <v>68</v>
      </c>
      <c r="F20" s="5">
        <v>74</v>
      </c>
      <c r="G20" s="5">
        <v>64</v>
      </c>
      <c r="H20" s="5" t="s">
        <v>41</v>
      </c>
      <c r="I20" s="5" t="s">
        <v>41</v>
      </c>
      <c r="J20" s="5">
        <v>1</v>
      </c>
      <c r="K20" s="5">
        <v>1</v>
      </c>
      <c r="L20" s="5" t="s">
        <v>22</v>
      </c>
      <c r="M20" s="5" t="s">
        <v>22</v>
      </c>
      <c r="N20" s="5" t="s">
        <v>15</v>
      </c>
      <c r="O20" s="5" t="s">
        <v>15</v>
      </c>
    </row>
    <row r="21" spans="1:17" x14ac:dyDescent="0.25">
      <c r="A21" s="31">
        <v>31061</v>
      </c>
      <c r="B21" s="15">
        <v>30.19</v>
      </c>
      <c r="C21" s="5">
        <v>30.17</v>
      </c>
      <c r="D21" s="11">
        <v>53</v>
      </c>
      <c r="E21" s="11">
        <v>68</v>
      </c>
      <c r="F21" s="5">
        <v>80</v>
      </c>
      <c r="G21" s="7">
        <v>64</v>
      </c>
      <c r="H21" s="11" t="s">
        <v>41</v>
      </c>
      <c r="I21" s="11" t="s">
        <v>41</v>
      </c>
      <c r="J21" s="5">
        <v>2</v>
      </c>
      <c r="K21" s="5">
        <v>2</v>
      </c>
      <c r="L21" s="5" t="s">
        <v>22</v>
      </c>
      <c r="M21" s="5" t="s">
        <v>22</v>
      </c>
      <c r="N21" s="5" t="s">
        <v>15</v>
      </c>
      <c r="O21" s="5" t="s">
        <v>15</v>
      </c>
    </row>
    <row r="22" spans="1:17" x14ac:dyDescent="0.25">
      <c r="A22" s="31">
        <v>31062</v>
      </c>
      <c r="B22" s="16">
        <v>30.26</v>
      </c>
      <c r="C22" s="5">
        <v>30.29</v>
      </c>
      <c r="D22" s="11">
        <v>50</v>
      </c>
      <c r="E22" s="11">
        <v>54</v>
      </c>
      <c r="F22" s="5">
        <v>72</v>
      </c>
      <c r="G22" s="7">
        <v>68</v>
      </c>
      <c r="H22" s="11" t="s">
        <v>41</v>
      </c>
      <c r="I22" s="11" t="s">
        <v>41</v>
      </c>
      <c r="J22" s="5">
        <v>3</v>
      </c>
      <c r="K22" s="5">
        <v>1</v>
      </c>
      <c r="L22" s="5" t="s">
        <v>22</v>
      </c>
      <c r="M22" s="5" t="s">
        <v>22</v>
      </c>
      <c r="N22" s="5" t="s">
        <v>15</v>
      </c>
      <c r="O22" s="5" t="s">
        <v>15</v>
      </c>
    </row>
    <row r="23" spans="1:17" x14ac:dyDescent="0.25">
      <c r="A23" s="31">
        <v>31063</v>
      </c>
      <c r="B23" s="15">
        <v>30.24</v>
      </c>
      <c r="C23" s="5">
        <v>30.21</v>
      </c>
      <c r="D23" s="11">
        <v>53</v>
      </c>
      <c r="E23" s="11">
        <v>65</v>
      </c>
      <c r="F23" s="5">
        <v>62</v>
      </c>
      <c r="G23" s="5">
        <v>69</v>
      </c>
      <c r="H23" s="5" t="s">
        <v>41</v>
      </c>
      <c r="I23" s="5" t="s">
        <v>41</v>
      </c>
      <c r="J23" s="5">
        <v>1</v>
      </c>
      <c r="K23" s="5">
        <v>1</v>
      </c>
      <c r="L23" s="12" t="s">
        <v>22</v>
      </c>
      <c r="M23" s="12" t="s">
        <v>22</v>
      </c>
      <c r="N23" s="41" t="s">
        <v>15</v>
      </c>
      <c r="O23" s="5" t="s">
        <v>15</v>
      </c>
    </row>
    <row r="24" spans="1:17" ht="15" customHeight="1" x14ac:dyDescent="0.25">
      <c r="A24" s="31">
        <v>31064</v>
      </c>
      <c r="B24" s="15">
        <v>30.19</v>
      </c>
      <c r="C24" s="17">
        <v>30.09</v>
      </c>
      <c r="D24" s="11">
        <v>53</v>
      </c>
      <c r="E24" s="11">
        <v>59</v>
      </c>
      <c r="F24" s="7">
        <v>80</v>
      </c>
      <c r="G24" s="7">
        <v>65</v>
      </c>
      <c r="H24" s="11" t="s">
        <v>41</v>
      </c>
      <c r="I24" s="11" t="s">
        <v>41</v>
      </c>
      <c r="J24" s="5">
        <v>1</v>
      </c>
      <c r="K24" s="5">
        <v>2</v>
      </c>
      <c r="L24" s="5" t="s">
        <v>22</v>
      </c>
      <c r="M24" s="5" t="s">
        <v>22</v>
      </c>
      <c r="N24" s="5" t="s">
        <v>15</v>
      </c>
      <c r="O24" s="5" t="s">
        <v>15</v>
      </c>
    </row>
    <row r="25" spans="1:17" ht="15" customHeight="1" x14ac:dyDescent="0.25">
      <c r="A25" s="31">
        <v>31065</v>
      </c>
      <c r="B25" s="16">
        <v>30.06</v>
      </c>
      <c r="C25" s="5">
        <v>30.07</v>
      </c>
      <c r="D25" s="11">
        <v>51</v>
      </c>
      <c r="E25" s="11">
        <v>51</v>
      </c>
      <c r="F25" s="7">
        <v>80</v>
      </c>
      <c r="G25" s="7">
        <v>74</v>
      </c>
      <c r="H25" s="11" t="s">
        <v>41</v>
      </c>
      <c r="I25" s="11" t="s">
        <v>41</v>
      </c>
      <c r="J25" s="5">
        <v>1</v>
      </c>
      <c r="K25" s="5">
        <v>2</v>
      </c>
      <c r="L25" s="12" t="s">
        <v>22</v>
      </c>
      <c r="M25" s="12" t="s">
        <v>22</v>
      </c>
      <c r="N25" s="23" t="s">
        <v>15</v>
      </c>
      <c r="O25" s="5" t="s">
        <v>15</v>
      </c>
      <c r="Q25" s="9"/>
    </row>
    <row r="26" spans="1:17" x14ac:dyDescent="0.25">
      <c r="A26" s="31">
        <v>31066</v>
      </c>
      <c r="B26" s="15">
        <v>30.28</v>
      </c>
      <c r="C26" s="5">
        <v>30.21</v>
      </c>
      <c r="D26" s="11">
        <v>50</v>
      </c>
      <c r="E26" s="11">
        <v>58</v>
      </c>
      <c r="F26" s="7">
        <v>72</v>
      </c>
      <c r="G26" s="7">
        <v>65</v>
      </c>
      <c r="H26" s="11" t="s">
        <v>41</v>
      </c>
      <c r="I26" s="11" t="s">
        <v>41</v>
      </c>
      <c r="J26" s="7">
        <v>2</v>
      </c>
      <c r="K26" s="5">
        <v>1</v>
      </c>
      <c r="L26" s="12" t="s">
        <v>14</v>
      </c>
      <c r="M26" s="12" t="s">
        <v>14</v>
      </c>
      <c r="N26" s="12" t="s">
        <v>15</v>
      </c>
      <c r="O26" s="5" t="s">
        <v>15</v>
      </c>
    </row>
    <row r="27" spans="1:17" x14ac:dyDescent="0.25">
      <c r="A27" s="31">
        <v>31067</v>
      </c>
      <c r="B27" s="16">
        <v>30.27</v>
      </c>
      <c r="C27" s="5">
        <v>30.21</v>
      </c>
      <c r="D27" s="11">
        <v>49</v>
      </c>
      <c r="E27" s="11">
        <v>56</v>
      </c>
      <c r="F27" s="7">
        <v>64</v>
      </c>
      <c r="G27" s="7">
        <v>63</v>
      </c>
      <c r="H27" s="11" t="s">
        <v>41</v>
      </c>
      <c r="I27" s="11" t="s">
        <v>41</v>
      </c>
      <c r="J27" s="5">
        <v>2</v>
      </c>
      <c r="K27" s="5">
        <v>2</v>
      </c>
      <c r="L27" s="12" t="s">
        <v>14</v>
      </c>
      <c r="M27" s="12" t="s">
        <v>22</v>
      </c>
      <c r="N27" s="41" t="s">
        <v>15</v>
      </c>
      <c r="O27" s="5" t="s">
        <v>15</v>
      </c>
    </row>
    <row r="28" spans="1:17" x14ac:dyDescent="0.25">
      <c r="A28" s="31">
        <v>31068</v>
      </c>
      <c r="B28" s="16">
        <v>30.3</v>
      </c>
      <c r="C28" s="17">
        <v>30.12</v>
      </c>
      <c r="D28" s="11">
        <v>52</v>
      </c>
      <c r="E28" s="11">
        <v>59</v>
      </c>
      <c r="F28" s="7">
        <v>79</v>
      </c>
      <c r="G28" s="7">
        <v>70</v>
      </c>
      <c r="H28" s="11" t="s">
        <v>20</v>
      </c>
      <c r="I28" s="11" t="s">
        <v>16</v>
      </c>
      <c r="J28" s="5">
        <v>2</v>
      </c>
      <c r="K28" s="5">
        <v>2</v>
      </c>
      <c r="L28" s="12" t="s">
        <v>22</v>
      </c>
      <c r="M28" s="12" t="s">
        <v>22</v>
      </c>
      <c r="N28" s="12" t="s">
        <v>15</v>
      </c>
      <c r="O28" s="5" t="s">
        <v>15</v>
      </c>
    </row>
    <row r="29" spans="1:17" x14ac:dyDescent="0.25">
      <c r="A29" s="31">
        <v>31069</v>
      </c>
      <c r="B29" s="16">
        <v>30.27</v>
      </c>
      <c r="C29" s="5">
        <v>30.23</v>
      </c>
      <c r="D29" s="11">
        <v>59</v>
      </c>
      <c r="E29" s="11">
        <v>65</v>
      </c>
      <c r="F29" s="5">
        <v>51</v>
      </c>
      <c r="G29" s="7">
        <v>55</v>
      </c>
      <c r="H29" s="11" t="s">
        <v>41</v>
      </c>
      <c r="I29" s="11" t="s">
        <v>41</v>
      </c>
      <c r="J29" s="5">
        <v>2</v>
      </c>
      <c r="K29" s="5">
        <v>2</v>
      </c>
      <c r="L29" s="12" t="s">
        <v>22</v>
      </c>
      <c r="M29" s="12" t="s">
        <v>14</v>
      </c>
      <c r="N29" s="41" t="s">
        <v>15</v>
      </c>
      <c r="O29" s="5" t="s">
        <v>15</v>
      </c>
    </row>
    <row r="30" spans="1:17" x14ac:dyDescent="0.25">
      <c r="A30" s="31">
        <v>31070</v>
      </c>
      <c r="B30" s="16">
        <v>30.27</v>
      </c>
      <c r="C30" s="17">
        <v>30.23</v>
      </c>
      <c r="D30" s="11">
        <v>55</v>
      </c>
      <c r="E30" s="11">
        <v>58</v>
      </c>
      <c r="F30" s="5">
        <v>80</v>
      </c>
      <c r="G30" s="7">
        <v>76</v>
      </c>
      <c r="H30" s="11" t="s">
        <v>41</v>
      </c>
      <c r="I30" s="11" t="s">
        <v>16</v>
      </c>
      <c r="J30" s="5">
        <v>1</v>
      </c>
      <c r="K30" s="5">
        <v>1</v>
      </c>
      <c r="L30" s="12" t="s">
        <v>30</v>
      </c>
      <c r="M30" s="12" t="s">
        <v>22</v>
      </c>
      <c r="N30" s="41" t="s">
        <v>15</v>
      </c>
      <c r="O30" s="5" t="s">
        <v>15</v>
      </c>
    </row>
    <row r="31" spans="1:17" x14ac:dyDescent="0.25">
      <c r="A31" s="31">
        <v>31071</v>
      </c>
      <c r="B31" s="16">
        <v>30.22</v>
      </c>
      <c r="C31" s="5">
        <v>30.12</v>
      </c>
      <c r="D31" s="11">
        <v>55</v>
      </c>
      <c r="E31" s="11">
        <v>62</v>
      </c>
      <c r="F31" s="7">
        <v>80</v>
      </c>
      <c r="G31" s="7">
        <v>77</v>
      </c>
      <c r="H31" s="11" t="s">
        <v>20</v>
      </c>
      <c r="I31" s="11" t="s">
        <v>20</v>
      </c>
      <c r="J31" s="5">
        <v>1</v>
      </c>
      <c r="K31" s="5">
        <v>1</v>
      </c>
      <c r="L31" s="12" t="s">
        <v>22</v>
      </c>
      <c r="M31" s="12" t="s">
        <v>14</v>
      </c>
      <c r="N31" s="23" t="s">
        <v>15</v>
      </c>
      <c r="O31" s="5" t="s">
        <v>15</v>
      </c>
    </row>
    <row r="32" spans="1:17" x14ac:dyDescent="0.25">
      <c r="A32" s="31">
        <v>31072</v>
      </c>
      <c r="B32" s="16">
        <v>30.21</v>
      </c>
      <c r="C32" s="17">
        <v>30.19</v>
      </c>
      <c r="D32" s="11">
        <v>57</v>
      </c>
      <c r="E32" s="11">
        <v>60</v>
      </c>
      <c r="F32" s="5">
        <v>87</v>
      </c>
      <c r="G32" s="7">
        <v>76</v>
      </c>
      <c r="H32" s="11" t="s">
        <v>15</v>
      </c>
      <c r="I32" s="11" t="s">
        <v>21</v>
      </c>
      <c r="J32" s="5">
        <v>0</v>
      </c>
      <c r="K32" s="5">
        <v>4</v>
      </c>
      <c r="L32" s="12" t="s">
        <v>30</v>
      </c>
      <c r="M32" s="28" t="s">
        <v>30</v>
      </c>
      <c r="N32" s="26" t="s">
        <v>15</v>
      </c>
      <c r="O32" s="5" t="s">
        <v>15</v>
      </c>
    </row>
    <row r="33" spans="1:15" x14ac:dyDescent="0.25">
      <c r="A33" s="31">
        <v>31073</v>
      </c>
      <c r="B33" s="16">
        <v>30.31</v>
      </c>
      <c r="C33" s="5">
        <v>30.25</v>
      </c>
      <c r="D33" s="11">
        <v>49</v>
      </c>
      <c r="E33" s="11">
        <v>54</v>
      </c>
      <c r="F33" s="5">
        <v>71</v>
      </c>
      <c r="G33" s="7">
        <v>68</v>
      </c>
      <c r="H33" s="11" t="s">
        <v>41</v>
      </c>
      <c r="I33" s="11" t="s">
        <v>18</v>
      </c>
      <c r="J33" s="5">
        <v>3</v>
      </c>
      <c r="K33" s="5">
        <v>2</v>
      </c>
      <c r="L33" s="12" t="s">
        <v>30</v>
      </c>
      <c r="M33" s="12" t="s">
        <v>22</v>
      </c>
      <c r="N33" s="23" t="s">
        <v>15</v>
      </c>
      <c r="O33" s="5" t="s">
        <v>15</v>
      </c>
    </row>
    <row r="34" spans="1:15" x14ac:dyDescent="0.25">
      <c r="A34" s="31">
        <v>31074</v>
      </c>
      <c r="B34" s="16">
        <v>30.28</v>
      </c>
      <c r="C34" s="5">
        <v>30.24</v>
      </c>
      <c r="D34" s="11">
        <v>50</v>
      </c>
      <c r="E34" s="11">
        <v>52</v>
      </c>
      <c r="F34" s="5">
        <v>86</v>
      </c>
      <c r="G34" s="5">
        <v>65</v>
      </c>
      <c r="H34" s="5" t="s">
        <v>41</v>
      </c>
      <c r="I34" s="5" t="s">
        <v>41</v>
      </c>
      <c r="J34" s="5">
        <v>1</v>
      </c>
      <c r="K34" s="5">
        <v>1</v>
      </c>
      <c r="L34" s="12" t="s">
        <v>30</v>
      </c>
      <c r="M34" s="12" t="s">
        <v>30</v>
      </c>
      <c r="N34" s="12">
        <v>0.13</v>
      </c>
      <c r="O34" s="5" t="s">
        <v>15</v>
      </c>
    </row>
    <row r="35" spans="1:15" x14ac:dyDescent="0.25">
      <c r="A35" s="31">
        <v>31075</v>
      </c>
      <c r="B35" s="15">
        <v>30.35</v>
      </c>
      <c r="C35" s="17">
        <v>30.3</v>
      </c>
      <c r="D35" s="11">
        <v>41</v>
      </c>
      <c r="E35" s="11">
        <v>53</v>
      </c>
      <c r="F35" s="7">
        <v>77</v>
      </c>
      <c r="G35" s="7">
        <v>61</v>
      </c>
      <c r="H35" s="11" t="s">
        <v>41</v>
      </c>
      <c r="I35" s="11" t="s">
        <v>41</v>
      </c>
      <c r="J35" s="5">
        <v>3</v>
      </c>
      <c r="K35" s="5">
        <v>2</v>
      </c>
      <c r="L35" s="12" t="s">
        <v>22</v>
      </c>
      <c r="M35" s="12" t="s">
        <v>22</v>
      </c>
      <c r="N35" s="26">
        <v>0.5</v>
      </c>
      <c r="O35" s="5" t="s">
        <v>15</v>
      </c>
    </row>
    <row r="36" spans="1:15" x14ac:dyDescent="0.25">
      <c r="A36" s="31">
        <v>31076</v>
      </c>
      <c r="B36" s="15">
        <v>30.17</v>
      </c>
      <c r="C36" s="5">
        <v>30.24</v>
      </c>
      <c r="D36" s="11">
        <v>50</v>
      </c>
      <c r="E36" s="11">
        <v>59</v>
      </c>
      <c r="F36" s="7">
        <v>79</v>
      </c>
      <c r="G36" s="5">
        <v>65</v>
      </c>
      <c r="H36" s="5" t="s">
        <v>41</v>
      </c>
      <c r="I36" s="5" t="s">
        <v>16</v>
      </c>
      <c r="J36" s="5">
        <v>1</v>
      </c>
      <c r="K36" s="5">
        <v>1</v>
      </c>
      <c r="L36" s="12" t="s">
        <v>22</v>
      </c>
      <c r="M36" s="12" t="s">
        <v>14</v>
      </c>
      <c r="N36" s="12" t="s">
        <v>15</v>
      </c>
      <c r="O36" s="5" t="s">
        <v>15</v>
      </c>
    </row>
    <row r="37" spans="1:15" x14ac:dyDescent="0.25">
      <c r="A37" s="31">
        <v>31077</v>
      </c>
      <c r="B37" s="16">
        <v>30.3</v>
      </c>
      <c r="C37" s="5">
        <v>30.29</v>
      </c>
      <c r="D37" s="11"/>
      <c r="E37" s="11">
        <v>57</v>
      </c>
      <c r="F37" s="5"/>
      <c r="G37" s="7">
        <v>69</v>
      </c>
      <c r="H37" s="11" t="s">
        <v>41</v>
      </c>
      <c r="I37" s="11" t="s">
        <v>41</v>
      </c>
      <c r="J37" s="5">
        <v>2</v>
      </c>
      <c r="K37" s="5">
        <v>1</v>
      </c>
      <c r="L37" s="12" t="s">
        <v>14</v>
      </c>
      <c r="M37" s="12" t="s">
        <v>14</v>
      </c>
      <c r="N37" s="41" t="s">
        <v>15</v>
      </c>
      <c r="O37" s="5" t="s">
        <v>15</v>
      </c>
    </row>
    <row r="38" spans="1:15" x14ac:dyDescent="0.25">
      <c r="A38" s="31">
        <v>31078</v>
      </c>
      <c r="B38" s="15">
        <v>30.36</v>
      </c>
      <c r="C38" s="17">
        <v>30.32</v>
      </c>
      <c r="D38" s="11">
        <v>48</v>
      </c>
      <c r="E38" s="11">
        <v>58</v>
      </c>
      <c r="F38" s="5"/>
      <c r="G38" s="5">
        <v>68</v>
      </c>
      <c r="H38" s="5" t="s">
        <v>41</v>
      </c>
      <c r="I38" s="5" t="s">
        <v>41</v>
      </c>
      <c r="J38" s="5">
        <v>1</v>
      </c>
      <c r="K38" s="5">
        <v>2</v>
      </c>
      <c r="L38" s="12" t="s">
        <v>14</v>
      </c>
      <c r="M38" s="12" t="s">
        <v>14</v>
      </c>
      <c r="N38" s="41" t="s">
        <v>15</v>
      </c>
      <c r="O38" s="5" t="s">
        <v>15</v>
      </c>
    </row>
    <row r="39" spans="1:15" x14ac:dyDescent="0.25">
      <c r="A39" s="31">
        <v>31079</v>
      </c>
      <c r="B39" s="15">
        <v>30.38</v>
      </c>
      <c r="C39" s="17">
        <v>30.31</v>
      </c>
      <c r="D39" s="11">
        <v>49</v>
      </c>
      <c r="E39" s="11">
        <v>55</v>
      </c>
      <c r="F39" s="5">
        <v>71</v>
      </c>
      <c r="G39" s="7">
        <v>86</v>
      </c>
      <c r="H39" s="11" t="s">
        <v>41</v>
      </c>
      <c r="I39" s="11" t="s">
        <v>41</v>
      </c>
      <c r="J39" s="5">
        <v>2</v>
      </c>
      <c r="K39" s="5">
        <v>2</v>
      </c>
      <c r="L39" s="5" t="s">
        <v>14</v>
      </c>
      <c r="M39" s="5" t="s">
        <v>14</v>
      </c>
      <c r="N39" s="5" t="s">
        <v>15</v>
      </c>
      <c r="O39" s="5" t="s">
        <v>15</v>
      </c>
    </row>
    <row r="40" spans="1:15" x14ac:dyDescent="0.25">
      <c r="A40" s="31">
        <v>31080</v>
      </c>
      <c r="B40" s="16">
        <v>30.35</v>
      </c>
      <c r="C40" s="5">
        <v>30.33</v>
      </c>
      <c r="D40" s="11">
        <v>49</v>
      </c>
      <c r="E40" s="11">
        <v>55</v>
      </c>
      <c r="F40" s="5">
        <v>71</v>
      </c>
      <c r="G40" s="5">
        <v>62</v>
      </c>
      <c r="H40" s="5" t="s">
        <v>41</v>
      </c>
      <c r="I40" s="5" t="s">
        <v>41</v>
      </c>
      <c r="J40" s="5">
        <v>4</v>
      </c>
      <c r="K40" s="5">
        <v>4</v>
      </c>
      <c r="L40" s="5" t="s">
        <v>22</v>
      </c>
      <c r="M40" s="5" t="s">
        <v>22</v>
      </c>
      <c r="N40" s="5" t="s">
        <v>15</v>
      </c>
      <c r="O40" s="5" t="s">
        <v>15</v>
      </c>
    </row>
    <row r="41" spans="1:15" x14ac:dyDescent="0.25">
      <c r="A41" s="31">
        <v>31081</v>
      </c>
      <c r="B41" s="16">
        <v>30.31</v>
      </c>
      <c r="C41" s="5">
        <v>30.24</v>
      </c>
      <c r="D41" s="11">
        <v>50</v>
      </c>
      <c r="E41" s="11">
        <v>55</v>
      </c>
      <c r="F41" s="5">
        <v>65</v>
      </c>
      <c r="G41" s="5">
        <v>56</v>
      </c>
      <c r="H41" s="5" t="s">
        <v>41</v>
      </c>
      <c r="I41" s="5" t="s">
        <v>41</v>
      </c>
      <c r="J41" s="5">
        <v>3</v>
      </c>
      <c r="K41" s="5">
        <v>3</v>
      </c>
      <c r="L41" s="5" t="s">
        <v>22</v>
      </c>
      <c r="M41" s="5" t="s">
        <v>22</v>
      </c>
      <c r="N41" s="5" t="s">
        <v>15</v>
      </c>
      <c r="O41" s="5" t="s">
        <v>15</v>
      </c>
    </row>
    <row r="42" spans="1:15" x14ac:dyDescent="0.25">
      <c r="A42" s="31">
        <v>31082</v>
      </c>
      <c r="B42" s="16">
        <v>30.14</v>
      </c>
      <c r="C42" s="5">
        <v>30.09</v>
      </c>
      <c r="D42" s="11">
        <v>51</v>
      </c>
      <c r="E42" s="11">
        <v>54</v>
      </c>
      <c r="F42" s="5">
        <v>72</v>
      </c>
      <c r="G42" s="7">
        <v>74</v>
      </c>
      <c r="H42" s="11" t="s">
        <v>35</v>
      </c>
      <c r="I42" s="11" t="s">
        <v>41</v>
      </c>
      <c r="J42" s="5">
        <v>1</v>
      </c>
      <c r="K42" s="5">
        <v>1</v>
      </c>
      <c r="L42" s="5" t="s">
        <v>22</v>
      </c>
      <c r="M42" s="5" t="s">
        <v>30</v>
      </c>
      <c r="N42" s="5" t="s">
        <v>15</v>
      </c>
      <c r="O42" s="5" t="s">
        <v>15</v>
      </c>
    </row>
    <row r="43" spans="1:15" x14ac:dyDescent="0.25">
      <c r="A43" s="31">
        <v>31083</v>
      </c>
      <c r="B43" s="16">
        <v>30.14</v>
      </c>
      <c r="C43" s="5">
        <v>30.01</v>
      </c>
      <c r="D43" s="11">
        <v>53</v>
      </c>
      <c r="E43" s="11">
        <v>55</v>
      </c>
      <c r="F43" s="7">
        <v>93</v>
      </c>
      <c r="G43" s="5">
        <v>87</v>
      </c>
      <c r="H43" s="5"/>
      <c r="I43" s="5" t="s">
        <v>16</v>
      </c>
      <c r="J43" s="5">
        <v>0</v>
      </c>
      <c r="K43" s="5">
        <v>1</v>
      </c>
      <c r="L43" s="5" t="s">
        <v>30</v>
      </c>
      <c r="M43" s="5" t="s">
        <v>22</v>
      </c>
      <c r="N43" s="5">
        <v>0.06</v>
      </c>
      <c r="O43" s="5" t="s">
        <v>15</v>
      </c>
    </row>
    <row r="44" spans="1:15" x14ac:dyDescent="0.25">
      <c r="A44" s="31">
        <v>31084</v>
      </c>
      <c r="B44" s="16">
        <v>30.01</v>
      </c>
      <c r="C44" s="5">
        <v>29.91</v>
      </c>
      <c r="D44" s="11">
        <v>55</v>
      </c>
      <c r="E44" s="11">
        <v>55</v>
      </c>
      <c r="F44" s="7">
        <v>91</v>
      </c>
      <c r="G44" s="5">
        <v>91</v>
      </c>
      <c r="H44" s="5"/>
      <c r="I44" s="5" t="s">
        <v>20</v>
      </c>
      <c r="J44" s="5">
        <v>0</v>
      </c>
      <c r="K44" s="5">
        <v>1</v>
      </c>
      <c r="L44" s="5" t="s">
        <v>22</v>
      </c>
      <c r="M44" s="5" t="s">
        <v>30</v>
      </c>
      <c r="N44" s="5">
        <v>0.53</v>
      </c>
      <c r="O44" s="5" t="s">
        <v>15</v>
      </c>
    </row>
    <row r="45" spans="1:15" x14ac:dyDescent="0.25">
      <c r="A45" s="31">
        <v>31085</v>
      </c>
      <c r="B45" s="15">
        <v>29.99</v>
      </c>
      <c r="C45" s="5">
        <v>29.94</v>
      </c>
      <c r="D45" s="11">
        <v>55</v>
      </c>
      <c r="E45" s="11">
        <v>67</v>
      </c>
      <c r="F45" s="7">
        <v>91</v>
      </c>
      <c r="G45" s="7">
        <v>87</v>
      </c>
      <c r="H45" s="11" t="s">
        <v>41</v>
      </c>
      <c r="I45" s="11" t="s">
        <v>16</v>
      </c>
      <c r="J45" s="5">
        <v>1</v>
      </c>
      <c r="K45" s="5">
        <v>1</v>
      </c>
      <c r="L45" s="5" t="s">
        <v>30</v>
      </c>
      <c r="M45" s="5" t="s">
        <v>22</v>
      </c>
      <c r="N45" s="5">
        <v>0.72</v>
      </c>
      <c r="O45" s="5" t="s">
        <v>15</v>
      </c>
    </row>
    <row r="46" spans="1:15" x14ac:dyDescent="0.25">
      <c r="A46" s="31">
        <v>31086</v>
      </c>
      <c r="B46" s="16">
        <v>30.05</v>
      </c>
      <c r="C46" s="17">
        <v>30.01</v>
      </c>
      <c r="D46" s="11">
        <v>62</v>
      </c>
      <c r="E46" s="11">
        <v>50</v>
      </c>
      <c r="F46" s="5">
        <v>73</v>
      </c>
      <c r="G46" s="7">
        <v>79</v>
      </c>
      <c r="H46" s="11" t="s">
        <v>41</v>
      </c>
      <c r="I46" s="11" t="s">
        <v>16</v>
      </c>
      <c r="J46" s="5">
        <v>5</v>
      </c>
      <c r="K46" s="5">
        <v>2</v>
      </c>
      <c r="L46" s="5" t="s">
        <v>22</v>
      </c>
      <c r="M46" s="5" t="s">
        <v>50</v>
      </c>
      <c r="N46" s="5"/>
      <c r="O46" s="5" t="s">
        <v>15</v>
      </c>
    </row>
    <row r="47" spans="1:15" x14ac:dyDescent="0.25">
      <c r="A47" s="31">
        <v>31087</v>
      </c>
      <c r="B47" s="15">
        <v>30.08</v>
      </c>
      <c r="C47" s="17">
        <v>30.07</v>
      </c>
      <c r="D47" s="11">
        <v>41</v>
      </c>
      <c r="E47" s="11">
        <v>63</v>
      </c>
      <c r="F47" s="5">
        <v>66</v>
      </c>
      <c r="G47" s="7">
        <v>80</v>
      </c>
      <c r="H47" s="11" t="s">
        <v>41</v>
      </c>
      <c r="I47" s="11" t="s">
        <v>41</v>
      </c>
      <c r="J47" s="5">
        <v>2</v>
      </c>
      <c r="K47" s="5">
        <v>2</v>
      </c>
      <c r="L47" s="5" t="s">
        <v>22</v>
      </c>
      <c r="M47" s="5" t="s">
        <v>22</v>
      </c>
      <c r="N47" s="5">
        <v>0.69</v>
      </c>
      <c r="O47" s="5" t="s">
        <v>15</v>
      </c>
    </row>
    <row r="48" spans="1:15" x14ac:dyDescent="0.25">
      <c r="A48" s="31">
        <v>31088</v>
      </c>
      <c r="B48" s="15">
        <v>30.12</v>
      </c>
      <c r="C48" s="5">
        <v>30.07</v>
      </c>
      <c r="D48" s="11">
        <v>50</v>
      </c>
      <c r="E48" s="11">
        <v>54</v>
      </c>
      <c r="F48" s="5">
        <v>79</v>
      </c>
      <c r="G48" s="5">
        <v>74</v>
      </c>
      <c r="H48" s="5" t="s">
        <v>41</v>
      </c>
      <c r="I48" s="5" t="s">
        <v>41</v>
      </c>
      <c r="J48" s="5">
        <v>2</v>
      </c>
      <c r="K48" s="5">
        <v>1</v>
      </c>
      <c r="L48" s="5" t="s">
        <v>22</v>
      </c>
      <c r="M48" s="5" t="s">
        <v>22</v>
      </c>
      <c r="N48" s="5"/>
      <c r="O48" s="5" t="s">
        <v>15</v>
      </c>
    </row>
    <row r="49" spans="1:15" x14ac:dyDescent="0.25">
      <c r="A49" s="31">
        <v>31089</v>
      </c>
      <c r="B49" s="16">
        <v>30.1</v>
      </c>
      <c r="C49" s="17">
        <v>30.07</v>
      </c>
      <c r="D49" s="11">
        <v>52</v>
      </c>
      <c r="E49" s="11">
        <v>64</v>
      </c>
      <c r="F49" s="5">
        <v>86</v>
      </c>
      <c r="G49" s="7">
        <v>87</v>
      </c>
      <c r="H49" s="11" t="s">
        <v>41</v>
      </c>
      <c r="I49" s="11" t="s">
        <v>41</v>
      </c>
      <c r="J49" s="5">
        <v>1</v>
      </c>
      <c r="K49" s="5">
        <v>1</v>
      </c>
      <c r="L49" s="5" t="s">
        <v>30</v>
      </c>
      <c r="M49" s="5" t="s">
        <v>30</v>
      </c>
      <c r="N49" s="5">
        <v>0.09</v>
      </c>
      <c r="O49" s="5" t="s">
        <v>15</v>
      </c>
    </row>
    <row r="50" spans="1:15" x14ac:dyDescent="0.25">
      <c r="A50" s="31">
        <v>31090</v>
      </c>
      <c r="B50" s="15">
        <v>30.18</v>
      </c>
      <c r="C50" s="17">
        <v>30.14</v>
      </c>
      <c r="D50" s="11">
        <v>51</v>
      </c>
      <c r="E50" s="11">
        <v>67</v>
      </c>
      <c r="F50" s="7">
        <v>79</v>
      </c>
      <c r="G50" s="7">
        <v>81</v>
      </c>
      <c r="H50" s="11" t="s">
        <v>41</v>
      </c>
      <c r="I50" s="11" t="s">
        <v>41</v>
      </c>
      <c r="J50" s="5">
        <v>4</v>
      </c>
      <c r="K50" s="5">
        <v>2</v>
      </c>
      <c r="L50" s="5" t="s">
        <v>22</v>
      </c>
      <c r="M50" s="5" t="s">
        <v>22</v>
      </c>
      <c r="N50" s="5"/>
      <c r="O50" s="5" t="s">
        <v>15</v>
      </c>
    </row>
    <row r="51" spans="1:15" x14ac:dyDescent="0.25">
      <c r="A51" s="31">
        <v>31091</v>
      </c>
      <c r="B51" s="15">
        <v>30.14</v>
      </c>
      <c r="C51" s="17"/>
      <c r="D51" s="11">
        <v>54</v>
      </c>
      <c r="E51" s="5"/>
      <c r="F51" s="5">
        <v>87</v>
      </c>
      <c r="G51" s="5"/>
      <c r="H51" s="5" t="s">
        <v>27</v>
      </c>
      <c r="I51" s="5"/>
      <c r="J51" s="5">
        <v>1</v>
      </c>
      <c r="K51" s="5"/>
      <c r="L51" s="5" t="s">
        <v>22</v>
      </c>
      <c r="M51" s="5"/>
      <c r="N51" s="5"/>
      <c r="O51" s="5"/>
    </row>
    <row r="52" spans="1:15" x14ac:dyDescent="0.25">
      <c r="A52" s="31">
        <v>31092</v>
      </c>
      <c r="B52" s="15"/>
      <c r="C52" s="5"/>
      <c r="D52" s="11"/>
      <c r="E52" s="11"/>
      <c r="F52" s="5"/>
      <c r="G52" s="7"/>
      <c r="H52" s="11"/>
      <c r="I52" s="11"/>
      <c r="J52" s="5"/>
      <c r="K52" s="5"/>
      <c r="L52" s="5"/>
      <c r="M52" s="5"/>
      <c r="N52" s="5"/>
      <c r="O52" s="5"/>
    </row>
    <row r="53" spans="1:15" x14ac:dyDescent="0.25">
      <c r="A53" s="31">
        <v>31093</v>
      </c>
      <c r="B53" s="16"/>
      <c r="C53" s="17"/>
      <c r="D53" s="11"/>
      <c r="E53" s="11"/>
      <c r="F53" s="5"/>
      <c r="G53" s="7"/>
      <c r="H53" s="11"/>
      <c r="I53" s="11"/>
      <c r="J53" s="5"/>
      <c r="K53" s="5"/>
      <c r="L53" s="5"/>
      <c r="M53" s="5"/>
      <c r="N53" s="5"/>
      <c r="O53" s="5"/>
    </row>
    <row r="54" spans="1:15" x14ac:dyDescent="0.25">
      <c r="A54" s="31">
        <v>31094</v>
      </c>
      <c r="B54" s="16"/>
      <c r="C54" s="17"/>
      <c r="D54" s="11"/>
      <c r="E54" s="11"/>
      <c r="F54" s="5"/>
      <c r="G54" s="7"/>
      <c r="H54" s="11"/>
      <c r="I54" s="11"/>
      <c r="J54" s="5"/>
      <c r="K54" s="5"/>
      <c r="L54" s="5"/>
      <c r="M54" s="5"/>
      <c r="N54" s="5"/>
      <c r="O54" s="5"/>
    </row>
    <row r="55" spans="1:15" x14ac:dyDescent="0.25">
      <c r="A55" s="31">
        <v>31095</v>
      </c>
      <c r="B55" s="16"/>
      <c r="C55" s="17">
        <v>30.13</v>
      </c>
      <c r="D55" s="11"/>
      <c r="E55" s="11">
        <v>48</v>
      </c>
      <c r="F55" s="7"/>
      <c r="G55" s="7">
        <v>93</v>
      </c>
      <c r="H55" s="11"/>
      <c r="I55" s="11" t="s">
        <v>18</v>
      </c>
      <c r="J55" s="5"/>
      <c r="K55" s="5">
        <v>3</v>
      </c>
      <c r="L55" s="5"/>
      <c r="M55" s="5" t="s">
        <v>22</v>
      </c>
      <c r="N55" s="5"/>
      <c r="O55" s="5"/>
    </row>
    <row r="56" spans="1:15" x14ac:dyDescent="0.25">
      <c r="A56" s="31">
        <v>31096</v>
      </c>
      <c r="B56" s="16"/>
      <c r="C56" s="5">
        <v>30.25</v>
      </c>
      <c r="D56" s="11">
        <v>61</v>
      </c>
      <c r="E56" s="11">
        <v>63</v>
      </c>
      <c r="F56" s="7">
        <v>79</v>
      </c>
      <c r="G56" s="7">
        <v>73</v>
      </c>
      <c r="H56" s="11" t="s">
        <v>41</v>
      </c>
      <c r="I56" s="11" t="s">
        <v>41</v>
      </c>
      <c r="J56" s="5">
        <v>2</v>
      </c>
      <c r="K56" s="5">
        <v>2</v>
      </c>
      <c r="L56" s="12" t="s">
        <v>22</v>
      </c>
      <c r="M56" s="12" t="s">
        <v>22</v>
      </c>
      <c r="N56" s="23"/>
      <c r="O56" s="5"/>
    </row>
    <row r="57" spans="1:15" x14ac:dyDescent="0.25">
      <c r="A57" s="31">
        <v>31097</v>
      </c>
      <c r="B57" s="16">
        <v>30.31</v>
      </c>
      <c r="C57" s="17">
        <v>30.25</v>
      </c>
      <c r="D57" s="11">
        <v>50</v>
      </c>
      <c r="E57" s="11">
        <v>57</v>
      </c>
      <c r="F57" s="7">
        <v>72</v>
      </c>
      <c r="G57" s="7">
        <v>63</v>
      </c>
      <c r="H57" s="11" t="s">
        <v>41</v>
      </c>
      <c r="I57" s="11" t="s">
        <v>41</v>
      </c>
      <c r="J57" s="7">
        <v>3</v>
      </c>
      <c r="K57" s="5">
        <v>2</v>
      </c>
      <c r="L57" s="12" t="s">
        <v>14</v>
      </c>
      <c r="M57" s="12" t="s">
        <v>22</v>
      </c>
      <c r="N57" s="12"/>
      <c r="O57" s="5"/>
    </row>
    <row r="58" spans="1:15" x14ac:dyDescent="0.25">
      <c r="A58" s="31">
        <v>31098</v>
      </c>
      <c r="B58" s="16">
        <v>30.25</v>
      </c>
      <c r="C58" s="5">
        <v>30.19</v>
      </c>
      <c r="D58" s="11">
        <v>52</v>
      </c>
      <c r="E58" s="11">
        <v>54</v>
      </c>
      <c r="F58" s="7">
        <v>79</v>
      </c>
      <c r="G58" s="7">
        <v>80</v>
      </c>
      <c r="H58" s="11" t="s">
        <v>41</v>
      </c>
      <c r="I58" s="11" t="s">
        <v>41</v>
      </c>
      <c r="J58" s="5">
        <v>2</v>
      </c>
      <c r="K58" s="5">
        <v>1</v>
      </c>
      <c r="L58" s="12" t="s">
        <v>22</v>
      </c>
      <c r="M58" s="12" t="s">
        <v>22</v>
      </c>
      <c r="N58" s="12"/>
      <c r="O58" s="5"/>
    </row>
    <row r="59" spans="1:15" x14ac:dyDescent="0.25">
      <c r="A59" s="31">
        <v>31099</v>
      </c>
      <c r="B59" s="15">
        <v>30.05</v>
      </c>
      <c r="C59" s="17">
        <v>30.04</v>
      </c>
      <c r="D59" s="11">
        <v>52</v>
      </c>
      <c r="E59" s="11">
        <v>54</v>
      </c>
      <c r="F59" s="7">
        <v>93</v>
      </c>
      <c r="G59" s="7">
        <v>87</v>
      </c>
      <c r="H59" s="11"/>
      <c r="I59" s="11" t="s">
        <v>28</v>
      </c>
      <c r="J59" s="5">
        <v>0</v>
      </c>
      <c r="K59" s="5">
        <v>1</v>
      </c>
      <c r="L59" s="12" t="s">
        <v>80</v>
      </c>
      <c r="M59" s="12" t="s">
        <v>50</v>
      </c>
      <c r="N59" s="12">
        <v>0.16</v>
      </c>
      <c r="O59" s="5" t="s">
        <v>15</v>
      </c>
    </row>
    <row r="60" spans="1:15" x14ac:dyDescent="0.25">
      <c r="A60" s="31">
        <v>31100</v>
      </c>
      <c r="B60" s="15">
        <v>30.15</v>
      </c>
      <c r="C60" s="5">
        <v>30.13</v>
      </c>
      <c r="D60" s="11">
        <v>56</v>
      </c>
      <c r="E60" s="11">
        <v>59</v>
      </c>
      <c r="F60" s="5">
        <v>75</v>
      </c>
      <c r="G60" s="7">
        <v>70</v>
      </c>
      <c r="H60" s="11" t="s">
        <v>41</v>
      </c>
      <c r="I60" s="11" t="s">
        <v>41</v>
      </c>
      <c r="J60" s="5">
        <v>1</v>
      </c>
      <c r="K60" s="5">
        <v>2</v>
      </c>
      <c r="L60" s="12" t="s">
        <v>22</v>
      </c>
      <c r="M60" s="12" t="s">
        <v>22</v>
      </c>
      <c r="N60" s="12">
        <v>0.54</v>
      </c>
      <c r="O60" s="5" t="s">
        <v>15</v>
      </c>
    </row>
    <row r="61" spans="1:15" x14ac:dyDescent="0.25">
      <c r="A61" s="31">
        <v>31101</v>
      </c>
      <c r="B61" s="16">
        <v>30.2</v>
      </c>
      <c r="C61" s="5">
        <v>30.15</v>
      </c>
      <c r="D61" s="11">
        <v>61</v>
      </c>
      <c r="E61" s="11">
        <v>53</v>
      </c>
      <c r="F61" s="5">
        <v>56</v>
      </c>
      <c r="G61" s="7">
        <v>93</v>
      </c>
      <c r="H61" s="11" t="s">
        <v>13</v>
      </c>
      <c r="I61" s="11"/>
      <c r="J61" s="5">
        <v>1</v>
      </c>
      <c r="K61" s="5">
        <v>0</v>
      </c>
      <c r="L61" s="12" t="s">
        <v>82</v>
      </c>
      <c r="M61" s="12" t="s">
        <v>82</v>
      </c>
      <c r="N61" s="26">
        <v>0.1</v>
      </c>
      <c r="O61" s="5" t="s">
        <v>53</v>
      </c>
    </row>
    <row r="62" spans="1:15" x14ac:dyDescent="0.25">
      <c r="A62" s="31">
        <v>31102</v>
      </c>
      <c r="B62" s="16">
        <v>30.25</v>
      </c>
      <c r="C62" s="17"/>
      <c r="D62" s="11">
        <v>52</v>
      </c>
      <c r="E62" s="5"/>
      <c r="F62" s="7">
        <v>79</v>
      </c>
      <c r="G62" s="7"/>
      <c r="H62" s="11" t="s">
        <v>41</v>
      </c>
      <c r="I62" s="11"/>
      <c r="J62" s="5">
        <v>1</v>
      </c>
      <c r="K62" s="5"/>
      <c r="L62" s="12" t="s">
        <v>30</v>
      </c>
      <c r="M62" s="12"/>
      <c r="N62" s="12">
        <v>0.43</v>
      </c>
      <c r="O62" s="5"/>
    </row>
    <row r="63" spans="1:15" x14ac:dyDescent="0.25">
      <c r="A63" s="31">
        <v>31103</v>
      </c>
      <c r="B63" s="16"/>
      <c r="C63" s="17"/>
      <c r="D63" s="5"/>
      <c r="E63" s="11"/>
      <c r="F63" s="5"/>
      <c r="G63" s="7">
        <v>85</v>
      </c>
      <c r="H63" s="11"/>
      <c r="I63" s="11" t="s">
        <v>41</v>
      </c>
      <c r="J63" s="5"/>
      <c r="K63" s="5">
        <v>2</v>
      </c>
      <c r="L63" s="23"/>
      <c r="M63" s="28" t="s">
        <v>50</v>
      </c>
      <c r="N63" s="42"/>
      <c r="O63" s="5" t="s">
        <v>15</v>
      </c>
    </row>
    <row r="64" spans="1:15" x14ac:dyDescent="0.25">
      <c r="A64" s="31">
        <v>31104</v>
      </c>
      <c r="B64" s="16">
        <v>30.23</v>
      </c>
      <c r="C64" s="17">
        <v>30.2</v>
      </c>
      <c r="D64" s="11">
        <v>49</v>
      </c>
      <c r="E64" s="11">
        <v>63</v>
      </c>
      <c r="F64" s="5">
        <v>78</v>
      </c>
      <c r="G64" s="7">
        <v>85</v>
      </c>
      <c r="H64" s="11" t="s">
        <v>41</v>
      </c>
      <c r="I64" s="11" t="s">
        <v>41</v>
      </c>
      <c r="J64" s="5">
        <v>1</v>
      </c>
      <c r="K64" s="5">
        <v>1</v>
      </c>
      <c r="L64" s="12" t="s">
        <v>84</v>
      </c>
      <c r="M64" s="12" t="s">
        <v>22</v>
      </c>
      <c r="N64" s="26">
        <v>0.98</v>
      </c>
      <c r="O64" s="5" t="s">
        <v>15</v>
      </c>
    </row>
    <row r="65" spans="1:15" x14ac:dyDescent="0.25">
      <c r="A65" s="31">
        <v>31105</v>
      </c>
      <c r="B65" s="16">
        <v>30.17</v>
      </c>
      <c r="C65" s="5">
        <v>30.15</v>
      </c>
      <c r="D65" s="11">
        <v>51</v>
      </c>
      <c r="E65" s="11">
        <v>62</v>
      </c>
      <c r="F65" s="5">
        <v>95</v>
      </c>
      <c r="G65" s="7">
        <v>93</v>
      </c>
      <c r="H65" s="11" t="s">
        <v>16</v>
      </c>
      <c r="I65" s="11" t="s">
        <v>41</v>
      </c>
      <c r="J65" s="5">
        <v>1</v>
      </c>
      <c r="K65" s="5">
        <v>1</v>
      </c>
      <c r="L65" s="12" t="s">
        <v>22</v>
      </c>
      <c r="M65" s="12" t="s">
        <v>22</v>
      </c>
      <c r="N65" s="12">
        <v>0.05</v>
      </c>
      <c r="O65" s="5" t="s">
        <v>15</v>
      </c>
    </row>
    <row r="66" spans="1:15" x14ac:dyDescent="0.25">
      <c r="A66" s="31">
        <v>31106</v>
      </c>
      <c r="B66" s="16">
        <v>30.19</v>
      </c>
      <c r="C66" s="17">
        <v>30.12</v>
      </c>
      <c r="D66" s="11">
        <v>51</v>
      </c>
      <c r="E66" s="11">
        <v>60</v>
      </c>
      <c r="F66" s="7">
        <v>96</v>
      </c>
      <c r="G66" s="7">
        <v>85</v>
      </c>
      <c r="H66" s="11" t="s">
        <v>35</v>
      </c>
      <c r="I66" s="11" t="s">
        <v>41</v>
      </c>
      <c r="J66" s="5">
        <v>1</v>
      </c>
      <c r="K66" s="5">
        <v>1</v>
      </c>
      <c r="L66" s="12" t="s">
        <v>14</v>
      </c>
      <c r="M66" s="12" t="s">
        <v>14</v>
      </c>
      <c r="N66" s="41"/>
      <c r="O66" s="5"/>
    </row>
    <row r="67" spans="1:15" x14ac:dyDescent="0.25">
      <c r="A67" s="31">
        <v>31107</v>
      </c>
      <c r="B67" s="16">
        <v>30.2</v>
      </c>
      <c r="C67" s="17">
        <v>30.18</v>
      </c>
      <c r="D67" s="11">
        <v>51</v>
      </c>
      <c r="E67" s="11">
        <v>60</v>
      </c>
      <c r="F67" s="5">
        <v>90</v>
      </c>
      <c r="G67" s="7">
        <v>71</v>
      </c>
      <c r="H67" s="11" t="s">
        <v>41</v>
      </c>
      <c r="I67" s="11" t="s">
        <v>47</v>
      </c>
      <c r="J67" s="5">
        <v>1</v>
      </c>
      <c r="K67" s="5">
        <v>2</v>
      </c>
      <c r="L67" s="5" t="s">
        <v>14</v>
      </c>
      <c r="M67" s="5" t="s">
        <v>22</v>
      </c>
      <c r="N67" s="5"/>
      <c r="O67" s="5"/>
    </row>
    <row r="68" spans="1:15" x14ac:dyDescent="0.25">
      <c r="A68" s="31">
        <v>31108</v>
      </c>
      <c r="B68" s="15">
        <v>30.13</v>
      </c>
      <c r="C68" s="17">
        <v>30.09</v>
      </c>
      <c r="D68" s="11">
        <v>57</v>
      </c>
      <c r="E68" s="11">
        <v>63</v>
      </c>
      <c r="F68" s="5">
        <v>87</v>
      </c>
      <c r="G68" s="7">
        <v>72</v>
      </c>
      <c r="H68" s="11" t="s">
        <v>15</v>
      </c>
      <c r="I68" s="11" t="s">
        <v>28</v>
      </c>
      <c r="J68" s="5">
        <v>0</v>
      </c>
      <c r="K68" s="5">
        <v>2</v>
      </c>
      <c r="L68" s="5" t="s">
        <v>14</v>
      </c>
      <c r="M68" s="5" t="s">
        <v>14</v>
      </c>
      <c r="N68" s="5"/>
      <c r="O68" s="5"/>
    </row>
    <row r="69" spans="1:15" x14ac:dyDescent="0.25">
      <c r="A69" s="31">
        <v>31109</v>
      </c>
      <c r="B69" s="16">
        <v>30.07</v>
      </c>
      <c r="C69" s="5">
        <v>30.06</v>
      </c>
      <c r="D69" s="11">
        <v>57</v>
      </c>
      <c r="E69" s="11">
        <v>60</v>
      </c>
      <c r="F69" s="5">
        <v>87</v>
      </c>
      <c r="G69" s="5">
        <v>82</v>
      </c>
      <c r="H69" s="5" t="s">
        <v>15</v>
      </c>
      <c r="I69" s="5" t="s">
        <v>27</v>
      </c>
      <c r="J69" s="5">
        <v>0</v>
      </c>
      <c r="K69" s="5">
        <v>2</v>
      </c>
      <c r="L69" s="5" t="s">
        <v>34</v>
      </c>
      <c r="M69" s="5" t="s">
        <v>19</v>
      </c>
      <c r="N69" s="5"/>
      <c r="O69" s="5"/>
    </row>
    <row r="70" spans="1:15" x14ac:dyDescent="0.25">
      <c r="A70" s="31">
        <v>31110</v>
      </c>
      <c r="B70" s="16">
        <v>30.18</v>
      </c>
      <c r="C70" s="17">
        <v>30.03</v>
      </c>
      <c r="D70" s="11">
        <v>57</v>
      </c>
      <c r="E70" s="11">
        <v>67</v>
      </c>
      <c r="F70" s="5">
        <v>94</v>
      </c>
      <c r="G70" s="7">
        <v>69</v>
      </c>
      <c r="H70" s="11" t="s">
        <v>35</v>
      </c>
      <c r="I70" s="11" t="s">
        <v>39</v>
      </c>
      <c r="J70" s="5">
        <v>1</v>
      </c>
      <c r="K70" s="5">
        <v>2</v>
      </c>
      <c r="L70" s="5" t="s">
        <v>22</v>
      </c>
      <c r="M70" s="5" t="s">
        <v>14</v>
      </c>
      <c r="N70" s="5"/>
      <c r="O70" s="5"/>
    </row>
    <row r="71" spans="1:15" x14ac:dyDescent="0.25">
      <c r="A71" s="31">
        <v>31111</v>
      </c>
      <c r="B71" s="16">
        <v>30.03</v>
      </c>
      <c r="C71" s="17">
        <v>29.93</v>
      </c>
      <c r="D71" s="11">
        <v>59</v>
      </c>
      <c r="E71" s="11">
        <v>65</v>
      </c>
      <c r="F71" s="7">
        <v>94</v>
      </c>
      <c r="G71" s="5">
        <v>79</v>
      </c>
      <c r="H71" s="5" t="s">
        <v>15</v>
      </c>
      <c r="I71" s="5" t="s">
        <v>27</v>
      </c>
      <c r="J71" s="5">
        <v>0</v>
      </c>
      <c r="K71" s="5">
        <v>2</v>
      </c>
      <c r="L71" s="5" t="s">
        <v>30</v>
      </c>
      <c r="M71" s="5" t="s">
        <v>14</v>
      </c>
      <c r="N71" s="5"/>
      <c r="O71" s="5"/>
    </row>
    <row r="72" spans="1:15" x14ac:dyDescent="0.25">
      <c r="A72" s="31">
        <v>31112</v>
      </c>
      <c r="B72" s="15">
        <v>30.07</v>
      </c>
      <c r="C72" s="17">
        <v>30.07</v>
      </c>
      <c r="D72" s="11"/>
      <c r="E72" s="11">
        <v>65</v>
      </c>
      <c r="F72" s="5">
        <v>76</v>
      </c>
      <c r="G72" s="7">
        <v>64</v>
      </c>
      <c r="H72" s="11" t="s">
        <v>41</v>
      </c>
      <c r="I72" s="11" t="s">
        <v>41</v>
      </c>
      <c r="J72" s="5">
        <v>4</v>
      </c>
      <c r="K72" s="5">
        <v>3</v>
      </c>
      <c r="L72" s="5" t="s">
        <v>22</v>
      </c>
      <c r="M72" s="5" t="s">
        <v>14</v>
      </c>
      <c r="N72" s="5"/>
      <c r="O72" s="5"/>
    </row>
    <row r="73" spans="1:15" x14ac:dyDescent="0.25">
      <c r="A73" s="31">
        <v>31113</v>
      </c>
      <c r="B73" s="15">
        <v>30.08</v>
      </c>
      <c r="C73" s="5">
        <v>30.06</v>
      </c>
      <c r="D73" s="11">
        <v>58</v>
      </c>
      <c r="E73" s="11">
        <v>62</v>
      </c>
      <c r="F73" s="7">
        <v>81</v>
      </c>
      <c r="G73" s="7">
        <v>72</v>
      </c>
      <c r="H73" s="11" t="s">
        <v>13</v>
      </c>
      <c r="I73" s="11" t="s">
        <v>27</v>
      </c>
      <c r="J73" s="5">
        <v>1</v>
      </c>
      <c r="K73" s="5">
        <v>2</v>
      </c>
      <c r="L73" s="5" t="s">
        <v>22</v>
      </c>
      <c r="M73" s="5" t="s">
        <v>14</v>
      </c>
      <c r="N73" s="5"/>
      <c r="O73" s="5"/>
    </row>
    <row r="74" spans="1:15" x14ac:dyDescent="0.25">
      <c r="A74" s="31">
        <v>31114</v>
      </c>
      <c r="B74" s="16">
        <v>30.16</v>
      </c>
      <c r="C74" s="5">
        <v>30.16</v>
      </c>
      <c r="D74" s="11">
        <v>58</v>
      </c>
      <c r="E74" s="11">
        <v>50</v>
      </c>
      <c r="F74" s="5">
        <v>70</v>
      </c>
      <c r="G74" s="7">
        <v>71</v>
      </c>
      <c r="H74" s="11" t="s">
        <v>41</v>
      </c>
      <c r="I74" s="11" t="s">
        <v>41</v>
      </c>
      <c r="J74" s="5">
        <v>4</v>
      </c>
      <c r="K74" s="5">
        <v>5</v>
      </c>
      <c r="L74" s="5" t="s">
        <v>22</v>
      </c>
      <c r="M74" s="5" t="s">
        <v>22</v>
      </c>
      <c r="N74" s="5"/>
      <c r="O74" s="5"/>
    </row>
    <row r="75" spans="1:15" x14ac:dyDescent="0.25">
      <c r="A75" s="31">
        <v>31115</v>
      </c>
      <c r="B75" s="15">
        <v>30.19</v>
      </c>
      <c r="C75" s="17">
        <v>30</v>
      </c>
      <c r="D75" s="11">
        <v>55.9</v>
      </c>
      <c r="E75" s="11">
        <v>59</v>
      </c>
      <c r="F75" s="5">
        <v>62</v>
      </c>
      <c r="G75" s="7">
        <v>54</v>
      </c>
      <c r="H75" s="11" t="s">
        <v>16</v>
      </c>
      <c r="I75" s="11" t="s">
        <v>41</v>
      </c>
      <c r="J75" s="5">
        <v>3</v>
      </c>
      <c r="K75" s="5">
        <v>2</v>
      </c>
      <c r="L75" s="5" t="s">
        <v>14</v>
      </c>
      <c r="M75" s="5" t="s">
        <v>22</v>
      </c>
      <c r="N75" s="5"/>
      <c r="O75" s="5"/>
    </row>
    <row r="76" spans="1:15" x14ac:dyDescent="0.25">
      <c r="A76" s="31">
        <v>31116</v>
      </c>
      <c r="B76" s="15">
        <v>30.32</v>
      </c>
      <c r="C76" s="5">
        <v>30.43</v>
      </c>
      <c r="D76" s="11">
        <v>53</v>
      </c>
      <c r="E76" s="11">
        <v>49</v>
      </c>
      <c r="F76" s="5">
        <v>79</v>
      </c>
      <c r="G76" s="5">
        <v>55</v>
      </c>
      <c r="H76" s="5" t="s">
        <v>41</v>
      </c>
      <c r="I76" s="5" t="s">
        <v>41</v>
      </c>
      <c r="J76" s="5">
        <v>3</v>
      </c>
      <c r="K76" s="5">
        <v>3</v>
      </c>
      <c r="L76" s="5" t="s">
        <v>14</v>
      </c>
      <c r="M76" s="5" t="s">
        <v>14</v>
      </c>
      <c r="N76" s="5">
        <v>0.49</v>
      </c>
      <c r="O76" s="5"/>
    </row>
    <row r="77" spans="1:15" x14ac:dyDescent="0.25">
      <c r="A77" s="31">
        <v>31117</v>
      </c>
      <c r="B77" s="15">
        <v>30.31</v>
      </c>
      <c r="C77" s="17">
        <v>30.31</v>
      </c>
      <c r="D77" s="11">
        <v>49</v>
      </c>
      <c r="E77" s="11">
        <v>50</v>
      </c>
      <c r="F77" s="5">
        <v>71</v>
      </c>
      <c r="G77" s="7">
        <v>72</v>
      </c>
      <c r="H77" s="11" t="s">
        <v>41</v>
      </c>
      <c r="I77" s="11" t="s">
        <v>41</v>
      </c>
      <c r="J77" s="5">
        <v>5</v>
      </c>
      <c r="K77" s="5">
        <v>4</v>
      </c>
      <c r="L77" s="5" t="s">
        <v>22</v>
      </c>
      <c r="M77" s="5" t="s">
        <v>30</v>
      </c>
      <c r="N77" s="5"/>
      <c r="O77" s="5"/>
    </row>
    <row r="78" spans="1:15" x14ac:dyDescent="0.25">
      <c r="A78" s="31">
        <v>31118</v>
      </c>
      <c r="B78" s="15">
        <v>30.31</v>
      </c>
      <c r="C78" s="17">
        <v>30.29</v>
      </c>
      <c r="D78" s="11">
        <v>49</v>
      </c>
      <c r="E78" s="11">
        <v>49</v>
      </c>
      <c r="F78" s="7">
        <v>71</v>
      </c>
      <c r="G78" s="7">
        <v>100</v>
      </c>
      <c r="H78" s="11" t="s">
        <v>41</v>
      </c>
      <c r="I78" s="11" t="s">
        <v>41</v>
      </c>
      <c r="J78" s="5">
        <v>4</v>
      </c>
      <c r="K78" s="5">
        <v>3</v>
      </c>
      <c r="L78" s="5" t="s">
        <v>80</v>
      </c>
      <c r="M78" s="5" t="s">
        <v>50</v>
      </c>
      <c r="N78" s="17">
        <v>0.03</v>
      </c>
      <c r="O78" s="5"/>
    </row>
    <row r="79" spans="1:15" x14ac:dyDescent="0.25">
      <c r="A79" s="31">
        <v>31119</v>
      </c>
      <c r="B79" s="15">
        <v>30.32</v>
      </c>
      <c r="C79" s="17">
        <v>30.27</v>
      </c>
      <c r="D79" s="11">
        <v>51</v>
      </c>
      <c r="E79" s="11">
        <v>58</v>
      </c>
      <c r="F79" s="5">
        <v>86</v>
      </c>
      <c r="G79" s="5">
        <v>76</v>
      </c>
      <c r="H79" s="5" t="s">
        <v>41</v>
      </c>
      <c r="I79" s="5" t="s">
        <v>41</v>
      </c>
      <c r="J79" s="5">
        <v>2</v>
      </c>
      <c r="K79" s="5">
        <v>2</v>
      </c>
      <c r="L79" s="5" t="s">
        <v>22</v>
      </c>
      <c r="M79" s="5" t="s">
        <v>14</v>
      </c>
      <c r="N79" s="5">
        <v>0.68</v>
      </c>
      <c r="O79" s="5"/>
    </row>
    <row r="80" spans="1:15" x14ac:dyDescent="0.25">
      <c r="A80" s="31">
        <v>31120</v>
      </c>
      <c r="B80" s="15">
        <v>30.25</v>
      </c>
      <c r="C80" s="5">
        <v>30.17</v>
      </c>
      <c r="D80" s="11">
        <v>53</v>
      </c>
      <c r="E80" s="11">
        <v>64</v>
      </c>
      <c r="F80" s="5">
        <v>80</v>
      </c>
      <c r="G80" s="7">
        <v>73</v>
      </c>
      <c r="H80" s="11" t="s">
        <v>41</v>
      </c>
      <c r="I80" s="11" t="s">
        <v>41</v>
      </c>
      <c r="J80" s="5">
        <v>2</v>
      </c>
      <c r="K80" s="5">
        <v>2</v>
      </c>
      <c r="L80" s="5" t="s">
        <v>22</v>
      </c>
      <c r="M80" s="5" t="s">
        <v>22</v>
      </c>
      <c r="N80" s="5"/>
      <c r="O80" s="5"/>
    </row>
    <row r="81" spans="1:15" x14ac:dyDescent="0.25">
      <c r="A81" s="31">
        <v>31121</v>
      </c>
      <c r="B81" s="16">
        <v>30.06</v>
      </c>
      <c r="C81" s="5">
        <v>29.97</v>
      </c>
      <c r="D81" s="11">
        <v>56</v>
      </c>
      <c r="E81" s="11">
        <v>56</v>
      </c>
      <c r="F81" s="5">
        <v>94</v>
      </c>
      <c r="G81" s="7">
        <v>94</v>
      </c>
      <c r="H81" s="11" t="s">
        <v>28</v>
      </c>
      <c r="I81" s="11" t="s">
        <v>27</v>
      </c>
      <c r="J81" s="5">
        <v>2</v>
      </c>
      <c r="K81" s="5">
        <v>2</v>
      </c>
      <c r="L81" s="5" t="s">
        <v>80</v>
      </c>
      <c r="M81" s="5" t="s">
        <v>50</v>
      </c>
      <c r="N81" s="5"/>
      <c r="O81" s="5"/>
    </row>
    <row r="82" spans="1:15" x14ac:dyDescent="0.25">
      <c r="A82" s="31">
        <v>31122</v>
      </c>
      <c r="B82" s="15">
        <v>30.16</v>
      </c>
      <c r="C82" s="17">
        <v>30.19</v>
      </c>
      <c r="D82" s="11">
        <v>55</v>
      </c>
      <c r="E82" s="11">
        <v>63</v>
      </c>
      <c r="F82" s="5">
        <v>68</v>
      </c>
      <c r="G82" s="5">
        <v>62</v>
      </c>
      <c r="H82" s="5" t="s">
        <v>15</v>
      </c>
      <c r="I82" s="5" t="s">
        <v>41</v>
      </c>
      <c r="J82" s="5">
        <v>0</v>
      </c>
      <c r="K82" s="5">
        <v>1</v>
      </c>
      <c r="L82" s="12" t="s">
        <v>14</v>
      </c>
      <c r="M82" s="12" t="s">
        <v>14</v>
      </c>
      <c r="N82" s="12">
        <v>0.33</v>
      </c>
      <c r="O82" s="5"/>
    </row>
    <row r="83" spans="1:15" x14ac:dyDescent="0.25">
      <c r="A83" s="31">
        <v>31123</v>
      </c>
      <c r="B83" s="16">
        <v>30.21</v>
      </c>
      <c r="C83" s="17">
        <v>30.17</v>
      </c>
      <c r="D83" s="11">
        <v>55</v>
      </c>
      <c r="E83" s="11">
        <v>57</v>
      </c>
      <c r="F83" s="7">
        <v>68</v>
      </c>
      <c r="G83" s="7">
        <v>61</v>
      </c>
      <c r="H83" s="11" t="s">
        <v>41</v>
      </c>
      <c r="I83" s="11" t="s">
        <v>41</v>
      </c>
      <c r="J83" s="5">
        <v>2</v>
      </c>
      <c r="K83" s="5">
        <v>2</v>
      </c>
      <c r="L83" s="5" t="s">
        <v>22</v>
      </c>
      <c r="M83" s="5" t="s">
        <v>80</v>
      </c>
      <c r="N83" s="5"/>
      <c r="O83" s="5"/>
    </row>
    <row r="84" spans="1:15" x14ac:dyDescent="0.25">
      <c r="A84" s="31">
        <v>31124</v>
      </c>
      <c r="B84" s="16">
        <v>30.14</v>
      </c>
      <c r="C84" s="17">
        <v>30.11</v>
      </c>
      <c r="D84" s="11">
        <v>54</v>
      </c>
      <c r="E84" s="11">
        <v>55</v>
      </c>
      <c r="F84" s="7">
        <v>94</v>
      </c>
      <c r="G84" s="7">
        <v>87</v>
      </c>
      <c r="H84" s="11" t="s">
        <v>15</v>
      </c>
      <c r="I84" s="11" t="s">
        <v>31</v>
      </c>
      <c r="J84" s="5">
        <v>0</v>
      </c>
      <c r="K84" s="5">
        <v>1</v>
      </c>
      <c r="L84" s="12" t="s">
        <v>82</v>
      </c>
      <c r="M84" s="12" t="s">
        <v>30</v>
      </c>
      <c r="N84" s="12">
        <v>0.69</v>
      </c>
      <c r="O84" s="5"/>
    </row>
    <row r="85" spans="1:15" x14ac:dyDescent="0.25">
      <c r="A85" s="31">
        <v>31125</v>
      </c>
      <c r="B85" s="16">
        <v>30.07</v>
      </c>
      <c r="C85" s="17">
        <v>30</v>
      </c>
      <c r="D85" s="11">
        <v>56</v>
      </c>
      <c r="E85" s="11">
        <v>60</v>
      </c>
      <c r="F85" s="7">
        <v>94</v>
      </c>
      <c r="G85" s="7">
        <v>82</v>
      </c>
      <c r="H85" s="11" t="s">
        <v>15</v>
      </c>
      <c r="I85" s="11" t="s">
        <v>27</v>
      </c>
      <c r="J85" s="7">
        <v>0</v>
      </c>
      <c r="K85" s="5">
        <v>1</v>
      </c>
      <c r="L85" s="12" t="s">
        <v>84</v>
      </c>
      <c r="M85" s="12" t="s">
        <v>22</v>
      </c>
      <c r="N85" s="12">
        <v>0.42</v>
      </c>
      <c r="O85" s="5"/>
    </row>
    <row r="86" spans="1:15" x14ac:dyDescent="0.25">
      <c r="A86" s="31">
        <v>31126</v>
      </c>
      <c r="B86" s="16">
        <v>29.9</v>
      </c>
      <c r="C86" s="5">
        <v>29.99</v>
      </c>
      <c r="D86" s="11">
        <v>59</v>
      </c>
      <c r="E86" s="11">
        <v>62</v>
      </c>
      <c r="F86" s="7">
        <v>88</v>
      </c>
      <c r="G86" s="7">
        <v>74</v>
      </c>
      <c r="H86" s="11" t="s">
        <v>15</v>
      </c>
      <c r="I86" s="11" t="s">
        <v>27</v>
      </c>
      <c r="J86" s="5">
        <v>0</v>
      </c>
      <c r="K86" s="5">
        <v>1</v>
      </c>
      <c r="L86" s="12" t="s">
        <v>14</v>
      </c>
      <c r="M86" s="12" t="s">
        <v>14</v>
      </c>
      <c r="N86" s="12">
        <v>0.02</v>
      </c>
      <c r="O86" s="5"/>
    </row>
    <row r="87" spans="1:15" x14ac:dyDescent="0.25">
      <c r="A87" s="31">
        <v>31127</v>
      </c>
      <c r="B87" s="15">
        <v>30.07</v>
      </c>
      <c r="C87" s="17"/>
      <c r="D87" s="11">
        <v>60</v>
      </c>
      <c r="E87" s="5"/>
      <c r="F87" s="7">
        <v>82</v>
      </c>
      <c r="G87" s="7"/>
      <c r="H87" s="11" t="s">
        <v>47</v>
      </c>
      <c r="I87" s="11"/>
      <c r="J87" s="5">
        <v>2</v>
      </c>
      <c r="K87" s="5"/>
      <c r="L87" s="12" t="s">
        <v>14</v>
      </c>
      <c r="M87" s="12"/>
      <c r="N87" s="41"/>
      <c r="O87" s="5"/>
    </row>
    <row r="88" spans="1:15" x14ac:dyDescent="0.25">
      <c r="A88" s="31">
        <v>31128</v>
      </c>
      <c r="B88" s="15"/>
      <c r="C88" s="5">
        <v>29.91</v>
      </c>
      <c r="D88" s="5"/>
      <c r="E88" s="11">
        <v>71</v>
      </c>
      <c r="F88" s="5"/>
      <c r="G88" s="7">
        <v>80</v>
      </c>
      <c r="H88" s="11"/>
      <c r="I88" s="11" t="s">
        <v>47</v>
      </c>
      <c r="J88" s="5"/>
      <c r="K88" s="5">
        <v>2</v>
      </c>
      <c r="L88" s="41"/>
      <c r="M88" s="12" t="s">
        <v>42</v>
      </c>
      <c r="N88" s="41"/>
      <c r="O88" s="5"/>
    </row>
    <row r="89" spans="1:15" x14ac:dyDescent="0.25">
      <c r="A89" s="31">
        <v>31129</v>
      </c>
      <c r="B89" s="16">
        <v>29.86</v>
      </c>
      <c r="C89" s="5">
        <v>29.79</v>
      </c>
      <c r="D89" s="11">
        <v>65</v>
      </c>
      <c r="E89" s="11">
        <v>72</v>
      </c>
      <c r="F89" s="5">
        <v>89</v>
      </c>
      <c r="G89" s="7">
        <v>71</v>
      </c>
      <c r="H89" s="11" t="s">
        <v>15</v>
      </c>
      <c r="I89" s="11" t="s">
        <v>27</v>
      </c>
      <c r="J89" s="5">
        <v>0</v>
      </c>
      <c r="K89" s="5">
        <v>2</v>
      </c>
      <c r="L89" s="12" t="s">
        <v>83</v>
      </c>
      <c r="M89" s="12" t="s">
        <v>14</v>
      </c>
      <c r="N89" s="12"/>
      <c r="O89" s="5"/>
    </row>
    <row r="90" spans="1:15" x14ac:dyDescent="0.25">
      <c r="A90" s="31">
        <v>31130</v>
      </c>
      <c r="B90" s="16">
        <v>29.86</v>
      </c>
      <c r="C90" s="17">
        <v>29.8</v>
      </c>
      <c r="D90" s="11">
        <v>66</v>
      </c>
      <c r="E90" s="11">
        <v>76</v>
      </c>
      <c r="F90" s="7">
        <v>81</v>
      </c>
      <c r="G90" s="7">
        <v>69</v>
      </c>
      <c r="H90" s="11" t="s">
        <v>15</v>
      </c>
      <c r="I90" s="11" t="s">
        <v>27</v>
      </c>
      <c r="J90" s="5">
        <v>0</v>
      </c>
      <c r="K90" s="5">
        <v>2</v>
      </c>
      <c r="L90" s="12" t="s">
        <v>19</v>
      </c>
      <c r="M90" s="12" t="s">
        <v>14</v>
      </c>
      <c r="N90" s="12"/>
      <c r="O90" s="5"/>
    </row>
    <row r="91" spans="1:15" x14ac:dyDescent="0.25">
      <c r="A91" s="31">
        <v>31131</v>
      </c>
      <c r="B91" s="16">
        <v>30.01</v>
      </c>
      <c r="C91" s="17">
        <v>29.97</v>
      </c>
      <c r="D91" s="11">
        <v>62</v>
      </c>
      <c r="E91" s="11">
        <v>61</v>
      </c>
      <c r="F91" s="5">
        <v>77</v>
      </c>
      <c r="G91" s="7">
        <v>78</v>
      </c>
      <c r="H91" s="11" t="s">
        <v>41</v>
      </c>
      <c r="I91" s="11" t="s">
        <v>41</v>
      </c>
      <c r="J91" s="5">
        <v>3</v>
      </c>
      <c r="K91" s="5">
        <v>2</v>
      </c>
      <c r="L91" s="12" t="s">
        <v>22</v>
      </c>
      <c r="M91" s="28" t="s">
        <v>22</v>
      </c>
      <c r="N91" s="26"/>
      <c r="O91" s="5"/>
    </row>
    <row r="92" spans="1:15" x14ac:dyDescent="0.25">
      <c r="A92" s="31">
        <v>31132</v>
      </c>
      <c r="B92" s="16">
        <v>29.93</v>
      </c>
      <c r="C92" s="5">
        <v>29.85</v>
      </c>
      <c r="D92" s="11">
        <v>60</v>
      </c>
      <c r="E92" s="11">
        <v>63</v>
      </c>
      <c r="F92" s="5">
        <v>82</v>
      </c>
      <c r="G92" s="7">
        <v>83</v>
      </c>
      <c r="H92" s="11" t="s">
        <v>41</v>
      </c>
      <c r="I92" s="11" t="s">
        <v>27</v>
      </c>
      <c r="J92" s="5">
        <v>1</v>
      </c>
      <c r="K92" s="5">
        <v>1</v>
      </c>
      <c r="L92" s="12" t="s">
        <v>22</v>
      </c>
      <c r="M92" s="12" t="s">
        <v>22</v>
      </c>
      <c r="N92" s="12"/>
      <c r="O92" s="5"/>
    </row>
    <row r="93" spans="1:15" x14ac:dyDescent="0.25">
      <c r="A93" s="31">
        <v>31133</v>
      </c>
      <c r="B93" s="15">
        <v>30.09</v>
      </c>
      <c r="C93" s="5">
        <v>30.09</v>
      </c>
      <c r="D93" s="11">
        <v>55</v>
      </c>
      <c r="E93" s="11">
        <v>56</v>
      </c>
      <c r="F93" s="5">
        <v>87</v>
      </c>
      <c r="G93" s="5">
        <v>87</v>
      </c>
      <c r="H93" s="5" t="s">
        <v>41</v>
      </c>
      <c r="I93" s="5" t="s">
        <v>41</v>
      </c>
      <c r="J93" s="5">
        <v>2</v>
      </c>
      <c r="K93" s="5">
        <v>2</v>
      </c>
      <c r="L93" s="12" t="s">
        <v>50</v>
      </c>
      <c r="M93" s="12" t="s">
        <v>30</v>
      </c>
      <c r="N93" s="26">
        <v>0.2</v>
      </c>
      <c r="O93" s="5"/>
    </row>
    <row r="94" spans="1:15" x14ac:dyDescent="0.25">
      <c r="A94" s="31">
        <v>31134</v>
      </c>
      <c r="B94" s="15">
        <v>30.15</v>
      </c>
      <c r="C94" s="17">
        <v>30.05</v>
      </c>
      <c r="D94" s="11">
        <v>54</v>
      </c>
      <c r="E94" s="11">
        <v>59</v>
      </c>
      <c r="F94" s="7">
        <v>80</v>
      </c>
      <c r="G94" s="7">
        <v>76</v>
      </c>
      <c r="H94" s="11" t="s">
        <v>41</v>
      </c>
      <c r="I94" s="11" t="s">
        <v>41</v>
      </c>
      <c r="J94" s="5">
        <v>2</v>
      </c>
      <c r="K94" s="5">
        <v>1</v>
      </c>
      <c r="L94" s="12" t="s">
        <v>22</v>
      </c>
      <c r="M94" s="12" t="s">
        <v>22</v>
      </c>
      <c r="N94" s="12">
        <v>0.19</v>
      </c>
      <c r="O94" s="5"/>
    </row>
    <row r="95" spans="1:15" x14ac:dyDescent="0.25">
      <c r="A95" s="31">
        <v>31135</v>
      </c>
      <c r="B95" s="16">
        <v>30.05</v>
      </c>
      <c r="C95" s="17">
        <v>29.92</v>
      </c>
      <c r="D95" s="11">
        <v>59</v>
      </c>
      <c r="E95" s="11">
        <v>70</v>
      </c>
      <c r="F95" s="7">
        <v>88</v>
      </c>
      <c r="G95" s="5">
        <v>80</v>
      </c>
      <c r="H95" s="5" t="s">
        <v>16</v>
      </c>
      <c r="I95" s="5" t="s">
        <v>16</v>
      </c>
      <c r="J95" s="5">
        <v>2</v>
      </c>
      <c r="K95" s="5">
        <v>2</v>
      </c>
      <c r="L95" s="12" t="s">
        <v>14</v>
      </c>
      <c r="M95" s="12" t="s">
        <v>14</v>
      </c>
      <c r="N95" s="12" t="s">
        <v>15</v>
      </c>
      <c r="O95" s="5"/>
    </row>
    <row r="96" spans="1:15" x14ac:dyDescent="0.25">
      <c r="A96" s="31">
        <v>31136</v>
      </c>
      <c r="B96" s="16">
        <v>29.97</v>
      </c>
      <c r="C96" s="5">
        <v>29.98</v>
      </c>
      <c r="D96" s="11">
        <v>63</v>
      </c>
      <c r="E96" s="11">
        <v>65</v>
      </c>
      <c r="F96" s="5">
        <v>95</v>
      </c>
      <c r="G96" s="7">
        <v>84</v>
      </c>
      <c r="H96" s="11" t="s">
        <v>15</v>
      </c>
      <c r="I96" s="11" t="s">
        <v>16</v>
      </c>
      <c r="J96" s="5">
        <v>0</v>
      </c>
      <c r="K96" s="5">
        <v>1</v>
      </c>
      <c r="L96" s="12" t="s">
        <v>30</v>
      </c>
      <c r="M96" s="12" t="s">
        <v>30</v>
      </c>
      <c r="N96" s="41" t="s">
        <v>15</v>
      </c>
      <c r="O96" s="5"/>
    </row>
    <row r="97" spans="1:15" x14ac:dyDescent="0.25">
      <c r="A97" s="31">
        <v>31137</v>
      </c>
      <c r="B97" s="15">
        <v>30.07</v>
      </c>
      <c r="C97" s="17">
        <v>30.06</v>
      </c>
      <c r="D97" s="11">
        <v>56</v>
      </c>
      <c r="E97" s="11">
        <v>61</v>
      </c>
      <c r="F97" s="5">
        <v>94</v>
      </c>
      <c r="G97" s="5">
        <v>77</v>
      </c>
      <c r="H97" s="5" t="s">
        <v>16</v>
      </c>
      <c r="I97" s="5" t="s">
        <v>41</v>
      </c>
      <c r="J97" s="5">
        <v>4</v>
      </c>
      <c r="K97" s="5">
        <v>3</v>
      </c>
      <c r="L97" s="12" t="s">
        <v>22</v>
      </c>
      <c r="M97" s="12" t="s">
        <v>22</v>
      </c>
      <c r="N97" s="41" t="s">
        <v>15</v>
      </c>
      <c r="O97" s="5"/>
    </row>
    <row r="98" spans="1:15" x14ac:dyDescent="0.25">
      <c r="A98" s="31">
        <v>31138</v>
      </c>
      <c r="B98" s="16">
        <v>30.12</v>
      </c>
      <c r="C98" s="17">
        <v>29.93</v>
      </c>
      <c r="D98" s="11">
        <v>60</v>
      </c>
      <c r="E98" s="11">
        <v>70</v>
      </c>
      <c r="F98" s="5">
        <v>82</v>
      </c>
      <c r="G98" s="7">
        <v>70</v>
      </c>
      <c r="H98" s="11" t="s">
        <v>15</v>
      </c>
      <c r="I98" s="11" t="s">
        <v>27</v>
      </c>
      <c r="J98" s="5">
        <v>0</v>
      </c>
      <c r="K98" s="5">
        <v>2</v>
      </c>
      <c r="L98" s="5" t="s">
        <v>14</v>
      </c>
      <c r="M98" s="5" t="s">
        <v>14</v>
      </c>
      <c r="N98" s="5" t="s">
        <v>15</v>
      </c>
      <c r="O98" s="5"/>
    </row>
    <row r="99" spans="1:15" x14ac:dyDescent="0.25">
      <c r="A99" s="31">
        <v>31139</v>
      </c>
      <c r="B99" s="15">
        <v>30.09</v>
      </c>
      <c r="C99" s="5">
        <v>29.95</v>
      </c>
      <c r="D99" s="11">
        <v>62</v>
      </c>
      <c r="E99" s="11">
        <v>70</v>
      </c>
      <c r="F99" s="5">
        <v>77</v>
      </c>
      <c r="G99" s="5">
        <v>75</v>
      </c>
      <c r="H99" s="5" t="s">
        <v>27</v>
      </c>
      <c r="I99" s="5" t="s">
        <v>16</v>
      </c>
      <c r="J99" s="5">
        <v>1</v>
      </c>
      <c r="K99" s="5">
        <v>2</v>
      </c>
      <c r="L99" s="5" t="s">
        <v>14</v>
      </c>
      <c r="M99" s="5" t="s">
        <v>14</v>
      </c>
      <c r="N99" s="5" t="s">
        <v>15</v>
      </c>
      <c r="O99" s="5" t="s">
        <v>15</v>
      </c>
    </row>
    <row r="100" spans="1:15" x14ac:dyDescent="0.25">
      <c r="A100" s="31">
        <v>31140</v>
      </c>
      <c r="B100" s="16"/>
      <c r="C100" s="5">
        <v>29.95</v>
      </c>
      <c r="D100" s="11"/>
      <c r="E100" s="11">
        <v>70</v>
      </c>
      <c r="F100" s="5"/>
      <c r="G100" s="5">
        <v>75</v>
      </c>
      <c r="H100" s="5"/>
      <c r="I100" s="5" t="s">
        <v>16</v>
      </c>
      <c r="J100" s="5"/>
      <c r="K100" s="5">
        <v>2</v>
      </c>
      <c r="L100" s="5"/>
      <c r="M100" s="5" t="s">
        <v>14</v>
      </c>
      <c r="N100" s="5"/>
      <c r="O100" s="5" t="s">
        <v>15</v>
      </c>
    </row>
    <row r="101" spans="1:15" x14ac:dyDescent="0.25">
      <c r="A101" s="31">
        <v>31141</v>
      </c>
      <c r="B101" s="15">
        <v>29.93</v>
      </c>
      <c r="C101" s="5">
        <v>29.91</v>
      </c>
      <c r="D101" s="11">
        <v>67</v>
      </c>
      <c r="E101" s="11">
        <v>76</v>
      </c>
      <c r="F101" s="5">
        <v>89</v>
      </c>
      <c r="G101" s="7">
        <v>73</v>
      </c>
      <c r="H101" s="11" t="s">
        <v>27</v>
      </c>
      <c r="I101" s="11" t="s">
        <v>27</v>
      </c>
      <c r="J101" s="5">
        <v>1</v>
      </c>
      <c r="K101" s="5">
        <v>2</v>
      </c>
      <c r="L101" s="5" t="s">
        <v>14</v>
      </c>
      <c r="M101" s="5" t="s">
        <v>14</v>
      </c>
      <c r="N101" s="5" t="s">
        <v>15</v>
      </c>
      <c r="O101" s="5" t="s">
        <v>15</v>
      </c>
    </row>
    <row r="102" spans="1:15" x14ac:dyDescent="0.25">
      <c r="A102" s="31">
        <v>31142</v>
      </c>
      <c r="B102" s="16">
        <v>29.91</v>
      </c>
      <c r="C102" s="17">
        <v>29.89</v>
      </c>
      <c r="D102" s="11">
        <v>65</v>
      </c>
      <c r="E102" s="11">
        <v>69</v>
      </c>
      <c r="F102" s="7">
        <v>84</v>
      </c>
      <c r="G102" s="5">
        <v>75</v>
      </c>
      <c r="H102" s="5" t="s">
        <v>16</v>
      </c>
      <c r="I102" s="5" t="s">
        <v>16</v>
      </c>
      <c r="J102" s="5">
        <v>1</v>
      </c>
      <c r="K102" s="5">
        <v>2</v>
      </c>
      <c r="L102" s="5" t="s">
        <v>22</v>
      </c>
      <c r="M102" s="5" t="s">
        <v>22</v>
      </c>
      <c r="N102" s="17" t="s">
        <v>15</v>
      </c>
      <c r="O102" s="5" t="s">
        <v>15</v>
      </c>
    </row>
    <row r="103" spans="1:15" x14ac:dyDescent="0.25">
      <c r="A103" s="31">
        <v>31143</v>
      </c>
      <c r="B103" s="16">
        <v>29.93</v>
      </c>
      <c r="C103" s="5">
        <v>29.92</v>
      </c>
      <c r="D103" s="11">
        <v>63</v>
      </c>
      <c r="E103" s="11">
        <v>65</v>
      </c>
      <c r="F103" s="7">
        <v>89</v>
      </c>
      <c r="G103" s="5">
        <v>81</v>
      </c>
      <c r="H103" s="5" t="s">
        <v>41</v>
      </c>
      <c r="I103" s="5" t="s">
        <v>27</v>
      </c>
      <c r="J103" s="5">
        <v>1</v>
      </c>
      <c r="K103" s="5">
        <v>1</v>
      </c>
      <c r="L103" s="5" t="s">
        <v>30</v>
      </c>
      <c r="M103" s="5" t="s">
        <v>30</v>
      </c>
      <c r="N103" s="5">
        <v>0.01</v>
      </c>
      <c r="O103" s="5" t="s">
        <v>15</v>
      </c>
    </row>
    <row r="104" spans="1:15" x14ac:dyDescent="0.25">
      <c r="A104" s="31">
        <v>31144</v>
      </c>
      <c r="B104" s="15">
        <v>29.93</v>
      </c>
      <c r="C104" s="17">
        <v>29.91</v>
      </c>
      <c r="D104" s="11">
        <v>65</v>
      </c>
      <c r="E104" s="11">
        <v>73</v>
      </c>
      <c r="F104" s="7">
        <v>95</v>
      </c>
      <c r="G104" s="7">
        <v>76</v>
      </c>
      <c r="H104" s="11" t="s">
        <v>15</v>
      </c>
      <c r="I104" s="11" t="s">
        <v>27</v>
      </c>
      <c r="J104" s="5">
        <v>0</v>
      </c>
      <c r="K104" s="5">
        <v>3</v>
      </c>
      <c r="L104" s="5" t="s">
        <v>83</v>
      </c>
      <c r="M104" s="5" t="s">
        <v>14</v>
      </c>
      <c r="N104" s="5">
        <v>0.03</v>
      </c>
      <c r="O104" s="5" t="s">
        <v>15</v>
      </c>
    </row>
    <row r="105" spans="1:15" x14ac:dyDescent="0.25">
      <c r="A105" s="31">
        <v>31145</v>
      </c>
      <c r="B105" s="16">
        <v>29.95</v>
      </c>
      <c r="C105" s="5">
        <v>29.92</v>
      </c>
      <c r="D105" s="11">
        <v>70</v>
      </c>
      <c r="E105" s="11">
        <v>77</v>
      </c>
      <c r="F105" s="5">
        <v>90</v>
      </c>
      <c r="G105" s="7">
        <v>65</v>
      </c>
      <c r="H105" s="11" t="s">
        <v>16</v>
      </c>
      <c r="I105" s="11" t="s">
        <v>27</v>
      </c>
      <c r="J105" s="5">
        <v>1</v>
      </c>
      <c r="K105" s="5">
        <v>2</v>
      </c>
      <c r="L105" s="5" t="s">
        <v>83</v>
      </c>
      <c r="M105" s="5" t="s">
        <v>14</v>
      </c>
      <c r="N105" s="5" t="s">
        <v>15</v>
      </c>
      <c r="O105" s="5" t="s">
        <v>15</v>
      </c>
    </row>
    <row r="106" spans="1:15" x14ac:dyDescent="0.25">
      <c r="A106" s="31">
        <v>31146</v>
      </c>
      <c r="B106" s="16">
        <v>30.12</v>
      </c>
      <c r="C106" s="17">
        <v>30.07</v>
      </c>
      <c r="D106" s="11">
        <v>60</v>
      </c>
      <c r="E106" s="11">
        <v>65</v>
      </c>
      <c r="F106" s="5">
        <v>76</v>
      </c>
      <c r="G106" s="7">
        <v>68</v>
      </c>
      <c r="H106" s="11" t="s">
        <v>41</v>
      </c>
      <c r="I106" s="11" t="s">
        <v>41</v>
      </c>
      <c r="J106" s="5">
        <v>3</v>
      </c>
      <c r="K106" s="5">
        <v>2</v>
      </c>
      <c r="L106" s="5" t="s">
        <v>22</v>
      </c>
      <c r="M106" s="5" t="s">
        <v>22</v>
      </c>
      <c r="N106" s="5" t="s">
        <v>15</v>
      </c>
      <c r="O106" s="5" t="s">
        <v>15</v>
      </c>
    </row>
    <row r="107" spans="1:15" x14ac:dyDescent="0.25">
      <c r="A107" s="31">
        <v>31147</v>
      </c>
      <c r="B107" s="16">
        <v>30.09</v>
      </c>
      <c r="C107" s="5"/>
      <c r="D107" s="11">
        <v>63</v>
      </c>
      <c r="E107" s="11"/>
      <c r="F107" s="5">
        <v>78</v>
      </c>
      <c r="G107" s="5"/>
      <c r="H107" s="5" t="s">
        <v>41</v>
      </c>
      <c r="I107" s="5"/>
      <c r="J107" s="5">
        <v>1</v>
      </c>
      <c r="K107" s="5"/>
      <c r="L107" s="5" t="s">
        <v>14</v>
      </c>
      <c r="M107" s="5"/>
      <c r="N107" s="5" t="s">
        <v>15</v>
      </c>
      <c r="O107" s="5"/>
    </row>
    <row r="108" spans="1:15" x14ac:dyDescent="0.25">
      <c r="A108" s="31">
        <v>31148</v>
      </c>
      <c r="B108" s="15">
        <v>29.97</v>
      </c>
      <c r="C108" s="17"/>
      <c r="D108" s="11">
        <v>66</v>
      </c>
      <c r="E108" s="11"/>
      <c r="F108" s="5">
        <v>89</v>
      </c>
      <c r="G108" s="7"/>
      <c r="H108" s="11" t="s">
        <v>27</v>
      </c>
      <c r="I108" s="11" t="s">
        <v>15</v>
      </c>
      <c r="J108" s="5">
        <v>1</v>
      </c>
      <c r="K108" s="5" t="s">
        <v>15</v>
      </c>
      <c r="L108" s="5" t="s">
        <v>22</v>
      </c>
      <c r="M108" s="5" t="s">
        <v>15</v>
      </c>
      <c r="N108" s="5" t="s">
        <v>15</v>
      </c>
      <c r="O108" s="5" t="s">
        <v>15</v>
      </c>
    </row>
    <row r="109" spans="1:15" x14ac:dyDescent="0.25">
      <c r="A109" s="31">
        <v>31149</v>
      </c>
      <c r="B109" s="16"/>
      <c r="C109" s="17">
        <v>29.88</v>
      </c>
      <c r="D109" s="11"/>
      <c r="E109" s="11">
        <v>77</v>
      </c>
      <c r="F109" s="7"/>
      <c r="G109" s="7">
        <v>82</v>
      </c>
      <c r="H109" s="11"/>
      <c r="I109" s="11" t="s">
        <v>47</v>
      </c>
      <c r="J109" s="5" t="s">
        <v>15</v>
      </c>
      <c r="K109" s="5">
        <v>2</v>
      </c>
      <c r="L109" s="5" t="s">
        <v>15</v>
      </c>
      <c r="M109" s="5" t="s">
        <v>14</v>
      </c>
      <c r="N109" s="5" t="s">
        <v>15</v>
      </c>
      <c r="O109" s="5" t="s">
        <v>15</v>
      </c>
    </row>
    <row r="110" spans="1:15" x14ac:dyDescent="0.25">
      <c r="A110" s="31">
        <v>31150</v>
      </c>
      <c r="B110" s="16">
        <v>29.93</v>
      </c>
      <c r="C110" s="17">
        <v>29.89</v>
      </c>
      <c r="D110" s="11">
        <v>74</v>
      </c>
      <c r="E110" s="11">
        <v>75</v>
      </c>
      <c r="F110" s="5">
        <v>86</v>
      </c>
      <c r="G110" s="5">
        <v>88</v>
      </c>
      <c r="H110" s="5" t="s">
        <v>27</v>
      </c>
      <c r="I110" s="5" t="s">
        <v>27</v>
      </c>
      <c r="J110" s="5">
        <v>1</v>
      </c>
      <c r="K110" s="5">
        <v>2</v>
      </c>
      <c r="L110" s="5" t="s">
        <v>14</v>
      </c>
      <c r="M110" s="5" t="s">
        <v>22</v>
      </c>
      <c r="N110" s="5" t="s">
        <v>15</v>
      </c>
      <c r="O110" s="5" t="s">
        <v>15</v>
      </c>
    </row>
    <row r="111" spans="1:15" x14ac:dyDescent="0.25">
      <c r="A111" s="31">
        <v>31151</v>
      </c>
      <c r="B111" s="15">
        <v>30.01</v>
      </c>
      <c r="C111" s="17">
        <v>30.01</v>
      </c>
      <c r="D111" s="11">
        <v>65</v>
      </c>
      <c r="E111" s="11">
        <v>65</v>
      </c>
      <c r="F111" s="5">
        <v>78</v>
      </c>
      <c r="G111" s="7">
        <v>70</v>
      </c>
      <c r="H111" s="11" t="s">
        <v>41</v>
      </c>
      <c r="I111" s="11" t="s">
        <v>41</v>
      </c>
      <c r="J111" s="5">
        <v>4</v>
      </c>
      <c r="K111" s="5">
        <v>2</v>
      </c>
      <c r="L111" s="5" t="s">
        <v>22</v>
      </c>
      <c r="M111" s="5" t="s">
        <v>22</v>
      </c>
      <c r="N111" s="5">
        <v>0.08</v>
      </c>
      <c r="O111" s="5" t="s">
        <v>15</v>
      </c>
    </row>
    <row r="112" spans="1:15" x14ac:dyDescent="0.25">
      <c r="A112" s="31">
        <v>31152</v>
      </c>
      <c r="B112" s="16">
        <v>30.07</v>
      </c>
      <c r="C112" s="17">
        <v>30</v>
      </c>
      <c r="D112" s="11">
        <v>66</v>
      </c>
      <c r="E112" s="11">
        <v>71</v>
      </c>
      <c r="F112" s="5">
        <v>64</v>
      </c>
      <c r="G112" s="7">
        <v>57</v>
      </c>
      <c r="H112" s="11" t="s">
        <v>41</v>
      </c>
      <c r="I112" s="11" t="s">
        <v>18</v>
      </c>
      <c r="J112" s="5">
        <v>3</v>
      </c>
      <c r="K112" s="5">
        <v>1</v>
      </c>
      <c r="L112" s="5" t="s">
        <v>22</v>
      </c>
      <c r="M112" s="5" t="s">
        <v>22</v>
      </c>
      <c r="N112" s="5" t="s">
        <v>15</v>
      </c>
      <c r="O112" s="5" t="s">
        <v>15</v>
      </c>
    </row>
    <row r="113" spans="1:15" x14ac:dyDescent="0.25">
      <c r="A113" s="31">
        <v>31153</v>
      </c>
      <c r="B113" s="16">
        <v>29.95</v>
      </c>
      <c r="C113" s="5">
        <v>29.89</v>
      </c>
      <c r="D113" s="11">
        <v>67</v>
      </c>
      <c r="E113" s="11">
        <v>71</v>
      </c>
      <c r="F113" s="5">
        <v>79</v>
      </c>
      <c r="G113" s="5">
        <v>71</v>
      </c>
      <c r="H113" s="5"/>
      <c r="I113" s="5" t="s">
        <v>41</v>
      </c>
      <c r="J113" s="5">
        <v>0</v>
      </c>
      <c r="K113" s="5">
        <v>2</v>
      </c>
      <c r="L113" s="12" t="s">
        <v>14</v>
      </c>
      <c r="M113" s="12" t="s">
        <v>14</v>
      </c>
      <c r="N113" s="12" t="s">
        <v>15</v>
      </c>
      <c r="O113" s="5" t="s">
        <v>15</v>
      </c>
    </row>
    <row r="114" spans="1:15" x14ac:dyDescent="0.25">
      <c r="A114" s="31">
        <v>31154</v>
      </c>
      <c r="B114" s="16">
        <v>29.9</v>
      </c>
      <c r="C114" s="17">
        <v>29.9</v>
      </c>
      <c r="D114" s="11">
        <v>70</v>
      </c>
      <c r="E114" s="11">
        <v>69</v>
      </c>
      <c r="F114" s="7">
        <v>65</v>
      </c>
      <c r="G114" s="7">
        <v>80</v>
      </c>
      <c r="H114" s="11"/>
      <c r="I114" s="11" t="s">
        <v>41</v>
      </c>
      <c r="J114" s="5">
        <v>0</v>
      </c>
      <c r="K114" s="5">
        <v>2</v>
      </c>
      <c r="L114" s="5" t="s">
        <v>30</v>
      </c>
      <c r="M114" s="5" t="s">
        <v>22</v>
      </c>
      <c r="N114" s="5" t="s">
        <v>15</v>
      </c>
      <c r="O114" s="5" t="s">
        <v>15</v>
      </c>
    </row>
    <row r="115" spans="1:15" x14ac:dyDescent="0.25">
      <c r="A115" s="31">
        <v>31155</v>
      </c>
      <c r="B115" s="16">
        <v>30.01</v>
      </c>
      <c r="C115" s="5"/>
      <c r="D115" s="11">
        <v>64</v>
      </c>
      <c r="E115" s="11"/>
      <c r="F115" s="7">
        <v>84</v>
      </c>
      <c r="G115" s="7"/>
      <c r="H115" s="11"/>
      <c r="I115" s="11"/>
      <c r="J115" s="5">
        <v>0</v>
      </c>
      <c r="K115" s="5"/>
      <c r="L115" s="12" t="s">
        <v>22</v>
      </c>
      <c r="M115" s="12"/>
      <c r="N115" s="12">
        <v>0.46</v>
      </c>
      <c r="O115" s="5" t="s">
        <v>15</v>
      </c>
    </row>
    <row r="116" spans="1:15" x14ac:dyDescent="0.25">
      <c r="A116" s="31">
        <v>31156</v>
      </c>
      <c r="B116" s="15"/>
      <c r="C116" s="5"/>
      <c r="D116" s="11"/>
      <c r="E116" s="11"/>
      <c r="F116" s="7"/>
      <c r="G116" s="7"/>
      <c r="H116" s="11"/>
      <c r="I116" s="11"/>
      <c r="J116" s="7"/>
      <c r="K116" s="5"/>
      <c r="L116" s="12"/>
      <c r="M116" s="12"/>
      <c r="N116" s="12"/>
      <c r="O116" s="5"/>
    </row>
    <row r="117" spans="1:15" x14ac:dyDescent="0.25">
      <c r="A117" s="31">
        <v>31157</v>
      </c>
      <c r="B117" s="16"/>
      <c r="C117" s="5"/>
      <c r="D117" s="5"/>
      <c r="E117" s="11"/>
      <c r="F117" s="7"/>
      <c r="G117" s="7"/>
      <c r="H117" s="11"/>
      <c r="I117" s="11"/>
      <c r="J117" s="5"/>
      <c r="K117" s="5"/>
      <c r="L117" s="12"/>
      <c r="M117" s="12"/>
      <c r="N117" s="12"/>
      <c r="O117" s="5"/>
    </row>
    <row r="118" spans="1:15" x14ac:dyDescent="0.25">
      <c r="A118" s="31">
        <v>31158</v>
      </c>
      <c r="B118" s="15"/>
      <c r="C118" s="17">
        <v>29.89</v>
      </c>
      <c r="D118" s="11"/>
      <c r="E118" s="11">
        <v>63</v>
      </c>
      <c r="F118" s="7"/>
      <c r="G118" s="7">
        <v>89</v>
      </c>
      <c r="H118" s="11"/>
      <c r="I118" s="11" t="s">
        <v>41</v>
      </c>
      <c r="J118" s="5"/>
      <c r="K118" s="5">
        <v>3</v>
      </c>
      <c r="L118" s="12"/>
      <c r="M118" s="12" t="s">
        <v>50</v>
      </c>
      <c r="N118" s="12" t="s">
        <v>15</v>
      </c>
      <c r="O118" s="5" t="s">
        <v>15</v>
      </c>
    </row>
    <row r="119" spans="1:15" x14ac:dyDescent="0.25">
      <c r="A119" s="31">
        <v>31159</v>
      </c>
      <c r="B119" s="15">
        <v>29.97</v>
      </c>
      <c r="C119" s="5">
        <v>29.99</v>
      </c>
      <c r="D119" s="11">
        <v>62</v>
      </c>
      <c r="E119" s="11">
        <v>64</v>
      </c>
      <c r="F119" s="5">
        <v>77</v>
      </c>
      <c r="G119" s="7">
        <v>78</v>
      </c>
      <c r="H119" s="11" t="s">
        <v>41</v>
      </c>
      <c r="I119" s="11" t="s">
        <v>41</v>
      </c>
      <c r="J119" s="5">
        <v>2</v>
      </c>
      <c r="K119" s="5">
        <v>1</v>
      </c>
      <c r="L119" s="12" t="s">
        <v>22</v>
      </c>
      <c r="M119" s="12" t="s">
        <v>22</v>
      </c>
      <c r="N119" s="26">
        <v>0.96</v>
      </c>
      <c r="O119" s="5" t="s">
        <v>15</v>
      </c>
    </row>
    <row r="120" spans="1:15" x14ac:dyDescent="0.25">
      <c r="A120" s="31">
        <v>31160</v>
      </c>
      <c r="B120" s="16">
        <v>30.02</v>
      </c>
      <c r="C120" s="17">
        <v>30.03</v>
      </c>
      <c r="D120" s="11">
        <v>63</v>
      </c>
      <c r="E120" s="11">
        <v>67</v>
      </c>
      <c r="F120" s="5">
        <v>72</v>
      </c>
      <c r="G120" s="7">
        <v>64</v>
      </c>
      <c r="H120" s="11" t="s">
        <v>41</v>
      </c>
      <c r="I120" s="11" t="s">
        <v>41</v>
      </c>
      <c r="J120" s="5">
        <v>1</v>
      </c>
      <c r="K120" s="5">
        <v>1</v>
      </c>
      <c r="L120" s="12" t="s">
        <v>14</v>
      </c>
      <c r="M120" s="12" t="s">
        <v>22</v>
      </c>
      <c r="N120" s="12" t="s">
        <v>15</v>
      </c>
      <c r="O120" s="5" t="s">
        <v>15</v>
      </c>
    </row>
    <row r="121" spans="1:15" x14ac:dyDescent="0.25">
      <c r="A121" s="31">
        <v>31161</v>
      </c>
      <c r="B121" s="15">
        <v>30.08</v>
      </c>
      <c r="C121" s="17">
        <v>30.06</v>
      </c>
      <c r="D121" s="11">
        <v>65</v>
      </c>
      <c r="E121" s="11">
        <v>69</v>
      </c>
      <c r="F121" s="7">
        <v>73</v>
      </c>
      <c r="G121" s="7">
        <v>70</v>
      </c>
      <c r="H121" s="11" t="s">
        <v>27</v>
      </c>
      <c r="I121" s="11" t="s">
        <v>27</v>
      </c>
      <c r="J121" s="5">
        <v>1</v>
      </c>
      <c r="K121" s="5">
        <v>3</v>
      </c>
      <c r="L121" s="12" t="s">
        <v>22</v>
      </c>
      <c r="M121" s="12" t="s">
        <v>14</v>
      </c>
      <c r="N121" s="12" t="s">
        <v>15</v>
      </c>
      <c r="O121" s="5" t="s">
        <v>15</v>
      </c>
    </row>
    <row r="122" spans="1:15" x14ac:dyDescent="0.25">
      <c r="A122" s="31">
        <v>31162</v>
      </c>
      <c r="B122" s="16">
        <v>30.07</v>
      </c>
      <c r="C122" s="17">
        <v>29.99</v>
      </c>
      <c r="D122" s="29">
        <v>65</v>
      </c>
      <c r="E122" s="11">
        <v>72</v>
      </c>
      <c r="F122" s="5">
        <v>73</v>
      </c>
      <c r="G122" s="7">
        <v>71</v>
      </c>
      <c r="H122" s="11" t="s">
        <v>41</v>
      </c>
      <c r="I122" s="11" t="s">
        <v>27</v>
      </c>
      <c r="J122" s="5">
        <v>1</v>
      </c>
      <c r="K122" s="5">
        <v>2</v>
      </c>
      <c r="L122" s="12" t="s">
        <v>22</v>
      </c>
      <c r="M122" s="28" t="s">
        <v>14</v>
      </c>
      <c r="N122" s="42" t="s">
        <v>15</v>
      </c>
      <c r="O122" s="5" t="s">
        <v>15</v>
      </c>
    </row>
    <row r="123" spans="1:15" x14ac:dyDescent="0.25">
      <c r="A123" s="31">
        <v>31163</v>
      </c>
      <c r="B123" s="16">
        <v>29.91</v>
      </c>
      <c r="C123" s="5">
        <v>29.79</v>
      </c>
      <c r="D123" s="11">
        <v>70</v>
      </c>
      <c r="E123" s="11">
        <v>76</v>
      </c>
      <c r="F123" s="5">
        <v>75</v>
      </c>
      <c r="G123" s="7">
        <v>69</v>
      </c>
      <c r="H123" s="11" t="s">
        <v>27</v>
      </c>
      <c r="I123" s="11" t="s">
        <v>27</v>
      </c>
      <c r="J123" s="5">
        <v>1</v>
      </c>
      <c r="K123" s="5">
        <v>3</v>
      </c>
      <c r="L123" s="12" t="s">
        <v>14</v>
      </c>
      <c r="M123" s="12" t="s">
        <v>14</v>
      </c>
      <c r="N123" s="23" t="s">
        <v>15</v>
      </c>
      <c r="O123" s="5" t="s">
        <v>15</v>
      </c>
    </row>
    <row r="124" spans="1:15" x14ac:dyDescent="0.25">
      <c r="A124" s="31">
        <v>31164</v>
      </c>
      <c r="B124" s="16">
        <v>29.9</v>
      </c>
      <c r="C124" s="5">
        <v>29.87</v>
      </c>
      <c r="D124" s="11">
        <v>71</v>
      </c>
      <c r="E124" s="11">
        <v>79</v>
      </c>
      <c r="F124" s="5">
        <v>80</v>
      </c>
      <c r="G124" s="5">
        <v>66</v>
      </c>
      <c r="H124" s="5" t="s">
        <v>27</v>
      </c>
      <c r="I124" s="5" t="s">
        <v>27</v>
      </c>
      <c r="J124" s="5">
        <v>2</v>
      </c>
      <c r="K124" s="5">
        <v>2</v>
      </c>
      <c r="L124" s="12" t="s">
        <v>14</v>
      </c>
      <c r="M124" s="12" t="s">
        <v>14</v>
      </c>
      <c r="N124" s="41" t="s">
        <v>15</v>
      </c>
      <c r="O124" s="5" t="s">
        <v>15</v>
      </c>
    </row>
    <row r="125" spans="1:15" x14ac:dyDescent="0.25">
      <c r="A125" s="31">
        <v>31165</v>
      </c>
      <c r="B125" s="15">
        <v>29.82</v>
      </c>
      <c r="C125" s="17">
        <v>29.78</v>
      </c>
      <c r="D125" s="11">
        <v>73</v>
      </c>
      <c r="E125" s="11">
        <v>75</v>
      </c>
      <c r="F125" s="7">
        <v>86</v>
      </c>
      <c r="G125" s="7">
        <v>77</v>
      </c>
      <c r="H125" s="11"/>
      <c r="I125" s="11" t="s">
        <v>27</v>
      </c>
      <c r="J125" s="5">
        <v>0</v>
      </c>
      <c r="K125" s="5">
        <v>1</v>
      </c>
      <c r="L125" s="12" t="s">
        <v>22</v>
      </c>
      <c r="M125" s="12" t="s">
        <v>22</v>
      </c>
      <c r="N125" s="41" t="s">
        <v>15</v>
      </c>
      <c r="O125" s="5" t="s">
        <v>15</v>
      </c>
    </row>
    <row r="126" spans="1:15" x14ac:dyDescent="0.25">
      <c r="A126" s="31">
        <v>31166</v>
      </c>
      <c r="B126" s="16">
        <v>29.79</v>
      </c>
      <c r="C126" s="5">
        <v>29.77</v>
      </c>
      <c r="D126" s="11">
        <v>73</v>
      </c>
      <c r="E126" s="11"/>
      <c r="F126" s="7">
        <v>90</v>
      </c>
      <c r="G126" s="5">
        <v>96</v>
      </c>
      <c r="H126" s="5"/>
      <c r="I126" s="5" t="s">
        <v>27</v>
      </c>
      <c r="J126" s="5">
        <v>0</v>
      </c>
      <c r="K126" s="5">
        <v>3</v>
      </c>
      <c r="L126" s="12" t="s">
        <v>14</v>
      </c>
      <c r="M126" s="12" t="s">
        <v>22</v>
      </c>
      <c r="N126" s="41" t="s">
        <v>15</v>
      </c>
      <c r="O126" s="5" t="s">
        <v>15</v>
      </c>
    </row>
    <row r="127" spans="1:15" x14ac:dyDescent="0.25">
      <c r="A127" s="31">
        <v>31167</v>
      </c>
      <c r="B127" s="15">
        <v>29.98</v>
      </c>
      <c r="C127" s="17">
        <v>29.94</v>
      </c>
      <c r="D127" s="11">
        <v>63</v>
      </c>
      <c r="E127" s="11">
        <v>69</v>
      </c>
      <c r="F127" s="5">
        <v>72</v>
      </c>
      <c r="G127" s="7">
        <v>65</v>
      </c>
      <c r="H127" s="11" t="s">
        <v>41</v>
      </c>
      <c r="I127" s="11" t="s">
        <v>41</v>
      </c>
      <c r="J127" s="5">
        <v>3</v>
      </c>
      <c r="K127" s="5">
        <v>2</v>
      </c>
      <c r="L127" s="12" t="s">
        <v>22</v>
      </c>
      <c r="M127" s="12" t="s">
        <v>22</v>
      </c>
      <c r="N127" s="12">
        <v>0.27</v>
      </c>
      <c r="O127" s="5" t="s">
        <v>15</v>
      </c>
    </row>
    <row r="128" spans="1:15" x14ac:dyDescent="0.25">
      <c r="A128" s="31">
        <v>31168</v>
      </c>
      <c r="B128" s="15">
        <v>29.98</v>
      </c>
      <c r="C128" s="17">
        <v>29.98</v>
      </c>
      <c r="D128" s="11">
        <v>67</v>
      </c>
      <c r="E128" s="11">
        <v>72</v>
      </c>
      <c r="F128" s="5">
        <v>79</v>
      </c>
      <c r="G128" s="7">
        <v>71</v>
      </c>
      <c r="H128" s="11" t="s">
        <v>41</v>
      </c>
      <c r="I128" s="11" t="s">
        <v>41</v>
      </c>
      <c r="J128" s="5">
        <v>1</v>
      </c>
      <c r="K128" s="52">
        <v>1</v>
      </c>
      <c r="L128" s="5" t="s">
        <v>22</v>
      </c>
      <c r="M128" s="5" t="s">
        <v>22</v>
      </c>
      <c r="N128" s="5" t="s">
        <v>15</v>
      </c>
      <c r="O128" s="5" t="s">
        <v>15</v>
      </c>
    </row>
    <row r="129" spans="1:15" x14ac:dyDescent="0.25">
      <c r="A129" s="31">
        <v>31169</v>
      </c>
      <c r="B129" s="16">
        <v>30</v>
      </c>
      <c r="C129" s="5">
        <v>29.99</v>
      </c>
      <c r="D129" s="11">
        <v>69</v>
      </c>
      <c r="E129" s="11">
        <v>73</v>
      </c>
      <c r="F129" s="5">
        <v>90</v>
      </c>
      <c r="G129" s="5">
        <v>81</v>
      </c>
      <c r="H129" s="5" t="s">
        <v>18</v>
      </c>
      <c r="I129" s="5" t="s">
        <v>27</v>
      </c>
      <c r="J129" s="5">
        <v>1</v>
      </c>
      <c r="K129" s="5">
        <v>1</v>
      </c>
      <c r="L129" s="5" t="s">
        <v>22</v>
      </c>
      <c r="M129" s="5" t="s">
        <v>22</v>
      </c>
      <c r="N129" s="5" t="s">
        <v>15</v>
      </c>
      <c r="O129" s="5" t="s">
        <v>15</v>
      </c>
    </row>
    <row r="130" spans="1:15" x14ac:dyDescent="0.25">
      <c r="A130" s="31">
        <v>31170</v>
      </c>
      <c r="B130" s="16">
        <v>30</v>
      </c>
      <c r="C130" s="5">
        <v>29.96</v>
      </c>
      <c r="D130" s="11">
        <v>71</v>
      </c>
      <c r="E130" s="11">
        <v>75</v>
      </c>
      <c r="F130" s="5">
        <v>85</v>
      </c>
      <c r="G130" s="5">
        <v>81</v>
      </c>
      <c r="H130" s="5" t="s">
        <v>29</v>
      </c>
      <c r="I130" s="5" t="s">
        <v>29</v>
      </c>
      <c r="J130" s="5">
        <v>3</v>
      </c>
      <c r="K130" s="5">
        <v>3</v>
      </c>
      <c r="L130" s="5" t="s">
        <v>14</v>
      </c>
      <c r="M130" s="5" t="s">
        <v>14</v>
      </c>
      <c r="N130" s="5" t="s">
        <v>15</v>
      </c>
      <c r="O130" s="5" t="s">
        <v>15</v>
      </c>
    </row>
    <row r="131" spans="1:15" x14ac:dyDescent="0.25">
      <c r="A131" s="31">
        <v>31171</v>
      </c>
      <c r="B131" s="15">
        <v>30.01</v>
      </c>
      <c r="C131" s="5">
        <v>29.94</v>
      </c>
      <c r="D131" s="11">
        <v>70</v>
      </c>
      <c r="E131" s="11">
        <v>71</v>
      </c>
      <c r="F131" s="5">
        <v>85</v>
      </c>
      <c r="G131" s="7">
        <v>82</v>
      </c>
      <c r="H131" s="11" t="s">
        <v>27</v>
      </c>
      <c r="I131" s="11" t="s">
        <v>27</v>
      </c>
      <c r="J131" s="5">
        <v>1</v>
      </c>
      <c r="K131" s="5">
        <v>2</v>
      </c>
      <c r="L131" s="5" t="s">
        <v>30</v>
      </c>
      <c r="M131" s="5" t="s">
        <v>14</v>
      </c>
      <c r="N131" s="5" t="s">
        <v>15</v>
      </c>
      <c r="O131" s="5" t="s">
        <v>15</v>
      </c>
    </row>
    <row r="132" spans="1:15" x14ac:dyDescent="0.25">
      <c r="A132" s="31">
        <v>31172</v>
      </c>
      <c r="B132" s="16">
        <v>29.97</v>
      </c>
      <c r="C132" s="17">
        <v>29.89</v>
      </c>
      <c r="D132" s="11">
        <v>75</v>
      </c>
      <c r="E132" s="11">
        <v>83</v>
      </c>
      <c r="F132" s="7">
        <v>90</v>
      </c>
      <c r="G132" s="5">
        <v>67</v>
      </c>
      <c r="H132" s="5" t="s">
        <v>27</v>
      </c>
      <c r="I132" s="5" t="s">
        <v>47</v>
      </c>
      <c r="J132" s="5">
        <v>1</v>
      </c>
      <c r="K132" s="5">
        <v>2</v>
      </c>
      <c r="L132" s="5" t="s">
        <v>14</v>
      </c>
      <c r="M132" s="5" t="s">
        <v>14</v>
      </c>
      <c r="N132" s="5" t="s">
        <v>15</v>
      </c>
      <c r="O132" s="5" t="s">
        <v>15</v>
      </c>
    </row>
    <row r="133" spans="1:15" x14ac:dyDescent="0.25">
      <c r="A133" s="31">
        <v>31173</v>
      </c>
      <c r="B133" s="16">
        <v>30.04</v>
      </c>
      <c r="C133" s="5">
        <v>29.99</v>
      </c>
      <c r="D133" s="11">
        <v>75</v>
      </c>
      <c r="E133" s="11">
        <v>81</v>
      </c>
      <c r="F133" s="7">
        <v>77</v>
      </c>
      <c r="G133" s="5">
        <v>59</v>
      </c>
      <c r="H133" s="5" t="s">
        <v>41</v>
      </c>
      <c r="I133" s="5" t="s">
        <v>52</v>
      </c>
      <c r="J133" s="5">
        <v>1</v>
      </c>
      <c r="K133" s="5">
        <v>2</v>
      </c>
      <c r="L133" s="5" t="s">
        <v>14</v>
      </c>
      <c r="M133" s="5" t="s">
        <v>14</v>
      </c>
      <c r="N133" s="5" t="s">
        <v>15</v>
      </c>
      <c r="O133" s="5" t="s">
        <v>15</v>
      </c>
    </row>
    <row r="134" spans="1:15" x14ac:dyDescent="0.25">
      <c r="A134" s="31">
        <v>31174</v>
      </c>
      <c r="B134" s="16">
        <v>30.01</v>
      </c>
      <c r="C134" s="5">
        <v>29.93</v>
      </c>
      <c r="D134" s="11">
        <v>74</v>
      </c>
      <c r="E134" s="11">
        <v>78</v>
      </c>
      <c r="F134" s="7">
        <v>68</v>
      </c>
      <c r="G134" s="5">
        <v>65</v>
      </c>
      <c r="H134" s="5" t="s">
        <v>35</v>
      </c>
      <c r="I134" s="5" t="s">
        <v>17</v>
      </c>
      <c r="J134" s="5">
        <v>1</v>
      </c>
      <c r="K134" s="5">
        <v>1</v>
      </c>
      <c r="L134" s="5" t="s">
        <v>14</v>
      </c>
      <c r="M134" s="5" t="s">
        <v>14</v>
      </c>
      <c r="N134" s="5" t="s">
        <v>15</v>
      </c>
      <c r="O134" s="5" t="s">
        <v>15</v>
      </c>
    </row>
    <row r="135" spans="1:15" x14ac:dyDescent="0.25">
      <c r="A135" s="31">
        <v>31175</v>
      </c>
      <c r="B135" s="16">
        <v>29.99</v>
      </c>
      <c r="C135" s="5">
        <v>29.98</v>
      </c>
      <c r="D135" s="11">
        <v>75</v>
      </c>
      <c r="E135" s="11">
        <v>78</v>
      </c>
      <c r="F135" s="7">
        <v>81</v>
      </c>
      <c r="G135" s="5">
        <v>65</v>
      </c>
      <c r="H135" s="5" t="s">
        <v>17</v>
      </c>
      <c r="I135" s="5" t="s">
        <v>27</v>
      </c>
      <c r="J135" s="5">
        <v>1</v>
      </c>
      <c r="K135" s="5">
        <v>1</v>
      </c>
      <c r="L135" s="5" t="s">
        <v>14</v>
      </c>
      <c r="M135" s="5" t="s">
        <v>14</v>
      </c>
      <c r="N135" s="5" t="s">
        <v>15</v>
      </c>
      <c r="O135" s="5" t="s">
        <v>15</v>
      </c>
    </row>
    <row r="136" spans="1:15" x14ac:dyDescent="0.25">
      <c r="A136" s="31">
        <v>31176</v>
      </c>
      <c r="B136" s="16">
        <v>29.89</v>
      </c>
      <c r="C136" s="5">
        <v>29.77</v>
      </c>
      <c r="D136" s="11">
        <v>76</v>
      </c>
      <c r="E136" s="11">
        <v>84</v>
      </c>
      <c r="F136" s="7">
        <v>86</v>
      </c>
      <c r="G136" s="5">
        <v>68</v>
      </c>
      <c r="H136" s="5" t="s">
        <v>27</v>
      </c>
      <c r="I136" s="5" t="s">
        <v>27</v>
      </c>
      <c r="J136" s="5">
        <v>1</v>
      </c>
      <c r="K136" s="5">
        <v>3</v>
      </c>
      <c r="L136" s="5" t="s">
        <v>14</v>
      </c>
      <c r="M136" s="5" t="s">
        <v>14</v>
      </c>
      <c r="N136" s="5" t="s">
        <v>15</v>
      </c>
      <c r="O136" s="5" t="s">
        <v>15</v>
      </c>
    </row>
    <row r="137" spans="1:15" x14ac:dyDescent="0.25">
      <c r="A137" s="31">
        <v>31177</v>
      </c>
      <c r="B137" s="16">
        <v>29.78</v>
      </c>
      <c r="C137" s="5">
        <v>29.72</v>
      </c>
      <c r="D137" s="11">
        <v>78</v>
      </c>
      <c r="E137" s="11">
        <v>81</v>
      </c>
      <c r="F137" s="7">
        <v>78</v>
      </c>
      <c r="G137" s="5">
        <v>78</v>
      </c>
      <c r="H137" s="5" t="s">
        <v>13</v>
      </c>
      <c r="I137" s="5" t="s">
        <v>20</v>
      </c>
      <c r="J137" s="5">
        <v>1</v>
      </c>
      <c r="K137" s="5">
        <v>1</v>
      </c>
      <c r="L137" s="5" t="s">
        <v>14</v>
      </c>
      <c r="M137" s="5" t="s">
        <v>14</v>
      </c>
      <c r="N137" s="5" t="s">
        <v>15</v>
      </c>
      <c r="O137" s="5" t="s">
        <v>15</v>
      </c>
    </row>
    <row r="138" spans="1:15" x14ac:dyDescent="0.25">
      <c r="A138" s="31">
        <v>31178</v>
      </c>
      <c r="B138" s="16">
        <v>29.72</v>
      </c>
      <c r="C138" s="5">
        <v>29.91</v>
      </c>
      <c r="D138" s="11">
        <v>72</v>
      </c>
      <c r="E138" s="11">
        <v>69</v>
      </c>
      <c r="F138" s="7">
        <v>85</v>
      </c>
      <c r="G138" s="5">
        <v>85</v>
      </c>
      <c r="H138" s="5" t="s">
        <v>41</v>
      </c>
      <c r="I138" s="5" t="s">
        <v>41</v>
      </c>
      <c r="J138" s="5">
        <v>3</v>
      </c>
      <c r="K138" s="5">
        <v>3</v>
      </c>
      <c r="L138" s="5" t="s">
        <v>22</v>
      </c>
      <c r="M138" s="5" t="s">
        <v>50</v>
      </c>
      <c r="N138" s="5">
        <v>0.86</v>
      </c>
      <c r="O138" s="5" t="s">
        <v>15</v>
      </c>
    </row>
    <row r="139" spans="1:15" x14ac:dyDescent="0.25">
      <c r="A139" s="31">
        <v>31179</v>
      </c>
      <c r="B139" s="16">
        <v>29.86</v>
      </c>
      <c r="C139" s="5">
        <v>29.94</v>
      </c>
      <c r="D139" s="11">
        <v>68</v>
      </c>
      <c r="E139" s="11">
        <v>71</v>
      </c>
      <c r="F139" s="7">
        <v>79</v>
      </c>
      <c r="G139" s="5">
        <v>76</v>
      </c>
      <c r="H139" s="5" t="s">
        <v>41</v>
      </c>
      <c r="I139" s="5" t="s">
        <v>41</v>
      </c>
      <c r="J139" s="5">
        <v>2</v>
      </c>
      <c r="K139" s="5">
        <v>1</v>
      </c>
      <c r="L139" s="5" t="s">
        <v>80</v>
      </c>
      <c r="M139" s="5" t="s">
        <v>22</v>
      </c>
      <c r="N139" s="17">
        <v>0.27</v>
      </c>
      <c r="O139" s="5" t="s">
        <v>15</v>
      </c>
    </row>
    <row r="140" spans="1:15" x14ac:dyDescent="0.25">
      <c r="A140" s="31">
        <v>31180</v>
      </c>
      <c r="B140" s="16">
        <v>29.8</v>
      </c>
      <c r="C140" s="5">
        <v>29.78</v>
      </c>
      <c r="D140" s="11">
        <v>70</v>
      </c>
      <c r="E140" s="11">
        <v>75</v>
      </c>
      <c r="F140" s="7">
        <v>80</v>
      </c>
      <c r="G140" s="5">
        <v>79</v>
      </c>
      <c r="H140" s="5" t="s">
        <v>15</v>
      </c>
      <c r="I140" s="5" t="s">
        <v>27</v>
      </c>
      <c r="J140" s="5">
        <v>0</v>
      </c>
      <c r="K140" s="5">
        <v>1</v>
      </c>
      <c r="L140" s="5" t="s">
        <v>22</v>
      </c>
      <c r="M140" s="5" t="s">
        <v>22</v>
      </c>
      <c r="N140" s="5" t="s">
        <v>15</v>
      </c>
      <c r="O140" s="5" t="s">
        <v>15</v>
      </c>
    </row>
    <row r="141" spans="1:15" x14ac:dyDescent="0.25">
      <c r="A141" s="31">
        <v>31181</v>
      </c>
      <c r="B141" s="16">
        <v>29.72</v>
      </c>
      <c r="C141" s="5">
        <v>29.68</v>
      </c>
      <c r="D141" s="11">
        <v>71</v>
      </c>
      <c r="E141" s="11">
        <v>74</v>
      </c>
      <c r="F141" s="7">
        <v>80</v>
      </c>
      <c r="G141" s="5">
        <v>86</v>
      </c>
      <c r="H141" s="5" t="s">
        <v>15</v>
      </c>
      <c r="I141" s="5" t="s">
        <v>27</v>
      </c>
      <c r="J141" s="5">
        <v>0</v>
      </c>
      <c r="K141" s="5">
        <v>1</v>
      </c>
      <c r="L141" s="5" t="s">
        <v>50</v>
      </c>
      <c r="M141" s="5" t="s">
        <v>30</v>
      </c>
      <c r="N141" s="5">
        <v>0.04</v>
      </c>
      <c r="O141" s="5" t="s">
        <v>15</v>
      </c>
    </row>
    <row r="142" spans="1:15" x14ac:dyDescent="0.25">
      <c r="A142" s="31">
        <v>31182</v>
      </c>
      <c r="B142" s="16">
        <v>29.62</v>
      </c>
      <c r="C142" s="5">
        <v>29.57</v>
      </c>
      <c r="D142" s="11">
        <v>75</v>
      </c>
      <c r="E142" s="11">
        <v>81</v>
      </c>
      <c r="F142" s="7">
        <v>86</v>
      </c>
      <c r="G142" s="5">
        <v>74</v>
      </c>
      <c r="H142" s="5" t="s">
        <v>15</v>
      </c>
      <c r="I142" s="5" t="s">
        <v>17</v>
      </c>
      <c r="J142" s="5">
        <v>0</v>
      </c>
      <c r="K142" s="5">
        <v>1</v>
      </c>
      <c r="L142" s="5" t="s">
        <v>14</v>
      </c>
      <c r="M142" s="5" t="s">
        <v>14</v>
      </c>
      <c r="N142" s="5" t="s">
        <v>15</v>
      </c>
      <c r="O142" s="5" t="s">
        <v>15</v>
      </c>
    </row>
    <row r="143" spans="1:15" x14ac:dyDescent="0.25">
      <c r="A143" s="31">
        <v>31183</v>
      </c>
      <c r="B143" s="16">
        <v>29.68</v>
      </c>
      <c r="C143" s="5">
        <v>29.67</v>
      </c>
      <c r="D143" s="11">
        <v>77</v>
      </c>
      <c r="E143" s="11">
        <v>80</v>
      </c>
      <c r="F143" s="7">
        <v>81</v>
      </c>
      <c r="G143" s="5">
        <v>74</v>
      </c>
      <c r="H143" s="5" t="s">
        <v>20</v>
      </c>
      <c r="I143" s="5" t="s">
        <v>27</v>
      </c>
      <c r="J143" s="5">
        <v>1</v>
      </c>
      <c r="K143" s="5">
        <v>2</v>
      </c>
      <c r="L143" s="5" t="s">
        <v>14</v>
      </c>
      <c r="M143" s="5" t="s">
        <v>22</v>
      </c>
      <c r="N143" s="5" t="s">
        <v>15</v>
      </c>
      <c r="O143" s="5" t="s">
        <v>15</v>
      </c>
    </row>
    <row r="144" spans="1:15" x14ac:dyDescent="0.25">
      <c r="A144" s="31">
        <v>31184</v>
      </c>
      <c r="B144" s="16">
        <v>29.83</v>
      </c>
      <c r="C144" s="5">
        <v>29.88</v>
      </c>
      <c r="D144" s="11">
        <v>73</v>
      </c>
      <c r="E144" s="11">
        <v>76</v>
      </c>
      <c r="F144" s="7">
        <v>76</v>
      </c>
      <c r="G144" s="5">
        <v>82</v>
      </c>
      <c r="H144" s="5" t="s">
        <v>41</v>
      </c>
      <c r="I144" s="5" t="s">
        <v>41</v>
      </c>
      <c r="J144" s="5">
        <v>2</v>
      </c>
      <c r="K144" s="5">
        <v>1</v>
      </c>
      <c r="L144" s="5" t="s">
        <v>22</v>
      </c>
      <c r="M144" s="5" t="s">
        <v>14</v>
      </c>
      <c r="N144" s="5" t="s">
        <v>15</v>
      </c>
      <c r="O144" s="5" t="s">
        <v>15</v>
      </c>
    </row>
    <row r="145" spans="1:15" x14ac:dyDescent="0.25">
      <c r="A145" s="31">
        <v>31185</v>
      </c>
      <c r="B145" s="16">
        <v>29.94</v>
      </c>
      <c r="C145" s="5">
        <v>29.91</v>
      </c>
      <c r="D145" s="11">
        <v>71</v>
      </c>
      <c r="E145" s="11">
        <v>76</v>
      </c>
      <c r="F145" s="7">
        <v>76</v>
      </c>
      <c r="G145" s="5">
        <v>77</v>
      </c>
      <c r="H145" s="5" t="s">
        <v>41</v>
      </c>
      <c r="I145" s="5" t="s">
        <v>41</v>
      </c>
      <c r="J145" s="5">
        <v>1</v>
      </c>
      <c r="K145" s="5">
        <v>1</v>
      </c>
      <c r="L145" s="5" t="s">
        <v>22</v>
      </c>
      <c r="M145" s="5" t="s">
        <v>22</v>
      </c>
      <c r="N145" s="5" t="s">
        <v>15</v>
      </c>
      <c r="O145" s="5" t="s">
        <v>15</v>
      </c>
    </row>
    <row r="146" spans="1:15" x14ac:dyDescent="0.25">
      <c r="A146" s="31">
        <v>31186</v>
      </c>
      <c r="B146" s="16">
        <v>29.9</v>
      </c>
      <c r="C146" s="5"/>
      <c r="D146" s="11">
        <v>74</v>
      </c>
      <c r="E146" s="11">
        <v>76</v>
      </c>
      <c r="F146" s="7">
        <v>81</v>
      </c>
      <c r="G146" s="5">
        <v>77</v>
      </c>
      <c r="H146" s="5" t="s">
        <v>41</v>
      </c>
      <c r="I146" s="5" t="s">
        <v>41</v>
      </c>
      <c r="J146" s="5">
        <v>1</v>
      </c>
      <c r="K146" s="5">
        <v>1</v>
      </c>
      <c r="L146" s="5" t="s">
        <v>22</v>
      </c>
      <c r="M146" s="5" t="s">
        <v>22</v>
      </c>
      <c r="N146" s="5" t="s">
        <v>15</v>
      </c>
      <c r="O146" s="5" t="s">
        <v>15</v>
      </c>
    </row>
    <row r="147" spans="1:15" x14ac:dyDescent="0.25">
      <c r="A147" s="31">
        <v>31187</v>
      </c>
      <c r="B147" s="16">
        <v>29.96</v>
      </c>
      <c r="C147" s="5">
        <v>29.86</v>
      </c>
      <c r="D147" s="11">
        <v>72</v>
      </c>
      <c r="E147" s="11">
        <v>72</v>
      </c>
      <c r="F147" s="7">
        <v>81</v>
      </c>
      <c r="G147" s="5">
        <v>81</v>
      </c>
      <c r="H147" s="5" t="s">
        <v>41</v>
      </c>
      <c r="I147" s="5" t="s">
        <v>41</v>
      </c>
      <c r="J147" s="5">
        <v>1</v>
      </c>
      <c r="K147" s="5">
        <v>1</v>
      </c>
      <c r="L147" s="5" t="s">
        <v>22</v>
      </c>
      <c r="M147" s="5" t="s">
        <v>22</v>
      </c>
      <c r="N147" s="5" t="s">
        <v>15</v>
      </c>
      <c r="O147" s="5" t="s">
        <v>15</v>
      </c>
    </row>
    <row r="148" spans="1:15" x14ac:dyDescent="0.25">
      <c r="A148" s="31">
        <v>31188</v>
      </c>
      <c r="B148" s="16">
        <v>29.88</v>
      </c>
      <c r="C148" s="5">
        <v>29.79</v>
      </c>
      <c r="D148" s="11">
        <v>71</v>
      </c>
      <c r="E148" s="11">
        <v>78</v>
      </c>
      <c r="F148" s="7">
        <v>90</v>
      </c>
      <c r="G148" s="5">
        <v>90</v>
      </c>
      <c r="H148" s="5" t="s">
        <v>41</v>
      </c>
      <c r="I148" s="5" t="s">
        <v>41</v>
      </c>
      <c r="J148" s="5">
        <v>1</v>
      </c>
      <c r="K148" s="5">
        <v>1</v>
      </c>
      <c r="L148" s="5" t="s">
        <v>50</v>
      </c>
      <c r="M148" s="5" t="s">
        <v>30</v>
      </c>
      <c r="N148" s="5" t="s">
        <v>15</v>
      </c>
      <c r="O148" s="5" t="s">
        <v>15</v>
      </c>
    </row>
    <row r="149" spans="1:15" x14ac:dyDescent="0.25">
      <c r="A149" s="31">
        <v>31189</v>
      </c>
      <c r="B149" s="16">
        <v>29.84</v>
      </c>
      <c r="C149" s="5">
        <v>29.81</v>
      </c>
      <c r="D149" s="11">
        <v>74</v>
      </c>
      <c r="E149" s="11">
        <v>77</v>
      </c>
      <c r="F149" s="7">
        <v>86</v>
      </c>
      <c r="G149" s="5">
        <v>91</v>
      </c>
      <c r="H149" s="5" t="s">
        <v>15</v>
      </c>
      <c r="I149" s="5" t="s">
        <v>27</v>
      </c>
      <c r="J149" s="5">
        <v>0</v>
      </c>
      <c r="K149" s="5">
        <v>1</v>
      </c>
      <c r="L149" s="5" t="s">
        <v>14</v>
      </c>
      <c r="M149" s="5" t="s">
        <v>108</v>
      </c>
      <c r="N149" s="5">
        <v>0.06</v>
      </c>
      <c r="O149" s="5" t="s">
        <v>15</v>
      </c>
    </row>
    <row r="150" spans="1:15" x14ac:dyDescent="0.25">
      <c r="A150" s="31">
        <v>31190</v>
      </c>
      <c r="B150" s="16">
        <v>29.98</v>
      </c>
      <c r="C150" s="17">
        <v>29.8</v>
      </c>
      <c r="D150" s="11">
        <v>78</v>
      </c>
      <c r="E150" s="11">
        <v>83</v>
      </c>
      <c r="F150" s="7">
        <v>86</v>
      </c>
      <c r="G150" s="5">
        <v>79</v>
      </c>
      <c r="H150" s="5" t="s">
        <v>17</v>
      </c>
      <c r="I150" s="5" t="s">
        <v>27</v>
      </c>
      <c r="J150" s="5">
        <v>1</v>
      </c>
      <c r="K150" s="5">
        <v>2</v>
      </c>
      <c r="L150" s="5" t="s">
        <v>22</v>
      </c>
      <c r="M150" s="5" t="s">
        <v>14</v>
      </c>
      <c r="N150" s="5" t="s">
        <v>15</v>
      </c>
      <c r="O150" s="5" t="s">
        <v>15</v>
      </c>
    </row>
    <row r="151" spans="1:15" x14ac:dyDescent="0.25">
      <c r="A151" s="31">
        <v>31191</v>
      </c>
      <c r="B151" s="16">
        <v>29.91</v>
      </c>
      <c r="C151" s="5">
        <v>29.79</v>
      </c>
      <c r="D151" s="11">
        <v>79</v>
      </c>
      <c r="E151" s="11">
        <v>84</v>
      </c>
      <c r="F151" s="7">
        <v>91</v>
      </c>
      <c r="G151" s="5">
        <v>79</v>
      </c>
      <c r="H151" s="5" t="s">
        <v>27</v>
      </c>
      <c r="I151" s="5" t="s">
        <v>27</v>
      </c>
      <c r="J151" s="5">
        <v>1</v>
      </c>
      <c r="K151" s="5">
        <v>2</v>
      </c>
      <c r="L151" s="5" t="s">
        <v>14</v>
      </c>
      <c r="M151" s="5" t="s">
        <v>14</v>
      </c>
      <c r="N151" s="5" t="s">
        <v>15</v>
      </c>
      <c r="O151" s="5" t="s">
        <v>15</v>
      </c>
    </row>
    <row r="152" spans="1:15" x14ac:dyDescent="0.25">
      <c r="A152" s="31">
        <v>31192</v>
      </c>
      <c r="B152" s="16">
        <v>29.81</v>
      </c>
      <c r="C152" s="5">
        <v>29.76</v>
      </c>
      <c r="D152" s="11">
        <v>74</v>
      </c>
      <c r="E152" s="11">
        <v>86</v>
      </c>
      <c r="F152" s="7">
        <v>91</v>
      </c>
      <c r="G152" s="5">
        <v>76</v>
      </c>
      <c r="H152" s="5" t="s">
        <v>15</v>
      </c>
      <c r="I152" s="5" t="s">
        <v>27</v>
      </c>
      <c r="J152" s="5">
        <v>0</v>
      </c>
      <c r="K152" s="5">
        <v>3</v>
      </c>
      <c r="L152" s="5" t="s">
        <v>14</v>
      </c>
      <c r="M152" s="5" t="s">
        <v>14</v>
      </c>
      <c r="N152" s="5">
        <v>0.97</v>
      </c>
      <c r="O152" s="5" t="s">
        <v>15</v>
      </c>
    </row>
    <row r="153" spans="1:15" x14ac:dyDescent="0.25">
      <c r="A153" s="31">
        <v>31193</v>
      </c>
      <c r="B153" s="16">
        <v>29.78</v>
      </c>
      <c r="C153" s="5">
        <v>29.73</v>
      </c>
      <c r="D153" s="11">
        <v>79</v>
      </c>
      <c r="E153" s="11">
        <v>86</v>
      </c>
      <c r="F153" s="7">
        <v>91</v>
      </c>
      <c r="G153" s="5">
        <v>72</v>
      </c>
      <c r="H153" s="5" t="s">
        <v>15</v>
      </c>
      <c r="I153" s="5" t="s">
        <v>27</v>
      </c>
      <c r="J153" s="5">
        <v>0</v>
      </c>
      <c r="K153" s="5">
        <v>1</v>
      </c>
      <c r="L153" s="5" t="s">
        <v>34</v>
      </c>
      <c r="M153" s="5" t="s">
        <v>14</v>
      </c>
      <c r="N153" s="5" t="s">
        <v>15</v>
      </c>
      <c r="O153" s="5" t="s">
        <v>15</v>
      </c>
    </row>
    <row r="154" spans="1:15" x14ac:dyDescent="0.25">
      <c r="A154" s="31">
        <v>31194</v>
      </c>
      <c r="B154" s="16">
        <v>29.79</v>
      </c>
      <c r="C154" s="5">
        <v>29.77</v>
      </c>
      <c r="D154" s="11">
        <v>80</v>
      </c>
      <c r="E154" s="11">
        <v>89</v>
      </c>
      <c r="F154" s="7">
        <v>82</v>
      </c>
      <c r="G154" s="5">
        <v>69</v>
      </c>
      <c r="H154" s="5" t="s">
        <v>15</v>
      </c>
      <c r="I154" s="5" t="s">
        <v>27</v>
      </c>
      <c r="J154" s="5">
        <v>0</v>
      </c>
      <c r="K154" s="5">
        <v>1</v>
      </c>
      <c r="L154" s="5" t="s">
        <v>14</v>
      </c>
      <c r="M154" s="5" t="s">
        <v>14</v>
      </c>
      <c r="N154" s="5" t="s">
        <v>15</v>
      </c>
      <c r="O154" s="5" t="s">
        <v>15</v>
      </c>
    </row>
    <row r="155" spans="1:15" x14ac:dyDescent="0.25">
      <c r="A155" s="31">
        <v>31195</v>
      </c>
      <c r="B155" s="16">
        <v>29.91</v>
      </c>
      <c r="C155" s="5">
        <v>29.91</v>
      </c>
      <c r="D155" s="11">
        <v>75</v>
      </c>
      <c r="E155" s="11">
        <v>75</v>
      </c>
      <c r="F155" s="7">
        <v>86</v>
      </c>
      <c r="G155" s="5">
        <v>81</v>
      </c>
      <c r="H155" s="5" t="s">
        <v>41</v>
      </c>
      <c r="I155" s="5" t="s">
        <v>41</v>
      </c>
      <c r="J155" s="5">
        <v>2</v>
      </c>
      <c r="K155" s="5">
        <v>2</v>
      </c>
      <c r="L155" s="5" t="s">
        <v>22</v>
      </c>
      <c r="M155" s="5" t="s">
        <v>22</v>
      </c>
      <c r="N155" s="5" t="s">
        <v>15</v>
      </c>
      <c r="O155" s="5" t="s">
        <v>15</v>
      </c>
    </row>
    <row r="156" spans="1:15" x14ac:dyDescent="0.25">
      <c r="A156" s="31">
        <v>31196</v>
      </c>
      <c r="B156" s="16">
        <v>29.89</v>
      </c>
      <c r="C156" s="5">
        <v>29.88</v>
      </c>
      <c r="D156" s="11">
        <v>73</v>
      </c>
      <c r="E156" s="11">
        <v>78</v>
      </c>
      <c r="F156" s="7">
        <v>76</v>
      </c>
      <c r="G156" s="5">
        <v>74</v>
      </c>
      <c r="H156" s="5" t="s">
        <v>15</v>
      </c>
      <c r="I156" s="5" t="s">
        <v>27</v>
      </c>
      <c r="J156" s="5">
        <v>0</v>
      </c>
      <c r="K156" s="5">
        <v>2</v>
      </c>
      <c r="L156" s="5" t="s">
        <v>22</v>
      </c>
      <c r="M156" s="5" t="s">
        <v>14</v>
      </c>
      <c r="N156" s="5" t="s">
        <v>15</v>
      </c>
      <c r="O156" s="5" t="s">
        <v>15</v>
      </c>
    </row>
    <row r="157" spans="1:15" x14ac:dyDescent="0.25">
      <c r="A157" s="31">
        <v>31197</v>
      </c>
      <c r="B157" s="16">
        <v>29.86</v>
      </c>
      <c r="C157" s="5">
        <v>29.79</v>
      </c>
      <c r="D157" s="11">
        <v>78</v>
      </c>
      <c r="E157" s="11">
        <v>85</v>
      </c>
      <c r="F157" s="7">
        <v>85</v>
      </c>
      <c r="G157" s="5">
        <v>76</v>
      </c>
      <c r="H157" s="5" t="s">
        <v>15</v>
      </c>
      <c r="I157" s="5" t="s">
        <v>27</v>
      </c>
      <c r="J157" s="5">
        <v>0</v>
      </c>
      <c r="K157" s="5">
        <v>2</v>
      </c>
      <c r="L157" s="5" t="s">
        <v>14</v>
      </c>
      <c r="M157" s="5" t="s">
        <v>14</v>
      </c>
      <c r="N157" s="5" t="s">
        <v>15</v>
      </c>
      <c r="O157" s="5" t="s">
        <v>15</v>
      </c>
    </row>
    <row r="158" spans="1:15" x14ac:dyDescent="0.25">
      <c r="A158" s="31">
        <v>31198</v>
      </c>
      <c r="B158" s="16">
        <v>29.83</v>
      </c>
      <c r="C158" s="5">
        <v>29.77</v>
      </c>
      <c r="D158" s="11">
        <v>82</v>
      </c>
      <c r="E158" s="11">
        <v>86</v>
      </c>
      <c r="F158" s="7">
        <v>82</v>
      </c>
      <c r="G158" s="5">
        <v>80</v>
      </c>
      <c r="H158" s="5" t="s">
        <v>29</v>
      </c>
      <c r="I158" s="5" t="s">
        <v>27</v>
      </c>
      <c r="J158" s="5">
        <v>2</v>
      </c>
      <c r="K158" s="5">
        <v>2</v>
      </c>
      <c r="L158" s="5" t="s">
        <v>14</v>
      </c>
      <c r="M158" s="5" t="s">
        <v>14</v>
      </c>
      <c r="N158" s="5" t="s">
        <v>15</v>
      </c>
      <c r="O158" s="5" t="s">
        <v>15</v>
      </c>
    </row>
    <row r="159" spans="1:15" x14ac:dyDescent="0.25">
      <c r="A159" s="31">
        <v>31199</v>
      </c>
      <c r="B159" s="16">
        <v>29.91</v>
      </c>
      <c r="C159" s="5">
        <v>29.78</v>
      </c>
      <c r="D159" s="11">
        <v>81</v>
      </c>
      <c r="E159" s="11">
        <v>87</v>
      </c>
      <c r="F159" s="7">
        <v>91</v>
      </c>
      <c r="G159" s="5">
        <v>73</v>
      </c>
      <c r="H159" s="5" t="s">
        <v>13</v>
      </c>
      <c r="I159" s="5" t="s">
        <v>17</v>
      </c>
      <c r="J159" s="5">
        <v>1</v>
      </c>
      <c r="K159" s="5">
        <v>2</v>
      </c>
      <c r="L159" s="5" t="s">
        <v>14</v>
      </c>
      <c r="M159" s="5" t="s">
        <v>14</v>
      </c>
      <c r="N159" s="5" t="s">
        <v>15</v>
      </c>
      <c r="O159" s="5" t="s">
        <v>15</v>
      </c>
    </row>
    <row r="160" spans="1:15" x14ac:dyDescent="0.25">
      <c r="A160" s="31">
        <v>31200</v>
      </c>
      <c r="B160" s="16">
        <v>29.79</v>
      </c>
      <c r="C160" s="5">
        <v>29.75</v>
      </c>
      <c r="D160" s="11">
        <v>82</v>
      </c>
      <c r="E160" s="11">
        <v>87</v>
      </c>
      <c r="F160" s="7">
        <v>87</v>
      </c>
      <c r="G160" s="5">
        <v>72</v>
      </c>
      <c r="H160" s="5" t="s">
        <v>27</v>
      </c>
      <c r="I160" s="5" t="s">
        <v>28</v>
      </c>
      <c r="J160" s="5">
        <v>1</v>
      </c>
      <c r="K160" s="5">
        <v>2</v>
      </c>
      <c r="L160" s="5" t="s">
        <v>14</v>
      </c>
      <c r="M160" s="5" t="s">
        <v>14</v>
      </c>
      <c r="N160" s="5" t="s">
        <v>15</v>
      </c>
      <c r="O160" s="5" t="s">
        <v>15</v>
      </c>
    </row>
    <row r="161" spans="1:15" x14ac:dyDescent="0.25">
      <c r="A161" s="31">
        <v>31201</v>
      </c>
      <c r="B161" s="16"/>
      <c r="C161" s="17">
        <v>29.76</v>
      </c>
      <c r="D161" s="11">
        <v>82</v>
      </c>
      <c r="E161" s="11">
        <v>87</v>
      </c>
      <c r="F161" s="7">
        <v>87</v>
      </c>
      <c r="G161" s="5">
        <v>69</v>
      </c>
      <c r="H161" s="5" t="s">
        <v>27</v>
      </c>
      <c r="I161" s="5" t="s">
        <v>27</v>
      </c>
      <c r="J161" s="5">
        <v>1</v>
      </c>
      <c r="K161" s="5">
        <v>3</v>
      </c>
      <c r="L161" s="5" t="s">
        <v>22</v>
      </c>
      <c r="M161" s="5" t="s">
        <v>14</v>
      </c>
      <c r="N161" s="5" t="s">
        <v>15</v>
      </c>
      <c r="O161" s="5" t="s">
        <v>15</v>
      </c>
    </row>
    <row r="162" spans="1:15" x14ac:dyDescent="0.25">
      <c r="A162" s="31">
        <v>31202</v>
      </c>
      <c r="B162" s="16">
        <v>29.93</v>
      </c>
      <c r="C162" s="5">
        <v>29.94</v>
      </c>
      <c r="D162" s="11">
        <v>74</v>
      </c>
      <c r="E162" s="11">
        <v>74</v>
      </c>
      <c r="F162" s="7">
        <v>86</v>
      </c>
      <c r="G162" s="5">
        <v>85</v>
      </c>
      <c r="H162" s="5" t="s">
        <v>41</v>
      </c>
      <c r="I162" s="5" t="s">
        <v>16</v>
      </c>
      <c r="J162" s="5">
        <v>4</v>
      </c>
      <c r="K162" s="5">
        <v>2</v>
      </c>
      <c r="L162" s="5" t="s">
        <v>22</v>
      </c>
      <c r="M162" s="5" t="s">
        <v>109</v>
      </c>
      <c r="N162" s="5" t="s">
        <v>15</v>
      </c>
      <c r="O162" s="5" t="s">
        <v>15</v>
      </c>
    </row>
    <row r="163" spans="1:15" x14ac:dyDescent="0.25">
      <c r="A163" s="31">
        <v>31203</v>
      </c>
      <c r="B163" s="16">
        <v>29.96</v>
      </c>
      <c r="C163" s="17">
        <v>29.94</v>
      </c>
      <c r="D163" s="11">
        <v>74</v>
      </c>
      <c r="E163" s="11">
        <v>79</v>
      </c>
      <c r="F163" s="7">
        <v>90</v>
      </c>
      <c r="G163" s="5">
        <v>66</v>
      </c>
      <c r="H163" s="5" t="s">
        <v>41</v>
      </c>
      <c r="I163" s="5" t="s">
        <v>41</v>
      </c>
      <c r="J163" s="5">
        <v>1</v>
      </c>
      <c r="K163" s="5">
        <v>1</v>
      </c>
      <c r="L163" s="5" t="s">
        <v>14</v>
      </c>
      <c r="M163" s="5" t="s">
        <v>45</v>
      </c>
      <c r="N163" s="5" t="s">
        <v>15</v>
      </c>
      <c r="O163" s="5" t="s">
        <v>15</v>
      </c>
    </row>
    <row r="164" spans="1:15" x14ac:dyDescent="0.25">
      <c r="A164" s="31">
        <v>31204</v>
      </c>
      <c r="B164" s="16">
        <v>29.93</v>
      </c>
      <c r="C164" s="5"/>
      <c r="D164" s="11">
        <v>74</v>
      </c>
      <c r="E164" s="5"/>
      <c r="F164" s="7">
        <v>86</v>
      </c>
      <c r="G164" s="5"/>
      <c r="H164" s="5" t="s">
        <v>20</v>
      </c>
      <c r="I164" s="5"/>
      <c r="J164" s="5">
        <v>1</v>
      </c>
      <c r="K164" s="5" t="s">
        <v>15</v>
      </c>
      <c r="L164" s="5" t="s">
        <v>14</v>
      </c>
      <c r="M164" s="5" t="s">
        <v>15</v>
      </c>
      <c r="N164" s="5" t="s">
        <v>15</v>
      </c>
      <c r="O164" s="5" t="s">
        <v>15</v>
      </c>
    </row>
    <row r="165" spans="1:15" x14ac:dyDescent="0.25">
      <c r="A165" s="31">
        <v>31205</v>
      </c>
      <c r="B165" s="16"/>
      <c r="C165" s="5">
        <v>29.77</v>
      </c>
      <c r="D165" s="11"/>
      <c r="E165" s="11">
        <v>80</v>
      </c>
      <c r="F165" s="7"/>
      <c r="G165" s="7">
        <v>100</v>
      </c>
      <c r="H165" s="11"/>
      <c r="I165" s="11" t="s">
        <v>29</v>
      </c>
      <c r="J165" s="5" t="s">
        <v>15</v>
      </c>
      <c r="K165" s="5">
        <v>2</v>
      </c>
      <c r="L165" s="5" t="s">
        <v>15</v>
      </c>
      <c r="M165" s="5" t="s">
        <v>14</v>
      </c>
      <c r="N165" s="5" t="s">
        <v>15</v>
      </c>
      <c r="O165" s="5" t="s">
        <v>15</v>
      </c>
    </row>
    <row r="166" spans="1:15" x14ac:dyDescent="0.25">
      <c r="A166" s="31">
        <v>31206</v>
      </c>
      <c r="B166" s="16">
        <v>29.73</v>
      </c>
      <c r="C166" s="5">
        <v>29.69</v>
      </c>
      <c r="D166" s="11">
        <v>78</v>
      </c>
      <c r="E166" s="11">
        <v>95</v>
      </c>
      <c r="F166" s="7">
        <v>95</v>
      </c>
      <c r="G166" s="5">
        <v>85</v>
      </c>
      <c r="H166" s="5"/>
      <c r="I166" s="5"/>
      <c r="J166" s="5">
        <v>1</v>
      </c>
      <c r="K166" s="5">
        <v>2</v>
      </c>
      <c r="L166" s="5" t="s">
        <v>22</v>
      </c>
      <c r="M166" s="5" t="s">
        <v>50</v>
      </c>
      <c r="N166" s="5">
        <v>7.0000000000000007E-2</v>
      </c>
      <c r="O166" s="5">
        <v>1.39</v>
      </c>
    </row>
    <row r="167" spans="1:15" x14ac:dyDescent="0.25">
      <c r="A167" s="31">
        <v>31207</v>
      </c>
      <c r="B167" s="16">
        <v>29.75</v>
      </c>
      <c r="C167" s="5">
        <v>29.69</v>
      </c>
      <c r="D167" s="11">
        <v>77</v>
      </c>
      <c r="E167" s="11">
        <v>87</v>
      </c>
      <c r="F167" s="7">
        <v>86</v>
      </c>
      <c r="G167" s="5">
        <v>68</v>
      </c>
      <c r="H167" s="5" t="s">
        <v>20</v>
      </c>
      <c r="I167" s="5" t="s">
        <v>20</v>
      </c>
      <c r="J167" s="5">
        <v>1</v>
      </c>
      <c r="K167" s="5">
        <v>2</v>
      </c>
      <c r="L167" s="5" t="s">
        <v>14</v>
      </c>
      <c r="M167" s="5" t="s">
        <v>19</v>
      </c>
      <c r="N167" s="5" t="s">
        <v>15</v>
      </c>
      <c r="O167" s="5" t="s">
        <v>15</v>
      </c>
    </row>
    <row r="168" spans="1:15" x14ac:dyDescent="0.25">
      <c r="A168" s="31">
        <v>31208</v>
      </c>
      <c r="B168" s="15">
        <v>29.78</v>
      </c>
      <c r="C168" s="17">
        <v>29.76</v>
      </c>
      <c r="D168" s="11">
        <v>78</v>
      </c>
      <c r="E168" s="11">
        <v>85</v>
      </c>
      <c r="F168" s="5">
        <v>74</v>
      </c>
      <c r="G168" s="5">
        <v>68</v>
      </c>
      <c r="H168" s="5"/>
      <c r="I168" s="5" t="s">
        <v>27</v>
      </c>
      <c r="J168" s="5">
        <v>0</v>
      </c>
      <c r="K168" s="5">
        <v>1</v>
      </c>
      <c r="L168" s="5" t="s">
        <v>19</v>
      </c>
      <c r="M168" s="5" t="s">
        <v>19</v>
      </c>
      <c r="N168" s="5" t="s">
        <v>15</v>
      </c>
      <c r="O168" s="5" t="s">
        <v>15</v>
      </c>
    </row>
    <row r="169" spans="1:15" x14ac:dyDescent="0.25">
      <c r="A169" s="31">
        <v>31209</v>
      </c>
      <c r="B169" s="15">
        <v>29.85</v>
      </c>
      <c r="C169" s="17">
        <v>29.96</v>
      </c>
      <c r="D169" s="11">
        <v>77</v>
      </c>
      <c r="E169" s="11">
        <v>78</v>
      </c>
      <c r="F169" s="5">
        <v>82</v>
      </c>
      <c r="G169" s="7">
        <v>76</v>
      </c>
      <c r="H169" s="11" t="s">
        <v>41</v>
      </c>
      <c r="I169" s="11" t="s">
        <v>41</v>
      </c>
      <c r="J169" s="5">
        <v>2</v>
      </c>
      <c r="K169" s="5">
        <v>1</v>
      </c>
      <c r="L169" s="5" t="s">
        <v>22</v>
      </c>
      <c r="M169" s="5" t="s">
        <v>50</v>
      </c>
      <c r="N169" s="5" t="s">
        <v>15</v>
      </c>
      <c r="O169" s="5" t="s">
        <v>15</v>
      </c>
    </row>
    <row r="170" spans="1:15" x14ac:dyDescent="0.25">
      <c r="A170" s="31">
        <v>31210</v>
      </c>
      <c r="B170" s="16">
        <v>29.83</v>
      </c>
      <c r="C170" s="17"/>
      <c r="D170" s="11">
        <v>75</v>
      </c>
      <c r="E170" s="11"/>
      <c r="F170" s="7">
        <v>90</v>
      </c>
      <c r="G170" s="7"/>
      <c r="H170" s="11"/>
      <c r="I170" s="11"/>
      <c r="J170" s="5">
        <v>0</v>
      </c>
      <c r="K170" s="5"/>
      <c r="L170" s="5" t="s">
        <v>50</v>
      </c>
      <c r="M170" s="5" t="s">
        <v>15</v>
      </c>
      <c r="N170" s="5">
        <v>0.45</v>
      </c>
      <c r="O170" s="5" t="s">
        <v>15</v>
      </c>
    </row>
    <row r="171" spans="1:15" x14ac:dyDescent="0.25">
      <c r="A171" s="31">
        <v>31211</v>
      </c>
      <c r="B171" s="16"/>
      <c r="C171" s="5">
        <v>29.83</v>
      </c>
      <c r="D171" s="5"/>
      <c r="E171" s="11">
        <v>84</v>
      </c>
      <c r="F171" s="7"/>
      <c r="G171" s="7">
        <v>75</v>
      </c>
      <c r="H171" s="11"/>
      <c r="I171" s="11" t="s">
        <v>27</v>
      </c>
      <c r="J171" s="5"/>
      <c r="K171" s="5">
        <v>1</v>
      </c>
      <c r="L171" s="12"/>
      <c r="M171" s="12" t="s">
        <v>19</v>
      </c>
      <c r="N171" s="12" t="s">
        <v>15</v>
      </c>
      <c r="O171" s="5" t="s">
        <v>15</v>
      </c>
    </row>
    <row r="172" spans="1:15" x14ac:dyDescent="0.25">
      <c r="A172" s="31">
        <v>31212</v>
      </c>
      <c r="B172" s="16">
        <v>29.81</v>
      </c>
      <c r="C172" s="5">
        <v>29.71</v>
      </c>
      <c r="D172" s="11">
        <v>81</v>
      </c>
      <c r="E172" s="11">
        <v>84</v>
      </c>
      <c r="F172" s="5">
        <v>91</v>
      </c>
      <c r="G172" s="7">
        <v>83</v>
      </c>
      <c r="H172" s="11" t="s">
        <v>25</v>
      </c>
      <c r="I172" s="11" t="s">
        <v>27</v>
      </c>
      <c r="J172" s="5">
        <v>2</v>
      </c>
      <c r="K172" s="5">
        <v>4</v>
      </c>
      <c r="L172" s="5" t="s">
        <v>22</v>
      </c>
      <c r="M172" s="5">
        <v>0</v>
      </c>
      <c r="N172" s="5" t="s">
        <v>15</v>
      </c>
      <c r="O172" s="5" t="s">
        <v>15</v>
      </c>
    </row>
    <row r="173" spans="1:15" x14ac:dyDescent="0.25">
      <c r="A173" s="31">
        <v>31213</v>
      </c>
      <c r="B173" s="16">
        <v>29.72</v>
      </c>
      <c r="C173" s="5">
        <v>29.68</v>
      </c>
      <c r="D173" s="11">
        <v>82</v>
      </c>
      <c r="E173" s="11">
        <v>84</v>
      </c>
      <c r="F173" s="5">
        <v>91</v>
      </c>
      <c r="G173" s="7">
        <v>75</v>
      </c>
      <c r="H173" s="11" t="s">
        <v>17</v>
      </c>
      <c r="I173" s="11" t="s">
        <v>17</v>
      </c>
      <c r="J173" s="5">
        <v>3</v>
      </c>
      <c r="K173" s="5">
        <v>3</v>
      </c>
      <c r="L173" s="5" t="s">
        <v>22</v>
      </c>
      <c r="M173" s="5" t="s">
        <v>22</v>
      </c>
      <c r="N173" s="5">
        <v>0.11</v>
      </c>
      <c r="O173" s="5" t="s">
        <v>15</v>
      </c>
    </row>
    <row r="174" spans="1:15" x14ac:dyDescent="0.25">
      <c r="A174" s="31">
        <v>31214</v>
      </c>
      <c r="B174" s="16">
        <v>29.72</v>
      </c>
      <c r="C174" s="5"/>
      <c r="D174" s="11"/>
      <c r="E174" s="11"/>
      <c r="F174" s="5">
        <v>87</v>
      </c>
      <c r="G174" s="5"/>
      <c r="H174" s="5" t="s">
        <v>17</v>
      </c>
      <c r="I174" s="5"/>
      <c r="J174" s="5">
        <v>2</v>
      </c>
      <c r="K174" s="5"/>
      <c r="L174" s="12" t="s">
        <v>50</v>
      </c>
      <c r="M174" s="12" t="s">
        <v>15</v>
      </c>
      <c r="N174" s="12">
        <v>0.04</v>
      </c>
      <c r="O174" s="5" t="s">
        <v>15</v>
      </c>
    </row>
    <row r="175" spans="1:15" x14ac:dyDescent="0.25">
      <c r="A175" s="31">
        <v>31215</v>
      </c>
      <c r="B175" s="16"/>
      <c r="C175" s="17">
        <v>29.75</v>
      </c>
      <c r="D175" s="11"/>
      <c r="E175" s="11">
        <v>84</v>
      </c>
      <c r="F175" s="7"/>
      <c r="G175" s="7">
        <v>91</v>
      </c>
      <c r="H175" s="11"/>
      <c r="I175" s="11" t="s">
        <v>17</v>
      </c>
      <c r="J175" s="5"/>
      <c r="K175" s="5">
        <v>4</v>
      </c>
      <c r="L175" s="5"/>
      <c r="M175" s="5" t="s">
        <v>22</v>
      </c>
      <c r="N175" s="5" t="s">
        <v>15</v>
      </c>
      <c r="O175" s="5" t="s">
        <v>15</v>
      </c>
    </row>
    <row r="176" spans="1:15" x14ac:dyDescent="0.25">
      <c r="A176" s="31">
        <v>31216</v>
      </c>
      <c r="B176" s="16">
        <v>29.79</v>
      </c>
      <c r="C176" s="17">
        <v>29.76</v>
      </c>
      <c r="D176" s="11">
        <v>82</v>
      </c>
      <c r="E176" s="11">
        <v>84</v>
      </c>
      <c r="F176" s="7">
        <v>95</v>
      </c>
      <c r="G176" s="7">
        <v>84</v>
      </c>
      <c r="H176" s="11" t="s">
        <v>27</v>
      </c>
      <c r="I176" s="11" t="s">
        <v>17</v>
      </c>
      <c r="J176" s="5">
        <v>1</v>
      </c>
      <c r="K176" s="5">
        <v>3</v>
      </c>
      <c r="L176" s="12" t="s">
        <v>22</v>
      </c>
      <c r="M176" s="12" t="s">
        <v>22</v>
      </c>
      <c r="N176" s="12">
        <v>0.43</v>
      </c>
      <c r="O176" s="5" t="s">
        <v>15</v>
      </c>
    </row>
    <row r="177" spans="1:15" x14ac:dyDescent="0.25">
      <c r="A177" s="31">
        <v>31217</v>
      </c>
      <c r="B177" s="16">
        <v>29.81</v>
      </c>
      <c r="C177" s="5">
        <v>29.76</v>
      </c>
      <c r="D177" s="11">
        <v>80</v>
      </c>
      <c r="E177" s="11">
        <v>86</v>
      </c>
      <c r="F177" s="7">
        <v>91</v>
      </c>
      <c r="G177" s="7">
        <v>76</v>
      </c>
      <c r="H177" s="11" t="s">
        <v>20</v>
      </c>
      <c r="I177" s="11" t="s">
        <v>27</v>
      </c>
      <c r="J177" s="7">
        <v>1</v>
      </c>
      <c r="K177" s="5">
        <v>2</v>
      </c>
      <c r="L177" s="12" t="s">
        <v>19</v>
      </c>
      <c r="M177" s="12" t="s">
        <v>22</v>
      </c>
      <c r="N177" s="12" t="s">
        <v>15</v>
      </c>
      <c r="O177" s="5" t="s">
        <v>15</v>
      </c>
    </row>
    <row r="178" spans="1:15" x14ac:dyDescent="0.25">
      <c r="A178" s="31">
        <v>31218</v>
      </c>
      <c r="B178" s="16">
        <v>29.78</v>
      </c>
      <c r="C178" s="5">
        <v>29.77</v>
      </c>
      <c r="D178" s="11">
        <v>81</v>
      </c>
      <c r="E178" s="11">
        <v>85</v>
      </c>
      <c r="F178" s="7">
        <v>91</v>
      </c>
      <c r="G178" s="7">
        <v>83</v>
      </c>
      <c r="H178" s="11"/>
      <c r="I178" s="11" t="s">
        <v>27</v>
      </c>
      <c r="J178" s="5">
        <v>0</v>
      </c>
      <c r="K178" s="5">
        <v>3</v>
      </c>
      <c r="L178" s="12" t="s">
        <v>50</v>
      </c>
      <c r="M178" s="12" t="s">
        <v>19</v>
      </c>
      <c r="N178" s="12">
        <v>0.15</v>
      </c>
      <c r="O178" s="5" t="s">
        <v>15</v>
      </c>
    </row>
    <row r="179" spans="1:15" x14ac:dyDescent="0.25">
      <c r="A179" s="31">
        <v>31219</v>
      </c>
      <c r="B179" s="15">
        <v>29.77</v>
      </c>
      <c r="C179" s="17">
        <v>29.77</v>
      </c>
      <c r="D179" s="11">
        <v>92</v>
      </c>
      <c r="E179" s="11">
        <v>80</v>
      </c>
      <c r="F179" s="7">
        <v>87</v>
      </c>
      <c r="G179" s="7">
        <v>91</v>
      </c>
      <c r="H179" s="11" t="s">
        <v>18</v>
      </c>
      <c r="I179" s="11" t="s">
        <v>29</v>
      </c>
      <c r="J179" s="5">
        <v>4</v>
      </c>
      <c r="K179" s="5">
        <v>2</v>
      </c>
      <c r="L179" s="12" t="s">
        <v>50</v>
      </c>
      <c r="M179" s="12" t="s">
        <v>50</v>
      </c>
      <c r="N179" s="12">
        <v>0.02</v>
      </c>
      <c r="O179" s="5" t="s">
        <v>15</v>
      </c>
    </row>
    <row r="180" spans="1:15" x14ac:dyDescent="0.25">
      <c r="A180" s="31">
        <v>31220</v>
      </c>
      <c r="B180" s="16">
        <v>29.81</v>
      </c>
      <c r="C180" s="17">
        <v>29.81</v>
      </c>
      <c r="D180" s="11">
        <v>82</v>
      </c>
      <c r="E180" s="47">
        <v>84</v>
      </c>
      <c r="F180" s="5">
        <v>91</v>
      </c>
      <c r="G180" s="7">
        <v>83</v>
      </c>
      <c r="H180" s="11" t="s">
        <v>27</v>
      </c>
      <c r="I180" s="11" t="s">
        <v>27</v>
      </c>
      <c r="J180" s="5">
        <v>1</v>
      </c>
      <c r="K180" s="5">
        <v>2</v>
      </c>
      <c r="L180" s="12" t="s">
        <v>22</v>
      </c>
      <c r="M180" s="12" t="s">
        <v>22</v>
      </c>
      <c r="N180" s="12">
        <v>0.21</v>
      </c>
      <c r="O180" s="5" t="s">
        <v>15</v>
      </c>
    </row>
    <row r="181" spans="1:15" x14ac:dyDescent="0.25">
      <c r="A181" s="31">
        <v>31221</v>
      </c>
      <c r="B181" s="16">
        <v>29.8</v>
      </c>
      <c r="C181" s="5">
        <v>29.78</v>
      </c>
      <c r="D181" s="11">
        <v>83</v>
      </c>
      <c r="E181" s="11">
        <v>87</v>
      </c>
      <c r="F181" s="5">
        <v>83</v>
      </c>
      <c r="G181" s="7">
        <v>72</v>
      </c>
      <c r="H181" s="11" t="s">
        <v>48</v>
      </c>
      <c r="I181" s="11" t="s">
        <v>27</v>
      </c>
      <c r="J181" s="5">
        <v>1</v>
      </c>
      <c r="K181" s="5">
        <v>2</v>
      </c>
      <c r="L181" s="12" t="s">
        <v>19</v>
      </c>
      <c r="M181" s="12" t="s">
        <v>19</v>
      </c>
      <c r="N181" s="12" t="s">
        <v>15</v>
      </c>
      <c r="O181" s="5" t="s">
        <v>15</v>
      </c>
    </row>
    <row r="182" spans="1:15" x14ac:dyDescent="0.25">
      <c r="A182" s="31">
        <v>31222</v>
      </c>
      <c r="B182" s="16">
        <v>29.78</v>
      </c>
      <c r="C182" s="17">
        <v>29.75</v>
      </c>
      <c r="D182" s="11">
        <v>83</v>
      </c>
      <c r="E182" s="11">
        <v>88</v>
      </c>
      <c r="F182" s="7">
        <v>87</v>
      </c>
      <c r="G182" s="7">
        <v>73</v>
      </c>
      <c r="H182" s="11" t="s">
        <v>15</v>
      </c>
      <c r="I182" s="11" t="s">
        <v>27</v>
      </c>
      <c r="J182" s="5">
        <v>0</v>
      </c>
      <c r="K182" s="5">
        <v>2</v>
      </c>
      <c r="L182" s="12" t="s">
        <v>19</v>
      </c>
      <c r="M182" s="12" t="s">
        <v>22</v>
      </c>
      <c r="N182" s="12" t="s">
        <v>15</v>
      </c>
      <c r="O182" s="5" t="s">
        <v>15</v>
      </c>
    </row>
    <row r="183" spans="1:15" x14ac:dyDescent="0.25">
      <c r="A183" s="31">
        <v>31223</v>
      </c>
      <c r="B183" s="16">
        <v>29.75</v>
      </c>
      <c r="C183" s="17">
        <v>29.71</v>
      </c>
      <c r="D183" s="11">
        <v>82</v>
      </c>
      <c r="E183" s="11">
        <v>86</v>
      </c>
      <c r="F183" s="5">
        <v>91</v>
      </c>
      <c r="G183" s="7">
        <v>84</v>
      </c>
      <c r="H183" s="11" t="s">
        <v>27</v>
      </c>
      <c r="I183" s="11" t="s">
        <v>27</v>
      </c>
      <c r="J183" s="5">
        <v>1</v>
      </c>
      <c r="K183" s="5">
        <v>2</v>
      </c>
      <c r="L183" s="12" t="s">
        <v>80</v>
      </c>
      <c r="M183" s="28" t="s">
        <v>19</v>
      </c>
      <c r="N183" s="26">
        <v>0.04</v>
      </c>
      <c r="O183" s="5" t="s">
        <v>15</v>
      </c>
    </row>
    <row r="184" spans="1:15" x14ac:dyDescent="0.25">
      <c r="A184" s="31">
        <v>31224</v>
      </c>
      <c r="B184" s="16">
        <v>29.68</v>
      </c>
      <c r="C184" s="5"/>
      <c r="D184" s="11">
        <v>84</v>
      </c>
      <c r="E184" s="11"/>
      <c r="F184" s="5">
        <v>83</v>
      </c>
      <c r="G184" s="7"/>
      <c r="H184" s="11" t="s">
        <v>20</v>
      </c>
      <c r="I184" s="11"/>
      <c r="J184" s="5">
        <v>1</v>
      </c>
      <c r="K184" s="5"/>
      <c r="L184" s="12" t="s">
        <v>19</v>
      </c>
      <c r="M184" s="12"/>
      <c r="N184" s="23" t="s">
        <v>15</v>
      </c>
      <c r="O184" s="5"/>
    </row>
    <row r="185" spans="1:15" x14ac:dyDescent="0.25">
      <c r="A185" s="31">
        <v>31225</v>
      </c>
      <c r="B185" s="15"/>
      <c r="C185" s="5">
        <v>29.67</v>
      </c>
      <c r="D185" s="11"/>
      <c r="E185" s="11">
        <v>89</v>
      </c>
      <c r="F185" s="5"/>
      <c r="G185" s="5">
        <v>76</v>
      </c>
      <c r="H185" s="5"/>
      <c r="I185" s="5" t="s">
        <v>27</v>
      </c>
      <c r="J185" s="5"/>
      <c r="K185" s="5">
        <v>2</v>
      </c>
      <c r="L185" s="12"/>
      <c r="M185" s="12" t="s">
        <v>22</v>
      </c>
      <c r="N185" s="41"/>
      <c r="O185" s="5" t="s">
        <v>15</v>
      </c>
    </row>
    <row r="186" spans="1:15" x14ac:dyDescent="0.25">
      <c r="A186" s="31">
        <v>31226</v>
      </c>
      <c r="B186" s="15">
        <v>29.76</v>
      </c>
      <c r="C186" s="17">
        <v>29.67</v>
      </c>
      <c r="D186" s="11">
        <v>85</v>
      </c>
      <c r="E186" s="11">
        <v>86</v>
      </c>
      <c r="F186" s="7">
        <v>87</v>
      </c>
      <c r="G186" s="7">
        <v>84</v>
      </c>
      <c r="H186" s="11" t="s">
        <v>17</v>
      </c>
      <c r="I186" s="11" t="s">
        <v>17</v>
      </c>
      <c r="J186" s="5">
        <v>1</v>
      </c>
      <c r="K186" s="5">
        <v>3</v>
      </c>
      <c r="L186" s="12" t="s">
        <v>19</v>
      </c>
      <c r="M186" s="12" t="s">
        <v>19</v>
      </c>
      <c r="N186" s="12" t="s">
        <v>15</v>
      </c>
      <c r="O186" s="5" t="s">
        <v>15</v>
      </c>
    </row>
    <row r="187" spans="1:15" x14ac:dyDescent="0.25">
      <c r="A187" s="31">
        <v>31227</v>
      </c>
      <c r="B187" s="16">
        <v>29.6</v>
      </c>
      <c r="C187" s="5">
        <v>29.55</v>
      </c>
      <c r="D187" s="11">
        <v>84</v>
      </c>
      <c r="E187" s="11">
        <v>88</v>
      </c>
      <c r="F187" s="7">
        <v>87</v>
      </c>
      <c r="G187" s="5">
        <v>80</v>
      </c>
      <c r="H187" s="5" t="s">
        <v>17</v>
      </c>
      <c r="I187" s="5" t="s">
        <v>27</v>
      </c>
      <c r="J187" s="5">
        <v>1</v>
      </c>
      <c r="K187" s="5">
        <v>2</v>
      </c>
      <c r="L187" s="12" t="s">
        <v>22</v>
      </c>
      <c r="M187" s="12" t="s">
        <v>22</v>
      </c>
      <c r="N187" s="12" t="s">
        <v>15</v>
      </c>
      <c r="O187" s="5" t="s">
        <v>15</v>
      </c>
    </row>
    <row r="188" spans="1:15" x14ac:dyDescent="0.25">
      <c r="A188" s="31">
        <v>31228</v>
      </c>
      <c r="B188" s="16">
        <v>29.56</v>
      </c>
      <c r="C188" s="17">
        <v>29.56</v>
      </c>
      <c r="D188" s="11">
        <v>85</v>
      </c>
      <c r="E188" s="11">
        <v>81</v>
      </c>
      <c r="F188" s="5">
        <v>89</v>
      </c>
      <c r="G188" s="7">
        <v>83</v>
      </c>
      <c r="H188" s="11" t="s">
        <v>27</v>
      </c>
      <c r="I188" s="11" t="s">
        <v>27</v>
      </c>
      <c r="J188" s="5">
        <v>1</v>
      </c>
      <c r="K188" s="5">
        <v>2</v>
      </c>
      <c r="L188" s="12" t="s">
        <v>19</v>
      </c>
      <c r="M188" s="12" t="s">
        <v>22</v>
      </c>
      <c r="N188" s="41" t="s">
        <v>15</v>
      </c>
      <c r="O188" s="5" t="s">
        <v>15</v>
      </c>
    </row>
    <row r="189" spans="1:15" x14ac:dyDescent="0.25">
      <c r="A189" s="31">
        <v>31229</v>
      </c>
      <c r="B189" s="15">
        <v>29.56</v>
      </c>
      <c r="C189" s="17">
        <v>29.57</v>
      </c>
      <c r="D189" s="11">
        <v>85</v>
      </c>
      <c r="E189" s="11">
        <v>88</v>
      </c>
      <c r="F189" s="5">
        <v>83</v>
      </c>
      <c r="G189" s="7">
        <v>80</v>
      </c>
      <c r="H189" s="11" t="s">
        <v>41</v>
      </c>
      <c r="I189" s="11" t="s">
        <v>18</v>
      </c>
      <c r="J189" s="5">
        <v>1</v>
      </c>
      <c r="K189" s="5">
        <v>2</v>
      </c>
      <c r="L189" s="5" t="s">
        <v>22</v>
      </c>
      <c r="M189" s="5" t="s">
        <v>22</v>
      </c>
      <c r="N189" s="5" t="s">
        <v>15</v>
      </c>
      <c r="O189" s="5" t="s">
        <v>15</v>
      </c>
    </row>
    <row r="190" spans="1:15" x14ac:dyDescent="0.25">
      <c r="A190" s="31">
        <v>31230</v>
      </c>
      <c r="B190" s="16">
        <v>29.64</v>
      </c>
      <c r="C190" s="17">
        <v>29.62</v>
      </c>
      <c r="D190" s="11">
        <v>84</v>
      </c>
      <c r="E190" s="11">
        <v>83</v>
      </c>
      <c r="F190" s="5">
        <v>83</v>
      </c>
      <c r="G190" s="5">
        <v>83</v>
      </c>
      <c r="H190" s="5" t="s">
        <v>41</v>
      </c>
      <c r="I190" s="5" t="s">
        <v>16</v>
      </c>
      <c r="J190" s="5">
        <v>2</v>
      </c>
      <c r="K190" s="5">
        <v>2</v>
      </c>
      <c r="L190" s="5" t="s">
        <v>22</v>
      </c>
      <c r="M190" s="5" t="s">
        <v>22</v>
      </c>
      <c r="N190" s="5" t="s">
        <v>15</v>
      </c>
      <c r="O190" s="5" t="s">
        <v>15</v>
      </c>
    </row>
    <row r="191" spans="1:15" x14ac:dyDescent="0.25">
      <c r="A191" s="31">
        <v>31231</v>
      </c>
      <c r="B191" s="16">
        <v>29.59</v>
      </c>
      <c r="C191" s="5">
        <v>29.56</v>
      </c>
      <c r="D191" s="11">
        <v>84</v>
      </c>
      <c r="E191" s="11">
        <v>85</v>
      </c>
      <c r="F191" s="5">
        <v>83</v>
      </c>
      <c r="G191" s="5">
        <v>79</v>
      </c>
      <c r="H191" s="5" t="s">
        <v>17</v>
      </c>
      <c r="I191" s="5" t="s">
        <v>17</v>
      </c>
      <c r="J191" s="5">
        <v>2</v>
      </c>
      <c r="K191" s="5">
        <v>4</v>
      </c>
      <c r="L191" s="5" t="s">
        <v>14</v>
      </c>
      <c r="M191" s="5" t="s">
        <v>22</v>
      </c>
      <c r="N191" s="17" t="s">
        <v>15</v>
      </c>
      <c r="O191" s="5" t="s">
        <v>15</v>
      </c>
    </row>
    <row r="192" spans="1:15" x14ac:dyDescent="0.25">
      <c r="A192" s="31">
        <v>31232</v>
      </c>
      <c r="B192" s="15">
        <v>29.52</v>
      </c>
      <c r="C192" s="5"/>
      <c r="D192" s="11">
        <v>81</v>
      </c>
      <c r="E192" s="11"/>
      <c r="F192" s="5">
        <v>91</v>
      </c>
      <c r="G192" s="7"/>
      <c r="H192" s="11" t="s">
        <v>17</v>
      </c>
      <c r="I192" s="11" t="s">
        <v>15</v>
      </c>
      <c r="J192" s="5">
        <v>2</v>
      </c>
      <c r="K192" s="5" t="s">
        <v>15</v>
      </c>
      <c r="L192" s="5" t="s">
        <v>22</v>
      </c>
      <c r="M192" s="5" t="s">
        <v>15</v>
      </c>
      <c r="N192" s="5">
        <v>5.36</v>
      </c>
      <c r="O192" s="5" t="s">
        <v>15</v>
      </c>
    </row>
    <row r="193" spans="1:15" x14ac:dyDescent="0.25">
      <c r="A193" s="31">
        <v>31233</v>
      </c>
      <c r="B193" s="16"/>
      <c r="C193" s="17">
        <v>29.68</v>
      </c>
      <c r="D193" s="11"/>
      <c r="E193" s="11">
        <v>85</v>
      </c>
      <c r="F193" s="7"/>
      <c r="G193" s="5">
        <v>83</v>
      </c>
      <c r="H193" s="5"/>
      <c r="I193" s="5" t="s">
        <v>17</v>
      </c>
      <c r="J193" s="5" t="s">
        <v>15</v>
      </c>
      <c r="K193" s="5">
        <v>3</v>
      </c>
      <c r="L193" s="5" t="s">
        <v>15</v>
      </c>
      <c r="M193" s="5" t="s">
        <v>19</v>
      </c>
      <c r="N193" s="5" t="s">
        <v>15</v>
      </c>
      <c r="O193" s="5" t="s">
        <v>15</v>
      </c>
    </row>
    <row r="194" spans="1:15" x14ac:dyDescent="0.25">
      <c r="A194" s="31">
        <v>31234</v>
      </c>
      <c r="B194" s="16">
        <v>29.73</v>
      </c>
      <c r="C194" s="17">
        <v>29.72</v>
      </c>
      <c r="D194" s="11">
        <v>81</v>
      </c>
      <c r="E194" s="11">
        <v>85</v>
      </c>
      <c r="F194" s="7">
        <v>97</v>
      </c>
      <c r="G194" s="5">
        <v>76</v>
      </c>
      <c r="H194" s="5" t="s">
        <v>17</v>
      </c>
      <c r="I194" s="5" t="s">
        <v>27</v>
      </c>
      <c r="J194" s="5">
        <v>1</v>
      </c>
      <c r="K194" s="5">
        <v>2</v>
      </c>
      <c r="L194" s="5" t="s">
        <v>22</v>
      </c>
      <c r="M194" s="5" t="s">
        <v>22</v>
      </c>
      <c r="N194" s="17" t="s">
        <v>15</v>
      </c>
      <c r="O194" s="5" t="s">
        <v>15</v>
      </c>
    </row>
    <row r="195" spans="1:15" x14ac:dyDescent="0.25">
      <c r="A195" s="31">
        <v>31235</v>
      </c>
      <c r="B195" s="16">
        <v>29.73</v>
      </c>
      <c r="C195" s="5">
        <v>29.74</v>
      </c>
      <c r="D195" s="11">
        <v>80</v>
      </c>
      <c r="E195" s="11">
        <v>83</v>
      </c>
      <c r="F195" s="7">
        <v>91</v>
      </c>
      <c r="G195" s="7">
        <v>79</v>
      </c>
      <c r="H195" s="11" t="s">
        <v>16</v>
      </c>
      <c r="I195" s="11" t="s">
        <v>20</v>
      </c>
      <c r="J195" s="5">
        <v>1</v>
      </c>
      <c r="K195" s="5">
        <v>1</v>
      </c>
      <c r="L195" s="5" t="s">
        <v>22</v>
      </c>
      <c r="M195" s="5" t="s">
        <v>22</v>
      </c>
      <c r="N195" s="5" t="s">
        <v>15</v>
      </c>
      <c r="O195" s="5" t="s">
        <v>15</v>
      </c>
    </row>
    <row r="196" spans="1:15" x14ac:dyDescent="0.25">
      <c r="A196" s="31">
        <v>31236</v>
      </c>
      <c r="B196" s="16">
        <v>29.77</v>
      </c>
      <c r="C196" s="17">
        <v>29.76</v>
      </c>
      <c r="D196" s="11">
        <v>82</v>
      </c>
      <c r="E196" s="11">
        <v>86</v>
      </c>
      <c r="F196" s="5">
        <v>91</v>
      </c>
      <c r="G196" s="7">
        <v>80</v>
      </c>
      <c r="H196" s="11" t="s">
        <v>17</v>
      </c>
      <c r="I196" s="11" t="s">
        <v>25</v>
      </c>
      <c r="J196" s="5">
        <v>2</v>
      </c>
      <c r="K196" s="5">
        <v>4</v>
      </c>
      <c r="L196" s="5" t="s">
        <v>22</v>
      </c>
      <c r="M196" s="5" t="s">
        <v>22</v>
      </c>
      <c r="N196" s="5" t="s">
        <v>15</v>
      </c>
      <c r="O196" s="17" t="s">
        <v>15</v>
      </c>
    </row>
    <row r="197" spans="1:15" x14ac:dyDescent="0.25">
      <c r="A197" s="31">
        <v>31237</v>
      </c>
      <c r="B197" s="15">
        <v>29.79</v>
      </c>
      <c r="C197" s="17">
        <v>29.74</v>
      </c>
      <c r="D197" s="11">
        <v>82</v>
      </c>
      <c r="E197" s="11">
        <v>87</v>
      </c>
      <c r="F197" s="5">
        <v>87</v>
      </c>
      <c r="G197" s="7">
        <v>76</v>
      </c>
      <c r="H197" s="11" t="s">
        <v>25</v>
      </c>
      <c r="I197" s="11" t="s">
        <v>17</v>
      </c>
      <c r="J197" s="5">
        <v>2</v>
      </c>
      <c r="K197" s="5">
        <v>5</v>
      </c>
      <c r="L197" s="5" t="s">
        <v>22</v>
      </c>
      <c r="M197" s="5" t="s">
        <v>19</v>
      </c>
      <c r="N197" s="5" t="s">
        <v>15</v>
      </c>
      <c r="O197" s="5" t="s">
        <v>15</v>
      </c>
    </row>
    <row r="198" spans="1:15" x14ac:dyDescent="0.25">
      <c r="A198" s="31">
        <v>31238</v>
      </c>
      <c r="B198" s="15">
        <v>29.76</v>
      </c>
      <c r="C198" s="5">
        <v>29.74</v>
      </c>
      <c r="D198" s="11">
        <v>83</v>
      </c>
      <c r="E198" s="11">
        <v>85</v>
      </c>
      <c r="F198" s="5">
        <v>87</v>
      </c>
      <c r="G198" s="5">
        <v>79</v>
      </c>
      <c r="H198" s="5" t="s">
        <v>25</v>
      </c>
      <c r="I198" s="5" t="s">
        <v>17</v>
      </c>
      <c r="J198" s="5">
        <v>1</v>
      </c>
      <c r="K198" s="5">
        <v>4</v>
      </c>
      <c r="L198" s="5" t="s">
        <v>22</v>
      </c>
      <c r="M198" s="5" t="s">
        <v>19</v>
      </c>
      <c r="N198" s="5" t="s">
        <v>15</v>
      </c>
      <c r="O198" s="5" t="s">
        <v>15</v>
      </c>
    </row>
    <row r="199" spans="1:15" x14ac:dyDescent="0.25">
      <c r="A199" s="31">
        <v>31239</v>
      </c>
      <c r="B199" s="15">
        <v>29.83</v>
      </c>
      <c r="C199" s="17"/>
      <c r="D199" s="11">
        <v>82</v>
      </c>
      <c r="E199" s="11"/>
      <c r="F199" s="5">
        <v>87</v>
      </c>
      <c r="G199" s="7"/>
      <c r="H199" s="11" t="s">
        <v>25</v>
      </c>
      <c r="I199" s="11"/>
      <c r="J199" s="5">
        <v>2</v>
      </c>
      <c r="K199" s="5" t="s">
        <v>110</v>
      </c>
      <c r="L199" s="5" t="s">
        <v>22</v>
      </c>
      <c r="M199" s="5" t="s">
        <v>15</v>
      </c>
      <c r="N199" s="5" t="s">
        <v>15</v>
      </c>
      <c r="O199" s="5" t="s">
        <v>15</v>
      </c>
    </row>
    <row r="200" spans="1:15" x14ac:dyDescent="0.25">
      <c r="A200" s="31">
        <v>31240</v>
      </c>
      <c r="B200" s="15"/>
      <c r="C200" s="17"/>
      <c r="D200" s="11"/>
      <c r="E200" s="11">
        <v>89</v>
      </c>
      <c r="F200" s="7"/>
      <c r="G200" s="7">
        <v>76</v>
      </c>
      <c r="H200" s="11"/>
      <c r="I200" s="11" t="s">
        <v>17</v>
      </c>
      <c r="J200" s="5"/>
      <c r="K200" s="5">
        <v>2</v>
      </c>
      <c r="L200" s="5" t="s">
        <v>15</v>
      </c>
      <c r="M200" s="5" t="s">
        <v>19</v>
      </c>
      <c r="N200" s="17" t="s">
        <v>15</v>
      </c>
      <c r="O200" s="5" t="s">
        <v>15</v>
      </c>
    </row>
    <row r="201" spans="1:15" x14ac:dyDescent="0.25">
      <c r="A201" s="31">
        <v>31241</v>
      </c>
      <c r="B201" s="16"/>
      <c r="C201" s="17">
        <v>29.91</v>
      </c>
      <c r="D201" s="11">
        <v>83</v>
      </c>
      <c r="E201" s="11">
        <v>86</v>
      </c>
      <c r="F201" s="5">
        <v>87</v>
      </c>
      <c r="G201" s="5">
        <v>80</v>
      </c>
      <c r="H201" s="5" t="s">
        <v>27</v>
      </c>
      <c r="I201" s="5" t="s">
        <v>27</v>
      </c>
      <c r="J201" s="5">
        <v>1</v>
      </c>
      <c r="K201" s="5">
        <v>3</v>
      </c>
      <c r="L201" s="5" t="s">
        <v>19</v>
      </c>
      <c r="M201" s="5" t="s">
        <v>19</v>
      </c>
      <c r="N201" s="5" t="s">
        <v>15</v>
      </c>
      <c r="O201" s="5" t="s">
        <v>15</v>
      </c>
    </row>
    <row r="202" spans="1:15" x14ac:dyDescent="0.25">
      <c r="A202" s="31">
        <v>31242</v>
      </c>
      <c r="B202" s="16">
        <v>29.96</v>
      </c>
      <c r="C202" s="5"/>
      <c r="D202" s="11">
        <v>82</v>
      </c>
      <c r="E202" s="11">
        <v>85</v>
      </c>
      <c r="F202" s="5">
        <v>83</v>
      </c>
      <c r="G202" s="7">
        <v>72</v>
      </c>
      <c r="H202" s="11" t="s">
        <v>17</v>
      </c>
      <c r="I202" s="11" t="s">
        <v>27</v>
      </c>
      <c r="J202" s="5">
        <v>1</v>
      </c>
      <c r="K202" s="5">
        <v>2</v>
      </c>
      <c r="L202" s="5" t="s">
        <v>22</v>
      </c>
      <c r="M202" s="5" t="s">
        <v>19</v>
      </c>
      <c r="N202" s="5">
        <v>7.0000000000000007E-2</v>
      </c>
      <c r="O202" s="5" t="s">
        <v>15</v>
      </c>
    </row>
    <row r="203" spans="1:15" x14ac:dyDescent="0.25">
      <c r="A203" s="31">
        <v>31243</v>
      </c>
      <c r="B203" s="16">
        <v>29.82</v>
      </c>
      <c r="C203" s="5">
        <v>29.77</v>
      </c>
      <c r="D203" s="11">
        <v>81</v>
      </c>
      <c r="E203" s="11">
        <v>87</v>
      </c>
      <c r="F203" s="5">
        <v>83</v>
      </c>
      <c r="G203" s="7">
        <v>72</v>
      </c>
      <c r="H203" s="11" t="s">
        <v>13</v>
      </c>
      <c r="I203" s="11"/>
      <c r="J203" s="5">
        <v>1</v>
      </c>
      <c r="K203" s="5">
        <v>3</v>
      </c>
      <c r="L203" s="5" t="s">
        <v>19</v>
      </c>
      <c r="M203" s="5" t="s">
        <v>19</v>
      </c>
      <c r="N203" s="5" t="s">
        <v>15</v>
      </c>
      <c r="O203" s="5" t="s">
        <v>15</v>
      </c>
    </row>
    <row r="204" spans="1:15" x14ac:dyDescent="0.25">
      <c r="A204" s="31">
        <v>31244</v>
      </c>
      <c r="B204" s="16">
        <v>29.72</v>
      </c>
      <c r="C204" s="5">
        <v>29.67</v>
      </c>
      <c r="D204" s="11">
        <v>83</v>
      </c>
      <c r="E204" s="11">
        <v>86</v>
      </c>
      <c r="F204" s="5"/>
      <c r="G204" s="5">
        <v>76</v>
      </c>
      <c r="H204" s="5"/>
      <c r="I204" s="5" t="s">
        <v>27</v>
      </c>
      <c r="J204" s="5">
        <v>1</v>
      </c>
      <c r="K204" s="5">
        <v>2</v>
      </c>
      <c r="L204" s="12" t="s">
        <v>19</v>
      </c>
      <c r="M204" s="12" t="s">
        <v>19</v>
      </c>
      <c r="N204" s="41" t="s">
        <v>15</v>
      </c>
      <c r="O204" s="5" t="s">
        <v>15</v>
      </c>
    </row>
    <row r="205" spans="1:15" x14ac:dyDescent="0.25">
      <c r="A205" s="31">
        <v>31245</v>
      </c>
      <c r="B205" s="16">
        <v>29.62</v>
      </c>
      <c r="C205" s="17">
        <v>29.57</v>
      </c>
      <c r="D205" s="11">
        <v>82</v>
      </c>
      <c r="E205" s="11">
        <v>88</v>
      </c>
      <c r="F205" s="7">
        <v>83</v>
      </c>
      <c r="G205" s="7">
        <v>74</v>
      </c>
      <c r="H205" s="11" t="s">
        <v>20</v>
      </c>
      <c r="I205" s="11" t="s">
        <v>17</v>
      </c>
      <c r="J205" s="5">
        <v>1</v>
      </c>
      <c r="K205" s="5">
        <v>3</v>
      </c>
      <c r="L205" s="5" t="s">
        <v>19</v>
      </c>
      <c r="M205" s="5" t="s">
        <v>14</v>
      </c>
      <c r="N205" s="5" t="s">
        <v>15</v>
      </c>
      <c r="O205" s="5" t="s">
        <v>15</v>
      </c>
    </row>
    <row r="206" spans="1:15" x14ac:dyDescent="0.25">
      <c r="A206" s="31">
        <v>31246</v>
      </c>
      <c r="B206" s="16">
        <v>29.58</v>
      </c>
      <c r="C206" s="5"/>
      <c r="D206" s="11">
        <v>84</v>
      </c>
      <c r="E206" s="11"/>
      <c r="F206" s="7">
        <v>79</v>
      </c>
      <c r="G206" s="7"/>
      <c r="H206" s="11" t="s">
        <v>17</v>
      </c>
      <c r="I206" s="11" t="s">
        <v>15</v>
      </c>
      <c r="J206" s="5">
        <v>1</v>
      </c>
      <c r="K206" s="5"/>
      <c r="L206" s="12" t="s">
        <v>19</v>
      </c>
      <c r="M206" s="12" t="s">
        <v>15</v>
      </c>
      <c r="N206" s="23" t="s">
        <v>15</v>
      </c>
      <c r="O206" s="5" t="s">
        <v>15</v>
      </c>
    </row>
    <row r="207" spans="1:15" x14ac:dyDescent="0.25">
      <c r="A207" s="31">
        <v>31247</v>
      </c>
      <c r="B207" s="16"/>
      <c r="C207" s="5">
        <v>29.52</v>
      </c>
      <c r="D207" s="11"/>
      <c r="E207" s="11">
        <v>89</v>
      </c>
      <c r="F207" s="7"/>
      <c r="G207" s="7">
        <v>84</v>
      </c>
      <c r="H207" s="11"/>
      <c r="I207" s="11" t="s">
        <v>16</v>
      </c>
      <c r="J207" s="7"/>
      <c r="K207" s="5">
        <v>1</v>
      </c>
      <c r="L207" s="12" t="s">
        <v>15</v>
      </c>
      <c r="M207" s="12" t="s">
        <v>22</v>
      </c>
      <c r="N207" s="41" t="s">
        <v>15</v>
      </c>
      <c r="O207" s="5">
        <v>0.61</v>
      </c>
    </row>
    <row r="208" spans="1:15" x14ac:dyDescent="0.25">
      <c r="A208" s="31">
        <v>31248</v>
      </c>
      <c r="B208" s="16">
        <v>29.71</v>
      </c>
      <c r="C208" s="17">
        <v>29.7</v>
      </c>
      <c r="D208" s="11">
        <v>77</v>
      </c>
      <c r="E208" s="11">
        <v>82</v>
      </c>
      <c r="F208" s="7">
        <v>91</v>
      </c>
      <c r="G208" s="7">
        <v>87</v>
      </c>
      <c r="H208" s="11" t="s">
        <v>17</v>
      </c>
      <c r="I208" s="11" t="s">
        <v>41</v>
      </c>
      <c r="J208" s="5">
        <v>1</v>
      </c>
      <c r="K208" s="5">
        <v>1</v>
      </c>
      <c r="L208" s="12" t="s">
        <v>80</v>
      </c>
      <c r="M208" s="12" t="s">
        <v>19</v>
      </c>
      <c r="N208" s="12">
        <v>0.13</v>
      </c>
      <c r="O208" s="5" t="s">
        <v>15</v>
      </c>
    </row>
    <row r="209" spans="1:15" x14ac:dyDescent="0.25">
      <c r="A209" s="31">
        <v>31249</v>
      </c>
      <c r="B209" s="15">
        <v>29.72</v>
      </c>
      <c r="C209" s="17">
        <v>29.67</v>
      </c>
      <c r="D209" s="11">
        <v>82</v>
      </c>
      <c r="E209" s="11">
        <v>90</v>
      </c>
      <c r="F209" s="7">
        <v>87</v>
      </c>
      <c r="G209" s="7">
        <v>70</v>
      </c>
      <c r="H209" s="11" t="s">
        <v>15</v>
      </c>
      <c r="I209" s="11" t="s">
        <v>27</v>
      </c>
      <c r="J209" s="5">
        <v>0</v>
      </c>
      <c r="K209" s="5">
        <v>1</v>
      </c>
      <c r="L209" s="12" t="s">
        <v>19</v>
      </c>
      <c r="M209" s="12" t="s">
        <v>14</v>
      </c>
      <c r="N209" s="12" t="s">
        <v>15</v>
      </c>
      <c r="O209" s="5" t="s">
        <v>15</v>
      </c>
    </row>
    <row r="210" spans="1:15" x14ac:dyDescent="0.25">
      <c r="A210" s="31">
        <v>31250</v>
      </c>
      <c r="B210" s="16">
        <v>29.67</v>
      </c>
      <c r="C210" s="5">
        <v>29.59</v>
      </c>
      <c r="D210" s="11">
        <v>83</v>
      </c>
      <c r="E210" s="11">
        <v>87</v>
      </c>
      <c r="F210" s="7">
        <v>87</v>
      </c>
      <c r="G210" s="5">
        <v>76</v>
      </c>
      <c r="H210" s="5" t="s">
        <v>15</v>
      </c>
      <c r="I210" s="5" t="s">
        <v>27</v>
      </c>
      <c r="J210" s="5">
        <v>0</v>
      </c>
      <c r="K210" s="5">
        <v>2</v>
      </c>
      <c r="L210" s="5" t="s">
        <v>19</v>
      </c>
      <c r="M210" s="5" t="s">
        <v>19</v>
      </c>
      <c r="N210" s="5" t="s">
        <v>15</v>
      </c>
      <c r="O210" s="5" t="s">
        <v>15</v>
      </c>
    </row>
    <row r="211" spans="1:15" x14ac:dyDescent="0.25">
      <c r="A211" s="31">
        <v>31251</v>
      </c>
      <c r="B211" s="16">
        <v>29.58</v>
      </c>
      <c r="C211" s="5">
        <v>29.57</v>
      </c>
      <c r="D211" s="11">
        <v>86</v>
      </c>
      <c r="E211" s="11">
        <v>95</v>
      </c>
      <c r="F211" s="5">
        <v>68</v>
      </c>
      <c r="G211" s="7">
        <v>59</v>
      </c>
      <c r="H211" s="11" t="s">
        <v>41</v>
      </c>
      <c r="I211" s="11" t="s">
        <v>41</v>
      </c>
      <c r="J211" s="5">
        <v>3</v>
      </c>
      <c r="K211" s="5">
        <v>2</v>
      </c>
      <c r="L211" s="12" t="s">
        <v>19</v>
      </c>
      <c r="M211" s="12" t="s">
        <v>19</v>
      </c>
      <c r="N211" s="41" t="s">
        <v>15</v>
      </c>
      <c r="O211" s="5" t="s">
        <v>15</v>
      </c>
    </row>
    <row r="212" spans="1:15" x14ac:dyDescent="0.25">
      <c r="A212" s="31">
        <v>31252</v>
      </c>
      <c r="B212" s="15">
        <v>29.63</v>
      </c>
      <c r="C212" s="17">
        <v>29.6</v>
      </c>
      <c r="D212" s="11">
        <v>89</v>
      </c>
      <c r="E212" s="11">
        <v>88</v>
      </c>
      <c r="F212" s="7">
        <v>67</v>
      </c>
      <c r="G212" s="7">
        <v>69</v>
      </c>
      <c r="H212" s="11" t="s">
        <v>20</v>
      </c>
      <c r="I212" s="11"/>
      <c r="J212" s="5">
        <v>2</v>
      </c>
      <c r="K212" s="5">
        <v>2</v>
      </c>
      <c r="L212" s="12" t="s">
        <v>19</v>
      </c>
      <c r="M212" s="12" t="s">
        <v>22</v>
      </c>
      <c r="N212" s="23" t="s">
        <v>15</v>
      </c>
      <c r="O212" s="17" t="s">
        <v>15</v>
      </c>
    </row>
    <row r="213" spans="1:15" x14ac:dyDescent="0.25">
      <c r="A213" s="31">
        <v>31253</v>
      </c>
      <c r="B213" s="16">
        <v>29.67</v>
      </c>
      <c r="C213" s="17"/>
      <c r="D213" s="11">
        <v>89</v>
      </c>
      <c r="E213" s="11"/>
      <c r="F213" s="5">
        <v>83</v>
      </c>
      <c r="G213" s="7"/>
      <c r="H213" s="11" t="s">
        <v>20</v>
      </c>
      <c r="I213" s="11" t="s">
        <v>15</v>
      </c>
      <c r="J213" s="5">
        <v>1</v>
      </c>
      <c r="K213" s="5"/>
      <c r="L213" s="12" t="s">
        <v>19</v>
      </c>
      <c r="M213" s="28" t="s">
        <v>15</v>
      </c>
      <c r="N213" s="26" t="s">
        <v>15</v>
      </c>
      <c r="O213" s="5" t="s">
        <v>15</v>
      </c>
    </row>
    <row r="214" spans="1:15" x14ac:dyDescent="0.25">
      <c r="A214" s="31">
        <v>31254</v>
      </c>
      <c r="B214" s="16"/>
      <c r="C214" s="17">
        <v>29.65</v>
      </c>
      <c r="D214" s="11"/>
      <c r="E214" s="11">
        <v>84</v>
      </c>
      <c r="F214" s="5"/>
      <c r="G214" s="7">
        <v>83</v>
      </c>
      <c r="H214" s="11"/>
      <c r="I214" s="11" t="s">
        <v>27</v>
      </c>
      <c r="J214" s="5"/>
      <c r="K214" s="5">
        <v>2</v>
      </c>
      <c r="L214" s="12" t="s">
        <v>15</v>
      </c>
      <c r="M214" s="12" t="s">
        <v>19</v>
      </c>
      <c r="N214" s="12" t="s">
        <v>15</v>
      </c>
      <c r="O214" s="5" t="s">
        <v>15</v>
      </c>
    </row>
    <row r="215" spans="1:15" x14ac:dyDescent="0.25">
      <c r="A215" s="31">
        <v>31255</v>
      </c>
      <c r="B215" s="16">
        <v>29.7</v>
      </c>
      <c r="C215" s="5">
        <v>29.67</v>
      </c>
      <c r="D215" s="11">
        <v>82</v>
      </c>
      <c r="E215" s="11">
        <v>85</v>
      </c>
      <c r="F215" s="5">
        <v>87</v>
      </c>
      <c r="G215" s="5">
        <v>83</v>
      </c>
      <c r="H215" s="5" t="s">
        <v>41</v>
      </c>
      <c r="I215" s="5" t="s">
        <v>39</v>
      </c>
      <c r="J215" s="5">
        <v>1</v>
      </c>
      <c r="K215" s="5">
        <v>3</v>
      </c>
      <c r="L215" s="12" t="s">
        <v>22</v>
      </c>
      <c r="M215" s="12" t="s">
        <v>19</v>
      </c>
      <c r="N215" s="12">
        <v>0.24</v>
      </c>
      <c r="O215" s="5" t="s">
        <v>15</v>
      </c>
    </row>
    <row r="216" spans="1:15" x14ac:dyDescent="0.25">
      <c r="A216" s="31">
        <v>31256</v>
      </c>
      <c r="B216" s="15">
        <v>29.71</v>
      </c>
      <c r="C216" s="17">
        <v>29.72</v>
      </c>
      <c r="D216" s="11">
        <v>82</v>
      </c>
      <c r="E216" s="11">
        <v>85</v>
      </c>
      <c r="F216" s="7">
        <v>81</v>
      </c>
      <c r="G216" s="7">
        <v>79</v>
      </c>
      <c r="H216" s="11" t="s">
        <v>27</v>
      </c>
      <c r="I216" s="11" t="s">
        <v>27</v>
      </c>
      <c r="J216" s="5">
        <v>1</v>
      </c>
      <c r="K216" s="5">
        <v>3</v>
      </c>
      <c r="L216" s="12" t="s">
        <v>19</v>
      </c>
      <c r="M216" s="12" t="s">
        <v>22</v>
      </c>
      <c r="N216" s="26" t="s">
        <v>15</v>
      </c>
      <c r="O216" s="5" t="s">
        <v>15</v>
      </c>
    </row>
    <row r="217" spans="1:15" x14ac:dyDescent="0.25">
      <c r="A217" s="31">
        <v>31257</v>
      </c>
      <c r="B217" s="16">
        <v>29.69</v>
      </c>
      <c r="C217" s="5">
        <v>29.69</v>
      </c>
      <c r="D217" s="11">
        <v>81</v>
      </c>
      <c r="E217" s="11">
        <v>84</v>
      </c>
      <c r="F217" s="7">
        <v>87</v>
      </c>
      <c r="G217" s="5">
        <v>79</v>
      </c>
      <c r="H217" s="5" t="s">
        <v>16</v>
      </c>
      <c r="I217" s="5" t="s">
        <v>16</v>
      </c>
      <c r="J217" s="5">
        <v>1</v>
      </c>
      <c r="K217" s="5">
        <v>2</v>
      </c>
      <c r="L217" s="12" t="s">
        <v>22</v>
      </c>
      <c r="M217" s="12" t="s">
        <v>22</v>
      </c>
      <c r="N217" s="26">
        <v>7.0000000000000007E-2</v>
      </c>
      <c r="O217" s="5" t="s">
        <v>15</v>
      </c>
    </row>
    <row r="218" spans="1:15" x14ac:dyDescent="0.25">
      <c r="A218" s="31">
        <v>31258</v>
      </c>
      <c r="B218" s="15">
        <v>29.69</v>
      </c>
      <c r="C218" s="17">
        <v>29.7</v>
      </c>
      <c r="D218" s="11">
        <v>83</v>
      </c>
      <c r="E218" s="11">
        <v>82</v>
      </c>
      <c r="F218" s="5">
        <v>83</v>
      </c>
      <c r="G218" s="7">
        <v>87</v>
      </c>
      <c r="H218" s="11" t="s">
        <v>41</v>
      </c>
      <c r="I218" s="11" t="s">
        <v>39</v>
      </c>
      <c r="J218" s="5">
        <v>1</v>
      </c>
      <c r="K218" s="5">
        <v>2</v>
      </c>
      <c r="L218" s="12" t="s">
        <v>19</v>
      </c>
      <c r="M218" s="12" t="s">
        <v>22</v>
      </c>
      <c r="N218" s="26">
        <v>0.36</v>
      </c>
      <c r="O218" s="5" t="s">
        <v>15</v>
      </c>
    </row>
    <row r="219" spans="1:15" x14ac:dyDescent="0.25">
      <c r="A219" s="31">
        <v>31259</v>
      </c>
      <c r="B219" s="15">
        <v>29.69</v>
      </c>
      <c r="C219" s="5">
        <v>29.69</v>
      </c>
      <c r="D219" s="11">
        <v>92</v>
      </c>
      <c r="E219" s="11">
        <v>83</v>
      </c>
      <c r="F219" s="5">
        <v>87</v>
      </c>
      <c r="G219" s="5">
        <v>83</v>
      </c>
      <c r="H219" s="5" t="s">
        <v>27</v>
      </c>
      <c r="I219" s="5" t="s">
        <v>39</v>
      </c>
      <c r="J219" s="5">
        <v>1</v>
      </c>
      <c r="K219" s="5">
        <v>5</v>
      </c>
      <c r="L219" s="12" t="s">
        <v>19</v>
      </c>
      <c r="M219" s="12" t="s">
        <v>22</v>
      </c>
      <c r="N219" s="26">
        <v>0.1</v>
      </c>
      <c r="O219" s="17" t="s">
        <v>15</v>
      </c>
    </row>
    <row r="220" spans="1:15" x14ac:dyDescent="0.25">
      <c r="A220" s="31">
        <v>31260</v>
      </c>
      <c r="B220" s="15">
        <v>29.67</v>
      </c>
      <c r="C220" s="17">
        <v>29.6</v>
      </c>
      <c r="D220" s="11">
        <v>92</v>
      </c>
      <c r="E220" s="11">
        <v>85</v>
      </c>
      <c r="F220" s="5">
        <v>87</v>
      </c>
      <c r="G220" s="7">
        <v>83</v>
      </c>
      <c r="H220" s="11" t="s">
        <v>13</v>
      </c>
      <c r="I220" s="11" t="s">
        <v>17</v>
      </c>
      <c r="J220" s="5">
        <v>1</v>
      </c>
      <c r="K220" s="5">
        <v>2</v>
      </c>
      <c r="L220" s="5" t="s">
        <v>19</v>
      </c>
      <c r="M220" s="5" t="s">
        <v>19</v>
      </c>
      <c r="N220" s="5">
        <v>0.21</v>
      </c>
      <c r="O220" s="5" t="s">
        <v>15</v>
      </c>
    </row>
    <row r="221" spans="1:15" x14ac:dyDescent="0.25">
      <c r="A221" s="31">
        <v>31261</v>
      </c>
      <c r="B221" s="16"/>
      <c r="C221" s="17">
        <v>29.41</v>
      </c>
      <c r="D221" s="11"/>
      <c r="E221" s="11">
        <v>90</v>
      </c>
      <c r="F221" s="5"/>
      <c r="G221" s="5">
        <v>73</v>
      </c>
      <c r="H221" s="5"/>
      <c r="I221" s="5" t="s">
        <v>20</v>
      </c>
      <c r="J221" s="5" t="s">
        <v>15</v>
      </c>
      <c r="K221" s="5">
        <v>3</v>
      </c>
      <c r="L221" s="5" t="s">
        <v>15</v>
      </c>
      <c r="M221" s="5" t="s">
        <v>22</v>
      </c>
      <c r="N221" s="5" t="s">
        <v>15</v>
      </c>
      <c r="O221" s="5" t="s">
        <v>15</v>
      </c>
    </row>
    <row r="222" spans="1:15" x14ac:dyDescent="0.25">
      <c r="A222" s="31">
        <v>31262</v>
      </c>
      <c r="B222" s="16">
        <v>29.49</v>
      </c>
      <c r="C222" s="5">
        <v>29.49</v>
      </c>
      <c r="D222" s="11">
        <v>95</v>
      </c>
      <c r="E222" s="11">
        <v>84</v>
      </c>
      <c r="F222" s="5">
        <v>83</v>
      </c>
      <c r="G222" s="5">
        <v>83</v>
      </c>
      <c r="H222" s="5" t="s">
        <v>27</v>
      </c>
      <c r="I222" s="5" t="s">
        <v>17</v>
      </c>
      <c r="J222" s="5">
        <v>1</v>
      </c>
      <c r="K222" s="5">
        <v>3</v>
      </c>
      <c r="L222" s="5" t="s">
        <v>19</v>
      </c>
      <c r="M222" s="5" t="s">
        <v>19</v>
      </c>
      <c r="N222" s="5" t="s">
        <v>15</v>
      </c>
      <c r="O222" s="5" t="s">
        <v>15</v>
      </c>
    </row>
    <row r="223" spans="1:15" x14ac:dyDescent="0.25">
      <c r="A223" s="31">
        <v>31263</v>
      </c>
      <c r="B223" s="15">
        <v>29.68</v>
      </c>
      <c r="C223" s="5">
        <v>29.68</v>
      </c>
      <c r="D223" s="11">
        <v>79</v>
      </c>
      <c r="E223" s="11">
        <v>85</v>
      </c>
      <c r="F223" s="5">
        <v>91</v>
      </c>
      <c r="G223" s="7">
        <v>79</v>
      </c>
      <c r="H223" s="11" t="s">
        <v>25</v>
      </c>
      <c r="I223" s="11" t="s">
        <v>17</v>
      </c>
      <c r="J223" s="5">
        <v>2</v>
      </c>
      <c r="K223" s="5">
        <v>1</v>
      </c>
      <c r="L223" s="5" t="s">
        <v>22</v>
      </c>
      <c r="M223" s="5" t="s">
        <v>19</v>
      </c>
      <c r="N223" s="17">
        <v>10.029999999999999</v>
      </c>
      <c r="O223" s="5" t="s">
        <v>15</v>
      </c>
    </row>
    <row r="224" spans="1:15" x14ac:dyDescent="0.25">
      <c r="A224" s="31">
        <v>31264</v>
      </c>
      <c r="B224" s="16">
        <v>29.73</v>
      </c>
      <c r="C224" s="17">
        <v>29.71</v>
      </c>
      <c r="D224" s="11">
        <v>81</v>
      </c>
      <c r="E224" s="11">
        <v>89</v>
      </c>
      <c r="F224" s="7">
        <v>87</v>
      </c>
      <c r="G224" s="5">
        <v>77</v>
      </c>
      <c r="H224" s="5" t="s">
        <v>17</v>
      </c>
      <c r="I224" s="5" t="s">
        <v>28</v>
      </c>
      <c r="J224" s="5">
        <v>1</v>
      </c>
      <c r="K224" s="5">
        <v>2</v>
      </c>
      <c r="L224" s="5" t="s">
        <v>19</v>
      </c>
      <c r="M224" s="5" t="s">
        <v>19</v>
      </c>
      <c r="N224" s="5" t="s">
        <v>15</v>
      </c>
      <c r="O224" s="5" t="s">
        <v>15</v>
      </c>
    </row>
    <row r="225" spans="1:15" x14ac:dyDescent="0.25">
      <c r="A225" s="31">
        <v>31265</v>
      </c>
      <c r="B225" s="16"/>
      <c r="C225" s="17">
        <v>29.62</v>
      </c>
      <c r="D225" s="11"/>
      <c r="E225" s="11">
        <v>90</v>
      </c>
      <c r="F225" s="7"/>
      <c r="G225" s="5">
        <v>77</v>
      </c>
      <c r="H225" s="5"/>
      <c r="I225" s="5" t="s">
        <v>16</v>
      </c>
      <c r="J225" s="5" t="s">
        <v>15</v>
      </c>
      <c r="K225" s="5">
        <v>3</v>
      </c>
      <c r="L225" s="5" t="s">
        <v>15</v>
      </c>
      <c r="M225" s="5" t="s">
        <v>19</v>
      </c>
      <c r="N225" s="5" t="s">
        <v>15</v>
      </c>
      <c r="O225" s="5" t="s">
        <v>15</v>
      </c>
    </row>
    <row r="226" spans="1:15" x14ac:dyDescent="0.25">
      <c r="A226" s="31">
        <v>31266</v>
      </c>
      <c r="B226" s="16">
        <v>29.7</v>
      </c>
      <c r="C226" s="5">
        <v>29.65</v>
      </c>
      <c r="D226" s="11">
        <v>82</v>
      </c>
      <c r="E226" s="11">
        <v>88</v>
      </c>
      <c r="F226" s="7">
        <v>87</v>
      </c>
      <c r="G226" s="7">
        <v>76</v>
      </c>
      <c r="H226" s="11"/>
      <c r="I226" s="11" t="s">
        <v>27</v>
      </c>
      <c r="J226" s="5">
        <v>0</v>
      </c>
      <c r="K226" s="5">
        <v>2</v>
      </c>
      <c r="L226" s="5" t="s">
        <v>19</v>
      </c>
      <c r="M226" s="5" t="s">
        <v>19</v>
      </c>
      <c r="N226" s="5" t="s">
        <v>15</v>
      </c>
      <c r="O226" s="5" t="s">
        <v>15</v>
      </c>
    </row>
    <row r="227" spans="1:15" x14ac:dyDescent="0.25">
      <c r="A227" s="31">
        <v>31267</v>
      </c>
      <c r="B227" s="16">
        <v>29.72</v>
      </c>
      <c r="C227" s="17">
        <v>29.7</v>
      </c>
      <c r="D227" s="11">
        <v>83</v>
      </c>
      <c r="E227" s="11">
        <v>87</v>
      </c>
      <c r="F227" s="5">
        <v>87</v>
      </c>
      <c r="G227" s="7">
        <v>76</v>
      </c>
      <c r="H227" s="11"/>
      <c r="I227" s="11" t="s">
        <v>27</v>
      </c>
      <c r="J227" s="5">
        <v>0</v>
      </c>
      <c r="K227" s="5">
        <v>3</v>
      </c>
      <c r="L227" s="5" t="s">
        <v>19</v>
      </c>
      <c r="M227" s="5" t="s">
        <v>19</v>
      </c>
      <c r="N227" s="5" t="s">
        <v>15</v>
      </c>
      <c r="O227" s="17" t="s">
        <v>15</v>
      </c>
    </row>
    <row r="228" spans="1:15" x14ac:dyDescent="0.25">
      <c r="A228" s="31">
        <v>31268</v>
      </c>
      <c r="B228" s="15"/>
      <c r="C228" s="17">
        <v>29.63</v>
      </c>
      <c r="D228" s="11"/>
      <c r="E228" s="11">
        <v>86</v>
      </c>
      <c r="F228" s="5"/>
      <c r="G228" s="7">
        <v>72</v>
      </c>
      <c r="H228" s="11"/>
      <c r="I228" s="11" t="s">
        <v>29</v>
      </c>
      <c r="J228" s="5" t="s">
        <v>15</v>
      </c>
      <c r="K228" s="5">
        <v>3</v>
      </c>
      <c r="L228" s="5" t="s">
        <v>15</v>
      </c>
      <c r="M228" s="5" t="s">
        <v>22</v>
      </c>
      <c r="N228" s="5" t="s">
        <v>15</v>
      </c>
      <c r="O228" s="5" t="s">
        <v>15</v>
      </c>
    </row>
    <row r="229" spans="1:15" x14ac:dyDescent="0.25">
      <c r="A229" s="31">
        <v>31269</v>
      </c>
      <c r="B229" s="16">
        <v>29.7</v>
      </c>
      <c r="C229" s="5">
        <v>29.66</v>
      </c>
      <c r="D229" s="11">
        <v>82</v>
      </c>
      <c r="E229" s="11">
        <v>87</v>
      </c>
      <c r="F229" s="5">
        <v>70</v>
      </c>
      <c r="G229" s="5">
        <v>72</v>
      </c>
      <c r="H229" s="5" t="s">
        <v>41</v>
      </c>
      <c r="I229" s="5" t="s">
        <v>41</v>
      </c>
      <c r="J229" s="5">
        <v>1</v>
      </c>
      <c r="K229" s="5">
        <v>3</v>
      </c>
      <c r="L229" s="5" t="s">
        <v>19</v>
      </c>
      <c r="M229" s="5" t="s">
        <v>19</v>
      </c>
      <c r="N229" s="5" t="s">
        <v>15</v>
      </c>
      <c r="O229" s="5" t="s">
        <v>15</v>
      </c>
    </row>
    <row r="230" spans="1:15" x14ac:dyDescent="0.25">
      <c r="A230" s="31">
        <v>31270</v>
      </c>
      <c r="B230" s="15">
        <v>29.69</v>
      </c>
      <c r="C230" s="17">
        <v>29.61</v>
      </c>
      <c r="D230" s="11">
        <v>89</v>
      </c>
      <c r="E230" s="11">
        <v>87</v>
      </c>
      <c r="F230" s="5">
        <v>75</v>
      </c>
      <c r="G230" s="7">
        <v>69</v>
      </c>
      <c r="H230" s="11" t="s">
        <v>35</v>
      </c>
      <c r="I230" s="11" t="s">
        <v>27</v>
      </c>
      <c r="J230" s="5">
        <v>1</v>
      </c>
      <c r="K230" s="5">
        <v>2</v>
      </c>
      <c r="L230" s="5" t="s">
        <v>19</v>
      </c>
      <c r="M230" s="5" t="s">
        <v>19</v>
      </c>
      <c r="N230" s="5" t="s">
        <v>15</v>
      </c>
      <c r="O230" s="5" t="s">
        <v>15</v>
      </c>
    </row>
    <row r="231" spans="1:15" x14ac:dyDescent="0.25">
      <c r="A231" s="31">
        <v>31271</v>
      </c>
      <c r="B231" s="15">
        <v>29.72</v>
      </c>
      <c r="C231" s="17">
        <v>29.71</v>
      </c>
      <c r="D231" s="11">
        <v>81</v>
      </c>
      <c r="E231" s="11">
        <v>86</v>
      </c>
      <c r="F231" s="7">
        <v>75</v>
      </c>
      <c r="G231" s="7">
        <v>72</v>
      </c>
      <c r="H231" s="11" t="s">
        <v>41</v>
      </c>
      <c r="I231" s="11" t="s">
        <v>27</v>
      </c>
      <c r="J231" s="5">
        <v>1</v>
      </c>
      <c r="K231" s="5">
        <v>3</v>
      </c>
      <c r="L231" s="5" t="s">
        <v>19</v>
      </c>
      <c r="M231" s="5" t="s">
        <v>19</v>
      </c>
      <c r="N231" s="5" t="s">
        <v>15</v>
      </c>
      <c r="O231" s="5" t="s">
        <v>15</v>
      </c>
    </row>
    <row r="232" spans="1:15" x14ac:dyDescent="0.25">
      <c r="A232" s="31">
        <v>31272</v>
      </c>
      <c r="B232" s="16">
        <v>29.78</v>
      </c>
      <c r="C232" s="17">
        <v>29.74</v>
      </c>
      <c r="D232" s="11">
        <v>84</v>
      </c>
      <c r="E232" s="11">
        <v>86</v>
      </c>
      <c r="F232" s="5">
        <v>75</v>
      </c>
      <c r="G232" s="5">
        <v>80</v>
      </c>
      <c r="H232" s="5" t="s">
        <v>23</v>
      </c>
      <c r="I232" s="5" t="s">
        <v>27</v>
      </c>
      <c r="J232" s="5">
        <v>1</v>
      </c>
      <c r="K232" s="5">
        <v>2</v>
      </c>
      <c r="L232" s="5" t="s">
        <v>19</v>
      </c>
      <c r="M232" s="5" t="s">
        <v>22</v>
      </c>
      <c r="N232" s="5" t="s">
        <v>15</v>
      </c>
      <c r="O232" s="5" t="s">
        <v>15</v>
      </c>
    </row>
    <row r="233" spans="1:15" x14ac:dyDescent="0.25">
      <c r="A233" s="31">
        <v>31273</v>
      </c>
      <c r="B233" s="16">
        <v>29.74</v>
      </c>
      <c r="C233" s="5">
        <v>29.75</v>
      </c>
      <c r="D233" s="11">
        <v>86</v>
      </c>
      <c r="E233" s="11">
        <v>90</v>
      </c>
      <c r="F233" s="5">
        <v>76</v>
      </c>
      <c r="G233" s="7">
        <v>73</v>
      </c>
      <c r="H233" s="11" t="s">
        <v>48</v>
      </c>
      <c r="I233" s="11" t="s">
        <v>48</v>
      </c>
      <c r="J233" s="5">
        <v>2</v>
      </c>
      <c r="K233" s="5">
        <v>4</v>
      </c>
      <c r="L233" s="5" t="s">
        <v>19</v>
      </c>
      <c r="M233" s="5" t="s">
        <v>19</v>
      </c>
      <c r="N233" s="17" t="s">
        <v>15</v>
      </c>
      <c r="O233" s="5" t="s">
        <v>15</v>
      </c>
    </row>
    <row r="234" spans="1:15" x14ac:dyDescent="0.25">
      <c r="A234" s="31">
        <v>31274</v>
      </c>
      <c r="B234" s="16">
        <v>29.74</v>
      </c>
      <c r="C234" s="5">
        <v>29.75</v>
      </c>
      <c r="D234" s="11">
        <v>86</v>
      </c>
      <c r="E234" s="11">
        <v>90</v>
      </c>
      <c r="F234" s="5">
        <v>72</v>
      </c>
      <c r="G234" s="7">
        <v>70</v>
      </c>
      <c r="H234" s="11" t="s">
        <v>41</v>
      </c>
      <c r="I234" s="11" t="s">
        <v>41</v>
      </c>
      <c r="J234" s="5">
        <v>2</v>
      </c>
      <c r="K234" s="5">
        <v>4</v>
      </c>
      <c r="L234" s="5" t="s">
        <v>19</v>
      </c>
      <c r="M234" s="5" t="s">
        <v>19</v>
      </c>
      <c r="N234" s="5" t="s">
        <v>15</v>
      </c>
      <c r="O234" s="17" t="s">
        <v>15</v>
      </c>
    </row>
    <row r="235" spans="1:15" x14ac:dyDescent="0.25">
      <c r="A235" s="31">
        <v>31275</v>
      </c>
      <c r="B235" s="16"/>
      <c r="C235" s="17"/>
      <c r="D235" s="11"/>
      <c r="E235" s="11"/>
      <c r="F235" s="5"/>
      <c r="G235" s="7"/>
      <c r="H235" s="11"/>
      <c r="I235" s="11"/>
      <c r="J235" s="5"/>
      <c r="K235" s="5"/>
      <c r="L235" s="5"/>
      <c r="M235" s="5"/>
      <c r="N235" s="5"/>
      <c r="O235" s="5"/>
    </row>
    <row r="236" spans="1:15" x14ac:dyDescent="0.25">
      <c r="A236" s="31">
        <v>31276</v>
      </c>
      <c r="B236" s="16">
        <v>29.77</v>
      </c>
      <c r="C236" s="17">
        <v>29.77</v>
      </c>
      <c r="D236" s="11">
        <v>84</v>
      </c>
      <c r="E236" s="11">
        <v>82</v>
      </c>
      <c r="F236" s="7">
        <v>87</v>
      </c>
      <c r="G236" s="7">
        <v>87</v>
      </c>
      <c r="H236" s="11" t="s">
        <v>29</v>
      </c>
      <c r="I236" s="11" t="s">
        <v>20</v>
      </c>
      <c r="J236" s="5">
        <v>1</v>
      </c>
      <c r="K236" s="5">
        <v>1</v>
      </c>
      <c r="L236" s="5" t="s">
        <v>19</v>
      </c>
      <c r="M236" s="5" t="s">
        <v>22</v>
      </c>
      <c r="N236" s="5">
        <v>7.0000000000000007E-2</v>
      </c>
      <c r="O236" s="5">
        <v>0.36</v>
      </c>
    </row>
    <row r="237" spans="1:15" x14ac:dyDescent="0.25">
      <c r="A237" s="31">
        <v>31277</v>
      </c>
      <c r="B237" s="16">
        <v>29.83</v>
      </c>
      <c r="C237" s="5">
        <v>29.85</v>
      </c>
      <c r="D237" s="11">
        <v>83</v>
      </c>
      <c r="E237" s="11">
        <v>83</v>
      </c>
      <c r="F237" s="7">
        <v>87</v>
      </c>
      <c r="G237" s="7">
        <v>83</v>
      </c>
      <c r="H237" s="11" t="s">
        <v>16</v>
      </c>
      <c r="I237" s="11" t="s">
        <v>17</v>
      </c>
      <c r="J237" s="5">
        <v>1</v>
      </c>
      <c r="K237" s="5">
        <v>1</v>
      </c>
      <c r="L237" s="12" t="s">
        <v>19</v>
      </c>
      <c r="M237" s="12" t="s">
        <v>63</v>
      </c>
      <c r="N237" s="12">
        <v>0.06</v>
      </c>
      <c r="O237" s="5" t="s">
        <v>15</v>
      </c>
    </row>
    <row r="238" spans="1:15" x14ac:dyDescent="0.25">
      <c r="A238" s="31">
        <v>31278</v>
      </c>
      <c r="B238" s="16">
        <v>29.88</v>
      </c>
      <c r="C238" s="5">
        <v>29.83</v>
      </c>
      <c r="D238" s="11">
        <v>81</v>
      </c>
      <c r="E238" s="11">
        <v>84</v>
      </c>
      <c r="F238" s="7">
        <v>83</v>
      </c>
      <c r="G238" s="7">
        <v>83</v>
      </c>
      <c r="H238" s="11" t="s">
        <v>35</v>
      </c>
      <c r="I238" s="11" t="s">
        <v>47</v>
      </c>
      <c r="J238" s="7">
        <v>1</v>
      </c>
      <c r="K238" s="5">
        <v>3</v>
      </c>
      <c r="L238" s="12" t="s">
        <v>19</v>
      </c>
      <c r="M238" s="12" t="s">
        <v>22</v>
      </c>
      <c r="N238" s="26">
        <v>0.12</v>
      </c>
      <c r="O238" s="5" t="s">
        <v>15</v>
      </c>
    </row>
    <row r="239" spans="1:15" x14ac:dyDescent="0.25">
      <c r="A239" s="31">
        <v>31279</v>
      </c>
      <c r="B239" s="16">
        <v>29.88</v>
      </c>
      <c r="C239" s="17"/>
      <c r="D239" s="11">
        <v>82</v>
      </c>
      <c r="E239" s="11"/>
      <c r="F239" s="7">
        <v>87</v>
      </c>
      <c r="G239" s="7"/>
      <c r="H239" s="11" t="s">
        <v>17</v>
      </c>
      <c r="I239" s="11"/>
      <c r="J239" s="5">
        <v>1</v>
      </c>
      <c r="K239" s="5" t="s">
        <v>15</v>
      </c>
      <c r="L239" s="12" t="s">
        <v>19</v>
      </c>
      <c r="M239" s="12" t="s">
        <v>15</v>
      </c>
      <c r="N239" s="12" t="s">
        <v>15</v>
      </c>
      <c r="O239" s="5" t="s">
        <v>15</v>
      </c>
    </row>
    <row r="240" spans="1:15" x14ac:dyDescent="0.25">
      <c r="A240" s="31">
        <v>31280</v>
      </c>
      <c r="B240" s="16">
        <v>29.76</v>
      </c>
      <c r="C240" s="17">
        <v>29.75</v>
      </c>
      <c r="D240" s="11">
        <v>83</v>
      </c>
      <c r="E240" s="11">
        <v>90</v>
      </c>
      <c r="F240" s="7">
        <v>87</v>
      </c>
      <c r="G240" s="7">
        <v>73</v>
      </c>
      <c r="H240" s="11" t="s">
        <v>20</v>
      </c>
      <c r="I240" s="11" t="s">
        <v>27</v>
      </c>
      <c r="J240" s="5">
        <v>1</v>
      </c>
      <c r="K240" s="5">
        <v>1</v>
      </c>
      <c r="L240" s="12" t="s">
        <v>19</v>
      </c>
      <c r="M240" s="12" t="s">
        <v>22</v>
      </c>
      <c r="N240" s="12" t="s">
        <v>15</v>
      </c>
      <c r="O240" s="5" t="s">
        <v>15</v>
      </c>
    </row>
    <row r="241" spans="1:15" x14ac:dyDescent="0.25">
      <c r="A241" s="31">
        <v>31281</v>
      </c>
      <c r="B241" s="15">
        <v>29.76</v>
      </c>
      <c r="C241" s="17">
        <v>29.63</v>
      </c>
      <c r="D241" s="11">
        <v>85</v>
      </c>
      <c r="E241" s="47">
        <v>90</v>
      </c>
      <c r="F241" s="5">
        <v>87</v>
      </c>
      <c r="G241" s="7">
        <v>73</v>
      </c>
      <c r="H241" s="11" t="s">
        <v>41</v>
      </c>
      <c r="I241" s="11" t="s">
        <v>17</v>
      </c>
      <c r="J241" s="5">
        <v>2</v>
      </c>
      <c r="K241" s="5">
        <v>3</v>
      </c>
      <c r="L241" s="12" t="s">
        <v>19</v>
      </c>
      <c r="M241" s="12" t="s">
        <v>19</v>
      </c>
      <c r="N241" s="12" t="s">
        <v>15</v>
      </c>
      <c r="O241" s="17" t="s">
        <v>15</v>
      </c>
    </row>
    <row r="242" spans="1:15" x14ac:dyDescent="0.25">
      <c r="A242" s="31">
        <v>31282</v>
      </c>
      <c r="B242" s="16"/>
      <c r="C242" s="17">
        <v>29.52</v>
      </c>
      <c r="D242" s="11"/>
      <c r="E242" s="11">
        <v>97</v>
      </c>
      <c r="F242" s="5"/>
      <c r="G242" s="7"/>
      <c r="H242" s="11"/>
      <c r="I242" s="11" t="s">
        <v>41</v>
      </c>
      <c r="J242" s="5"/>
      <c r="K242" s="5">
        <v>2</v>
      </c>
      <c r="L242" s="12"/>
      <c r="M242" s="12" t="s">
        <v>22</v>
      </c>
      <c r="N242" s="12" t="s">
        <v>15</v>
      </c>
      <c r="O242" s="5" t="s">
        <v>15</v>
      </c>
    </row>
    <row r="243" spans="1:15" x14ac:dyDescent="0.25">
      <c r="A243" s="31">
        <v>31283</v>
      </c>
      <c r="B243" s="59">
        <v>29.41</v>
      </c>
      <c r="C243" s="60">
        <v>29.21</v>
      </c>
      <c r="D243" s="11">
        <v>88</v>
      </c>
      <c r="E243" s="11">
        <v>90</v>
      </c>
      <c r="F243" s="7">
        <v>69</v>
      </c>
      <c r="G243" s="7">
        <v>68</v>
      </c>
      <c r="H243" s="11" t="s">
        <v>23</v>
      </c>
      <c r="I243" s="11" t="s">
        <v>23</v>
      </c>
      <c r="J243" s="5">
        <v>3</v>
      </c>
      <c r="K243" s="5">
        <v>6</v>
      </c>
      <c r="L243" s="12" t="s">
        <v>22</v>
      </c>
      <c r="M243" s="12" t="s">
        <v>22</v>
      </c>
      <c r="N243" s="26" t="s">
        <v>15</v>
      </c>
      <c r="O243" s="17" t="s">
        <v>15</v>
      </c>
    </row>
    <row r="244" spans="1:15" x14ac:dyDescent="0.25">
      <c r="A244" s="31">
        <v>31284</v>
      </c>
      <c r="B244" s="16"/>
      <c r="C244" s="17">
        <v>29.36</v>
      </c>
      <c r="D244" s="11"/>
      <c r="E244" s="11">
        <v>79</v>
      </c>
      <c r="F244" s="5"/>
      <c r="G244" s="7">
        <v>91</v>
      </c>
      <c r="H244" s="11"/>
      <c r="I244" s="11" t="s">
        <v>27</v>
      </c>
      <c r="J244" s="5"/>
      <c r="K244" s="5">
        <v>6</v>
      </c>
      <c r="L244" s="12"/>
      <c r="M244" s="28" t="s">
        <v>58</v>
      </c>
      <c r="N244" s="26" t="s">
        <v>15</v>
      </c>
      <c r="O244" s="5" t="s">
        <v>15</v>
      </c>
    </row>
    <row r="245" spans="1:15" x14ac:dyDescent="0.25">
      <c r="A245" s="31">
        <v>31285</v>
      </c>
      <c r="B245" s="16"/>
      <c r="C245" s="17">
        <v>29.68</v>
      </c>
      <c r="D245" s="11"/>
      <c r="E245" s="11">
        <v>82</v>
      </c>
      <c r="F245" s="5"/>
      <c r="G245" s="7">
        <v>87</v>
      </c>
      <c r="H245" s="11"/>
      <c r="I245" s="11" t="s">
        <v>27</v>
      </c>
      <c r="J245" s="5"/>
      <c r="K245" s="5">
        <v>2</v>
      </c>
      <c r="L245" s="12"/>
      <c r="M245" s="12" t="s">
        <v>73</v>
      </c>
      <c r="N245" s="12" t="s">
        <v>15</v>
      </c>
      <c r="O245" s="5" t="s">
        <v>15</v>
      </c>
    </row>
    <row r="246" spans="1:15" x14ac:dyDescent="0.25">
      <c r="A246" s="31">
        <v>31286</v>
      </c>
      <c r="B246" s="53">
        <v>29.78</v>
      </c>
      <c r="C246" s="5">
        <v>29.86</v>
      </c>
      <c r="D246" s="11">
        <v>77</v>
      </c>
      <c r="E246" s="11">
        <v>82</v>
      </c>
      <c r="F246" s="5">
        <v>100</v>
      </c>
      <c r="G246" s="5">
        <v>87</v>
      </c>
      <c r="H246" s="5" t="s">
        <v>27</v>
      </c>
      <c r="I246" s="5" t="s">
        <v>27</v>
      </c>
      <c r="J246" s="5">
        <v>2</v>
      </c>
      <c r="K246" s="5">
        <v>2</v>
      </c>
      <c r="L246" s="12" t="s">
        <v>49</v>
      </c>
      <c r="M246" s="12" t="s">
        <v>19</v>
      </c>
      <c r="N246" s="26">
        <v>2.25</v>
      </c>
      <c r="O246" s="5" t="s">
        <v>15</v>
      </c>
    </row>
    <row r="247" spans="1:15" x14ac:dyDescent="0.25">
      <c r="A247" s="31">
        <v>31287</v>
      </c>
      <c r="B247" s="15">
        <v>29.96</v>
      </c>
      <c r="C247" s="17">
        <v>29.7</v>
      </c>
      <c r="D247" s="11">
        <v>81</v>
      </c>
      <c r="E247" s="11">
        <v>85</v>
      </c>
      <c r="F247" s="7">
        <v>87</v>
      </c>
      <c r="G247" s="7">
        <v>79</v>
      </c>
      <c r="H247" s="11" t="s">
        <v>27</v>
      </c>
      <c r="I247" s="11" t="s">
        <v>27</v>
      </c>
      <c r="J247" s="5">
        <v>2</v>
      </c>
      <c r="K247" s="5">
        <v>3</v>
      </c>
      <c r="L247" s="12" t="s">
        <v>22</v>
      </c>
      <c r="M247" s="12" t="s">
        <v>22</v>
      </c>
      <c r="N247" s="26">
        <v>0.5</v>
      </c>
      <c r="O247" s="5" t="s">
        <v>15</v>
      </c>
    </row>
    <row r="248" spans="1:15" x14ac:dyDescent="0.25">
      <c r="A248" s="31">
        <v>31288</v>
      </c>
      <c r="B248" s="16">
        <v>29.96</v>
      </c>
      <c r="C248" s="5">
        <v>29.71</v>
      </c>
      <c r="D248" s="11">
        <v>82</v>
      </c>
      <c r="E248" s="11">
        <v>85</v>
      </c>
      <c r="F248" s="7">
        <v>83</v>
      </c>
      <c r="G248" s="5">
        <v>79</v>
      </c>
      <c r="H248" s="5" t="s">
        <v>27</v>
      </c>
      <c r="I248" s="5" t="s">
        <v>27</v>
      </c>
      <c r="J248" s="5">
        <v>1</v>
      </c>
      <c r="K248" s="5">
        <v>2</v>
      </c>
      <c r="L248" s="12" t="s">
        <v>22</v>
      </c>
      <c r="M248" s="12" t="s">
        <v>19</v>
      </c>
      <c r="N248" s="12" t="s">
        <v>15</v>
      </c>
      <c r="O248" s="17" t="s">
        <v>15</v>
      </c>
    </row>
    <row r="249" spans="1:15" x14ac:dyDescent="0.25">
      <c r="A249" s="31">
        <v>31289</v>
      </c>
      <c r="B249" s="15"/>
      <c r="C249" s="17">
        <v>29.79</v>
      </c>
      <c r="D249" s="11"/>
      <c r="E249" s="11">
        <v>81</v>
      </c>
      <c r="F249" s="5"/>
      <c r="G249" s="7">
        <v>91</v>
      </c>
      <c r="H249" s="11" t="s">
        <v>15</v>
      </c>
      <c r="I249" s="11" t="s">
        <v>47</v>
      </c>
      <c r="J249" s="5"/>
      <c r="K249" s="5">
        <v>1</v>
      </c>
      <c r="L249" s="12"/>
      <c r="M249" s="12" t="s">
        <v>19</v>
      </c>
      <c r="N249" s="12" t="s">
        <v>15</v>
      </c>
      <c r="O249" s="5" t="s">
        <v>15</v>
      </c>
    </row>
    <row r="250" spans="1:15" x14ac:dyDescent="0.25">
      <c r="A250" s="31">
        <v>31290</v>
      </c>
      <c r="B250" s="15">
        <v>29.84</v>
      </c>
      <c r="C250" s="17">
        <v>29.74</v>
      </c>
      <c r="D250" s="11">
        <v>81</v>
      </c>
      <c r="E250" s="11">
        <v>87</v>
      </c>
      <c r="F250" s="5">
        <v>87</v>
      </c>
      <c r="G250" s="5">
        <v>76</v>
      </c>
      <c r="H250" s="5" t="s">
        <v>27</v>
      </c>
      <c r="I250" s="5" t="s">
        <v>27</v>
      </c>
      <c r="J250" s="5">
        <v>1</v>
      </c>
      <c r="K250" s="5">
        <v>2</v>
      </c>
      <c r="L250" s="12" t="s">
        <v>19</v>
      </c>
      <c r="M250" s="12" t="s">
        <v>22</v>
      </c>
      <c r="N250" s="12">
        <v>0.61</v>
      </c>
      <c r="O250" s="5" t="s">
        <v>15</v>
      </c>
    </row>
    <row r="251" spans="1:15" x14ac:dyDescent="0.25">
      <c r="A251" s="31">
        <v>31291</v>
      </c>
      <c r="B251" s="16">
        <v>29.8</v>
      </c>
      <c r="C251" s="17">
        <v>29.76</v>
      </c>
      <c r="D251" s="11">
        <v>80</v>
      </c>
      <c r="E251" s="11">
        <v>84</v>
      </c>
      <c r="F251" s="5">
        <v>82</v>
      </c>
      <c r="G251" s="7">
        <v>83</v>
      </c>
      <c r="H251" s="11" t="s">
        <v>15</v>
      </c>
      <c r="I251" s="11" t="s">
        <v>27</v>
      </c>
      <c r="J251" s="5">
        <v>0</v>
      </c>
      <c r="K251" s="5">
        <v>2</v>
      </c>
      <c r="L251" s="5" t="s">
        <v>22</v>
      </c>
      <c r="M251" s="5" t="s">
        <v>22</v>
      </c>
      <c r="N251" s="5" t="s">
        <v>15</v>
      </c>
      <c r="O251" s="5" t="s">
        <v>15</v>
      </c>
    </row>
    <row r="252" spans="1:15" x14ac:dyDescent="0.25">
      <c r="A252" s="31">
        <v>31292</v>
      </c>
      <c r="B252" s="16">
        <v>29.76</v>
      </c>
      <c r="C252" s="17">
        <v>29.66</v>
      </c>
      <c r="D252" s="11">
        <v>80</v>
      </c>
      <c r="E252" s="11">
        <v>85</v>
      </c>
      <c r="F252" s="5">
        <v>87</v>
      </c>
      <c r="G252" s="5">
        <v>79</v>
      </c>
      <c r="H252" s="5" t="s">
        <v>13</v>
      </c>
      <c r="I252" s="5" t="s">
        <v>27</v>
      </c>
      <c r="J252" s="5">
        <v>2</v>
      </c>
      <c r="K252" s="5">
        <v>3</v>
      </c>
      <c r="L252" s="5" t="s">
        <v>19</v>
      </c>
      <c r="M252" s="5" t="s">
        <v>22</v>
      </c>
      <c r="N252" s="5">
        <v>0.21</v>
      </c>
      <c r="O252" s="5" t="s">
        <v>15</v>
      </c>
    </row>
    <row r="253" spans="1:15" x14ac:dyDescent="0.25">
      <c r="A253" s="31">
        <v>31293</v>
      </c>
      <c r="B253" s="16"/>
      <c r="C253" s="5">
        <v>29.67</v>
      </c>
      <c r="D253" s="11"/>
      <c r="E253" s="11">
        <v>80</v>
      </c>
      <c r="F253" s="5"/>
      <c r="G253" s="5">
        <v>78</v>
      </c>
      <c r="H253" s="5" t="s">
        <v>15</v>
      </c>
      <c r="I253" s="5" t="s">
        <v>41</v>
      </c>
      <c r="J253" s="5"/>
      <c r="K253" s="5">
        <v>1</v>
      </c>
      <c r="L253" s="5"/>
      <c r="M253" s="5" t="s">
        <v>63</v>
      </c>
      <c r="N253" s="5" t="s">
        <v>15</v>
      </c>
      <c r="O253" s="5" t="s">
        <v>15</v>
      </c>
    </row>
    <row r="254" spans="1:15" x14ac:dyDescent="0.25">
      <c r="A254" s="31">
        <v>31294</v>
      </c>
      <c r="B254" s="15">
        <v>29.73</v>
      </c>
      <c r="C254" s="5">
        <v>29.69</v>
      </c>
      <c r="D254" s="11">
        <v>80</v>
      </c>
      <c r="E254" s="11">
        <v>84</v>
      </c>
      <c r="F254" s="5">
        <v>91</v>
      </c>
      <c r="G254" s="7">
        <v>87</v>
      </c>
      <c r="H254" s="11" t="s">
        <v>41</v>
      </c>
      <c r="I254" s="11" t="s">
        <v>18</v>
      </c>
      <c r="J254" s="5">
        <v>1</v>
      </c>
      <c r="K254" s="5">
        <v>1</v>
      </c>
      <c r="L254" s="5" t="s">
        <v>19</v>
      </c>
      <c r="M254" s="5" t="s">
        <v>22</v>
      </c>
      <c r="N254" s="5">
        <v>1.65</v>
      </c>
      <c r="O254" s="5" t="s">
        <v>15</v>
      </c>
    </row>
    <row r="255" spans="1:15" x14ac:dyDescent="0.25">
      <c r="A255" s="31">
        <v>31295</v>
      </c>
      <c r="B255" s="16">
        <v>29.74</v>
      </c>
      <c r="C255" s="17">
        <v>29.7</v>
      </c>
      <c r="D255" s="11">
        <v>80</v>
      </c>
      <c r="E255" s="11">
        <v>85</v>
      </c>
      <c r="F255" s="7">
        <v>87</v>
      </c>
      <c r="G255" s="5">
        <v>79</v>
      </c>
      <c r="H255" s="5" t="s">
        <v>20</v>
      </c>
      <c r="I255" s="5" t="s">
        <v>20</v>
      </c>
      <c r="J255" s="5">
        <v>2</v>
      </c>
      <c r="K255" s="5">
        <v>2</v>
      </c>
      <c r="L255" s="5" t="s">
        <v>19</v>
      </c>
      <c r="M255" s="5" t="s">
        <v>19</v>
      </c>
      <c r="N255" s="17">
        <v>0.4</v>
      </c>
      <c r="O255" s="17" t="s">
        <v>15</v>
      </c>
    </row>
    <row r="256" spans="1:15" x14ac:dyDescent="0.25">
      <c r="A256" s="31">
        <v>31296</v>
      </c>
      <c r="B256" s="16"/>
      <c r="C256" s="17">
        <v>29.73</v>
      </c>
      <c r="D256" s="11"/>
      <c r="E256" s="11">
        <v>85</v>
      </c>
      <c r="F256" s="7"/>
      <c r="G256" s="5">
        <v>83</v>
      </c>
      <c r="H256" s="5" t="s">
        <v>15</v>
      </c>
      <c r="I256" s="5" t="s">
        <v>27</v>
      </c>
      <c r="J256" s="5"/>
      <c r="K256" s="5">
        <v>2</v>
      </c>
      <c r="L256" s="5"/>
      <c r="M256" s="5" t="s">
        <v>19</v>
      </c>
      <c r="N256" s="5" t="s">
        <v>15</v>
      </c>
      <c r="O256" s="5" t="s">
        <v>15</v>
      </c>
    </row>
    <row r="257" spans="1:15" x14ac:dyDescent="0.25">
      <c r="A257" s="31">
        <v>31297</v>
      </c>
      <c r="B257" s="16">
        <v>29.75</v>
      </c>
      <c r="C257" s="17">
        <v>29.73</v>
      </c>
      <c r="D257" s="11">
        <v>83</v>
      </c>
      <c r="E257" s="11">
        <v>84</v>
      </c>
      <c r="F257" s="7">
        <v>87</v>
      </c>
      <c r="G257" s="7">
        <v>79</v>
      </c>
      <c r="H257" s="11" t="s">
        <v>41</v>
      </c>
      <c r="I257" s="11" t="s">
        <v>27</v>
      </c>
      <c r="J257" s="5">
        <v>1</v>
      </c>
      <c r="K257" s="5">
        <v>2</v>
      </c>
      <c r="L257" s="5"/>
      <c r="M257" s="5" t="s">
        <v>22</v>
      </c>
      <c r="N257" s="5" t="s">
        <v>15</v>
      </c>
      <c r="O257" s="5" t="s">
        <v>15</v>
      </c>
    </row>
    <row r="258" spans="1:15" x14ac:dyDescent="0.25">
      <c r="A258" s="31">
        <v>31298</v>
      </c>
      <c r="B258" s="16">
        <v>29.77</v>
      </c>
      <c r="C258" s="17">
        <v>29.7</v>
      </c>
      <c r="D258" s="11">
        <v>81</v>
      </c>
      <c r="E258" s="11">
        <v>84</v>
      </c>
      <c r="F258" s="5">
        <v>91</v>
      </c>
      <c r="G258" s="7">
        <v>83</v>
      </c>
      <c r="H258" s="11" t="s">
        <v>20</v>
      </c>
      <c r="I258" s="11" t="s">
        <v>27</v>
      </c>
      <c r="J258" s="5">
        <v>1</v>
      </c>
      <c r="K258" s="5">
        <v>1</v>
      </c>
      <c r="L258" s="5" t="s">
        <v>22</v>
      </c>
      <c r="M258" s="5" t="s">
        <v>22</v>
      </c>
      <c r="N258" s="5" t="s">
        <v>15</v>
      </c>
      <c r="O258" s="17" t="s">
        <v>15</v>
      </c>
    </row>
    <row r="259" spans="1:15" x14ac:dyDescent="0.25">
      <c r="A259" s="31">
        <v>31299</v>
      </c>
      <c r="B259" s="15">
        <v>29.74</v>
      </c>
      <c r="C259" s="17">
        <v>29.69</v>
      </c>
      <c r="D259" s="11">
        <v>83</v>
      </c>
      <c r="E259" s="11">
        <v>87</v>
      </c>
      <c r="F259" s="5">
        <v>87</v>
      </c>
      <c r="G259" s="7">
        <v>76</v>
      </c>
      <c r="H259" s="11" t="s">
        <v>41</v>
      </c>
      <c r="I259" s="11" t="s">
        <v>41</v>
      </c>
      <c r="J259" s="5">
        <v>1</v>
      </c>
      <c r="K259" s="5">
        <v>1</v>
      </c>
      <c r="L259" s="5" t="s">
        <v>19</v>
      </c>
      <c r="M259" s="5" t="s">
        <v>22</v>
      </c>
      <c r="N259" s="17" t="s">
        <v>15</v>
      </c>
      <c r="O259" s="5" t="s">
        <v>15</v>
      </c>
    </row>
    <row r="260" spans="1:15" x14ac:dyDescent="0.25">
      <c r="A260" s="31">
        <v>31300</v>
      </c>
      <c r="B260" s="15">
        <v>29.71</v>
      </c>
      <c r="C260" s="5">
        <v>29.71</v>
      </c>
      <c r="D260" s="11">
        <v>80</v>
      </c>
      <c r="E260" s="11">
        <v>81</v>
      </c>
      <c r="F260" s="5">
        <v>91</v>
      </c>
      <c r="G260" s="5">
        <v>91</v>
      </c>
      <c r="H260" s="5" t="s">
        <v>41</v>
      </c>
      <c r="I260" s="5" t="s">
        <v>27</v>
      </c>
      <c r="J260" s="5">
        <v>2</v>
      </c>
      <c r="K260" s="5">
        <v>1</v>
      </c>
      <c r="L260" s="5" t="s">
        <v>50</v>
      </c>
      <c r="M260" s="5" t="s">
        <v>22</v>
      </c>
      <c r="N260" s="5">
        <v>0.39</v>
      </c>
      <c r="O260" s="5" t="s">
        <v>15</v>
      </c>
    </row>
    <row r="261" spans="1:15" x14ac:dyDescent="0.25">
      <c r="A261" s="31">
        <v>31301</v>
      </c>
      <c r="B261" s="15"/>
      <c r="C261" s="17">
        <v>29.67</v>
      </c>
      <c r="D261" s="11">
        <v>78</v>
      </c>
      <c r="E261" s="11">
        <v>80</v>
      </c>
      <c r="F261" s="5">
        <v>95</v>
      </c>
      <c r="G261" s="7">
        <v>91</v>
      </c>
      <c r="H261" s="11" t="s">
        <v>27</v>
      </c>
      <c r="I261" s="11" t="s">
        <v>47</v>
      </c>
      <c r="J261" s="5">
        <v>3</v>
      </c>
      <c r="K261" s="5">
        <v>2</v>
      </c>
      <c r="L261" s="5" t="s">
        <v>50</v>
      </c>
      <c r="M261" s="5" t="s">
        <v>19</v>
      </c>
      <c r="N261" s="17">
        <v>1.35</v>
      </c>
      <c r="O261" s="5" t="s">
        <v>15</v>
      </c>
    </row>
    <row r="262" spans="1:15" x14ac:dyDescent="0.25">
      <c r="A262" s="31">
        <v>31302</v>
      </c>
      <c r="B262" s="16">
        <v>29.7</v>
      </c>
      <c r="C262" s="17">
        <v>29.63</v>
      </c>
      <c r="D262" s="11">
        <v>80</v>
      </c>
      <c r="E262" s="11">
        <v>82</v>
      </c>
      <c r="F262" s="7">
        <v>87</v>
      </c>
      <c r="G262" s="7">
        <v>87</v>
      </c>
      <c r="H262" s="11"/>
      <c r="I262" s="11" t="s">
        <v>27</v>
      </c>
      <c r="J262" s="5">
        <v>4</v>
      </c>
      <c r="K262" s="5">
        <v>3</v>
      </c>
      <c r="L262" s="5" t="s">
        <v>22</v>
      </c>
      <c r="M262" s="5" t="s">
        <v>22</v>
      </c>
      <c r="N262" s="5" t="s">
        <v>15</v>
      </c>
      <c r="O262" s="5" t="s">
        <v>15</v>
      </c>
    </row>
    <row r="263" spans="1:15" x14ac:dyDescent="0.25">
      <c r="A263" s="31">
        <v>31303</v>
      </c>
      <c r="B263" s="16"/>
      <c r="C263" s="17">
        <v>29.72</v>
      </c>
      <c r="D263" s="11"/>
      <c r="E263" s="11">
        <v>83</v>
      </c>
      <c r="F263" s="5"/>
      <c r="G263" s="5">
        <v>83</v>
      </c>
      <c r="H263" s="5"/>
      <c r="I263" s="5" t="s">
        <v>35</v>
      </c>
      <c r="J263" s="5"/>
      <c r="K263" s="5">
        <v>3</v>
      </c>
      <c r="L263" s="5"/>
      <c r="M263" s="5" t="s">
        <v>19</v>
      </c>
      <c r="N263" s="5" t="s">
        <v>15</v>
      </c>
      <c r="O263" s="5" t="s">
        <v>15</v>
      </c>
    </row>
    <row r="264" spans="1:15" x14ac:dyDescent="0.25">
      <c r="A264" s="31">
        <v>31304</v>
      </c>
      <c r="B264" s="16">
        <v>29.89</v>
      </c>
      <c r="C264" s="17">
        <v>29.9</v>
      </c>
      <c r="D264" s="11">
        <v>81</v>
      </c>
      <c r="E264" s="11">
        <v>82</v>
      </c>
      <c r="F264" s="5">
        <v>87</v>
      </c>
      <c r="G264" s="7">
        <v>71</v>
      </c>
      <c r="H264" s="11" t="s">
        <v>41</v>
      </c>
      <c r="I264" s="11" t="s">
        <v>16</v>
      </c>
      <c r="J264" s="5">
        <v>3</v>
      </c>
      <c r="K264" s="5">
        <v>3</v>
      </c>
      <c r="L264" s="5" t="s">
        <v>19</v>
      </c>
      <c r="M264" s="5" t="s">
        <v>22</v>
      </c>
      <c r="N264" s="5" t="s">
        <v>15</v>
      </c>
      <c r="O264" s="5" t="s">
        <v>15</v>
      </c>
    </row>
    <row r="265" spans="1:15" x14ac:dyDescent="0.25">
      <c r="A265" s="31">
        <v>31305</v>
      </c>
      <c r="B265" s="16">
        <v>29.98</v>
      </c>
      <c r="C265" s="17">
        <v>29.9</v>
      </c>
      <c r="D265" s="11">
        <v>78</v>
      </c>
      <c r="E265" s="11">
        <v>83</v>
      </c>
      <c r="F265" s="5">
        <v>82</v>
      </c>
      <c r="G265" s="7">
        <v>79</v>
      </c>
      <c r="H265" s="11" t="s">
        <v>41</v>
      </c>
      <c r="I265" s="11"/>
      <c r="J265" s="5">
        <v>1</v>
      </c>
      <c r="K265" s="5">
        <v>1</v>
      </c>
      <c r="L265" s="5" t="s">
        <v>19</v>
      </c>
      <c r="M265" s="5" t="s">
        <v>19</v>
      </c>
      <c r="N265" s="5" t="s">
        <v>15</v>
      </c>
      <c r="O265" s="17" t="s">
        <v>15</v>
      </c>
    </row>
    <row r="266" spans="1:15" x14ac:dyDescent="0.25">
      <c r="A266" s="31">
        <v>31306</v>
      </c>
      <c r="B266" s="16">
        <v>29.9</v>
      </c>
      <c r="C266" s="5">
        <v>29.96</v>
      </c>
      <c r="D266" s="11">
        <v>78</v>
      </c>
      <c r="E266" s="11">
        <v>85</v>
      </c>
      <c r="F266" s="5">
        <v>78</v>
      </c>
      <c r="G266" s="5">
        <v>76</v>
      </c>
      <c r="H266" s="5" t="s">
        <v>48</v>
      </c>
      <c r="I266" s="5" t="s">
        <v>48</v>
      </c>
      <c r="J266" s="5">
        <v>1</v>
      </c>
      <c r="K266" s="5">
        <v>2</v>
      </c>
      <c r="L266" s="12" t="s">
        <v>19</v>
      </c>
      <c r="M266" s="12" t="s">
        <v>19</v>
      </c>
      <c r="N266" s="41" t="s">
        <v>15</v>
      </c>
      <c r="O266" s="5" t="s">
        <v>15</v>
      </c>
    </row>
    <row r="267" spans="1:15" x14ac:dyDescent="0.25">
      <c r="A267" s="31">
        <v>31307</v>
      </c>
      <c r="B267" s="16">
        <v>30.05</v>
      </c>
      <c r="C267" s="17">
        <v>30.02</v>
      </c>
      <c r="D267" s="11">
        <v>79</v>
      </c>
      <c r="E267" s="11">
        <v>83</v>
      </c>
      <c r="F267" s="7">
        <v>78</v>
      </c>
      <c r="G267" s="7">
        <v>75</v>
      </c>
      <c r="H267" s="11" t="s">
        <v>41</v>
      </c>
      <c r="I267" s="11" t="s">
        <v>41</v>
      </c>
      <c r="J267" s="5">
        <v>2</v>
      </c>
      <c r="K267" s="5">
        <v>3</v>
      </c>
      <c r="L267" s="5" t="s">
        <v>19</v>
      </c>
      <c r="M267" s="5" t="s">
        <v>19</v>
      </c>
      <c r="N267" s="5" t="s">
        <v>15</v>
      </c>
      <c r="O267" s="5" t="s">
        <v>15</v>
      </c>
    </row>
    <row r="268" spans="1:15" x14ac:dyDescent="0.25">
      <c r="A268" s="31">
        <v>31308</v>
      </c>
      <c r="B268" s="16">
        <v>30.1</v>
      </c>
      <c r="C268" s="5">
        <v>30.08</v>
      </c>
      <c r="D268" s="11">
        <v>79</v>
      </c>
      <c r="E268" s="11">
        <v>84</v>
      </c>
      <c r="F268" s="7">
        <v>74</v>
      </c>
      <c r="G268" s="7">
        <v>64</v>
      </c>
      <c r="H268" s="11" t="s">
        <v>41</v>
      </c>
      <c r="I268" s="11" t="s">
        <v>21</v>
      </c>
      <c r="J268" s="5">
        <v>3</v>
      </c>
      <c r="K268" s="5">
        <v>3</v>
      </c>
      <c r="L268" s="12" t="s">
        <v>19</v>
      </c>
      <c r="M268" s="12" t="s">
        <v>19</v>
      </c>
      <c r="N268" s="12" t="s">
        <v>15</v>
      </c>
      <c r="O268" s="5" t="s">
        <v>15</v>
      </c>
    </row>
    <row r="269" spans="1:15" x14ac:dyDescent="0.25">
      <c r="A269" s="31">
        <v>31309</v>
      </c>
      <c r="B269" s="15"/>
      <c r="C269" s="5">
        <v>30.03</v>
      </c>
      <c r="D269" s="11"/>
      <c r="E269" s="11">
        <v>82</v>
      </c>
      <c r="F269" s="7"/>
      <c r="G269" s="7">
        <v>71</v>
      </c>
      <c r="H269" s="11"/>
      <c r="I269" s="11" t="s">
        <v>27</v>
      </c>
      <c r="J269" s="7"/>
      <c r="K269" s="5">
        <v>3</v>
      </c>
      <c r="L269" s="12"/>
      <c r="M269" s="12" t="s">
        <v>22</v>
      </c>
      <c r="N269" s="41" t="s">
        <v>15</v>
      </c>
      <c r="O269" s="5" t="s">
        <v>111</v>
      </c>
    </row>
    <row r="270" spans="1:15" x14ac:dyDescent="0.25">
      <c r="A270" s="31">
        <v>31310</v>
      </c>
      <c r="B270" s="16"/>
      <c r="C270" s="17">
        <v>29.97</v>
      </c>
      <c r="D270" s="11"/>
      <c r="E270" s="11">
        <v>82</v>
      </c>
      <c r="F270" s="7"/>
      <c r="G270" s="7">
        <v>79</v>
      </c>
      <c r="H270" s="11"/>
      <c r="I270" s="11" t="s">
        <v>27</v>
      </c>
      <c r="J270" s="5"/>
      <c r="K270" s="5">
        <v>4</v>
      </c>
      <c r="L270" s="12"/>
      <c r="M270" s="12" t="s">
        <v>19</v>
      </c>
      <c r="N270" s="12" t="s">
        <v>15</v>
      </c>
      <c r="O270" s="5" t="s">
        <v>15</v>
      </c>
    </row>
    <row r="271" spans="1:15" x14ac:dyDescent="0.25">
      <c r="A271" s="31">
        <v>31311</v>
      </c>
      <c r="B271" s="15">
        <v>30.09</v>
      </c>
      <c r="C271" s="17">
        <v>30.06</v>
      </c>
      <c r="D271" s="11">
        <v>80</v>
      </c>
      <c r="E271" s="11">
        <v>82</v>
      </c>
      <c r="F271" s="7">
        <v>78</v>
      </c>
      <c r="G271" s="7">
        <v>77</v>
      </c>
      <c r="H271" s="11" t="s">
        <v>16</v>
      </c>
      <c r="I271" s="11" t="s">
        <v>27</v>
      </c>
      <c r="J271" s="5">
        <v>2</v>
      </c>
      <c r="K271" s="5">
        <v>2</v>
      </c>
      <c r="L271" s="12" t="s">
        <v>19</v>
      </c>
      <c r="M271" s="12" t="s">
        <v>19</v>
      </c>
      <c r="N271" s="12" t="s">
        <v>15</v>
      </c>
      <c r="O271" s="5" t="s">
        <v>15</v>
      </c>
    </row>
    <row r="272" spans="1:15" x14ac:dyDescent="0.25">
      <c r="A272" s="31">
        <v>31312</v>
      </c>
      <c r="B272" s="16">
        <v>30.08</v>
      </c>
      <c r="C272" s="17">
        <v>29.99</v>
      </c>
      <c r="D272" s="11">
        <v>79</v>
      </c>
      <c r="E272" s="47">
        <v>83</v>
      </c>
      <c r="F272" s="5">
        <v>87</v>
      </c>
      <c r="G272" s="7">
        <v>79</v>
      </c>
      <c r="H272" s="11" t="s">
        <v>17</v>
      </c>
      <c r="I272" s="11" t="s">
        <v>27</v>
      </c>
      <c r="J272" s="5">
        <v>1</v>
      </c>
      <c r="K272" s="5">
        <v>2</v>
      </c>
      <c r="L272" s="12" t="s">
        <v>19</v>
      </c>
      <c r="M272" s="12" t="s">
        <v>19</v>
      </c>
      <c r="N272" s="41" t="s">
        <v>15</v>
      </c>
      <c r="O272" s="5" t="s">
        <v>15</v>
      </c>
    </row>
    <row r="273" spans="1:15" x14ac:dyDescent="0.25">
      <c r="A273" s="31">
        <v>31313</v>
      </c>
      <c r="B273" s="16"/>
      <c r="C273" s="17">
        <v>29.9</v>
      </c>
      <c r="D273" s="11"/>
      <c r="E273" s="11">
        <v>87</v>
      </c>
      <c r="F273" s="5"/>
      <c r="G273" s="7">
        <v>79</v>
      </c>
      <c r="H273" s="11"/>
      <c r="I273" s="11" t="s">
        <v>27</v>
      </c>
      <c r="J273" s="5"/>
      <c r="K273" s="5">
        <v>3</v>
      </c>
      <c r="L273" s="12"/>
      <c r="M273" s="12" t="s">
        <v>19</v>
      </c>
      <c r="N273" s="41" t="s">
        <v>15</v>
      </c>
      <c r="O273" s="5" t="s">
        <v>15</v>
      </c>
    </row>
    <row r="274" spans="1:15" x14ac:dyDescent="0.25">
      <c r="A274" s="31">
        <v>31314</v>
      </c>
      <c r="B274" s="15">
        <v>29.97</v>
      </c>
      <c r="C274" s="17">
        <v>29.93</v>
      </c>
      <c r="D274" s="11">
        <v>82</v>
      </c>
      <c r="E274" s="11">
        <v>85</v>
      </c>
      <c r="F274" s="7"/>
      <c r="G274" s="7">
        <v>79</v>
      </c>
      <c r="H274" s="11" t="s">
        <v>27</v>
      </c>
      <c r="I274" s="11" t="s">
        <v>47</v>
      </c>
      <c r="J274" s="5">
        <v>2</v>
      </c>
      <c r="K274" s="5">
        <v>3</v>
      </c>
      <c r="L274" s="12" t="s">
        <v>19</v>
      </c>
      <c r="M274" s="12" t="s">
        <v>19</v>
      </c>
      <c r="N274" s="23" t="s">
        <v>15</v>
      </c>
      <c r="O274" s="17" t="s">
        <v>15</v>
      </c>
    </row>
    <row r="275" spans="1:15" x14ac:dyDescent="0.25">
      <c r="A275" s="31">
        <v>31315</v>
      </c>
      <c r="B275" s="16">
        <v>29.93</v>
      </c>
      <c r="C275" s="17">
        <v>29.89</v>
      </c>
      <c r="D275" s="11">
        <v>82</v>
      </c>
      <c r="E275" s="11">
        <v>83</v>
      </c>
      <c r="F275" s="5">
        <v>83</v>
      </c>
      <c r="G275" s="7">
        <v>90</v>
      </c>
      <c r="H275" s="11" t="s">
        <v>20</v>
      </c>
      <c r="I275" s="11" t="s">
        <v>27</v>
      </c>
      <c r="J275" s="5">
        <v>1</v>
      </c>
      <c r="K275" s="5">
        <v>2</v>
      </c>
      <c r="L275" s="12" t="s">
        <v>19</v>
      </c>
      <c r="M275" s="28" t="s">
        <v>19</v>
      </c>
      <c r="N275" s="42" t="s">
        <v>15</v>
      </c>
      <c r="O275" s="5" t="s">
        <v>15</v>
      </c>
    </row>
    <row r="276" spans="1:15" x14ac:dyDescent="0.25">
      <c r="A276" s="31">
        <v>31316</v>
      </c>
      <c r="B276" s="16">
        <v>30.07</v>
      </c>
      <c r="C276" s="17">
        <v>30.07</v>
      </c>
      <c r="D276" s="11">
        <v>80</v>
      </c>
      <c r="E276" s="11">
        <v>81</v>
      </c>
      <c r="F276" s="5">
        <v>78</v>
      </c>
      <c r="G276" s="7">
        <v>74</v>
      </c>
      <c r="H276" s="11" t="s">
        <v>29</v>
      </c>
      <c r="I276" s="11" t="s">
        <v>29</v>
      </c>
      <c r="J276" s="5">
        <v>3</v>
      </c>
      <c r="K276" s="5">
        <v>4</v>
      </c>
      <c r="L276" s="12" t="s">
        <v>22</v>
      </c>
      <c r="M276" s="12" t="s">
        <v>22</v>
      </c>
      <c r="N276" s="12" t="s">
        <v>15</v>
      </c>
      <c r="O276" s="5" t="s">
        <v>15</v>
      </c>
    </row>
    <row r="277" spans="1:15" x14ac:dyDescent="0.25">
      <c r="A277" s="31">
        <v>31317</v>
      </c>
      <c r="B277" s="15"/>
      <c r="C277" s="17">
        <v>30.07</v>
      </c>
      <c r="D277" s="11"/>
      <c r="E277" s="11">
        <v>84</v>
      </c>
      <c r="F277" s="5"/>
      <c r="G277" s="5">
        <v>79</v>
      </c>
      <c r="H277" s="5"/>
      <c r="I277" s="5" t="s">
        <v>41</v>
      </c>
      <c r="J277" s="5"/>
      <c r="K277" s="5">
        <v>2</v>
      </c>
      <c r="L277" s="12"/>
      <c r="M277" s="12" t="s">
        <v>19</v>
      </c>
      <c r="N277" s="26" t="s">
        <v>15</v>
      </c>
      <c r="O277" s="5" t="s">
        <v>15</v>
      </c>
    </row>
    <row r="278" spans="1:15" x14ac:dyDescent="0.25">
      <c r="A278" s="31">
        <v>31318</v>
      </c>
      <c r="B278" s="15">
        <v>30.19</v>
      </c>
      <c r="C278" s="17">
        <v>30.14</v>
      </c>
      <c r="D278" s="11">
        <v>76</v>
      </c>
      <c r="E278" s="11">
        <v>83</v>
      </c>
      <c r="F278" s="7">
        <v>82</v>
      </c>
      <c r="G278" s="7">
        <v>67</v>
      </c>
      <c r="H278" s="11" t="s">
        <v>41</v>
      </c>
      <c r="I278" s="11" t="s">
        <v>41</v>
      </c>
      <c r="J278" s="5">
        <v>1</v>
      </c>
      <c r="K278" s="5">
        <v>1</v>
      </c>
      <c r="L278" s="12" t="s">
        <v>19</v>
      </c>
      <c r="M278" s="12" t="s">
        <v>19</v>
      </c>
      <c r="N278" s="41" t="s">
        <v>15</v>
      </c>
      <c r="O278" s="5" t="s">
        <v>15</v>
      </c>
    </row>
    <row r="279" spans="1:15" x14ac:dyDescent="0.25">
      <c r="A279" s="31">
        <v>31319</v>
      </c>
      <c r="B279" s="16">
        <v>30.14</v>
      </c>
      <c r="C279" s="17">
        <v>30.1</v>
      </c>
      <c r="D279" s="11">
        <v>79</v>
      </c>
      <c r="E279" s="11"/>
      <c r="F279" s="7">
        <v>78</v>
      </c>
      <c r="G279" s="5">
        <v>72</v>
      </c>
      <c r="H279" s="5" t="s">
        <v>41</v>
      </c>
      <c r="I279" s="5" t="s">
        <v>41</v>
      </c>
      <c r="J279" s="5">
        <v>2</v>
      </c>
      <c r="K279" s="5">
        <v>3</v>
      </c>
      <c r="L279" s="12" t="s">
        <v>22</v>
      </c>
      <c r="M279" s="12" t="s">
        <v>19</v>
      </c>
      <c r="N279" s="26" t="s">
        <v>15</v>
      </c>
      <c r="O279" s="5" t="s">
        <v>15</v>
      </c>
    </row>
    <row r="280" spans="1:15" x14ac:dyDescent="0.25">
      <c r="A280" s="31">
        <v>31320</v>
      </c>
      <c r="B280" s="16">
        <v>30.19</v>
      </c>
      <c r="C280" s="17">
        <v>30.14</v>
      </c>
      <c r="D280" s="11">
        <v>79</v>
      </c>
      <c r="E280" s="11">
        <v>85</v>
      </c>
      <c r="F280" s="5">
        <v>70</v>
      </c>
      <c r="G280" s="7">
        <v>68</v>
      </c>
      <c r="H280" s="11" t="s">
        <v>41</v>
      </c>
      <c r="I280" s="11" t="s">
        <v>41</v>
      </c>
      <c r="J280" s="5">
        <v>1</v>
      </c>
      <c r="K280" s="5">
        <v>1</v>
      </c>
      <c r="L280" s="12" t="s">
        <v>19</v>
      </c>
      <c r="M280" s="12" t="s">
        <v>19</v>
      </c>
      <c r="N280" s="12" t="s">
        <v>15</v>
      </c>
      <c r="O280" s="5" t="s">
        <v>15</v>
      </c>
    </row>
    <row r="281" spans="1:15" x14ac:dyDescent="0.25">
      <c r="A281" s="31">
        <v>31321</v>
      </c>
      <c r="B281" s="16">
        <v>30.18</v>
      </c>
      <c r="C281" s="17">
        <v>30.11</v>
      </c>
      <c r="D281" s="11">
        <v>77</v>
      </c>
      <c r="E281" s="11">
        <v>82</v>
      </c>
      <c r="F281" s="5">
        <v>77</v>
      </c>
      <c r="G281" s="7">
        <v>75</v>
      </c>
      <c r="H281" s="11" t="s">
        <v>41</v>
      </c>
      <c r="I281" s="11" t="s">
        <v>41</v>
      </c>
      <c r="J281" s="5">
        <v>1</v>
      </c>
      <c r="K281" s="5">
        <v>2</v>
      </c>
      <c r="L281" s="5" t="s">
        <v>19</v>
      </c>
      <c r="M281" s="5" t="s">
        <v>19</v>
      </c>
      <c r="N281" s="5" t="s">
        <v>15</v>
      </c>
      <c r="O281" s="5" t="s">
        <v>15</v>
      </c>
    </row>
    <row r="282" spans="1:15" x14ac:dyDescent="0.25">
      <c r="A282" s="31">
        <v>31322</v>
      </c>
      <c r="B282" s="16">
        <v>30.12</v>
      </c>
      <c r="C282" s="17">
        <v>30.11</v>
      </c>
      <c r="D282" s="11">
        <v>80</v>
      </c>
      <c r="E282" s="11">
        <v>85</v>
      </c>
      <c r="F282" s="5">
        <v>78</v>
      </c>
      <c r="G282" s="5">
        <v>64</v>
      </c>
      <c r="H282" s="5" t="s">
        <v>41</v>
      </c>
      <c r="I282" s="5" t="s">
        <v>41</v>
      </c>
      <c r="J282" s="5">
        <v>1</v>
      </c>
      <c r="K282" s="5">
        <v>2</v>
      </c>
      <c r="L282" s="5" t="s">
        <v>22</v>
      </c>
      <c r="M282" s="5" t="s">
        <v>19</v>
      </c>
      <c r="N282" s="17" t="s">
        <v>15</v>
      </c>
      <c r="O282" s="5" t="s">
        <v>15</v>
      </c>
    </row>
    <row r="283" spans="1:15" x14ac:dyDescent="0.25">
      <c r="A283" s="31">
        <v>31323</v>
      </c>
      <c r="B283" s="16">
        <v>30.12</v>
      </c>
      <c r="C283" s="5">
        <v>30.09</v>
      </c>
      <c r="D283" s="11">
        <v>79</v>
      </c>
      <c r="E283" s="11">
        <v>82</v>
      </c>
      <c r="F283" s="5">
        <v>95</v>
      </c>
      <c r="G283" s="5">
        <v>64</v>
      </c>
      <c r="H283" s="5" t="s">
        <v>41</v>
      </c>
      <c r="I283" s="5" t="s">
        <v>27</v>
      </c>
      <c r="J283" s="5">
        <v>1</v>
      </c>
      <c r="K283" s="5">
        <v>3</v>
      </c>
      <c r="L283" s="5" t="s">
        <v>19</v>
      </c>
      <c r="M283" s="5" t="s">
        <v>14</v>
      </c>
      <c r="N283" s="5" t="s">
        <v>15</v>
      </c>
      <c r="O283" s="5" t="s">
        <v>15</v>
      </c>
    </row>
    <row r="284" spans="1:15" x14ac:dyDescent="0.25">
      <c r="A284" s="31">
        <v>31324</v>
      </c>
      <c r="B284" s="16"/>
      <c r="C284" s="17">
        <v>30.02</v>
      </c>
      <c r="D284" s="11"/>
      <c r="E284" s="11">
        <v>82</v>
      </c>
      <c r="F284" s="5"/>
      <c r="G284" s="7">
        <v>71</v>
      </c>
      <c r="H284" s="11"/>
      <c r="I284" s="11" t="s">
        <v>47</v>
      </c>
      <c r="J284" s="5"/>
      <c r="K284" s="5">
        <v>2</v>
      </c>
      <c r="L284" s="5"/>
      <c r="M284" s="5" t="s">
        <v>19</v>
      </c>
      <c r="N284" s="5" t="s">
        <v>15</v>
      </c>
      <c r="O284" s="5" t="s">
        <v>15</v>
      </c>
    </row>
    <row r="285" spans="1:15" x14ac:dyDescent="0.25">
      <c r="A285" s="31">
        <v>31325</v>
      </c>
      <c r="B285" s="16">
        <v>30.01</v>
      </c>
      <c r="C285" s="17">
        <v>29.93</v>
      </c>
      <c r="D285" s="11">
        <v>77</v>
      </c>
      <c r="E285" s="11">
        <v>83</v>
      </c>
      <c r="F285" s="7">
        <v>91</v>
      </c>
      <c r="G285" s="5">
        <v>75</v>
      </c>
      <c r="H285" s="5" t="s">
        <v>13</v>
      </c>
      <c r="I285" s="5" t="s">
        <v>31</v>
      </c>
      <c r="J285" s="5">
        <v>1</v>
      </c>
      <c r="K285" s="5">
        <v>1</v>
      </c>
      <c r="L285" s="5" t="s">
        <v>19</v>
      </c>
      <c r="M285" s="5" t="s">
        <v>22</v>
      </c>
      <c r="N285" s="5" t="s">
        <v>15</v>
      </c>
      <c r="O285" s="17" t="s">
        <v>15</v>
      </c>
    </row>
    <row r="286" spans="1:15" x14ac:dyDescent="0.25">
      <c r="A286" s="31">
        <v>31326</v>
      </c>
      <c r="B286" s="16"/>
      <c r="C286" s="17">
        <v>29.96</v>
      </c>
      <c r="D286" s="11"/>
      <c r="E286" s="11">
        <v>86</v>
      </c>
      <c r="F286" s="7"/>
      <c r="G286" s="5">
        <v>68</v>
      </c>
      <c r="H286" s="5"/>
      <c r="I286" s="5" t="s">
        <v>20</v>
      </c>
      <c r="J286" s="5"/>
      <c r="K286" s="5">
        <v>2</v>
      </c>
      <c r="L286" s="5"/>
      <c r="M286" s="5" t="s">
        <v>22</v>
      </c>
      <c r="N286" s="17" t="s">
        <v>15</v>
      </c>
      <c r="O286" s="17" t="s">
        <v>15</v>
      </c>
    </row>
    <row r="287" spans="1:15" x14ac:dyDescent="0.25">
      <c r="A287" s="31">
        <v>31327</v>
      </c>
      <c r="B287" s="16">
        <v>30.14</v>
      </c>
      <c r="C287" s="17">
        <v>30.11</v>
      </c>
      <c r="D287" s="11">
        <v>80</v>
      </c>
      <c r="E287" s="11">
        <v>72</v>
      </c>
      <c r="F287" s="7">
        <v>66</v>
      </c>
      <c r="G287" s="7">
        <v>67</v>
      </c>
      <c r="H287" s="11" t="s">
        <v>41</v>
      </c>
      <c r="I287" s="11" t="s">
        <v>41</v>
      </c>
      <c r="J287" s="5">
        <v>1</v>
      </c>
      <c r="K287" s="5">
        <v>1</v>
      </c>
      <c r="L287" s="5" t="s">
        <v>22</v>
      </c>
      <c r="M287" s="5" t="s">
        <v>19</v>
      </c>
      <c r="N287" s="5" t="s">
        <v>15</v>
      </c>
      <c r="O287" s="5" t="s">
        <v>15</v>
      </c>
    </row>
    <row r="288" spans="1:15" x14ac:dyDescent="0.25">
      <c r="A288" s="31">
        <v>31328</v>
      </c>
      <c r="B288" s="16">
        <v>30.16</v>
      </c>
      <c r="C288" s="17">
        <v>30.13</v>
      </c>
      <c r="D288" s="11">
        <v>70</v>
      </c>
      <c r="E288" s="11">
        <v>75</v>
      </c>
      <c r="F288" s="5">
        <v>80</v>
      </c>
      <c r="G288" s="7">
        <v>77</v>
      </c>
      <c r="H288" s="11" t="s">
        <v>20</v>
      </c>
      <c r="I288" s="11" t="s">
        <v>41</v>
      </c>
      <c r="J288" s="5">
        <v>3</v>
      </c>
      <c r="K288" s="5">
        <v>3</v>
      </c>
      <c r="L288" s="5" t="s">
        <v>80</v>
      </c>
      <c r="M288" s="5" t="s">
        <v>80</v>
      </c>
      <c r="N288" s="5" t="s">
        <v>15</v>
      </c>
      <c r="O288" s="17" t="s">
        <v>15</v>
      </c>
    </row>
    <row r="289" spans="1:15" x14ac:dyDescent="0.25">
      <c r="A289" s="31">
        <v>31329</v>
      </c>
      <c r="B289" s="15">
        <v>30.14</v>
      </c>
      <c r="C289" s="17">
        <v>30.12</v>
      </c>
      <c r="D289" s="11">
        <v>71</v>
      </c>
      <c r="E289" s="11">
        <v>81</v>
      </c>
      <c r="F289" s="5">
        <v>80</v>
      </c>
      <c r="G289" s="7">
        <v>71</v>
      </c>
      <c r="H289" s="11" t="s">
        <v>20</v>
      </c>
      <c r="I289" s="11" t="s">
        <v>41</v>
      </c>
      <c r="J289" s="5">
        <v>1</v>
      </c>
      <c r="K289" s="5">
        <v>3</v>
      </c>
      <c r="L289" s="5" t="s">
        <v>19</v>
      </c>
      <c r="M289" s="5" t="s">
        <v>14</v>
      </c>
      <c r="N289" s="5">
        <v>5.16</v>
      </c>
      <c r="O289" s="5" t="s">
        <v>15</v>
      </c>
    </row>
    <row r="290" spans="1:15" x14ac:dyDescent="0.25">
      <c r="A290" s="31">
        <v>31330</v>
      </c>
      <c r="B290" s="15">
        <v>30.17</v>
      </c>
      <c r="C290" s="17">
        <v>30.11</v>
      </c>
      <c r="D290" s="11">
        <v>78</v>
      </c>
      <c r="E290" s="11">
        <v>84</v>
      </c>
      <c r="F290" s="5">
        <v>74</v>
      </c>
      <c r="G290" s="5">
        <v>64</v>
      </c>
      <c r="H290" s="5" t="s">
        <v>41</v>
      </c>
      <c r="I290" s="5" t="s">
        <v>41</v>
      </c>
      <c r="J290" s="5">
        <v>4</v>
      </c>
      <c r="K290" s="5">
        <v>4</v>
      </c>
      <c r="L290" s="5" t="s">
        <v>14</v>
      </c>
      <c r="M290" s="5" t="s">
        <v>19</v>
      </c>
      <c r="N290" s="5" t="s">
        <v>15</v>
      </c>
      <c r="O290" s="5" t="s">
        <v>15</v>
      </c>
    </row>
    <row r="291" spans="1:15" x14ac:dyDescent="0.25">
      <c r="A291" s="31">
        <v>31331</v>
      </c>
      <c r="B291" s="15"/>
      <c r="C291" s="17">
        <v>30.1</v>
      </c>
      <c r="D291" s="11"/>
      <c r="E291" s="11">
        <v>86</v>
      </c>
      <c r="F291" s="5"/>
      <c r="G291" s="7">
        <v>64</v>
      </c>
      <c r="H291" s="11"/>
      <c r="I291" s="11" t="s">
        <v>41</v>
      </c>
      <c r="J291" s="5"/>
      <c r="K291" s="5">
        <v>3</v>
      </c>
      <c r="L291" s="5"/>
      <c r="M291" s="5" t="s">
        <v>19</v>
      </c>
      <c r="N291" s="5" t="s">
        <v>15</v>
      </c>
      <c r="O291" s="5" t="s">
        <v>15</v>
      </c>
    </row>
    <row r="292" spans="1:15" x14ac:dyDescent="0.25">
      <c r="A292" s="31">
        <v>31332</v>
      </c>
      <c r="B292" s="16">
        <v>30.1</v>
      </c>
      <c r="C292" s="17"/>
      <c r="D292" s="11">
        <v>79</v>
      </c>
      <c r="E292" s="11"/>
      <c r="F292" s="7">
        <v>70</v>
      </c>
      <c r="G292" s="7"/>
      <c r="H292" s="11" t="s">
        <v>41</v>
      </c>
      <c r="I292" s="11"/>
      <c r="J292" s="5">
        <v>3</v>
      </c>
      <c r="K292" s="5"/>
      <c r="L292" s="5" t="s">
        <v>22</v>
      </c>
      <c r="M292" s="5"/>
      <c r="N292" s="5" t="s">
        <v>15</v>
      </c>
      <c r="O292" s="5" t="s">
        <v>15</v>
      </c>
    </row>
    <row r="293" spans="1:15" x14ac:dyDescent="0.25">
      <c r="A293" s="31">
        <v>31333</v>
      </c>
      <c r="B293" s="16"/>
      <c r="C293" s="17"/>
      <c r="D293" s="11"/>
      <c r="E293" s="11"/>
      <c r="F293" s="5"/>
      <c r="G293" s="7"/>
      <c r="H293" s="11"/>
      <c r="I293" s="11"/>
      <c r="J293" s="5"/>
      <c r="K293" s="5"/>
      <c r="L293" s="5"/>
      <c r="M293" s="5"/>
      <c r="N293" s="5"/>
      <c r="O293" s="5"/>
    </row>
    <row r="294" spans="1:15" x14ac:dyDescent="0.25">
      <c r="A294" s="31">
        <v>31334</v>
      </c>
      <c r="B294" s="16"/>
      <c r="C294" s="17"/>
      <c r="D294" s="11"/>
      <c r="E294" s="11"/>
      <c r="F294" s="5"/>
      <c r="G294" s="7"/>
      <c r="H294" s="11"/>
      <c r="I294" s="11"/>
      <c r="J294" s="5"/>
      <c r="K294" s="5"/>
      <c r="L294" s="5"/>
      <c r="M294" s="5"/>
      <c r="N294" s="5"/>
      <c r="O294" s="5"/>
    </row>
    <row r="295" spans="1:15" x14ac:dyDescent="0.25">
      <c r="A295" s="31">
        <v>31335</v>
      </c>
      <c r="B295" s="16"/>
      <c r="C295" s="5"/>
      <c r="D295" s="11"/>
      <c r="E295" s="11"/>
      <c r="F295" s="5"/>
      <c r="G295" s="7"/>
      <c r="H295" s="11"/>
      <c r="I295" s="11"/>
      <c r="J295" s="5"/>
      <c r="K295" s="5"/>
      <c r="L295" s="5"/>
      <c r="M295" s="5"/>
      <c r="N295" s="5"/>
      <c r="O295" s="17"/>
    </row>
    <row r="296" spans="1:15" x14ac:dyDescent="0.25">
      <c r="A296" s="31">
        <v>31336</v>
      </c>
      <c r="B296" s="16"/>
      <c r="C296" s="5"/>
      <c r="D296" s="11"/>
      <c r="E296" s="11"/>
      <c r="F296" s="5"/>
      <c r="G296" s="7"/>
      <c r="H296" s="11"/>
      <c r="I296" s="11"/>
      <c r="J296" s="5"/>
      <c r="K296" s="5"/>
      <c r="L296" s="5"/>
      <c r="M296" s="5"/>
      <c r="N296" s="5"/>
      <c r="O296" s="17"/>
    </row>
    <row r="297" spans="1:15" x14ac:dyDescent="0.25">
      <c r="A297" s="31">
        <v>31337</v>
      </c>
      <c r="B297" s="16"/>
      <c r="C297" s="17"/>
      <c r="D297" s="11"/>
      <c r="E297" s="11"/>
      <c r="F297" s="5"/>
      <c r="G297" s="7"/>
      <c r="H297" s="11"/>
      <c r="I297" s="11"/>
      <c r="J297" s="5"/>
      <c r="K297" s="5"/>
      <c r="L297" s="5"/>
      <c r="M297" s="5"/>
      <c r="N297" s="5"/>
      <c r="O297" s="5"/>
    </row>
    <row r="298" spans="1:15" x14ac:dyDescent="0.25">
      <c r="A298" s="31">
        <v>31338</v>
      </c>
      <c r="B298" s="16"/>
      <c r="C298" s="17"/>
      <c r="D298" s="11"/>
      <c r="E298" s="11"/>
      <c r="F298" s="7"/>
      <c r="G298" s="7"/>
      <c r="H298" s="11"/>
      <c r="I298" s="11"/>
      <c r="J298" s="5"/>
      <c r="K298" s="5"/>
      <c r="L298" s="12"/>
      <c r="M298" s="12"/>
      <c r="N298" s="12"/>
      <c r="O298" s="5"/>
    </row>
    <row r="299" spans="1:15" x14ac:dyDescent="0.25">
      <c r="A299" s="31">
        <v>31339</v>
      </c>
      <c r="B299" s="15"/>
      <c r="C299" s="5"/>
      <c r="D299" s="11"/>
      <c r="E299" s="11"/>
      <c r="F299" s="7"/>
      <c r="G299" s="7"/>
      <c r="H299" s="11"/>
      <c r="I299" s="11"/>
      <c r="J299" s="7"/>
      <c r="K299" s="5"/>
      <c r="L299" s="12"/>
      <c r="M299" s="12"/>
      <c r="N299" s="41"/>
      <c r="O299" s="5"/>
    </row>
    <row r="300" spans="1:15" x14ac:dyDescent="0.25">
      <c r="A300" s="31">
        <v>31340</v>
      </c>
      <c r="B300" s="16"/>
      <c r="C300" s="17"/>
      <c r="D300" s="11"/>
      <c r="E300" s="11"/>
      <c r="F300" s="7"/>
      <c r="G300" s="7"/>
      <c r="H300" s="11"/>
      <c r="I300" s="11"/>
      <c r="J300" s="5"/>
      <c r="K300" s="5"/>
      <c r="L300" s="12"/>
      <c r="M300" s="12"/>
      <c r="N300" s="12"/>
      <c r="O300" s="5"/>
    </row>
    <row r="301" spans="1:15" x14ac:dyDescent="0.25">
      <c r="A301" s="31">
        <v>31341</v>
      </c>
      <c r="B301" s="16"/>
      <c r="C301" s="17"/>
      <c r="D301" s="11"/>
      <c r="E301" s="11"/>
      <c r="F301" s="7"/>
      <c r="G301" s="7"/>
      <c r="H301" s="11"/>
      <c r="I301" s="11"/>
      <c r="J301" s="5"/>
      <c r="K301" s="5"/>
      <c r="L301" s="12"/>
      <c r="M301" s="12"/>
      <c r="N301" s="12"/>
      <c r="O301" s="5"/>
    </row>
    <row r="302" spans="1:15" x14ac:dyDescent="0.25">
      <c r="A302" s="31">
        <v>31342</v>
      </c>
      <c r="B302" s="16"/>
      <c r="C302" s="17"/>
      <c r="D302" s="11"/>
      <c r="E302" s="11"/>
      <c r="F302" s="7"/>
      <c r="G302" s="7"/>
      <c r="H302" s="11"/>
      <c r="I302" s="11"/>
      <c r="J302" s="5"/>
      <c r="K302" s="5"/>
      <c r="L302" s="12"/>
      <c r="M302" s="12"/>
      <c r="N302" s="12"/>
      <c r="O302" s="5"/>
    </row>
    <row r="303" spans="1:15" x14ac:dyDescent="0.25">
      <c r="A303" s="31">
        <v>31343</v>
      </c>
      <c r="B303" s="16"/>
      <c r="C303" s="17"/>
      <c r="D303" s="11"/>
      <c r="E303" s="11"/>
      <c r="F303" s="7"/>
      <c r="G303" s="7"/>
      <c r="H303" s="11"/>
      <c r="I303" s="11"/>
      <c r="J303" s="5"/>
      <c r="K303" s="5"/>
      <c r="L303" s="12"/>
      <c r="M303" s="12"/>
      <c r="N303" s="12"/>
      <c r="O303" s="5"/>
    </row>
    <row r="304" spans="1:15" x14ac:dyDescent="0.25">
      <c r="A304" s="31">
        <v>31344</v>
      </c>
      <c r="B304" s="16"/>
      <c r="C304" s="17"/>
      <c r="D304" s="11"/>
      <c r="E304" s="11"/>
      <c r="F304" s="7"/>
      <c r="G304" s="7"/>
      <c r="H304" s="11"/>
      <c r="I304" s="11"/>
      <c r="J304" s="5"/>
      <c r="K304" s="5"/>
      <c r="L304" s="12"/>
      <c r="M304" s="12"/>
      <c r="N304" s="12"/>
      <c r="O304" s="5"/>
    </row>
    <row r="305" spans="1:15" x14ac:dyDescent="0.25">
      <c r="A305" s="31">
        <v>31345</v>
      </c>
      <c r="B305" s="16"/>
      <c r="C305" s="17"/>
      <c r="D305" s="11"/>
      <c r="E305" s="11"/>
      <c r="F305" s="7"/>
      <c r="G305" s="7"/>
      <c r="H305" s="11"/>
      <c r="I305" s="11"/>
      <c r="J305" s="5"/>
      <c r="K305" s="5"/>
      <c r="L305" s="12"/>
      <c r="M305" s="12"/>
      <c r="N305" s="12"/>
      <c r="O305" s="5"/>
    </row>
    <row r="306" spans="1:15" x14ac:dyDescent="0.25">
      <c r="A306" s="31">
        <v>31346</v>
      </c>
      <c r="B306" s="16"/>
      <c r="C306" s="17"/>
      <c r="D306" s="11"/>
      <c r="E306" s="11"/>
      <c r="F306" s="7"/>
      <c r="G306" s="7"/>
      <c r="H306" s="11"/>
      <c r="I306" s="11"/>
      <c r="J306" s="5"/>
      <c r="K306" s="5"/>
      <c r="L306" s="12"/>
      <c r="M306" s="12"/>
      <c r="N306" s="12"/>
      <c r="O306" s="5"/>
    </row>
    <row r="307" spans="1:15" x14ac:dyDescent="0.25">
      <c r="A307" s="31">
        <v>31347</v>
      </c>
      <c r="B307" s="16"/>
      <c r="C307" s="17"/>
      <c r="D307" s="11"/>
      <c r="E307" s="11"/>
      <c r="F307" s="7"/>
      <c r="G307" s="7"/>
      <c r="H307" s="11"/>
      <c r="I307" s="11"/>
      <c r="J307" s="5"/>
      <c r="K307" s="5"/>
      <c r="L307" s="12"/>
      <c r="M307" s="12"/>
      <c r="N307" s="12"/>
      <c r="O307" s="5"/>
    </row>
    <row r="308" spans="1:15" x14ac:dyDescent="0.25">
      <c r="A308" s="31">
        <v>31348</v>
      </c>
      <c r="B308" s="16"/>
      <c r="C308" s="17"/>
      <c r="D308" s="11"/>
      <c r="E308" s="11"/>
      <c r="F308" s="7"/>
      <c r="G308" s="7"/>
      <c r="H308" s="11"/>
      <c r="I308" s="11"/>
      <c r="J308" s="5"/>
      <c r="K308" s="5"/>
      <c r="L308" s="12"/>
      <c r="M308" s="12"/>
      <c r="N308" s="12"/>
      <c r="O308" s="5"/>
    </row>
    <row r="309" spans="1:15" x14ac:dyDescent="0.25">
      <c r="A309" s="31">
        <v>31349</v>
      </c>
      <c r="B309" s="16"/>
      <c r="C309" s="17"/>
      <c r="D309" s="11"/>
      <c r="E309" s="11"/>
      <c r="F309" s="7"/>
      <c r="G309" s="7"/>
      <c r="H309" s="11"/>
      <c r="I309" s="11"/>
      <c r="J309" s="5"/>
      <c r="K309" s="5"/>
      <c r="L309" s="12"/>
      <c r="M309" s="12"/>
      <c r="N309" s="12"/>
      <c r="O309" s="5"/>
    </row>
    <row r="310" spans="1:15" x14ac:dyDescent="0.25">
      <c r="A310" s="31">
        <v>31350</v>
      </c>
      <c r="B310" s="16"/>
      <c r="C310" s="17"/>
      <c r="D310" s="11"/>
      <c r="E310" s="11"/>
      <c r="F310" s="7"/>
      <c r="G310" s="7"/>
      <c r="H310" s="11"/>
      <c r="I310" s="11"/>
      <c r="J310" s="5"/>
      <c r="K310" s="5"/>
      <c r="L310" s="12"/>
      <c r="M310" s="12"/>
      <c r="N310" s="12"/>
      <c r="O310" s="5"/>
    </row>
    <row r="311" spans="1:15" x14ac:dyDescent="0.25">
      <c r="A311" s="31">
        <v>31351</v>
      </c>
      <c r="B311" s="16"/>
      <c r="C311" s="17"/>
      <c r="D311" s="11"/>
      <c r="E311" s="11"/>
      <c r="F311" s="7"/>
      <c r="G311" s="7"/>
      <c r="H311" s="11"/>
      <c r="I311" s="11"/>
      <c r="J311" s="5"/>
      <c r="K311" s="5"/>
      <c r="L311" s="12"/>
      <c r="M311" s="12"/>
      <c r="N311" s="12"/>
      <c r="O311" s="5"/>
    </row>
    <row r="312" spans="1:15" x14ac:dyDescent="0.25">
      <c r="A312" s="31">
        <v>31352</v>
      </c>
      <c r="B312" s="16"/>
      <c r="C312" s="17"/>
      <c r="D312" s="11"/>
      <c r="E312" s="11"/>
      <c r="F312" s="7"/>
      <c r="G312" s="7"/>
      <c r="H312" s="11"/>
      <c r="I312" s="11"/>
      <c r="J312" s="5"/>
      <c r="K312" s="5"/>
      <c r="L312" s="12"/>
      <c r="M312" s="12"/>
      <c r="N312" s="12"/>
      <c r="O312" s="5"/>
    </row>
    <row r="313" spans="1:15" x14ac:dyDescent="0.25">
      <c r="A313" s="31">
        <v>31353</v>
      </c>
      <c r="B313" s="16"/>
      <c r="C313" s="17">
        <v>30.17</v>
      </c>
      <c r="D313" s="11"/>
      <c r="E313" s="11">
        <v>78</v>
      </c>
      <c r="F313" s="7"/>
      <c r="G313" s="7">
        <v>70</v>
      </c>
      <c r="H313" s="11"/>
      <c r="I313" s="11" t="s">
        <v>41</v>
      </c>
      <c r="J313" s="5"/>
      <c r="K313" s="5">
        <v>2</v>
      </c>
      <c r="L313" s="12" t="s">
        <v>15</v>
      </c>
      <c r="M313" s="12" t="s">
        <v>19</v>
      </c>
      <c r="N313" s="12" t="s">
        <v>15</v>
      </c>
      <c r="O313" s="5" t="s">
        <v>15</v>
      </c>
    </row>
    <row r="314" spans="1:15" x14ac:dyDescent="0.25">
      <c r="A314" s="31">
        <v>31354</v>
      </c>
      <c r="B314" s="16">
        <v>30.18</v>
      </c>
      <c r="C314" s="5">
        <v>30.09</v>
      </c>
      <c r="D314" s="11">
        <v>71</v>
      </c>
      <c r="E314" s="11">
        <v>75</v>
      </c>
      <c r="F314" s="5">
        <v>78</v>
      </c>
      <c r="G314" s="5">
        <v>68</v>
      </c>
      <c r="H314" s="5" t="s">
        <v>41</v>
      </c>
      <c r="I314" s="5" t="s">
        <v>21</v>
      </c>
      <c r="J314" s="5">
        <v>2</v>
      </c>
      <c r="K314" s="5">
        <v>1</v>
      </c>
      <c r="L314" s="5" t="s">
        <v>22</v>
      </c>
      <c r="M314" s="5" t="s">
        <v>19</v>
      </c>
      <c r="N314" s="5" t="s">
        <v>15</v>
      </c>
      <c r="O314" s="5" t="s">
        <v>15</v>
      </c>
    </row>
    <row r="315" spans="1:15" x14ac:dyDescent="0.25">
      <c r="A315" s="31">
        <v>31355</v>
      </c>
      <c r="B315" s="16">
        <v>30.28</v>
      </c>
      <c r="C315" s="17">
        <v>30.19</v>
      </c>
      <c r="D315" s="11">
        <v>71</v>
      </c>
      <c r="E315" s="11">
        <v>78</v>
      </c>
      <c r="F315" s="5">
        <v>76</v>
      </c>
      <c r="G315" s="7"/>
      <c r="H315" s="11" t="s">
        <v>41</v>
      </c>
      <c r="I315" s="11" t="s">
        <v>31</v>
      </c>
      <c r="J315" s="5">
        <v>3</v>
      </c>
      <c r="K315" s="5">
        <v>4</v>
      </c>
      <c r="L315" s="5" t="s">
        <v>22</v>
      </c>
      <c r="M315" s="5" t="s">
        <v>19</v>
      </c>
      <c r="N315" s="5" t="s">
        <v>15</v>
      </c>
      <c r="O315" s="5" t="s">
        <v>15</v>
      </c>
    </row>
    <row r="316" spans="1:15" x14ac:dyDescent="0.25">
      <c r="A316" s="31">
        <v>31356</v>
      </c>
      <c r="B316" s="16">
        <v>30.38</v>
      </c>
      <c r="C316" s="17">
        <v>30.27</v>
      </c>
      <c r="D316" s="11">
        <v>66</v>
      </c>
      <c r="E316" s="11">
        <v>72</v>
      </c>
      <c r="F316" s="7">
        <v>72</v>
      </c>
      <c r="G316" s="5"/>
      <c r="H316" s="5" t="s">
        <v>41</v>
      </c>
      <c r="I316" s="5" t="s">
        <v>41</v>
      </c>
      <c r="J316" s="5">
        <v>4</v>
      </c>
      <c r="K316" s="5">
        <v>4</v>
      </c>
      <c r="L316" s="5"/>
      <c r="M316" s="5" t="s">
        <v>19</v>
      </c>
      <c r="N316" s="5" t="s">
        <v>15</v>
      </c>
      <c r="O316" s="17" t="s">
        <v>15</v>
      </c>
    </row>
    <row r="317" spans="1:15" x14ac:dyDescent="0.25">
      <c r="A317" s="31">
        <v>31357</v>
      </c>
      <c r="B317" s="16">
        <v>30.37</v>
      </c>
      <c r="C317" s="17">
        <v>30.24</v>
      </c>
      <c r="D317" s="11">
        <v>64</v>
      </c>
      <c r="E317" s="11">
        <v>72</v>
      </c>
      <c r="F317" s="7">
        <v>68</v>
      </c>
      <c r="G317" s="5">
        <v>62</v>
      </c>
      <c r="H317" s="5" t="s">
        <v>48</v>
      </c>
      <c r="I317" s="5" t="s">
        <v>41</v>
      </c>
      <c r="J317" s="5">
        <v>3</v>
      </c>
      <c r="K317" s="5">
        <v>2</v>
      </c>
      <c r="L317" s="5" t="s">
        <v>19</v>
      </c>
      <c r="M317" s="5" t="s">
        <v>19</v>
      </c>
      <c r="N317" s="5" t="s">
        <v>15</v>
      </c>
      <c r="O317" s="5" t="s">
        <v>15</v>
      </c>
    </row>
    <row r="318" spans="1:15" x14ac:dyDescent="0.25">
      <c r="A318" s="31">
        <v>31358</v>
      </c>
      <c r="B318" s="16">
        <v>30.28</v>
      </c>
      <c r="C318" s="17">
        <v>30.16</v>
      </c>
      <c r="D318" s="11">
        <v>69</v>
      </c>
      <c r="E318" s="11">
        <v>76</v>
      </c>
      <c r="F318" s="7">
        <v>80</v>
      </c>
      <c r="G318" s="7">
        <v>64</v>
      </c>
      <c r="H318" s="11" t="s">
        <v>26</v>
      </c>
      <c r="I318" s="11" t="s">
        <v>41</v>
      </c>
      <c r="J318" s="5">
        <v>2</v>
      </c>
      <c r="K318" s="5">
        <v>2</v>
      </c>
      <c r="L318" s="5" t="s">
        <v>19</v>
      </c>
      <c r="M318" s="5" t="s">
        <v>22</v>
      </c>
      <c r="N318" s="5" t="s">
        <v>15</v>
      </c>
      <c r="O318" s="5" t="s">
        <v>15</v>
      </c>
    </row>
    <row r="319" spans="1:15" x14ac:dyDescent="0.25">
      <c r="A319" s="31">
        <v>31359</v>
      </c>
      <c r="B319" s="16"/>
      <c r="C319" s="17">
        <v>30.03</v>
      </c>
      <c r="D319" s="11"/>
      <c r="E319" s="11">
        <v>74</v>
      </c>
      <c r="F319" s="5"/>
      <c r="G319" s="7">
        <v>81</v>
      </c>
      <c r="H319" s="11"/>
      <c r="I319" s="11" t="s">
        <v>41</v>
      </c>
      <c r="J319" s="5"/>
      <c r="K319" s="5">
        <v>2</v>
      </c>
      <c r="L319" s="5"/>
      <c r="M319" s="5" t="s">
        <v>19</v>
      </c>
      <c r="N319" s="5" t="s">
        <v>15</v>
      </c>
      <c r="O319" s="17" t="s">
        <v>15</v>
      </c>
    </row>
    <row r="320" spans="1:15" x14ac:dyDescent="0.25">
      <c r="A320" s="31">
        <v>31360</v>
      </c>
      <c r="B320" s="15">
        <v>30.13</v>
      </c>
      <c r="C320" s="17">
        <v>30.05</v>
      </c>
      <c r="D320" s="11">
        <v>71</v>
      </c>
      <c r="E320" s="11">
        <v>77</v>
      </c>
      <c r="F320" s="5">
        <v>71</v>
      </c>
      <c r="G320" s="7">
        <v>65</v>
      </c>
      <c r="H320" s="11" t="s">
        <v>13</v>
      </c>
      <c r="I320" s="11" t="s">
        <v>27</v>
      </c>
      <c r="J320" s="5">
        <v>1</v>
      </c>
      <c r="K320" s="5">
        <v>1</v>
      </c>
      <c r="L320" s="5" t="s">
        <v>19</v>
      </c>
      <c r="M320" s="5" t="s">
        <v>14</v>
      </c>
      <c r="N320" s="5" t="s">
        <v>15</v>
      </c>
      <c r="O320" s="5" t="s">
        <v>15</v>
      </c>
    </row>
    <row r="321" spans="1:15" x14ac:dyDescent="0.25">
      <c r="A321" s="31">
        <v>31361</v>
      </c>
      <c r="B321" s="15"/>
      <c r="C321" s="5">
        <v>30.13</v>
      </c>
      <c r="D321" s="11"/>
      <c r="E321" s="11">
        <v>78</v>
      </c>
      <c r="F321" s="5"/>
      <c r="G321" s="5">
        <v>68</v>
      </c>
      <c r="H321" s="5"/>
      <c r="I321" s="5" t="s">
        <v>23</v>
      </c>
      <c r="J321" s="5"/>
      <c r="K321" s="5">
        <v>2</v>
      </c>
      <c r="L321" s="5"/>
      <c r="M321" s="5" t="s">
        <v>14</v>
      </c>
      <c r="N321" s="5" t="s">
        <v>15</v>
      </c>
      <c r="O321" s="5" t="s">
        <v>15</v>
      </c>
    </row>
    <row r="322" spans="1:15" x14ac:dyDescent="0.25">
      <c r="A322" s="31">
        <v>31362</v>
      </c>
      <c r="B322" s="16">
        <v>30.3</v>
      </c>
      <c r="C322" s="17">
        <v>30.24</v>
      </c>
      <c r="D322" s="11">
        <v>69</v>
      </c>
      <c r="E322" s="11">
        <v>78</v>
      </c>
      <c r="F322" s="5">
        <v>80</v>
      </c>
      <c r="G322" s="7">
        <v>61</v>
      </c>
      <c r="H322" s="11" t="s">
        <v>20</v>
      </c>
      <c r="I322" s="11"/>
      <c r="J322" s="5">
        <v>1</v>
      </c>
      <c r="K322" s="5">
        <v>2</v>
      </c>
      <c r="L322" s="5" t="s">
        <v>19</v>
      </c>
      <c r="M322" s="5" t="s">
        <v>14</v>
      </c>
      <c r="N322" s="5" t="s">
        <v>15</v>
      </c>
      <c r="O322" s="5" t="s">
        <v>15</v>
      </c>
    </row>
    <row r="323" spans="1:15" x14ac:dyDescent="0.25">
      <c r="A323" s="31">
        <v>31363</v>
      </c>
      <c r="B323" s="16">
        <v>30.56</v>
      </c>
      <c r="C323" s="17">
        <v>30.4</v>
      </c>
      <c r="D323" s="11">
        <v>62</v>
      </c>
      <c r="E323" s="11">
        <v>64</v>
      </c>
      <c r="F323" s="7">
        <v>77</v>
      </c>
      <c r="G323" s="7">
        <v>68</v>
      </c>
      <c r="H323" s="11" t="s">
        <v>41</v>
      </c>
      <c r="I323" s="11" t="s">
        <v>41</v>
      </c>
      <c r="J323" s="5">
        <v>4</v>
      </c>
      <c r="K323" s="5">
        <v>4</v>
      </c>
      <c r="L323" s="5" t="s">
        <v>22</v>
      </c>
      <c r="M323" s="5" t="s">
        <v>22</v>
      </c>
      <c r="N323" s="5" t="s">
        <v>15</v>
      </c>
      <c r="O323" s="5" t="s">
        <v>15</v>
      </c>
    </row>
    <row r="324" spans="1:15" x14ac:dyDescent="0.25">
      <c r="A324" s="31">
        <v>31364</v>
      </c>
      <c r="B324" s="16">
        <v>30.61</v>
      </c>
      <c r="C324" s="17">
        <v>30.47</v>
      </c>
      <c r="D324" s="11">
        <v>59</v>
      </c>
      <c r="E324" s="11">
        <v>69</v>
      </c>
      <c r="F324" s="5">
        <v>69</v>
      </c>
      <c r="G324" s="5">
        <v>61</v>
      </c>
      <c r="H324" s="5" t="s">
        <v>41</v>
      </c>
      <c r="I324" s="5" t="s">
        <v>16</v>
      </c>
      <c r="J324" s="5">
        <v>3</v>
      </c>
      <c r="K324" s="5">
        <v>2</v>
      </c>
      <c r="L324" s="5" t="s">
        <v>22</v>
      </c>
      <c r="M324" s="5" t="s">
        <v>22</v>
      </c>
      <c r="N324" s="5" t="s">
        <v>15</v>
      </c>
      <c r="O324" s="5" t="s">
        <v>15</v>
      </c>
    </row>
    <row r="325" spans="1:15" x14ac:dyDescent="0.25">
      <c r="A325" s="31">
        <v>31365</v>
      </c>
      <c r="B325" s="16">
        <v>30.55</v>
      </c>
      <c r="C325" s="17"/>
      <c r="D325" s="11">
        <v>62</v>
      </c>
      <c r="E325" s="11"/>
      <c r="F325" s="5">
        <v>73</v>
      </c>
      <c r="G325" s="7"/>
      <c r="H325" s="11" t="s">
        <v>20</v>
      </c>
      <c r="I325" s="11"/>
      <c r="J325" s="5">
        <v>2</v>
      </c>
      <c r="K325" s="5"/>
      <c r="L325" s="5" t="s">
        <v>19</v>
      </c>
      <c r="M325" s="5"/>
      <c r="N325" s="5" t="s">
        <v>15</v>
      </c>
      <c r="O325" s="5" t="s">
        <v>15</v>
      </c>
    </row>
    <row r="326" spans="1:15" x14ac:dyDescent="0.25">
      <c r="A326" s="31">
        <v>31366</v>
      </c>
      <c r="B326" s="16"/>
      <c r="C326" s="5">
        <v>30.19</v>
      </c>
      <c r="D326" s="11"/>
      <c r="E326" s="11">
        <v>66</v>
      </c>
      <c r="F326" s="5"/>
      <c r="G326" s="7">
        <v>79</v>
      </c>
      <c r="H326" s="11"/>
      <c r="I326" s="11" t="s">
        <v>16</v>
      </c>
      <c r="J326" s="5"/>
      <c r="K326" s="5">
        <v>1</v>
      </c>
      <c r="L326" s="5"/>
      <c r="M326" s="5" t="s">
        <v>22</v>
      </c>
      <c r="N326" s="5" t="s">
        <v>15</v>
      </c>
      <c r="O326" s="17" t="s">
        <v>15</v>
      </c>
    </row>
    <row r="327" spans="1:15" x14ac:dyDescent="0.25">
      <c r="A327" s="31">
        <v>31367</v>
      </c>
      <c r="B327" s="16">
        <v>30.49</v>
      </c>
      <c r="C327" s="17">
        <v>30.32</v>
      </c>
      <c r="D327" s="11">
        <v>66</v>
      </c>
      <c r="E327" s="11">
        <v>76</v>
      </c>
      <c r="F327" s="5">
        <v>85</v>
      </c>
      <c r="G327" s="5">
        <v>64</v>
      </c>
      <c r="H327" s="5" t="s">
        <v>20</v>
      </c>
      <c r="I327" s="5" t="s">
        <v>41</v>
      </c>
      <c r="J327" s="5">
        <v>2</v>
      </c>
      <c r="K327" s="5">
        <v>1</v>
      </c>
      <c r="L327" s="12" t="s">
        <v>22</v>
      </c>
      <c r="M327" s="12" t="s">
        <v>19</v>
      </c>
      <c r="N327" s="41" t="s">
        <v>15</v>
      </c>
      <c r="O327" s="5" t="s">
        <v>15</v>
      </c>
    </row>
    <row r="328" spans="1:15" x14ac:dyDescent="0.25">
      <c r="A328" s="31">
        <v>31368</v>
      </c>
      <c r="B328" s="16">
        <v>30.34</v>
      </c>
      <c r="C328" s="17">
        <v>30.27</v>
      </c>
      <c r="D328" s="11">
        <v>69</v>
      </c>
      <c r="E328" s="11">
        <v>78</v>
      </c>
      <c r="F328" s="7">
        <v>80</v>
      </c>
      <c r="G328" s="7">
        <v>58</v>
      </c>
      <c r="H328" s="11" t="s">
        <v>20</v>
      </c>
      <c r="I328" s="11" t="s">
        <v>41</v>
      </c>
      <c r="J328" s="5">
        <v>1</v>
      </c>
      <c r="K328" s="5">
        <v>1</v>
      </c>
      <c r="L328" s="5" t="s">
        <v>19</v>
      </c>
      <c r="M328" s="5" t="s">
        <v>14</v>
      </c>
      <c r="N328" s="5" t="s">
        <v>15</v>
      </c>
      <c r="O328" s="5" t="s">
        <v>15</v>
      </c>
    </row>
    <row r="329" spans="1:15" x14ac:dyDescent="0.25">
      <c r="A329" s="31">
        <v>31369</v>
      </c>
      <c r="B329" s="16">
        <v>30.34</v>
      </c>
      <c r="C329" s="5">
        <v>30.25</v>
      </c>
      <c r="D329" s="11">
        <v>70</v>
      </c>
      <c r="E329" s="11">
        <v>72</v>
      </c>
      <c r="F329" s="7">
        <v>75</v>
      </c>
      <c r="G329" s="7">
        <v>67</v>
      </c>
      <c r="H329" s="11" t="s">
        <v>17</v>
      </c>
      <c r="I329" s="11" t="s">
        <v>41</v>
      </c>
      <c r="J329" s="5">
        <v>1</v>
      </c>
      <c r="K329" s="5">
        <v>2</v>
      </c>
      <c r="L329" s="12" t="s">
        <v>19</v>
      </c>
      <c r="M329" s="12" t="s">
        <v>22</v>
      </c>
      <c r="N329" s="23" t="s">
        <v>15</v>
      </c>
      <c r="O329" s="5" t="s">
        <v>15</v>
      </c>
    </row>
    <row r="330" spans="1:15" x14ac:dyDescent="0.25">
      <c r="A330" s="31">
        <v>31370</v>
      </c>
      <c r="B330" s="15"/>
      <c r="C330" s="5">
        <v>30.34</v>
      </c>
      <c r="D330" s="11"/>
      <c r="E330" s="11">
        <v>68</v>
      </c>
      <c r="F330" s="7"/>
      <c r="G330" s="7">
        <v>65</v>
      </c>
      <c r="H330" s="11"/>
      <c r="I330" s="11" t="s">
        <v>41</v>
      </c>
      <c r="J330" s="7"/>
      <c r="K330" s="5">
        <v>1</v>
      </c>
      <c r="L330" s="12"/>
      <c r="M330" s="12" t="s">
        <v>22</v>
      </c>
      <c r="N330" s="41" t="s">
        <v>15</v>
      </c>
      <c r="O330" s="5" t="s">
        <v>15</v>
      </c>
    </row>
    <row r="331" spans="1:15" x14ac:dyDescent="0.25">
      <c r="A331" s="31">
        <v>31371</v>
      </c>
      <c r="B331" s="16">
        <v>30.48</v>
      </c>
      <c r="C331" s="17">
        <v>30.39</v>
      </c>
      <c r="D331" s="11">
        <v>62</v>
      </c>
      <c r="E331" s="11">
        <v>65</v>
      </c>
      <c r="F331" s="7">
        <v>56</v>
      </c>
      <c r="G331" s="7">
        <v>44</v>
      </c>
      <c r="H331" s="11" t="s">
        <v>41</v>
      </c>
      <c r="I331" s="11" t="s">
        <v>41</v>
      </c>
      <c r="J331" s="5">
        <v>3</v>
      </c>
      <c r="K331" s="5">
        <v>3</v>
      </c>
      <c r="L331" s="12" t="s">
        <v>22</v>
      </c>
      <c r="M331" s="12" t="s">
        <v>22</v>
      </c>
      <c r="N331" s="41" t="s">
        <v>15</v>
      </c>
      <c r="O331" s="5" t="s">
        <v>15</v>
      </c>
    </row>
    <row r="332" spans="1:15" x14ac:dyDescent="0.25">
      <c r="A332" s="31">
        <v>31372</v>
      </c>
      <c r="B332" s="15">
        <v>30.45</v>
      </c>
      <c r="C332" s="17">
        <v>30.36</v>
      </c>
      <c r="D332" s="11">
        <v>64</v>
      </c>
      <c r="E332" s="11">
        <v>66</v>
      </c>
      <c r="F332" s="7">
        <v>53</v>
      </c>
      <c r="G332" s="7">
        <v>64</v>
      </c>
      <c r="H332" s="11" t="s">
        <v>41</v>
      </c>
      <c r="I332" s="11" t="s">
        <v>41</v>
      </c>
      <c r="J332" s="5">
        <v>3</v>
      </c>
      <c r="K332" s="5">
        <v>3</v>
      </c>
      <c r="L332" s="12" t="s">
        <v>22</v>
      </c>
      <c r="M332" s="12" t="s">
        <v>22</v>
      </c>
      <c r="N332" s="41" t="s">
        <v>15</v>
      </c>
      <c r="O332" s="5" t="s">
        <v>15</v>
      </c>
    </row>
    <row r="333" spans="1:15" x14ac:dyDescent="0.25">
      <c r="A333" s="31">
        <v>31373</v>
      </c>
      <c r="B333" s="16"/>
      <c r="C333" s="17">
        <v>30.32</v>
      </c>
      <c r="D333" s="11"/>
      <c r="E333" s="47">
        <v>65</v>
      </c>
      <c r="F333" s="5"/>
      <c r="G333" s="7">
        <v>72</v>
      </c>
      <c r="H333" s="11"/>
      <c r="I333" s="11" t="s">
        <v>23</v>
      </c>
      <c r="J333" s="5"/>
      <c r="K333" s="5">
        <v>2</v>
      </c>
      <c r="L333" s="12"/>
      <c r="M333" s="12" t="s">
        <v>22</v>
      </c>
      <c r="N333" s="41" t="s">
        <v>15</v>
      </c>
      <c r="O333" s="5" t="s">
        <v>15</v>
      </c>
    </row>
    <row r="334" spans="1:15" x14ac:dyDescent="0.25">
      <c r="A334" s="31">
        <v>31374</v>
      </c>
      <c r="B334" s="16">
        <v>30.36</v>
      </c>
      <c r="C334" s="17">
        <v>30.3</v>
      </c>
      <c r="D334" s="11">
        <v>63</v>
      </c>
      <c r="E334" s="11">
        <v>67</v>
      </c>
      <c r="F334" s="5">
        <v>83</v>
      </c>
      <c r="G334" s="7">
        <v>79</v>
      </c>
      <c r="H334" s="11" t="s">
        <v>20</v>
      </c>
      <c r="I334" s="11" t="s">
        <v>41</v>
      </c>
      <c r="J334" s="5">
        <v>1</v>
      </c>
      <c r="K334" s="5">
        <v>2</v>
      </c>
      <c r="L334" s="12" t="s">
        <v>42</v>
      </c>
      <c r="M334" s="12" t="s">
        <v>22</v>
      </c>
      <c r="N334" s="41" t="s">
        <v>15</v>
      </c>
      <c r="O334" s="5" t="s">
        <v>15</v>
      </c>
    </row>
    <row r="335" spans="1:15" x14ac:dyDescent="0.25">
      <c r="A335" s="31">
        <v>31375</v>
      </c>
      <c r="B335" s="15"/>
      <c r="C335" s="17">
        <v>30.29</v>
      </c>
      <c r="D335" s="11"/>
      <c r="E335" s="11">
        <v>64</v>
      </c>
      <c r="F335" s="7"/>
      <c r="G335" s="7">
        <v>63</v>
      </c>
      <c r="H335" s="11"/>
      <c r="I335" s="11" t="s">
        <v>41</v>
      </c>
      <c r="J335" s="5"/>
      <c r="K335" s="5">
        <v>2</v>
      </c>
      <c r="L335" s="12"/>
      <c r="M335" s="12" t="s">
        <v>22</v>
      </c>
      <c r="N335" s="23" t="s">
        <v>15</v>
      </c>
      <c r="O335" s="17" t="s">
        <v>15</v>
      </c>
    </row>
    <row r="336" spans="1:15" x14ac:dyDescent="0.25">
      <c r="A336" s="31">
        <v>31376</v>
      </c>
      <c r="B336" s="16">
        <v>30.44</v>
      </c>
      <c r="C336" s="17"/>
      <c r="D336" s="11">
        <v>59</v>
      </c>
      <c r="E336" s="11">
        <v>66</v>
      </c>
      <c r="F336" s="5">
        <v>64</v>
      </c>
      <c r="G336" s="7">
        <v>49</v>
      </c>
      <c r="H336" s="11" t="s">
        <v>41</v>
      </c>
      <c r="I336" s="11" t="s">
        <v>41</v>
      </c>
      <c r="J336" s="5">
        <v>2</v>
      </c>
      <c r="K336" s="5">
        <v>2</v>
      </c>
      <c r="L336" s="12" t="s">
        <v>19</v>
      </c>
      <c r="M336" s="28" t="s">
        <v>22</v>
      </c>
      <c r="N336" s="26" t="s">
        <v>15</v>
      </c>
      <c r="O336" s="5" t="s">
        <v>15</v>
      </c>
    </row>
    <row r="337" spans="1:15" x14ac:dyDescent="0.25">
      <c r="A337" s="31">
        <v>31377</v>
      </c>
      <c r="B337" s="16">
        <v>30.47</v>
      </c>
      <c r="C337" s="17"/>
      <c r="D337" s="11">
        <v>60</v>
      </c>
      <c r="E337" s="11">
        <v>67</v>
      </c>
      <c r="F337" s="5">
        <v>60</v>
      </c>
      <c r="G337" s="7">
        <v>50</v>
      </c>
      <c r="H337" s="11" t="s">
        <v>41</v>
      </c>
      <c r="I337" s="11" t="s">
        <v>41</v>
      </c>
      <c r="J337" s="5">
        <v>3</v>
      </c>
      <c r="K337" s="5">
        <v>2</v>
      </c>
      <c r="L337" s="12" t="s">
        <v>19</v>
      </c>
      <c r="M337" s="12" t="s">
        <v>19</v>
      </c>
      <c r="N337" s="23" t="s">
        <v>15</v>
      </c>
      <c r="O337" s="5" t="s">
        <v>15</v>
      </c>
    </row>
    <row r="338" spans="1:15" x14ac:dyDescent="0.25">
      <c r="A338" s="31">
        <v>31378</v>
      </c>
      <c r="B338" s="15">
        <v>30.42</v>
      </c>
      <c r="C338" s="17">
        <v>30.34</v>
      </c>
      <c r="D338" s="11">
        <v>58</v>
      </c>
      <c r="E338" s="11">
        <v>69</v>
      </c>
      <c r="F338" s="5">
        <v>70</v>
      </c>
      <c r="G338" s="5">
        <v>39</v>
      </c>
      <c r="H338" s="5" t="s">
        <v>41</v>
      </c>
      <c r="I338" s="5" t="s">
        <v>23</v>
      </c>
      <c r="J338" s="5">
        <v>1</v>
      </c>
      <c r="K338" s="5">
        <v>2</v>
      </c>
      <c r="L338" s="12" t="s">
        <v>19</v>
      </c>
      <c r="M338" s="12" t="s">
        <v>22</v>
      </c>
      <c r="N338" s="41" t="s">
        <v>15</v>
      </c>
      <c r="O338" s="5" t="s">
        <v>15</v>
      </c>
    </row>
    <row r="339" spans="1:15" x14ac:dyDescent="0.25">
      <c r="A339" s="31">
        <v>31379</v>
      </c>
      <c r="B339" s="16"/>
      <c r="C339" s="17">
        <v>30.39</v>
      </c>
      <c r="D339" s="11"/>
      <c r="E339" s="11">
        <v>67</v>
      </c>
      <c r="F339" s="7"/>
      <c r="G339" s="7">
        <v>50</v>
      </c>
      <c r="H339" s="11"/>
      <c r="I339" s="11" t="s">
        <v>41</v>
      </c>
      <c r="J339" s="5"/>
      <c r="K339" s="5">
        <v>1</v>
      </c>
      <c r="L339" s="12"/>
      <c r="M339" s="12" t="s">
        <v>14</v>
      </c>
      <c r="N339" s="41" t="s">
        <v>15</v>
      </c>
      <c r="O339" s="5" t="s">
        <v>15</v>
      </c>
    </row>
    <row r="340" spans="1:15" x14ac:dyDescent="0.25">
      <c r="A340" s="31">
        <v>31380</v>
      </c>
      <c r="B340" s="16"/>
      <c r="C340" s="17">
        <v>30.39</v>
      </c>
      <c r="D340" s="11"/>
      <c r="E340" s="11">
        <v>68</v>
      </c>
      <c r="F340" s="7"/>
      <c r="G340" s="5">
        <v>51</v>
      </c>
      <c r="H340" s="5"/>
      <c r="I340" s="5" t="s">
        <v>41</v>
      </c>
      <c r="J340" s="5"/>
      <c r="K340" s="5">
        <v>3</v>
      </c>
      <c r="L340" s="12"/>
      <c r="M340" s="12" t="s">
        <v>14</v>
      </c>
      <c r="N340" s="41" t="s">
        <v>15</v>
      </c>
      <c r="O340" s="17" t="s">
        <v>15</v>
      </c>
    </row>
    <row r="341" spans="1:15" x14ac:dyDescent="0.25">
      <c r="A341" s="31">
        <v>31381</v>
      </c>
      <c r="B341" s="16">
        <v>30.45</v>
      </c>
      <c r="C341" s="17">
        <v>30.32</v>
      </c>
      <c r="D341" s="11">
        <v>60</v>
      </c>
      <c r="E341" s="11">
        <v>69</v>
      </c>
      <c r="F341" s="5">
        <v>65</v>
      </c>
      <c r="G341" s="7">
        <v>56</v>
      </c>
      <c r="H341" s="11" t="s">
        <v>20</v>
      </c>
      <c r="I341" s="11" t="s">
        <v>41</v>
      </c>
      <c r="J341" s="5">
        <v>1</v>
      </c>
      <c r="K341" s="5">
        <v>1</v>
      </c>
      <c r="L341" s="12" t="s">
        <v>19</v>
      </c>
      <c r="M341" s="12" t="s">
        <v>22</v>
      </c>
      <c r="N341" s="41" t="s">
        <v>15</v>
      </c>
      <c r="O341" s="5" t="s">
        <v>15</v>
      </c>
    </row>
    <row r="342" spans="1:15" x14ac:dyDescent="0.25">
      <c r="A342" s="31">
        <v>31382</v>
      </c>
      <c r="B342" s="15">
        <v>30.37</v>
      </c>
      <c r="C342" s="17">
        <v>30.29</v>
      </c>
      <c r="D342" s="11">
        <v>62</v>
      </c>
      <c r="E342" s="11">
        <v>68</v>
      </c>
      <c r="F342" s="5">
        <v>77</v>
      </c>
      <c r="G342" s="7">
        <v>79</v>
      </c>
      <c r="H342" s="11" t="s">
        <v>13</v>
      </c>
      <c r="I342" s="11" t="s">
        <v>27</v>
      </c>
      <c r="J342" s="5">
        <v>1</v>
      </c>
      <c r="K342" s="5">
        <v>2</v>
      </c>
      <c r="L342" s="5" t="s">
        <v>19</v>
      </c>
      <c r="M342" s="5" t="s">
        <v>19</v>
      </c>
      <c r="N342" s="5" t="s">
        <v>15</v>
      </c>
      <c r="O342" s="5" t="s">
        <v>15</v>
      </c>
    </row>
    <row r="343" spans="1:15" x14ac:dyDescent="0.25">
      <c r="A343" s="31">
        <v>31383</v>
      </c>
      <c r="B343" s="16">
        <v>30.36</v>
      </c>
      <c r="C343" s="17">
        <v>30.21</v>
      </c>
      <c r="D343" s="11">
        <v>62</v>
      </c>
      <c r="E343" s="11">
        <v>70</v>
      </c>
      <c r="F343" s="5">
        <v>83</v>
      </c>
      <c r="G343" s="5">
        <v>66</v>
      </c>
      <c r="H343" s="5" t="s">
        <v>12</v>
      </c>
      <c r="I343" s="5" t="s">
        <v>27</v>
      </c>
      <c r="J343" s="5">
        <v>2</v>
      </c>
      <c r="K343" s="5">
        <v>1</v>
      </c>
      <c r="L343" s="5" t="s">
        <v>19</v>
      </c>
      <c r="M343" s="5" t="s">
        <v>14</v>
      </c>
      <c r="N343" s="5" t="s">
        <v>15</v>
      </c>
      <c r="O343" s="5" t="s">
        <v>15</v>
      </c>
    </row>
    <row r="344" spans="1:15" x14ac:dyDescent="0.25">
      <c r="A344" s="31">
        <v>31384</v>
      </c>
      <c r="B344" s="16">
        <v>30.43</v>
      </c>
      <c r="C344" s="5">
        <v>30.37</v>
      </c>
      <c r="D344" s="11">
        <v>66</v>
      </c>
      <c r="E344" s="11">
        <v>69</v>
      </c>
      <c r="F344" s="5">
        <v>84</v>
      </c>
      <c r="G344" s="5">
        <v>70</v>
      </c>
      <c r="H344" s="5" t="s">
        <v>41</v>
      </c>
      <c r="I344" s="5" t="s">
        <v>41</v>
      </c>
      <c r="J344" s="5">
        <v>2</v>
      </c>
      <c r="K344" s="5">
        <v>3</v>
      </c>
      <c r="L344" s="5" t="s">
        <v>30</v>
      </c>
      <c r="M344" s="5" t="s">
        <v>22</v>
      </c>
      <c r="N344" s="5" t="s">
        <v>15</v>
      </c>
      <c r="O344" s="5" t="s">
        <v>15</v>
      </c>
    </row>
    <row r="345" spans="1:15" x14ac:dyDescent="0.25">
      <c r="A345" s="31">
        <v>31385</v>
      </c>
      <c r="B345" s="16">
        <v>30.4</v>
      </c>
      <c r="C345" s="17">
        <v>30.29</v>
      </c>
      <c r="D345" s="11">
        <v>64</v>
      </c>
      <c r="E345" s="11">
        <v>69</v>
      </c>
      <c r="F345" s="5">
        <v>73</v>
      </c>
      <c r="G345" s="7">
        <v>70</v>
      </c>
      <c r="H345" s="11" t="s">
        <v>15</v>
      </c>
      <c r="I345" s="11" t="s">
        <v>27</v>
      </c>
      <c r="J345" s="5">
        <v>0</v>
      </c>
      <c r="K345" s="5">
        <v>1</v>
      </c>
      <c r="L345" s="5" t="s">
        <v>14</v>
      </c>
      <c r="M345" s="5" t="s">
        <v>14</v>
      </c>
      <c r="N345" s="5" t="s">
        <v>15</v>
      </c>
      <c r="O345" s="5" t="s">
        <v>15</v>
      </c>
    </row>
    <row r="346" spans="1:15" x14ac:dyDescent="0.25">
      <c r="A346" s="31">
        <v>31386</v>
      </c>
      <c r="B346" s="16">
        <v>30.35</v>
      </c>
      <c r="C346" s="17">
        <v>30.29</v>
      </c>
      <c r="D346" s="11">
        <v>64</v>
      </c>
      <c r="E346" s="11">
        <v>68</v>
      </c>
      <c r="F346" s="7">
        <v>84</v>
      </c>
      <c r="G346" s="5">
        <v>78</v>
      </c>
      <c r="H346" s="5" t="s">
        <v>20</v>
      </c>
      <c r="I346" s="5" t="s">
        <v>27</v>
      </c>
      <c r="J346" s="5">
        <v>1</v>
      </c>
      <c r="K346" s="5">
        <v>2</v>
      </c>
      <c r="L346" s="5" t="s">
        <v>42</v>
      </c>
      <c r="M346" s="5" t="s">
        <v>14</v>
      </c>
      <c r="N346" s="5" t="s">
        <v>15</v>
      </c>
      <c r="O346" s="17" t="s">
        <v>15</v>
      </c>
    </row>
    <row r="347" spans="1:15" x14ac:dyDescent="0.25">
      <c r="A347" s="31">
        <v>31387</v>
      </c>
      <c r="B347" s="16"/>
      <c r="C347" s="17"/>
      <c r="D347" s="11"/>
      <c r="E347" s="11"/>
      <c r="F347" s="7"/>
      <c r="G347" s="5"/>
      <c r="H347" s="5"/>
      <c r="I347" s="5"/>
      <c r="J347" s="5"/>
      <c r="K347" s="5"/>
      <c r="L347" s="5"/>
      <c r="M347" s="5" t="s">
        <v>15</v>
      </c>
      <c r="N347" s="5" t="s">
        <v>15</v>
      </c>
      <c r="O347" s="5" t="s">
        <v>15</v>
      </c>
    </row>
    <row r="348" spans="1:15" x14ac:dyDescent="0.25">
      <c r="A348" s="31">
        <v>31388</v>
      </c>
      <c r="B348" s="16"/>
      <c r="C348" s="17">
        <v>30.25</v>
      </c>
      <c r="D348" s="11"/>
      <c r="E348" s="11">
        <v>67</v>
      </c>
      <c r="F348" s="7"/>
      <c r="G348" s="5">
        <v>60</v>
      </c>
      <c r="H348" s="5"/>
      <c r="I348" s="5" t="s">
        <v>18</v>
      </c>
      <c r="J348" s="5"/>
      <c r="K348" s="5">
        <v>1</v>
      </c>
      <c r="L348" s="5"/>
      <c r="M348" s="5" t="s">
        <v>22</v>
      </c>
      <c r="N348" s="5" t="s">
        <v>15</v>
      </c>
      <c r="O348" s="5" t="s">
        <v>15</v>
      </c>
    </row>
    <row r="349" spans="1:15" x14ac:dyDescent="0.25">
      <c r="A349" s="31">
        <v>31389</v>
      </c>
      <c r="B349" s="16">
        <v>30.31</v>
      </c>
      <c r="C349" s="17">
        <v>30.22</v>
      </c>
      <c r="D349" s="11">
        <v>61</v>
      </c>
      <c r="E349" s="11">
        <v>67</v>
      </c>
      <c r="F349" s="5">
        <v>82</v>
      </c>
      <c r="G349" s="7">
        <v>74</v>
      </c>
      <c r="H349" s="11" t="s">
        <v>35</v>
      </c>
      <c r="I349" s="11" t="s">
        <v>27</v>
      </c>
      <c r="J349" s="5">
        <v>1</v>
      </c>
      <c r="K349" s="5">
        <v>1</v>
      </c>
      <c r="L349" s="5" t="s">
        <v>45</v>
      </c>
      <c r="M349" s="5" t="s">
        <v>19</v>
      </c>
      <c r="N349" s="5" t="s">
        <v>15</v>
      </c>
      <c r="O349" s="17" t="s">
        <v>15</v>
      </c>
    </row>
    <row r="350" spans="1:15" x14ac:dyDescent="0.25">
      <c r="A350" s="31">
        <v>31390</v>
      </c>
      <c r="B350" s="15">
        <v>30.35</v>
      </c>
      <c r="C350" s="17">
        <v>30.24</v>
      </c>
      <c r="D350" s="11">
        <v>63</v>
      </c>
      <c r="E350" s="11">
        <v>70</v>
      </c>
      <c r="F350" s="5">
        <v>78</v>
      </c>
      <c r="G350" s="7">
        <v>70</v>
      </c>
      <c r="H350" s="11" t="s">
        <v>41</v>
      </c>
      <c r="I350" s="11" t="s">
        <v>18</v>
      </c>
      <c r="J350" s="5">
        <v>1</v>
      </c>
      <c r="K350" s="5">
        <v>1</v>
      </c>
      <c r="L350" s="5" t="s">
        <v>22</v>
      </c>
      <c r="M350" s="5" t="s">
        <v>19</v>
      </c>
      <c r="N350" s="5" t="s">
        <v>15</v>
      </c>
      <c r="O350" s="5" t="s">
        <v>15</v>
      </c>
    </row>
    <row r="351" spans="1:15" x14ac:dyDescent="0.25">
      <c r="A351" s="31">
        <v>31391</v>
      </c>
      <c r="B351" s="16">
        <v>30.21</v>
      </c>
      <c r="C351" s="5">
        <v>30.12</v>
      </c>
      <c r="D351" s="11">
        <v>64</v>
      </c>
      <c r="E351" s="11">
        <v>70</v>
      </c>
      <c r="F351" s="5">
        <v>84</v>
      </c>
      <c r="G351" s="5">
        <v>75</v>
      </c>
      <c r="H351" s="5" t="s">
        <v>35</v>
      </c>
      <c r="I351" s="5" t="s">
        <v>27</v>
      </c>
      <c r="J351" s="5">
        <v>1</v>
      </c>
      <c r="K351" s="5">
        <v>2</v>
      </c>
      <c r="L351" s="5" t="s">
        <v>22</v>
      </c>
      <c r="M351" s="5" t="s">
        <v>19</v>
      </c>
      <c r="N351" s="5" t="s">
        <v>15</v>
      </c>
      <c r="O351" s="5" t="s">
        <v>15</v>
      </c>
    </row>
    <row r="352" spans="1:15" x14ac:dyDescent="0.25">
      <c r="A352" s="31">
        <v>31392</v>
      </c>
      <c r="B352" s="16">
        <v>30.3</v>
      </c>
      <c r="C352" s="17">
        <v>30.26</v>
      </c>
      <c r="D352" s="11">
        <v>64</v>
      </c>
      <c r="E352" s="11">
        <v>65</v>
      </c>
      <c r="F352" s="5">
        <v>78</v>
      </c>
      <c r="G352" s="7">
        <v>68</v>
      </c>
      <c r="H352" s="11" t="s">
        <v>41</v>
      </c>
      <c r="I352" s="11" t="s">
        <v>41</v>
      </c>
      <c r="J352" s="5">
        <v>3</v>
      </c>
      <c r="K352" s="5">
        <v>4</v>
      </c>
      <c r="L352" s="5" t="s">
        <v>22</v>
      </c>
      <c r="M352" s="5" t="s">
        <v>19</v>
      </c>
      <c r="N352" s="5" t="s">
        <v>15</v>
      </c>
      <c r="O352" s="5" t="s">
        <v>15</v>
      </c>
    </row>
    <row r="353" spans="1:15" x14ac:dyDescent="0.25">
      <c r="A353" s="31">
        <v>31393</v>
      </c>
      <c r="B353" s="16">
        <v>30.18</v>
      </c>
      <c r="C353" s="17"/>
      <c r="D353" s="11">
        <v>69</v>
      </c>
      <c r="E353" s="11">
        <v>63</v>
      </c>
      <c r="F353" s="7">
        <v>75</v>
      </c>
      <c r="G353" s="7">
        <v>62</v>
      </c>
      <c r="H353" s="11" t="s">
        <v>41</v>
      </c>
      <c r="I353" s="11" t="s">
        <v>41</v>
      </c>
      <c r="J353" s="5">
        <v>3</v>
      </c>
      <c r="K353" s="5">
        <v>2</v>
      </c>
      <c r="L353" s="5" t="s">
        <v>19</v>
      </c>
      <c r="M353" s="5" t="s">
        <v>22</v>
      </c>
      <c r="N353" s="5" t="s">
        <v>15</v>
      </c>
      <c r="O353" s="5" t="s">
        <v>15</v>
      </c>
    </row>
    <row r="354" spans="1:15" x14ac:dyDescent="0.25">
      <c r="A354" s="31">
        <v>31394</v>
      </c>
      <c r="B354" s="16"/>
      <c r="C354" s="17"/>
      <c r="D354" s="11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x14ac:dyDescent="0.25">
      <c r="A355" s="31">
        <v>31395</v>
      </c>
      <c r="B355" s="16"/>
      <c r="C355" s="17">
        <v>30.25</v>
      </c>
      <c r="D355" s="11"/>
      <c r="E355" s="11">
        <v>65</v>
      </c>
      <c r="F355" s="5"/>
      <c r="G355" s="7">
        <v>48</v>
      </c>
      <c r="H355" s="11"/>
      <c r="I355" s="11" t="s">
        <v>41</v>
      </c>
      <c r="J355" s="5"/>
      <c r="K355" s="5">
        <v>2</v>
      </c>
      <c r="L355" s="5"/>
      <c r="M355" s="5" t="s">
        <v>19</v>
      </c>
      <c r="N355" s="5"/>
      <c r="O355" s="5" t="s">
        <v>15</v>
      </c>
    </row>
    <row r="356" spans="1:15" x14ac:dyDescent="0.25">
      <c r="A356" s="31">
        <v>31396</v>
      </c>
      <c r="B356" s="16">
        <v>30.35</v>
      </c>
      <c r="C356" s="17">
        <v>30.23</v>
      </c>
      <c r="D356" s="11">
        <v>69</v>
      </c>
      <c r="E356" s="11">
        <v>67</v>
      </c>
      <c r="F356" s="5">
        <v>70</v>
      </c>
      <c r="G356" s="7">
        <v>69</v>
      </c>
      <c r="H356" s="11"/>
      <c r="I356" s="11" t="s">
        <v>27</v>
      </c>
      <c r="J356" s="5">
        <v>0</v>
      </c>
      <c r="K356" s="5">
        <v>2</v>
      </c>
      <c r="L356" s="5" t="s">
        <v>22</v>
      </c>
      <c r="M356" s="5" t="s">
        <v>14</v>
      </c>
      <c r="N356" s="5" t="s">
        <v>15</v>
      </c>
      <c r="O356" s="17" t="s">
        <v>15</v>
      </c>
    </row>
    <row r="357" spans="1:15" x14ac:dyDescent="0.25">
      <c r="A357" s="31">
        <v>31397</v>
      </c>
      <c r="B357" s="16"/>
      <c r="C357" s="17">
        <v>30.2</v>
      </c>
      <c r="D357" s="11">
        <v>59</v>
      </c>
      <c r="E357" s="11">
        <v>65</v>
      </c>
      <c r="F357" s="5">
        <v>65</v>
      </c>
      <c r="G357" s="5">
        <v>61</v>
      </c>
      <c r="H357" s="5" t="s">
        <v>41</v>
      </c>
      <c r="I357" s="5" t="s">
        <v>27</v>
      </c>
      <c r="J357" s="5">
        <v>2</v>
      </c>
      <c r="K357" s="5">
        <v>1</v>
      </c>
      <c r="L357" s="12" t="s">
        <v>14</v>
      </c>
      <c r="M357" s="12" t="s">
        <v>14</v>
      </c>
      <c r="N357" s="41" t="s">
        <v>15</v>
      </c>
      <c r="O357" s="5" t="s">
        <v>15</v>
      </c>
    </row>
    <row r="358" spans="1:15" x14ac:dyDescent="0.25">
      <c r="A358" s="31">
        <v>31398</v>
      </c>
      <c r="B358" s="16">
        <v>30.34</v>
      </c>
      <c r="C358" s="17"/>
      <c r="D358" s="11">
        <v>69</v>
      </c>
      <c r="E358" s="11"/>
      <c r="F358" s="7">
        <v>54</v>
      </c>
      <c r="G358" s="7"/>
      <c r="H358" s="11" t="s">
        <v>41</v>
      </c>
      <c r="I358" s="11"/>
      <c r="J358" s="5">
        <v>1</v>
      </c>
      <c r="K358" s="5"/>
      <c r="L358" s="5" t="s">
        <v>34</v>
      </c>
      <c r="M358" s="5"/>
      <c r="N358" s="5" t="s">
        <v>15</v>
      </c>
      <c r="O358" s="5"/>
    </row>
    <row r="359" spans="1:15" x14ac:dyDescent="0.25">
      <c r="A359" s="31">
        <v>31399</v>
      </c>
      <c r="B359" s="16"/>
      <c r="C359" s="5">
        <v>30.27</v>
      </c>
      <c r="D359" s="11"/>
      <c r="E359" s="11">
        <v>68</v>
      </c>
      <c r="F359" s="7"/>
      <c r="G359" s="7">
        <v>47</v>
      </c>
      <c r="H359" s="11"/>
      <c r="I359" s="11" t="s">
        <v>27</v>
      </c>
      <c r="J359" s="5"/>
      <c r="K359" s="5">
        <v>1</v>
      </c>
      <c r="L359" s="12"/>
      <c r="M359" s="12" t="s">
        <v>14</v>
      </c>
      <c r="N359" s="23"/>
      <c r="O359" s="5" t="s">
        <v>15</v>
      </c>
    </row>
    <row r="360" spans="1:15" x14ac:dyDescent="0.25">
      <c r="A360" s="31">
        <v>31400</v>
      </c>
      <c r="B360" s="15">
        <v>30.41</v>
      </c>
      <c r="C360" s="5">
        <v>30.29</v>
      </c>
      <c r="D360" s="11">
        <v>56</v>
      </c>
      <c r="E360" s="11">
        <v>65</v>
      </c>
      <c r="F360" s="7">
        <v>75</v>
      </c>
      <c r="G360" s="7">
        <v>54</v>
      </c>
      <c r="H360" s="11" t="s">
        <v>20</v>
      </c>
      <c r="I360" s="11" t="s">
        <v>41</v>
      </c>
      <c r="J360" s="7">
        <v>1</v>
      </c>
      <c r="K360" s="5">
        <v>2</v>
      </c>
      <c r="L360" s="12" t="s">
        <v>34</v>
      </c>
      <c r="M360" s="12" t="s">
        <v>14</v>
      </c>
      <c r="N360" s="41" t="s">
        <v>15</v>
      </c>
      <c r="O360" s="5" t="s">
        <v>15</v>
      </c>
    </row>
    <row r="361" spans="1:15" x14ac:dyDescent="0.25">
      <c r="A361" s="31">
        <v>31401</v>
      </c>
      <c r="B361" s="16"/>
      <c r="C361" s="17">
        <v>30.21</v>
      </c>
      <c r="D361" s="11"/>
      <c r="E361" s="11">
        <v>60</v>
      </c>
      <c r="F361" s="7"/>
      <c r="G361" s="7"/>
      <c r="H361" s="11"/>
      <c r="I361" s="11" t="s">
        <v>35</v>
      </c>
      <c r="J361" s="5"/>
      <c r="K361" s="5">
        <v>1</v>
      </c>
      <c r="L361" s="12"/>
      <c r="M361" s="12" t="s">
        <v>22</v>
      </c>
      <c r="N361" s="41" t="s">
        <v>15</v>
      </c>
      <c r="O361" s="5" t="s">
        <v>15</v>
      </c>
    </row>
    <row r="362" spans="1:15" x14ac:dyDescent="0.25">
      <c r="A362" s="31">
        <v>31402</v>
      </c>
      <c r="B362" s="16">
        <v>30.28</v>
      </c>
      <c r="C362" s="17">
        <v>30.5</v>
      </c>
      <c r="D362" s="11">
        <v>60</v>
      </c>
      <c r="E362" s="11">
        <v>69</v>
      </c>
      <c r="F362" s="7">
        <v>88</v>
      </c>
      <c r="G362" s="7">
        <v>85</v>
      </c>
      <c r="H362" s="11" t="s">
        <v>41</v>
      </c>
      <c r="I362" s="11" t="s">
        <v>41</v>
      </c>
      <c r="J362" s="5">
        <v>1</v>
      </c>
      <c r="K362" s="5">
        <v>1</v>
      </c>
      <c r="L362" s="12" t="s">
        <v>22</v>
      </c>
      <c r="M362" s="12" t="s">
        <v>14</v>
      </c>
      <c r="N362" s="41" t="s">
        <v>15</v>
      </c>
      <c r="O362" s="5" t="s">
        <v>15</v>
      </c>
    </row>
    <row r="363" spans="1:15" x14ac:dyDescent="0.25">
      <c r="A363" s="31">
        <v>31403</v>
      </c>
      <c r="B363" s="16"/>
      <c r="C363" s="17">
        <v>30.06</v>
      </c>
      <c r="D363" s="11"/>
      <c r="E363" s="47">
        <v>67</v>
      </c>
      <c r="F363" s="5"/>
      <c r="G363" s="7">
        <v>79</v>
      </c>
      <c r="H363" s="11"/>
      <c r="I363" s="11" t="s">
        <v>18</v>
      </c>
      <c r="J363" s="5"/>
      <c r="K363" s="5">
        <v>2</v>
      </c>
      <c r="L363" s="12"/>
      <c r="M363" s="12" t="s">
        <v>14</v>
      </c>
      <c r="N363" s="12" t="s">
        <v>15</v>
      </c>
      <c r="O363" s="5" t="s">
        <v>15</v>
      </c>
    </row>
    <row r="364" spans="1:15" x14ac:dyDescent="0.25">
      <c r="A364" s="31">
        <v>31404</v>
      </c>
      <c r="B364" s="16">
        <v>30.06</v>
      </c>
      <c r="C364" s="17"/>
      <c r="D364" s="11">
        <v>65</v>
      </c>
      <c r="E364" s="11">
        <v>72</v>
      </c>
      <c r="F364" s="5">
        <v>89</v>
      </c>
      <c r="G364" s="7">
        <v>78</v>
      </c>
      <c r="H364" s="11" t="s">
        <v>41</v>
      </c>
      <c r="I364" s="11" t="s">
        <v>27</v>
      </c>
      <c r="J364" s="5">
        <v>1</v>
      </c>
      <c r="K364" s="5"/>
      <c r="L364" s="12" t="s">
        <v>22</v>
      </c>
      <c r="M364" s="12" t="s">
        <v>19</v>
      </c>
      <c r="N364" s="41" t="s">
        <v>15</v>
      </c>
      <c r="O364" s="5" t="s">
        <v>15</v>
      </c>
    </row>
    <row r="365" spans="1:15" x14ac:dyDescent="0.25">
      <c r="A365" s="31">
        <v>31405</v>
      </c>
      <c r="B365" s="15">
        <v>30.19</v>
      </c>
      <c r="C365" s="17"/>
      <c r="D365" s="11">
        <v>64</v>
      </c>
      <c r="E365" s="11"/>
      <c r="F365" s="7">
        <v>84</v>
      </c>
      <c r="G365" s="7"/>
      <c r="H365" s="11" t="s">
        <v>41</v>
      </c>
      <c r="I365" s="11"/>
      <c r="J365" s="5">
        <v>2</v>
      </c>
      <c r="K365" s="5"/>
      <c r="L365" s="12" t="s">
        <v>22</v>
      </c>
      <c r="M365" s="12"/>
      <c r="N365" s="23" t="s">
        <v>15</v>
      </c>
      <c r="O365" s="17"/>
    </row>
    <row r="366" spans="1:15" x14ac:dyDescent="0.25">
      <c r="A366" s="31">
        <v>31406</v>
      </c>
      <c r="B366" s="16"/>
      <c r="C366" s="17">
        <v>30.24</v>
      </c>
      <c r="D366" s="11"/>
      <c r="E366" s="11">
        <v>65</v>
      </c>
      <c r="F366" s="5"/>
      <c r="G366" s="7">
        <v>73</v>
      </c>
      <c r="H366" s="11"/>
      <c r="I366" s="11" t="s">
        <v>23</v>
      </c>
      <c r="J366" s="5"/>
      <c r="K366" s="5">
        <v>1</v>
      </c>
      <c r="L366" s="12"/>
      <c r="M366" s="28"/>
      <c r="N366" s="42"/>
      <c r="O366" s="5" t="s">
        <v>15</v>
      </c>
    </row>
    <row r="367" spans="1:15" x14ac:dyDescent="0.25">
      <c r="A367" s="31">
        <v>31407</v>
      </c>
      <c r="B367" s="16">
        <v>30.28</v>
      </c>
      <c r="C367" s="17">
        <v>30.27</v>
      </c>
      <c r="D367" s="11">
        <v>60</v>
      </c>
      <c r="E367" s="11">
        <v>63</v>
      </c>
      <c r="F367" s="5">
        <v>83</v>
      </c>
      <c r="G367" s="7">
        <v>89</v>
      </c>
      <c r="H367" s="11" t="s">
        <v>41</v>
      </c>
      <c r="I367" s="11" t="s">
        <v>41</v>
      </c>
      <c r="J367" s="5">
        <v>2</v>
      </c>
      <c r="K367" s="5">
        <v>2</v>
      </c>
      <c r="L367" s="12" t="s">
        <v>50</v>
      </c>
      <c r="M367" s="12" t="s">
        <v>50</v>
      </c>
      <c r="N367" s="12" t="s">
        <v>15</v>
      </c>
      <c r="O367" s="5" t="s">
        <v>15</v>
      </c>
    </row>
    <row r="368" spans="1:15" x14ac:dyDescent="0.25">
      <c r="A368" s="31">
        <v>31408</v>
      </c>
      <c r="B368" s="15"/>
      <c r="C368" s="17"/>
      <c r="D368" s="11"/>
      <c r="E368" s="11"/>
      <c r="F368" s="5"/>
      <c r="G368" s="5"/>
      <c r="H368" s="5"/>
      <c r="I368" s="5" t="s">
        <v>15</v>
      </c>
      <c r="J368" s="5"/>
      <c r="K368" s="5"/>
      <c r="L368" s="12"/>
      <c r="M368" s="12"/>
      <c r="N368" s="41" t="s">
        <v>15</v>
      </c>
      <c r="O368" s="5" t="s">
        <v>15</v>
      </c>
    </row>
    <row r="369" spans="1:16" x14ac:dyDescent="0.25">
      <c r="A369" s="31">
        <v>31409</v>
      </c>
      <c r="B369" s="15"/>
      <c r="C369" s="17">
        <v>30.4</v>
      </c>
      <c r="D369" s="11"/>
      <c r="E369" s="11">
        <v>63</v>
      </c>
      <c r="F369" s="7"/>
      <c r="G369" s="7">
        <v>51</v>
      </c>
      <c r="H369" s="11"/>
      <c r="I369" s="11" t="s">
        <v>41</v>
      </c>
      <c r="J369" s="5"/>
      <c r="K369" s="5">
        <v>2</v>
      </c>
      <c r="L369" s="12"/>
      <c r="M369" s="12" t="s">
        <v>19</v>
      </c>
      <c r="N369" s="41" t="s">
        <v>15</v>
      </c>
      <c r="O369" s="5" t="s">
        <v>15</v>
      </c>
    </row>
    <row r="370" spans="1:16" x14ac:dyDescent="0.25">
      <c r="A370" s="31">
        <v>31410</v>
      </c>
      <c r="B370" s="16"/>
      <c r="C370" s="17">
        <v>30.4</v>
      </c>
      <c r="D370" s="11">
        <v>55</v>
      </c>
      <c r="E370" s="11">
        <v>61</v>
      </c>
      <c r="F370" s="7">
        <v>61</v>
      </c>
      <c r="G370" s="5">
        <v>55</v>
      </c>
      <c r="H370" s="5" t="s">
        <v>41</v>
      </c>
      <c r="I370" s="5" t="s">
        <v>41</v>
      </c>
      <c r="J370" s="5">
        <v>3</v>
      </c>
      <c r="K370" s="5">
        <v>2</v>
      </c>
      <c r="L370" s="12" t="s">
        <v>34</v>
      </c>
      <c r="M370" s="12" t="s">
        <v>19</v>
      </c>
      <c r="N370" s="41" t="s">
        <v>15</v>
      </c>
      <c r="O370" s="17" t="s">
        <v>15</v>
      </c>
    </row>
    <row r="371" spans="1:16" x14ac:dyDescent="0.25">
      <c r="A371" s="31">
        <v>31411</v>
      </c>
      <c r="B371" s="16"/>
      <c r="C371" s="17"/>
      <c r="D371" s="11">
        <v>55</v>
      </c>
      <c r="E371" s="11"/>
      <c r="F371" s="5">
        <v>62</v>
      </c>
      <c r="G371" s="7"/>
      <c r="H371" s="11" t="s">
        <v>41</v>
      </c>
      <c r="I371" s="11"/>
      <c r="J371" s="5">
        <v>3</v>
      </c>
      <c r="K371" s="5"/>
      <c r="L371" s="12" t="s">
        <v>19</v>
      </c>
      <c r="M371" s="12"/>
      <c r="N371" s="41" t="s">
        <v>15</v>
      </c>
      <c r="O371" s="5"/>
    </row>
    <row r="372" spans="1:16" x14ac:dyDescent="0.25">
      <c r="A372" s="31">
        <v>31412</v>
      </c>
      <c r="B372" s="15"/>
      <c r="C372" s="17"/>
      <c r="D372" s="11"/>
      <c r="E372" s="11"/>
      <c r="F372" s="5"/>
      <c r="G372" s="5"/>
      <c r="H372" s="5"/>
      <c r="I372" s="5"/>
      <c r="J372" s="5"/>
      <c r="K372" s="5"/>
      <c r="L372" s="12"/>
      <c r="M372" s="12"/>
      <c r="N372" s="41"/>
      <c r="O372" s="5"/>
    </row>
    <row r="373" spans="1:16" ht="15.75" thickBot="1" x14ac:dyDescent="0.3">
      <c r="A373" s="18" t="s">
        <v>74</v>
      </c>
      <c r="B373" s="48">
        <f>AVERAGE(B8:B372)</f>
        <v>30.011886120996461</v>
      </c>
      <c r="C373" s="48">
        <f t="shared" ref="C373:P373" si="0">AVERAGE(C8:C372)</f>
        <v>29.964495114006517</v>
      </c>
      <c r="D373" s="48">
        <f t="shared" si="0"/>
        <v>69.087368421052631</v>
      </c>
      <c r="E373" s="48">
        <f t="shared" si="0"/>
        <v>73.852090032154337</v>
      </c>
      <c r="F373" s="48">
        <f t="shared" si="0"/>
        <v>81.147887323943664</v>
      </c>
      <c r="G373" s="48">
        <f t="shared" si="0"/>
        <v>74.086816720257232</v>
      </c>
      <c r="H373" s="48"/>
      <c r="I373" s="48"/>
      <c r="J373" s="48">
        <f t="shared" si="0"/>
        <v>1.4756944444444444</v>
      </c>
      <c r="K373" s="48">
        <f t="shared" si="0"/>
        <v>2.031847133757962</v>
      </c>
      <c r="L373" s="48"/>
      <c r="M373" s="48"/>
      <c r="N373" s="48"/>
      <c r="O373" s="48">
        <f t="shared" si="0"/>
        <v>0.78666666666666663</v>
      </c>
      <c r="P373" s="19" t="e">
        <f t="shared" si="0"/>
        <v>#DIV/0!</v>
      </c>
    </row>
    <row r="374" spans="1:16" x14ac:dyDescent="0.25">
      <c r="A374" t="s">
        <v>75</v>
      </c>
      <c r="B374" s="1">
        <f>MIN(B8:B372)</f>
        <v>29.41</v>
      </c>
      <c r="C374" s="49">
        <f t="shared" ref="C374:O374" si="1">MIN(C8:C372)</f>
        <v>29.21</v>
      </c>
      <c r="D374" s="49">
        <f t="shared" si="1"/>
        <v>41</v>
      </c>
      <c r="E374" s="49">
        <f t="shared" si="1"/>
        <v>48</v>
      </c>
      <c r="F374" s="50">
        <f t="shared" si="1"/>
        <v>51</v>
      </c>
      <c r="G374" s="50">
        <f t="shared" si="1"/>
        <v>39</v>
      </c>
      <c r="H374" s="1">
        <f t="shared" si="1"/>
        <v>0</v>
      </c>
      <c r="I374" s="1">
        <f t="shared" si="1"/>
        <v>0</v>
      </c>
      <c r="J374" s="1">
        <f t="shared" si="1"/>
        <v>0</v>
      </c>
      <c r="K374" s="1">
        <f t="shared" si="1"/>
        <v>0</v>
      </c>
      <c r="L374" s="1">
        <f t="shared" si="1"/>
        <v>0</v>
      </c>
      <c r="M374" s="1">
        <f t="shared" si="1"/>
        <v>0</v>
      </c>
      <c r="N374" s="1">
        <f t="shared" si="1"/>
        <v>0.01</v>
      </c>
      <c r="O374" s="1">
        <f t="shared" si="1"/>
        <v>0.36</v>
      </c>
    </row>
    <row r="375" spans="1:16" x14ac:dyDescent="0.25">
      <c r="A375" t="s">
        <v>76</v>
      </c>
      <c r="B375" s="49">
        <f>MAX(B8:B372)</f>
        <v>30.61</v>
      </c>
      <c r="C375" s="1">
        <f t="shared" ref="C375:O375" si="2">MAX(C8:C372)</f>
        <v>30.5</v>
      </c>
      <c r="D375" s="49">
        <f t="shared" si="2"/>
        <v>95</v>
      </c>
      <c r="E375" s="49">
        <f t="shared" si="2"/>
        <v>97</v>
      </c>
      <c r="F375" s="50">
        <f t="shared" si="2"/>
        <v>100</v>
      </c>
      <c r="G375" s="50">
        <f t="shared" si="2"/>
        <v>100</v>
      </c>
      <c r="H375" s="1">
        <f t="shared" si="2"/>
        <v>0</v>
      </c>
      <c r="I375" s="1">
        <f t="shared" si="2"/>
        <v>0</v>
      </c>
      <c r="J375" s="1">
        <f t="shared" si="2"/>
        <v>5</v>
      </c>
      <c r="K375" s="1">
        <f t="shared" si="2"/>
        <v>6</v>
      </c>
      <c r="L375" s="1">
        <f t="shared" si="2"/>
        <v>0</v>
      </c>
      <c r="M375" s="1">
        <f t="shared" si="2"/>
        <v>0</v>
      </c>
      <c r="N375" s="49">
        <f t="shared" si="2"/>
        <v>10.029999999999999</v>
      </c>
      <c r="O375" s="1">
        <f t="shared" si="2"/>
        <v>1.39</v>
      </c>
    </row>
  </sheetData>
  <mergeCells count="9">
    <mergeCell ref="B1:O1"/>
    <mergeCell ref="B2:P2"/>
    <mergeCell ref="B3:P3"/>
    <mergeCell ref="B5:C6"/>
    <mergeCell ref="D5:E6"/>
    <mergeCell ref="F5:G6"/>
    <mergeCell ref="H5:K5"/>
    <mergeCell ref="L5:M6"/>
    <mergeCell ref="N5:O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5"/>
  <sheetViews>
    <sheetView topLeftCell="K28" workbookViewId="0">
      <selection activeCell="A4" sqref="A4"/>
    </sheetView>
  </sheetViews>
  <sheetFormatPr defaultRowHeight="15" x14ac:dyDescent="0.25"/>
  <cols>
    <col min="1" max="1" width="10.7109375" customWidth="1"/>
    <col min="2" max="2" width="7.85546875" style="1" customWidth="1"/>
    <col min="3" max="14" width="6.7109375" style="1" customWidth="1"/>
    <col min="15" max="15" width="7.42578125" style="1" customWidth="1"/>
    <col min="16" max="16" width="0.140625" hidden="1" customWidth="1"/>
  </cols>
  <sheetData>
    <row r="1" spans="1:16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15.75" x14ac:dyDescent="0.25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5.75" x14ac:dyDescent="0.25">
      <c r="B3" s="62" t="s">
        <v>113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15.75" thickBot="1" x14ac:dyDescent="0.3"/>
    <row r="5" spans="1:16" x14ac:dyDescent="0.25">
      <c r="B5" s="63" t="s">
        <v>2</v>
      </c>
      <c r="C5" s="64"/>
      <c r="D5" s="67" t="s">
        <v>3</v>
      </c>
      <c r="E5" s="68"/>
      <c r="F5" s="67" t="s">
        <v>4</v>
      </c>
      <c r="G5" s="68"/>
      <c r="H5" s="71" t="s">
        <v>5</v>
      </c>
      <c r="I5" s="72"/>
      <c r="J5" s="72"/>
      <c r="K5" s="73"/>
      <c r="L5" s="67" t="s">
        <v>6</v>
      </c>
      <c r="M5" s="68"/>
      <c r="N5" s="67" t="s">
        <v>7</v>
      </c>
      <c r="O5" s="74"/>
    </row>
    <row r="6" spans="1:16" ht="28.5" thickBot="1" x14ac:dyDescent="0.3">
      <c r="B6" s="65"/>
      <c r="C6" s="66"/>
      <c r="D6" s="69"/>
      <c r="E6" s="70"/>
      <c r="F6" s="69"/>
      <c r="G6" s="70"/>
      <c r="H6" s="32" t="s">
        <v>8</v>
      </c>
      <c r="I6" s="32" t="s">
        <v>8</v>
      </c>
      <c r="J6" s="33" t="s">
        <v>9</v>
      </c>
      <c r="K6" s="33" t="s">
        <v>9</v>
      </c>
      <c r="L6" s="69"/>
      <c r="M6" s="70"/>
      <c r="N6" s="75"/>
      <c r="O6" s="76"/>
    </row>
    <row r="7" spans="1:16" x14ac:dyDescent="0.25">
      <c r="B7" s="34" t="s">
        <v>10</v>
      </c>
      <c r="C7" s="35" t="s">
        <v>11</v>
      </c>
      <c r="D7" s="36" t="s">
        <v>10</v>
      </c>
      <c r="E7" s="35" t="s">
        <v>11</v>
      </c>
      <c r="F7" s="36" t="s">
        <v>10</v>
      </c>
      <c r="G7" s="35" t="s">
        <v>11</v>
      </c>
      <c r="H7" s="35" t="s">
        <v>10</v>
      </c>
      <c r="I7" s="35" t="s">
        <v>11</v>
      </c>
      <c r="J7" s="36" t="s">
        <v>10</v>
      </c>
      <c r="K7" s="36" t="s">
        <v>11</v>
      </c>
      <c r="L7" s="37" t="s">
        <v>10</v>
      </c>
      <c r="M7" s="37" t="s">
        <v>11</v>
      </c>
      <c r="N7" s="38" t="s">
        <v>10</v>
      </c>
      <c r="O7" s="39" t="s">
        <v>11</v>
      </c>
    </row>
    <row r="8" spans="1:16" x14ac:dyDescent="0.25">
      <c r="A8" s="31">
        <v>31048</v>
      </c>
      <c r="B8" s="24">
        <v>30.24</v>
      </c>
      <c r="C8" s="27">
        <v>30.2</v>
      </c>
      <c r="D8" s="22">
        <v>30</v>
      </c>
      <c r="E8" s="22">
        <v>43</v>
      </c>
      <c r="F8" s="21">
        <v>88</v>
      </c>
      <c r="G8" s="25">
        <v>59</v>
      </c>
      <c r="H8" s="22" t="s">
        <v>15</v>
      </c>
      <c r="I8" s="22" t="s">
        <v>12</v>
      </c>
      <c r="J8" s="21">
        <v>0</v>
      </c>
      <c r="K8" s="21">
        <v>2</v>
      </c>
      <c r="L8" s="21" t="s">
        <v>30</v>
      </c>
      <c r="M8" s="21" t="s">
        <v>19</v>
      </c>
      <c r="N8" s="21" t="s">
        <v>15</v>
      </c>
      <c r="O8" s="21" t="s">
        <v>15</v>
      </c>
    </row>
    <row r="9" spans="1:16" x14ac:dyDescent="0.25">
      <c r="A9" s="31">
        <v>31049</v>
      </c>
      <c r="B9" s="15">
        <v>30.29</v>
      </c>
      <c r="C9" s="17">
        <v>30.4</v>
      </c>
      <c r="D9" s="11">
        <v>35</v>
      </c>
      <c r="E9" s="11">
        <v>40.5</v>
      </c>
      <c r="F9" s="5">
        <v>90</v>
      </c>
      <c r="G9" s="5">
        <v>44</v>
      </c>
      <c r="H9" s="5" t="s">
        <v>13</v>
      </c>
      <c r="I9" s="5" t="s">
        <v>35</v>
      </c>
      <c r="J9" s="5">
        <v>1</v>
      </c>
      <c r="K9" s="5">
        <v>5</v>
      </c>
      <c r="L9" s="5" t="s">
        <v>30</v>
      </c>
      <c r="M9" s="5" t="s">
        <v>30</v>
      </c>
      <c r="N9" s="5" t="s">
        <v>15</v>
      </c>
      <c r="O9" s="5" t="s">
        <v>15</v>
      </c>
    </row>
    <row r="10" spans="1:16" x14ac:dyDescent="0.25">
      <c r="A10" s="31">
        <v>31050</v>
      </c>
      <c r="B10" s="16">
        <v>30.5</v>
      </c>
      <c r="C10" s="5"/>
      <c r="D10" s="11">
        <v>28</v>
      </c>
      <c r="E10" s="11">
        <v>42.5</v>
      </c>
      <c r="F10" s="5">
        <v>88</v>
      </c>
      <c r="G10" s="5">
        <v>39</v>
      </c>
      <c r="H10" s="5" t="s">
        <v>15</v>
      </c>
      <c r="I10" s="5" t="s">
        <v>29</v>
      </c>
      <c r="J10" s="5">
        <v>0</v>
      </c>
      <c r="K10" s="5">
        <v>3</v>
      </c>
      <c r="L10" s="5" t="s">
        <v>30</v>
      </c>
      <c r="M10" s="5" t="s">
        <v>14</v>
      </c>
      <c r="N10" s="5" t="s">
        <v>15</v>
      </c>
      <c r="O10" s="5" t="s">
        <v>15</v>
      </c>
    </row>
    <row r="11" spans="1:16" x14ac:dyDescent="0.25">
      <c r="A11" s="31">
        <v>31051</v>
      </c>
      <c r="B11" s="15">
        <v>30.32</v>
      </c>
      <c r="C11" s="17">
        <v>30.27</v>
      </c>
      <c r="D11" s="11">
        <v>41</v>
      </c>
      <c r="E11" s="11">
        <v>48</v>
      </c>
      <c r="F11" s="5">
        <v>83</v>
      </c>
      <c r="G11" s="7">
        <v>63</v>
      </c>
      <c r="H11" s="11" t="s">
        <v>15</v>
      </c>
      <c r="I11" s="11" t="s">
        <v>35</v>
      </c>
      <c r="J11" s="5">
        <v>0</v>
      </c>
      <c r="K11" s="5">
        <v>3</v>
      </c>
      <c r="L11" s="5" t="s">
        <v>45</v>
      </c>
      <c r="M11" s="5" t="s">
        <v>34</v>
      </c>
      <c r="N11" s="5" t="s">
        <v>15</v>
      </c>
      <c r="O11" s="5" t="s">
        <v>15</v>
      </c>
    </row>
    <row r="12" spans="1:16" x14ac:dyDescent="0.25">
      <c r="A12" s="31">
        <v>31052</v>
      </c>
      <c r="B12" s="16">
        <v>30.29</v>
      </c>
      <c r="C12" s="5">
        <v>30.27</v>
      </c>
      <c r="D12" s="11">
        <v>36.5</v>
      </c>
      <c r="E12" s="11">
        <v>42.5</v>
      </c>
      <c r="F12" s="7">
        <v>86</v>
      </c>
      <c r="G12" s="5">
        <v>88</v>
      </c>
      <c r="H12" s="5" t="s">
        <v>18</v>
      </c>
      <c r="I12" s="5" t="s">
        <v>52</v>
      </c>
      <c r="J12" s="5">
        <v>2</v>
      </c>
      <c r="K12" s="5">
        <v>3</v>
      </c>
      <c r="L12" s="5" t="s">
        <v>34</v>
      </c>
      <c r="M12" s="5" t="s">
        <v>90</v>
      </c>
      <c r="N12" s="5" t="s">
        <v>15</v>
      </c>
      <c r="O12" s="5" t="s">
        <v>15</v>
      </c>
    </row>
    <row r="13" spans="1:16" x14ac:dyDescent="0.25">
      <c r="A13" s="31">
        <v>31053</v>
      </c>
      <c r="B13" s="16">
        <v>30.24</v>
      </c>
      <c r="C13" s="5">
        <v>30.08</v>
      </c>
      <c r="D13" s="11">
        <v>45.6</v>
      </c>
      <c r="E13" s="11">
        <v>47</v>
      </c>
      <c r="F13" s="7">
        <v>88</v>
      </c>
      <c r="G13" s="5">
        <v>96</v>
      </c>
      <c r="H13" s="5" t="s">
        <v>23</v>
      </c>
      <c r="I13" s="5" t="s">
        <v>18</v>
      </c>
      <c r="J13" s="5">
        <v>4</v>
      </c>
      <c r="K13" s="5">
        <v>5</v>
      </c>
      <c r="L13" s="5" t="s">
        <v>97</v>
      </c>
      <c r="M13" s="5" t="s">
        <v>82</v>
      </c>
      <c r="N13" s="5" t="s">
        <v>15</v>
      </c>
      <c r="O13" s="5" t="s">
        <v>15</v>
      </c>
    </row>
    <row r="14" spans="1:16" x14ac:dyDescent="0.25">
      <c r="A14" s="31">
        <v>31054</v>
      </c>
      <c r="B14" s="16">
        <v>30.17</v>
      </c>
      <c r="C14" s="17">
        <v>30.23</v>
      </c>
      <c r="D14" s="11"/>
      <c r="E14" s="11">
        <v>40</v>
      </c>
      <c r="F14" s="7">
        <v>86</v>
      </c>
      <c r="G14" s="7">
        <v>74</v>
      </c>
      <c r="H14" s="11" t="s">
        <v>26</v>
      </c>
      <c r="I14" s="11" t="s">
        <v>26</v>
      </c>
      <c r="J14" s="5">
        <v>4</v>
      </c>
      <c r="K14" s="5">
        <v>4</v>
      </c>
      <c r="L14" s="5" t="s">
        <v>101</v>
      </c>
      <c r="M14" s="5" t="s">
        <v>22</v>
      </c>
      <c r="N14" s="5" t="s">
        <v>15</v>
      </c>
      <c r="O14" s="5" t="s">
        <v>15</v>
      </c>
    </row>
    <row r="15" spans="1:16" x14ac:dyDescent="0.25">
      <c r="A15" s="31">
        <v>31055</v>
      </c>
      <c r="B15" s="16">
        <v>30.31</v>
      </c>
      <c r="C15" s="17">
        <v>30.28</v>
      </c>
      <c r="D15" s="11">
        <v>35</v>
      </c>
      <c r="E15" s="11">
        <v>40</v>
      </c>
      <c r="F15" s="5">
        <v>80</v>
      </c>
      <c r="G15" s="7">
        <v>69</v>
      </c>
      <c r="H15" s="11" t="s">
        <v>26</v>
      </c>
      <c r="I15" s="11" t="s">
        <v>23</v>
      </c>
      <c r="J15" s="5">
        <v>2</v>
      </c>
      <c r="K15" s="5">
        <v>3</v>
      </c>
      <c r="L15" s="5" t="s">
        <v>19</v>
      </c>
      <c r="M15" s="5" t="s">
        <v>22</v>
      </c>
      <c r="N15" s="5" t="s">
        <v>15</v>
      </c>
      <c r="O15" s="5" t="s">
        <v>15</v>
      </c>
    </row>
    <row r="16" spans="1:16" x14ac:dyDescent="0.25">
      <c r="A16" s="31">
        <v>31056</v>
      </c>
      <c r="B16" s="15">
        <v>30.06</v>
      </c>
      <c r="C16" s="17">
        <v>30.34</v>
      </c>
      <c r="D16" s="11">
        <v>34</v>
      </c>
      <c r="E16" s="11">
        <v>42.5</v>
      </c>
      <c r="F16" s="5">
        <v>81</v>
      </c>
      <c r="G16" s="7">
        <v>62</v>
      </c>
      <c r="H16" s="11" t="s">
        <v>23</v>
      </c>
      <c r="I16" s="11" t="s">
        <v>21</v>
      </c>
      <c r="J16" s="5">
        <v>2</v>
      </c>
      <c r="K16" s="5">
        <v>2</v>
      </c>
      <c r="L16" s="5" t="s">
        <v>22</v>
      </c>
      <c r="M16" s="5" t="s">
        <v>14</v>
      </c>
      <c r="N16" s="5" t="s">
        <v>15</v>
      </c>
      <c r="O16" s="5" t="s">
        <v>15</v>
      </c>
    </row>
    <row r="17" spans="1:17" x14ac:dyDescent="0.25">
      <c r="A17" s="31">
        <v>31057</v>
      </c>
      <c r="B17" s="16">
        <v>30.01</v>
      </c>
      <c r="C17" s="17">
        <v>30.26</v>
      </c>
      <c r="D17" s="11">
        <v>35.5</v>
      </c>
      <c r="E17" s="11">
        <v>45.5</v>
      </c>
      <c r="F17" s="5">
        <v>90</v>
      </c>
      <c r="G17" s="5">
        <v>76</v>
      </c>
      <c r="H17" s="5"/>
      <c r="I17" s="5" t="s">
        <v>35</v>
      </c>
      <c r="J17" s="5">
        <v>0</v>
      </c>
      <c r="K17" s="5">
        <v>3</v>
      </c>
      <c r="L17" s="5" t="s">
        <v>36</v>
      </c>
      <c r="M17" s="5" t="s">
        <v>50</v>
      </c>
      <c r="N17" s="5" t="s">
        <v>15</v>
      </c>
      <c r="O17" s="5" t="s">
        <v>15</v>
      </c>
    </row>
    <row r="18" spans="1:17" x14ac:dyDescent="0.25">
      <c r="A18" s="31">
        <v>31058</v>
      </c>
      <c r="B18" s="16">
        <v>30.3</v>
      </c>
      <c r="C18" s="17">
        <v>30.19</v>
      </c>
      <c r="D18" s="11">
        <v>39</v>
      </c>
      <c r="E18" s="11">
        <v>36</v>
      </c>
      <c r="F18" s="5">
        <v>86</v>
      </c>
      <c r="G18" s="7">
        <v>90</v>
      </c>
      <c r="H18" s="11" t="s">
        <v>23</v>
      </c>
      <c r="I18" s="11" t="s">
        <v>48</v>
      </c>
      <c r="J18" s="5">
        <v>3</v>
      </c>
      <c r="K18" s="5">
        <v>4</v>
      </c>
      <c r="L18" s="5" t="s">
        <v>80</v>
      </c>
      <c r="M18" s="5" t="s">
        <v>112</v>
      </c>
      <c r="N18" s="5" t="s">
        <v>15</v>
      </c>
      <c r="O18" s="5" t="s">
        <v>15</v>
      </c>
    </row>
    <row r="19" spans="1:17" x14ac:dyDescent="0.25">
      <c r="A19" s="31">
        <v>31059</v>
      </c>
      <c r="B19" s="16">
        <v>30.14</v>
      </c>
      <c r="C19" s="17">
        <v>30.39</v>
      </c>
      <c r="D19" s="11">
        <v>37</v>
      </c>
      <c r="E19" s="11">
        <v>36</v>
      </c>
      <c r="F19" s="7">
        <v>80</v>
      </c>
      <c r="G19" s="7">
        <v>65</v>
      </c>
      <c r="H19" s="11" t="s">
        <v>48</v>
      </c>
      <c r="I19" s="11" t="s">
        <v>23</v>
      </c>
      <c r="J19" s="5">
        <v>5</v>
      </c>
      <c r="K19" s="5">
        <v>4</v>
      </c>
      <c r="L19" s="5" t="s">
        <v>22</v>
      </c>
      <c r="M19" s="5" t="s">
        <v>19</v>
      </c>
      <c r="N19" s="5" t="s">
        <v>15</v>
      </c>
      <c r="O19" s="5" t="s">
        <v>15</v>
      </c>
    </row>
    <row r="20" spans="1:17" x14ac:dyDescent="0.25">
      <c r="A20" s="31">
        <v>31060</v>
      </c>
      <c r="B20" s="15">
        <v>30.44</v>
      </c>
      <c r="C20" s="17">
        <v>30.34</v>
      </c>
      <c r="D20" s="11">
        <v>35</v>
      </c>
      <c r="E20" s="11">
        <v>38</v>
      </c>
      <c r="F20" s="5">
        <v>80</v>
      </c>
      <c r="G20" s="5">
        <v>67</v>
      </c>
      <c r="H20" s="5" t="s">
        <v>41</v>
      </c>
      <c r="I20" s="5" t="s">
        <v>23</v>
      </c>
      <c r="J20" s="5">
        <v>3</v>
      </c>
      <c r="K20" s="5">
        <v>3</v>
      </c>
      <c r="L20" s="5" t="s">
        <v>22</v>
      </c>
      <c r="M20" s="5" t="s">
        <v>19</v>
      </c>
      <c r="N20" s="5" t="s">
        <v>15</v>
      </c>
      <c r="O20" s="5" t="s">
        <v>15</v>
      </c>
    </row>
    <row r="21" spans="1:17" x14ac:dyDescent="0.25">
      <c r="A21" s="31">
        <v>31061</v>
      </c>
      <c r="B21" s="15">
        <v>30.42</v>
      </c>
      <c r="C21" s="5"/>
      <c r="D21" s="11">
        <v>32.5</v>
      </c>
      <c r="E21" s="11"/>
      <c r="F21" s="5">
        <v>74</v>
      </c>
      <c r="G21" s="7"/>
      <c r="H21" s="11" t="s">
        <v>35</v>
      </c>
      <c r="I21" s="11" t="s">
        <v>15</v>
      </c>
      <c r="J21" s="5">
        <v>4</v>
      </c>
      <c r="K21" s="5" t="s">
        <v>15</v>
      </c>
      <c r="L21" s="5" t="s">
        <v>14</v>
      </c>
      <c r="M21" s="5" t="s">
        <v>15</v>
      </c>
      <c r="N21" s="5" t="s">
        <v>15</v>
      </c>
      <c r="O21" s="5" t="s">
        <v>15</v>
      </c>
    </row>
    <row r="22" spans="1:17" x14ac:dyDescent="0.25">
      <c r="A22" s="31">
        <v>31062</v>
      </c>
      <c r="B22" s="16"/>
      <c r="C22" s="5">
        <v>30.37</v>
      </c>
      <c r="D22" s="11"/>
      <c r="E22" s="11">
        <v>30.5</v>
      </c>
      <c r="F22" s="5"/>
      <c r="G22" s="7">
        <v>77</v>
      </c>
      <c r="H22" s="11"/>
      <c r="I22" s="11" t="s">
        <v>26</v>
      </c>
      <c r="J22" s="5" t="s">
        <v>15</v>
      </c>
      <c r="K22" s="5">
        <v>3</v>
      </c>
      <c r="L22" s="5" t="s">
        <v>15</v>
      </c>
      <c r="M22" s="5" t="s">
        <v>19</v>
      </c>
      <c r="N22" s="5" t="s">
        <v>15</v>
      </c>
      <c r="O22" s="5" t="s">
        <v>15</v>
      </c>
    </row>
    <row r="23" spans="1:17" x14ac:dyDescent="0.25">
      <c r="A23" s="31">
        <v>31063</v>
      </c>
      <c r="B23" s="15">
        <v>30.37</v>
      </c>
      <c r="C23" s="5">
        <v>30.27</v>
      </c>
      <c r="D23" s="11">
        <v>50</v>
      </c>
      <c r="E23" s="11">
        <v>36.5</v>
      </c>
      <c r="F23" s="5">
        <v>89</v>
      </c>
      <c r="G23" s="5">
        <v>57</v>
      </c>
      <c r="H23" s="5"/>
      <c r="I23" s="5" t="s">
        <v>12</v>
      </c>
      <c r="J23" s="5">
        <v>0</v>
      </c>
      <c r="K23" s="5">
        <v>3</v>
      </c>
      <c r="L23" s="12" t="s">
        <v>22</v>
      </c>
      <c r="M23" s="12" t="s">
        <v>14</v>
      </c>
      <c r="N23" s="41" t="s">
        <v>15</v>
      </c>
      <c r="O23" s="5" t="s">
        <v>15</v>
      </c>
    </row>
    <row r="24" spans="1:17" ht="15" customHeight="1" x14ac:dyDescent="0.25">
      <c r="A24" s="31">
        <v>31064</v>
      </c>
      <c r="B24" s="15">
        <v>30.35</v>
      </c>
      <c r="C24" s="17">
        <v>30.26</v>
      </c>
      <c r="D24" s="11">
        <v>50</v>
      </c>
      <c r="E24" s="11">
        <v>38</v>
      </c>
      <c r="F24" s="7">
        <v>88</v>
      </c>
      <c r="G24" s="7">
        <v>72</v>
      </c>
      <c r="H24" s="11"/>
      <c r="I24" s="11" t="s">
        <v>41</v>
      </c>
      <c r="J24" s="5">
        <v>0</v>
      </c>
      <c r="K24" s="5">
        <v>3</v>
      </c>
      <c r="L24" s="5" t="s">
        <v>30</v>
      </c>
      <c r="M24" s="5" t="s">
        <v>19</v>
      </c>
      <c r="N24" s="5" t="s">
        <v>15</v>
      </c>
      <c r="O24" s="5" t="s">
        <v>15</v>
      </c>
    </row>
    <row r="25" spans="1:17" ht="15" customHeight="1" x14ac:dyDescent="0.25">
      <c r="A25" s="31">
        <v>31065</v>
      </c>
      <c r="B25" s="16">
        <v>30.34</v>
      </c>
      <c r="C25" s="5">
        <v>30.34</v>
      </c>
      <c r="D25" s="11">
        <v>35.5</v>
      </c>
      <c r="E25" s="11">
        <v>37</v>
      </c>
      <c r="F25" s="7"/>
      <c r="G25" s="7">
        <v>62</v>
      </c>
      <c r="H25" s="11"/>
      <c r="I25" s="11" t="s">
        <v>23</v>
      </c>
      <c r="J25" s="5">
        <v>0</v>
      </c>
      <c r="K25" s="5">
        <v>3</v>
      </c>
      <c r="L25" s="12" t="s">
        <v>50</v>
      </c>
      <c r="M25" s="12" t="s">
        <v>19</v>
      </c>
      <c r="N25" s="23" t="s">
        <v>15</v>
      </c>
      <c r="O25" s="5" t="s">
        <v>15</v>
      </c>
      <c r="Q25" s="9"/>
    </row>
    <row r="26" spans="1:17" x14ac:dyDescent="0.25">
      <c r="A26" s="31">
        <v>31066</v>
      </c>
      <c r="B26" s="15">
        <v>30.34</v>
      </c>
      <c r="C26" s="5">
        <v>30.33</v>
      </c>
      <c r="D26" s="11">
        <v>33</v>
      </c>
      <c r="E26" s="11">
        <v>30.5</v>
      </c>
      <c r="F26" s="7">
        <v>79</v>
      </c>
      <c r="G26" s="7">
        <v>60</v>
      </c>
      <c r="H26" s="11" t="s">
        <v>20</v>
      </c>
      <c r="I26" s="11" t="s">
        <v>26</v>
      </c>
      <c r="J26" s="7">
        <v>2</v>
      </c>
      <c r="K26" s="5">
        <v>3</v>
      </c>
      <c r="L26" s="12" t="s">
        <v>34</v>
      </c>
      <c r="M26" s="12" t="s">
        <v>19</v>
      </c>
      <c r="N26" s="12" t="s">
        <v>15</v>
      </c>
      <c r="O26" s="5" t="s">
        <v>15</v>
      </c>
    </row>
    <row r="27" spans="1:17" x14ac:dyDescent="0.25">
      <c r="A27" s="31">
        <v>31067</v>
      </c>
      <c r="B27" s="16">
        <v>30.42</v>
      </c>
      <c r="C27" s="5">
        <v>30.42</v>
      </c>
      <c r="D27" s="11">
        <v>33.5</v>
      </c>
      <c r="E27" s="11">
        <v>33</v>
      </c>
      <c r="F27" s="7">
        <v>69</v>
      </c>
      <c r="G27" s="7">
        <v>64</v>
      </c>
      <c r="H27" s="11" t="s">
        <v>18</v>
      </c>
      <c r="I27" s="11" t="s">
        <v>21</v>
      </c>
      <c r="J27" s="5">
        <v>2</v>
      </c>
      <c r="K27" s="5">
        <v>3</v>
      </c>
      <c r="L27" s="12" t="s">
        <v>14</v>
      </c>
      <c r="M27" s="12" t="s">
        <v>19</v>
      </c>
      <c r="N27" s="41" t="s">
        <v>15</v>
      </c>
      <c r="O27" s="5" t="s">
        <v>15</v>
      </c>
    </row>
    <row r="28" spans="1:17" x14ac:dyDescent="0.25">
      <c r="A28" s="31">
        <v>31068</v>
      </c>
      <c r="B28" s="16">
        <v>30.3</v>
      </c>
      <c r="C28" s="17">
        <v>30.29</v>
      </c>
      <c r="D28" s="11">
        <v>36</v>
      </c>
      <c r="E28" s="11">
        <v>42</v>
      </c>
      <c r="F28" s="7">
        <v>84</v>
      </c>
      <c r="G28" s="7">
        <v>74</v>
      </c>
      <c r="H28" s="11" t="s">
        <v>16</v>
      </c>
      <c r="I28" s="11" t="s">
        <v>35</v>
      </c>
      <c r="J28" s="5">
        <v>3</v>
      </c>
      <c r="K28" s="5">
        <v>2</v>
      </c>
      <c r="L28" s="12" t="s">
        <v>19</v>
      </c>
      <c r="M28" s="12" t="s">
        <v>19</v>
      </c>
      <c r="N28" s="12" t="s">
        <v>15</v>
      </c>
      <c r="O28" s="5" t="s">
        <v>15</v>
      </c>
    </row>
    <row r="29" spans="1:17" x14ac:dyDescent="0.25">
      <c r="A29" s="31">
        <v>31069</v>
      </c>
      <c r="B29" s="16">
        <v>30.38</v>
      </c>
      <c r="C29" s="17">
        <v>30.4</v>
      </c>
      <c r="D29" s="11">
        <v>38</v>
      </c>
      <c r="E29" s="11">
        <v>40</v>
      </c>
      <c r="F29" s="5">
        <v>91</v>
      </c>
      <c r="G29" s="7">
        <v>60</v>
      </c>
      <c r="H29" s="11" t="s">
        <v>23</v>
      </c>
      <c r="I29" s="11" t="s">
        <v>23</v>
      </c>
      <c r="J29" s="5">
        <v>2</v>
      </c>
      <c r="K29" s="5">
        <v>5</v>
      </c>
      <c r="L29" s="12" t="s">
        <v>30</v>
      </c>
      <c r="M29" s="12" t="s">
        <v>19</v>
      </c>
      <c r="N29" s="41" t="s">
        <v>15</v>
      </c>
      <c r="O29" s="5" t="s">
        <v>15</v>
      </c>
    </row>
    <row r="30" spans="1:17" x14ac:dyDescent="0.25">
      <c r="A30" s="31">
        <v>31070</v>
      </c>
      <c r="B30" s="16">
        <v>30.27</v>
      </c>
      <c r="C30" s="17">
        <v>30.32</v>
      </c>
      <c r="D30" s="11">
        <v>35.5</v>
      </c>
      <c r="E30" s="11">
        <v>41.5</v>
      </c>
      <c r="F30" s="5">
        <v>85</v>
      </c>
      <c r="G30" s="7">
        <v>70</v>
      </c>
      <c r="H30" s="11" t="s">
        <v>41</v>
      </c>
      <c r="I30" s="11" t="s">
        <v>41</v>
      </c>
      <c r="J30" s="5">
        <v>2</v>
      </c>
      <c r="K30" s="5">
        <v>3</v>
      </c>
      <c r="L30" s="12" t="s">
        <v>19</v>
      </c>
      <c r="M30" s="12" t="s">
        <v>14</v>
      </c>
      <c r="N30" s="41" t="s">
        <v>15</v>
      </c>
      <c r="O30" s="5" t="s">
        <v>15</v>
      </c>
    </row>
    <row r="31" spans="1:17" x14ac:dyDescent="0.25">
      <c r="A31" s="31">
        <v>31071</v>
      </c>
      <c r="B31" s="16">
        <v>30.3</v>
      </c>
      <c r="C31" s="5">
        <v>30.13</v>
      </c>
      <c r="D31" s="11">
        <v>36.5</v>
      </c>
      <c r="E31" s="11">
        <v>50.5</v>
      </c>
      <c r="F31" s="7">
        <v>95</v>
      </c>
      <c r="G31" s="7">
        <v>79</v>
      </c>
      <c r="H31" s="11" t="s">
        <v>16</v>
      </c>
      <c r="I31" s="11" t="s">
        <v>13</v>
      </c>
      <c r="J31" s="5">
        <v>2</v>
      </c>
      <c r="K31" s="5">
        <v>3</v>
      </c>
      <c r="L31" s="12" t="s">
        <v>14</v>
      </c>
      <c r="M31" s="12" t="s">
        <v>19</v>
      </c>
      <c r="N31" s="23" t="s">
        <v>15</v>
      </c>
      <c r="O31" s="5" t="s">
        <v>15</v>
      </c>
    </row>
    <row r="32" spans="1:17" x14ac:dyDescent="0.25">
      <c r="A32" s="31">
        <v>31072</v>
      </c>
      <c r="B32" s="16">
        <v>30.11</v>
      </c>
      <c r="C32" s="17">
        <v>30.41</v>
      </c>
      <c r="D32" s="11">
        <v>35</v>
      </c>
      <c r="E32" s="11">
        <v>35</v>
      </c>
      <c r="F32" s="5">
        <v>62</v>
      </c>
      <c r="G32" s="7">
        <v>49</v>
      </c>
      <c r="H32" s="11" t="s">
        <v>35</v>
      </c>
      <c r="I32" s="11" t="s">
        <v>26</v>
      </c>
      <c r="J32" s="5">
        <v>5</v>
      </c>
      <c r="K32" s="5">
        <v>4</v>
      </c>
      <c r="L32" s="12" t="s">
        <v>30</v>
      </c>
      <c r="M32" s="28" t="s">
        <v>14</v>
      </c>
      <c r="N32" s="26" t="s">
        <v>15</v>
      </c>
      <c r="O32" s="5" t="s">
        <v>15</v>
      </c>
    </row>
    <row r="33" spans="1:15" x14ac:dyDescent="0.25">
      <c r="A33" s="31">
        <v>31073</v>
      </c>
      <c r="B33" s="16">
        <v>30.5</v>
      </c>
      <c r="C33" s="17">
        <v>30.4</v>
      </c>
      <c r="D33" s="11">
        <v>28</v>
      </c>
      <c r="E33" s="11">
        <v>35</v>
      </c>
      <c r="F33" s="5">
        <v>65</v>
      </c>
      <c r="G33" s="7">
        <v>70</v>
      </c>
      <c r="H33" s="11" t="s">
        <v>15</v>
      </c>
      <c r="I33" s="11" t="s">
        <v>26</v>
      </c>
      <c r="J33" s="5">
        <v>0</v>
      </c>
      <c r="K33" s="5">
        <v>1</v>
      </c>
      <c r="L33" s="12" t="s">
        <v>34</v>
      </c>
      <c r="M33" s="12" t="s">
        <v>22</v>
      </c>
      <c r="N33" s="23" t="s">
        <v>15</v>
      </c>
      <c r="O33" s="5" t="s">
        <v>15</v>
      </c>
    </row>
    <row r="34" spans="1:15" x14ac:dyDescent="0.25">
      <c r="A34" s="31">
        <v>31074</v>
      </c>
      <c r="B34" s="16">
        <v>30.45</v>
      </c>
      <c r="C34" s="5">
        <v>30.19</v>
      </c>
      <c r="D34" s="11">
        <v>31</v>
      </c>
      <c r="E34" s="11">
        <v>34</v>
      </c>
      <c r="F34" s="5">
        <v>78</v>
      </c>
      <c r="G34" s="5">
        <v>61</v>
      </c>
      <c r="H34" s="5" t="s">
        <v>15</v>
      </c>
      <c r="I34" s="5" t="s">
        <v>23</v>
      </c>
      <c r="J34" s="5">
        <v>0</v>
      </c>
      <c r="K34" s="5">
        <v>4</v>
      </c>
      <c r="L34" s="12" t="s">
        <v>34</v>
      </c>
      <c r="M34" s="12" t="s">
        <v>14</v>
      </c>
      <c r="N34" s="12" t="s">
        <v>15</v>
      </c>
      <c r="O34" s="5" t="s">
        <v>15</v>
      </c>
    </row>
    <row r="35" spans="1:15" x14ac:dyDescent="0.25">
      <c r="A35" s="31">
        <v>31075</v>
      </c>
      <c r="B35" s="15">
        <v>30.56</v>
      </c>
      <c r="C35" s="17">
        <v>30.47</v>
      </c>
      <c r="D35" s="11">
        <v>33</v>
      </c>
      <c r="E35" s="11">
        <v>34.5</v>
      </c>
      <c r="F35" s="7">
        <v>91</v>
      </c>
      <c r="G35" s="7">
        <v>57</v>
      </c>
      <c r="H35" s="11" t="s">
        <v>35</v>
      </c>
      <c r="I35" s="11" t="s">
        <v>48</v>
      </c>
      <c r="J35" s="5">
        <v>3</v>
      </c>
      <c r="K35" s="5">
        <v>3</v>
      </c>
      <c r="L35" s="12" t="s">
        <v>22</v>
      </c>
      <c r="M35" s="12" t="s">
        <v>22</v>
      </c>
      <c r="N35" s="26" t="s">
        <v>15</v>
      </c>
      <c r="O35" s="5" t="s">
        <v>15</v>
      </c>
    </row>
    <row r="36" spans="1:15" x14ac:dyDescent="0.25">
      <c r="A36" s="31">
        <v>31076</v>
      </c>
      <c r="B36" s="16">
        <v>30.5</v>
      </c>
      <c r="C36" s="5">
        <v>30.13</v>
      </c>
      <c r="D36" s="11">
        <v>31</v>
      </c>
      <c r="E36" s="11">
        <v>38.5</v>
      </c>
      <c r="F36" s="7">
        <v>91</v>
      </c>
      <c r="G36" s="5">
        <v>59</v>
      </c>
      <c r="H36" s="5" t="s">
        <v>48</v>
      </c>
      <c r="I36" s="5" t="s">
        <v>23</v>
      </c>
      <c r="J36" s="5">
        <v>2</v>
      </c>
      <c r="K36" s="5">
        <v>3</v>
      </c>
      <c r="L36" s="12" t="s">
        <v>22</v>
      </c>
      <c r="M36" s="12" t="s">
        <v>22</v>
      </c>
      <c r="N36" s="12" t="s">
        <v>15</v>
      </c>
      <c r="O36" s="5" t="s">
        <v>15</v>
      </c>
    </row>
    <row r="37" spans="1:15" x14ac:dyDescent="0.25">
      <c r="A37" s="31">
        <v>31077</v>
      </c>
      <c r="B37" s="16">
        <v>30.5</v>
      </c>
      <c r="C37" s="5">
        <v>30.46</v>
      </c>
      <c r="D37" s="11"/>
      <c r="E37" s="11">
        <v>38.5</v>
      </c>
      <c r="F37" s="5">
        <v>79</v>
      </c>
      <c r="G37" s="7">
        <v>68</v>
      </c>
      <c r="H37" s="11" t="s">
        <v>15</v>
      </c>
      <c r="I37" s="11" t="s">
        <v>23</v>
      </c>
      <c r="J37" s="5">
        <v>0</v>
      </c>
      <c r="K37" s="5">
        <v>4</v>
      </c>
      <c r="L37" s="12" t="s">
        <v>34</v>
      </c>
      <c r="M37" s="12" t="s">
        <v>19</v>
      </c>
      <c r="N37" s="41" t="s">
        <v>15</v>
      </c>
      <c r="O37" s="5" t="s">
        <v>15</v>
      </c>
    </row>
    <row r="38" spans="1:15" x14ac:dyDescent="0.25">
      <c r="A38" s="31">
        <v>31078</v>
      </c>
      <c r="B38" s="15">
        <v>30.47</v>
      </c>
      <c r="C38" s="17">
        <v>30.44</v>
      </c>
      <c r="D38" s="11">
        <v>39</v>
      </c>
      <c r="E38" s="11">
        <v>40.5</v>
      </c>
      <c r="F38" s="5">
        <v>91</v>
      </c>
      <c r="G38" s="5">
        <v>61</v>
      </c>
      <c r="H38" s="5" t="s">
        <v>26</v>
      </c>
      <c r="I38" s="5" t="s">
        <v>48</v>
      </c>
      <c r="J38" s="5">
        <v>1</v>
      </c>
      <c r="K38" s="5">
        <v>3</v>
      </c>
      <c r="L38" s="12" t="s">
        <v>34</v>
      </c>
      <c r="M38" s="12" t="s">
        <v>22</v>
      </c>
      <c r="N38" s="41" t="s">
        <v>15</v>
      </c>
      <c r="O38" s="5" t="s">
        <v>15</v>
      </c>
    </row>
    <row r="39" spans="1:15" x14ac:dyDescent="0.25">
      <c r="A39" s="31">
        <v>31079</v>
      </c>
      <c r="B39" s="15">
        <v>30.49</v>
      </c>
      <c r="C39" s="17">
        <v>30.48</v>
      </c>
      <c r="D39" s="11">
        <v>35</v>
      </c>
      <c r="E39" s="11">
        <v>39</v>
      </c>
      <c r="F39" s="5">
        <v>90</v>
      </c>
      <c r="G39" s="7">
        <v>64</v>
      </c>
      <c r="H39" s="11" t="s">
        <v>35</v>
      </c>
      <c r="I39" s="11" t="s">
        <v>48</v>
      </c>
      <c r="J39" s="5">
        <v>1</v>
      </c>
      <c r="K39" s="5">
        <v>5</v>
      </c>
      <c r="L39" s="5" t="s">
        <v>22</v>
      </c>
      <c r="M39" s="5" t="s">
        <v>19</v>
      </c>
      <c r="N39" s="5" t="s">
        <v>15</v>
      </c>
      <c r="O39" s="5" t="s">
        <v>15</v>
      </c>
    </row>
    <row r="40" spans="1:15" x14ac:dyDescent="0.25">
      <c r="A40" s="31">
        <v>31080</v>
      </c>
      <c r="B40" s="16">
        <v>30.45</v>
      </c>
      <c r="C40" s="5">
        <v>30.41</v>
      </c>
      <c r="D40" s="11">
        <v>29</v>
      </c>
      <c r="E40" s="11">
        <v>37.5</v>
      </c>
      <c r="F40" s="5">
        <v>82</v>
      </c>
      <c r="G40" s="5">
        <v>63</v>
      </c>
      <c r="H40" s="5" t="s">
        <v>35</v>
      </c>
      <c r="I40" s="5" t="s">
        <v>31</v>
      </c>
      <c r="J40" s="5">
        <v>2</v>
      </c>
      <c r="K40" s="5">
        <v>3</v>
      </c>
      <c r="L40" s="5" t="s">
        <v>14</v>
      </c>
      <c r="M40" s="5" t="s">
        <v>14</v>
      </c>
      <c r="N40" s="5" t="s">
        <v>15</v>
      </c>
      <c r="O40" s="5" t="s">
        <v>15</v>
      </c>
    </row>
    <row r="41" spans="1:15" x14ac:dyDescent="0.25">
      <c r="A41" s="31">
        <v>31081</v>
      </c>
      <c r="B41" s="16">
        <v>30.36</v>
      </c>
      <c r="C41" s="17">
        <v>30.3</v>
      </c>
      <c r="D41" s="11">
        <v>30.5</v>
      </c>
      <c r="E41" s="11">
        <v>40</v>
      </c>
      <c r="F41" s="5">
        <v>72</v>
      </c>
      <c r="G41" s="5">
        <v>82</v>
      </c>
      <c r="H41" s="5" t="s">
        <v>27</v>
      </c>
      <c r="I41" s="5" t="s">
        <v>27</v>
      </c>
      <c r="J41" s="5">
        <v>2</v>
      </c>
      <c r="K41" s="5">
        <v>2</v>
      </c>
      <c r="L41" s="5" t="s">
        <v>34</v>
      </c>
      <c r="M41" s="5" t="s">
        <v>19</v>
      </c>
      <c r="N41" s="5" t="s">
        <v>15</v>
      </c>
      <c r="O41" s="5" t="s">
        <v>15</v>
      </c>
    </row>
    <row r="42" spans="1:15" x14ac:dyDescent="0.25">
      <c r="A42" s="31">
        <v>31082</v>
      </c>
      <c r="B42" s="16">
        <v>30.23</v>
      </c>
      <c r="C42" s="5">
        <v>30.29</v>
      </c>
      <c r="D42" s="11">
        <v>38</v>
      </c>
      <c r="E42" s="11">
        <v>47</v>
      </c>
      <c r="F42" s="5">
        <v>81</v>
      </c>
      <c r="G42" s="7">
        <v>66</v>
      </c>
      <c r="H42" s="11" t="s">
        <v>16</v>
      </c>
      <c r="I42" s="11" t="s">
        <v>47</v>
      </c>
      <c r="J42" s="5">
        <v>2</v>
      </c>
      <c r="K42" s="5">
        <v>4</v>
      </c>
      <c r="L42" s="5" t="s">
        <v>22</v>
      </c>
      <c r="M42" s="5" t="s">
        <v>14</v>
      </c>
      <c r="N42" s="5" t="s">
        <v>15</v>
      </c>
      <c r="O42" s="5" t="s">
        <v>15</v>
      </c>
    </row>
    <row r="43" spans="1:15" x14ac:dyDescent="0.25">
      <c r="A43" s="31">
        <v>31083</v>
      </c>
      <c r="B43" s="16">
        <v>30.13</v>
      </c>
      <c r="C43" s="5">
        <v>30.11</v>
      </c>
      <c r="D43" s="11">
        <v>41</v>
      </c>
      <c r="E43" s="11">
        <v>49.5</v>
      </c>
      <c r="F43" s="7">
        <v>81</v>
      </c>
      <c r="G43" s="5">
        <v>82</v>
      </c>
      <c r="H43" s="5"/>
      <c r="I43" s="5" t="s">
        <v>21</v>
      </c>
      <c r="J43" s="5">
        <v>0</v>
      </c>
      <c r="K43" s="5">
        <v>3</v>
      </c>
      <c r="L43" s="5" t="s">
        <v>19</v>
      </c>
      <c r="M43" s="5" t="s">
        <v>22</v>
      </c>
      <c r="N43" s="5" t="s">
        <v>15</v>
      </c>
      <c r="O43" s="5" t="s">
        <v>15</v>
      </c>
    </row>
    <row r="44" spans="1:15" x14ac:dyDescent="0.25">
      <c r="A44" s="31">
        <v>31084</v>
      </c>
      <c r="B44" s="16">
        <v>30.1</v>
      </c>
      <c r="C44" s="5">
        <v>30.07</v>
      </c>
      <c r="D44" s="11">
        <v>41</v>
      </c>
      <c r="E44" s="11">
        <v>42</v>
      </c>
      <c r="F44" s="7">
        <v>81</v>
      </c>
      <c r="G44" s="5">
        <v>87</v>
      </c>
      <c r="H44" s="5" t="s">
        <v>41</v>
      </c>
      <c r="I44" s="5" t="s">
        <v>41</v>
      </c>
      <c r="J44" s="5">
        <v>5</v>
      </c>
      <c r="K44" s="5">
        <v>5</v>
      </c>
      <c r="L44" s="5" t="s">
        <v>22</v>
      </c>
      <c r="M44" s="5" t="s">
        <v>50</v>
      </c>
      <c r="N44" s="5" t="s">
        <v>15</v>
      </c>
      <c r="O44" s="5" t="s">
        <v>15</v>
      </c>
    </row>
    <row r="45" spans="1:15" x14ac:dyDescent="0.25">
      <c r="A45" s="31">
        <v>31085</v>
      </c>
      <c r="B45" s="15">
        <v>30.18</v>
      </c>
      <c r="C45" s="5">
        <v>30.16</v>
      </c>
      <c r="D45" s="11">
        <v>40</v>
      </c>
      <c r="E45" s="11">
        <v>40</v>
      </c>
      <c r="F45" s="7">
        <v>74</v>
      </c>
      <c r="G45" s="7">
        <v>69</v>
      </c>
      <c r="H45" s="11" t="s">
        <v>23</v>
      </c>
      <c r="I45" s="11" t="s">
        <v>23</v>
      </c>
      <c r="J45" s="5">
        <v>3</v>
      </c>
      <c r="K45" s="5">
        <v>5</v>
      </c>
      <c r="L45" s="5" t="s">
        <v>22</v>
      </c>
      <c r="M45" s="5" t="s">
        <v>22</v>
      </c>
      <c r="N45" s="5" t="s">
        <v>15</v>
      </c>
      <c r="O45" s="5" t="s">
        <v>15</v>
      </c>
    </row>
    <row r="46" spans="1:15" x14ac:dyDescent="0.25">
      <c r="A46" s="31">
        <v>31086</v>
      </c>
      <c r="B46" s="16">
        <v>30.26</v>
      </c>
      <c r="C46" s="17">
        <v>30.27</v>
      </c>
      <c r="D46" s="11">
        <v>33.5</v>
      </c>
      <c r="E46" s="11">
        <v>36</v>
      </c>
      <c r="F46" s="5">
        <v>74</v>
      </c>
      <c r="G46" s="7">
        <v>51</v>
      </c>
      <c r="H46" s="11" t="s">
        <v>26</v>
      </c>
      <c r="I46" s="11" t="s">
        <v>26</v>
      </c>
      <c r="J46" s="5">
        <v>4</v>
      </c>
      <c r="K46" s="5">
        <v>5</v>
      </c>
      <c r="L46" s="5" t="s">
        <v>14</v>
      </c>
      <c r="M46" s="5" t="s">
        <v>14</v>
      </c>
      <c r="N46" s="5" t="s">
        <v>15</v>
      </c>
      <c r="O46" s="5" t="s">
        <v>15</v>
      </c>
    </row>
    <row r="47" spans="1:15" x14ac:dyDescent="0.25">
      <c r="A47" s="31">
        <v>31087</v>
      </c>
      <c r="B47" s="16">
        <v>30.3</v>
      </c>
      <c r="C47" s="17">
        <v>30.37</v>
      </c>
      <c r="D47" s="11">
        <v>26.5</v>
      </c>
      <c r="E47" s="11">
        <v>37</v>
      </c>
      <c r="F47" s="5">
        <v>81</v>
      </c>
      <c r="G47" s="7">
        <v>47</v>
      </c>
      <c r="H47" s="11" t="s">
        <v>35</v>
      </c>
      <c r="I47" s="11" t="s">
        <v>23</v>
      </c>
      <c r="J47" s="5">
        <v>2</v>
      </c>
      <c r="K47" s="5">
        <v>3</v>
      </c>
      <c r="L47" s="5" t="s">
        <v>34</v>
      </c>
      <c r="M47" s="5" t="s">
        <v>14</v>
      </c>
      <c r="N47" s="5" t="s">
        <v>15</v>
      </c>
      <c r="O47" s="5" t="s">
        <v>15</v>
      </c>
    </row>
    <row r="48" spans="1:15" x14ac:dyDescent="0.25">
      <c r="A48" s="31">
        <v>31088</v>
      </c>
      <c r="B48" s="16">
        <v>30.3</v>
      </c>
      <c r="C48" s="5">
        <v>30.24</v>
      </c>
      <c r="D48" s="11">
        <v>29.5</v>
      </c>
      <c r="E48" s="11">
        <v>38.5</v>
      </c>
      <c r="F48" s="5">
        <v>82</v>
      </c>
      <c r="G48" s="5">
        <v>63</v>
      </c>
      <c r="H48" s="5"/>
      <c r="I48" s="5" t="s">
        <v>41</v>
      </c>
      <c r="J48" s="5">
        <v>0</v>
      </c>
      <c r="K48" s="5">
        <v>3</v>
      </c>
      <c r="L48" s="5" t="s">
        <v>42</v>
      </c>
      <c r="M48" s="5" t="s">
        <v>14</v>
      </c>
      <c r="N48" s="5" t="s">
        <v>15</v>
      </c>
      <c r="O48" s="5" t="s">
        <v>15</v>
      </c>
    </row>
    <row r="49" spans="1:15" x14ac:dyDescent="0.25">
      <c r="A49" s="31">
        <v>31089</v>
      </c>
      <c r="B49" s="16">
        <v>30.34</v>
      </c>
      <c r="C49" s="17">
        <v>30.32</v>
      </c>
      <c r="D49" s="11">
        <v>37</v>
      </c>
      <c r="E49" s="11">
        <v>39</v>
      </c>
      <c r="F49" s="5">
        <v>81</v>
      </c>
      <c r="G49" s="7">
        <v>64</v>
      </c>
      <c r="H49" s="11" t="s">
        <v>23</v>
      </c>
      <c r="I49" s="11" t="s">
        <v>26</v>
      </c>
      <c r="J49" s="5">
        <v>1</v>
      </c>
      <c r="K49" s="5">
        <v>4</v>
      </c>
      <c r="L49" s="5" t="s">
        <v>22</v>
      </c>
      <c r="M49" s="5" t="s">
        <v>19</v>
      </c>
      <c r="N49" s="5" t="s">
        <v>15</v>
      </c>
      <c r="O49" s="5" t="s">
        <v>15</v>
      </c>
    </row>
    <row r="50" spans="1:15" x14ac:dyDescent="0.25">
      <c r="A50" s="31">
        <v>31090</v>
      </c>
      <c r="B50" s="15">
        <v>30.44</v>
      </c>
      <c r="C50" s="17">
        <v>30.34</v>
      </c>
      <c r="D50" s="11">
        <v>37</v>
      </c>
      <c r="E50" s="11">
        <v>40</v>
      </c>
      <c r="F50" s="7">
        <v>81</v>
      </c>
      <c r="G50" s="7">
        <v>65</v>
      </c>
      <c r="H50" s="11" t="s">
        <v>41</v>
      </c>
      <c r="I50" s="11" t="s">
        <v>41</v>
      </c>
      <c r="J50" s="5">
        <v>2</v>
      </c>
      <c r="K50" s="5">
        <v>4</v>
      </c>
      <c r="L50" s="5" t="s">
        <v>19</v>
      </c>
      <c r="M50" s="5" t="s">
        <v>22</v>
      </c>
      <c r="N50" s="5" t="s">
        <v>15</v>
      </c>
      <c r="O50" s="5" t="s">
        <v>15</v>
      </c>
    </row>
    <row r="51" spans="1:15" x14ac:dyDescent="0.25">
      <c r="A51" s="31">
        <v>31091</v>
      </c>
      <c r="B51" s="15">
        <v>30.34</v>
      </c>
      <c r="C51" s="17"/>
      <c r="D51" s="11">
        <v>30</v>
      </c>
      <c r="E51" s="5"/>
      <c r="F51" s="5">
        <v>82</v>
      </c>
      <c r="G51" s="5"/>
      <c r="H51" s="5" t="s">
        <v>23</v>
      </c>
      <c r="I51" s="5"/>
      <c r="J51" s="5">
        <v>1</v>
      </c>
      <c r="K51" s="5"/>
      <c r="L51" s="5" t="s">
        <v>22</v>
      </c>
      <c r="M51" s="5"/>
      <c r="N51" s="5" t="s">
        <v>15</v>
      </c>
      <c r="O51" s="5"/>
    </row>
    <row r="52" spans="1:15" x14ac:dyDescent="0.25">
      <c r="A52" s="31">
        <v>31092</v>
      </c>
      <c r="B52" s="15"/>
      <c r="C52" s="5"/>
      <c r="D52" s="11"/>
      <c r="E52" s="11"/>
      <c r="F52" s="5"/>
      <c r="G52" s="7"/>
      <c r="H52" s="11"/>
      <c r="I52" s="11"/>
      <c r="J52" s="5"/>
      <c r="K52" s="5"/>
      <c r="L52" s="5"/>
      <c r="M52" s="5"/>
      <c r="N52" s="5"/>
      <c r="O52" s="5"/>
    </row>
    <row r="53" spans="1:15" x14ac:dyDescent="0.25">
      <c r="A53" s="31">
        <v>31093</v>
      </c>
      <c r="B53" s="16"/>
      <c r="C53" s="17"/>
      <c r="D53" s="11"/>
      <c r="E53" s="11"/>
      <c r="F53" s="5"/>
      <c r="G53" s="7"/>
      <c r="H53" s="11"/>
      <c r="I53" s="11"/>
      <c r="J53" s="5"/>
      <c r="K53" s="5"/>
      <c r="L53" s="5"/>
      <c r="M53" s="5"/>
      <c r="N53" s="5"/>
      <c r="O53" s="5"/>
    </row>
    <row r="54" spans="1:15" x14ac:dyDescent="0.25">
      <c r="A54" s="31">
        <v>31094</v>
      </c>
      <c r="B54" s="16"/>
      <c r="C54" s="17"/>
      <c r="D54" s="11"/>
      <c r="E54" s="11"/>
      <c r="F54" s="5"/>
      <c r="G54" s="7"/>
      <c r="H54" s="11"/>
      <c r="I54" s="11"/>
      <c r="J54" s="5"/>
      <c r="K54" s="5"/>
      <c r="L54" s="5"/>
      <c r="M54" s="5"/>
      <c r="N54" s="5"/>
      <c r="O54" s="5"/>
    </row>
    <row r="55" spans="1:15" x14ac:dyDescent="0.25">
      <c r="A55" s="31">
        <v>31095</v>
      </c>
      <c r="B55" s="16"/>
      <c r="C55" s="17">
        <v>30.27</v>
      </c>
      <c r="D55" s="11"/>
      <c r="E55" s="11">
        <v>41.5</v>
      </c>
      <c r="F55" s="7"/>
      <c r="G55" s="7">
        <v>54</v>
      </c>
      <c r="H55" s="11"/>
      <c r="I55" s="11" t="s">
        <v>41</v>
      </c>
      <c r="J55" s="5"/>
      <c r="K55" s="5">
        <v>2</v>
      </c>
      <c r="L55" s="5" t="s">
        <v>15</v>
      </c>
      <c r="M55" s="5" t="s">
        <v>14</v>
      </c>
      <c r="N55" s="5" t="s">
        <v>15</v>
      </c>
      <c r="O55" s="5" t="s">
        <v>15</v>
      </c>
    </row>
    <row r="56" spans="1:15" x14ac:dyDescent="0.25">
      <c r="A56" s="31">
        <v>31096</v>
      </c>
      <c r="B56" s="16">
        <v>30.4</v>
      </c>
      <c r="C56" s="5">
        <v>30.45</v>
      </c>
      <c r="D56" s="11">
        <v>36</v>
      </c>
      <c r="E56" s="11">
        <v>36</v>
      </c>
      <c r="F56" s="7">
        <v>80</v>
      </c>
      <c r="G56" s="7">
        <v>61</v>
      </c>
      <c r="H56" s="11" t="s">
        <v>41</v>
      </c>
      <c r="I56" s="11" t="s">
        <v>48</v>
      </c>
      <c r="J56" s="5">
        <v>2</v>
      </c>
      <c r="K56" s="5">
        <v>4</v>
      </c>
      <c r="L56" s="12" t="s">
        <v>14</v>
      </c>
      <c r="M56" s="12" t="s">
        <v>14</v>
      </c>
      <c r="N56" s="23" t="s">
        <v>15</v>
      </c>
      <c r="O56" s="5" t="s">
        <v>15</v>
      </c>
    </row>
    <row r="57" spans="1:15" x14ac:dyDescent="0.25">
      <c r="A57" s="31">
        <v>31097</v>
      </c>
      <c r="B57" s="16">
        <v>30.17</v>
      </c>
      <c r="C57" s="17">
        <v>30.44</v>
      </c>
      <c r="D57" s="11">
        <v>31</v>
      </c>
      <c r="E57" s="11">
        <v>35</v>
      </c>
      <c r="F57" s="7">
        <v>78</v>
      </c>
      <c r="G57" s="7">
        <v>70</v>
      </c>
      <c r="H57" s="11" t="s">
        <v>41</v>
      </c>
      <c r="I57" s="11" t="s">
        <v>41</v>
      </c>
      <c r="J57" s="7">
        <v>2</v>
      </c>
      <c r="K57" s="5">
        <v>3</v>
      </c>
      <c r="L57" s="12" t="s">
        <v>14</v>
      </c>
      <c r="M57" s="12" t="s">
        <v>22</v>
      </c>
      <c r="N57" s="12" t="s">
        <v>15</v>
      </c>
      <c r="O57" s="5" t="s">
        <v>15</v>
      </c>
    </row>
    <row r="58" spans="1:15" x14ac:dyDescent="0.25">
      <c r="A58" s="31">
        <v>31098</v>
      </c>
      <c r="B58" s="16">
        <v>30.4</v>
      </c>
      <c r="C58" s="5">
        <v>30.34</v>
      </c>
      <c r="D58" s="11">
        <v>37.5</v>
      </c>
      <c r="E58" s="11">
        <v>40</v>
      </c>
      <c r="F58" s="7">
        <v>67</v>
      </c>
      <c r="G58" s="7">
        <v>78</v>
      </c>
      <c r="H58" s="11" t="s">
        <v>41</v>
      </c>
      <c r="I58" s="11" t="s">
        <v>41</v>
      </c>
      <c r="J58" s="5">
        <v>2</v>
      </c>
      <c r="K58" s="5">
        <v>3</v>
      </c>
      <c r="L58" s="12" t="s">
        <v>22</v>
      </c>
      <c r="M58" s="12" t="s">
        <v>19</v>
      </c>
      <c r="N58" s="12" t="s">
        <v>15</v>
      </c>
      <c r="O58" s="5" t="s">
        <v>15</v>
      </c>
    </row>
    <row r="59" spans="1:15" x14ac:dyDescent="0.25">
      <c r="A59" s="31">
        <v>31099</v>
      </c>
      <c r="B59" s="15">
        <v>30.27</v>
      </c>
      <c r="C59" s="17">
        <v>30.18</v>
      </c>
      <c r="D59" s="11">
        <v>37.5</v>
      </c>
      <c r="E59" s="11">
        <v>35</v>
      </c>
      <c r="F59" s="7">
        <v>80</v>
      </c>
      <c r="G59" s="7">
        <v>91</v>
      </c>
      <c r="H59" s="11" t="s">
        <v>41</v>
      </c>
      <c r="I59" s="11" t="s">
        <v>48</v>
      </c>
      <c r="J59" s="5">
        <v>3</v>
      </c>
      <c r="K59" s="5">
        <v>4</v>
      </c>
      <c r="L59" s="12" t="s">
        <v>50</v>
      </c>
      <c r="M59" s="12" t="s">
        <v>50</v>
      </c>
      <c r="N59" s="12" t="s">
        <v>15</v>
      </c>
      <c r="O59" s="5" t="s">
        <v>15</v>
      </c>
    </row>
    <row r="60" spans="1:15" x14ac:dyDescent="0.25">
      <c r="A60" s="31">
        <v>31100</v>
      </c>
      <c r="B60" s="15">
        <v>30.26</v>
      </c>
      <c r="C60" s="5">
        <v>30.29</v>
      </c>
      <c r="D60" s="11">
        <v>39.5</v>
      </c>
      <c r="E60" s="11">
        <v>44</v>
      </c>
      <c r="F60" s="5">
        <v>95</v>
      </c>
      <c r="G60" s="7">
        <v>84</v>
      </c>
      <c r="H60" s="11" t="s">
        <v>35</v>
      </c>
      <c r="I60" s="11" t="s">
        <v>48</v>
      </c>
      <c r="J60" s="5">
        <v>5</v>
      </c>
      <c r="K60" s="5">
        <v>5</v>
      </c>
      <c r="L60" s="12" t="s">
        <v>80</v>
      </c>
      <c r="M60" s="12" t="s">
        <v>19</v>
      </c>
      <c r="N60" s="12" t="s">
        <v>15</v>
      </c>
      <c r="O60" s="5" t="s">
        <v>15</v>
      </c>
    </row>
    <row r="61" spans="1:15" x14ac:dyDescent="0.25">
      <c r="A61" s="31">
        <v>31101</v>
      </c>
      <c r="B61" s="16">
        <v>30.2</v>
      </c>
      <c r="C61" s="5">
        <v>30.24</v>
      </c>
      <c r="D61" s="11">
        <v>43</v>
      </c>
      <c r="E61" s="11">
        <v>41.5</v>
      </c>
      <c r="F61" s="5">
        <v>83</v>
      </c>
      <c r="G61" s="7">
        <v>96</v>
      </c>
      <c r="H61" s="11" t="s">
        <v>41</v>
      </c>
      <c r="I61" s="11" t="s">
        <v>23</v>
      </c>
      <c r="J61" s="5">
        <v>1</v>
      </c>
      <c r="K61" s="5">
        <v>2</v>
      </c>
      <c r="L61" s="12" t="s">
        <v>22</v>
      </c>
      <c r="M61" s="12" t="s">
        <v>82</v>
      </c>
      <c r="N61" s="26" t="s">
        <v>15</v>
      </c>
      <c r="O61" s="5" t="s">
        <v>15</v>
      </c>
    </row>
    <row r="62" spans="1:15" x14ac:dyDescent="0.25">
      <c r="A62" s="31">
        <v>31102</v>
      </c>
      <c r="B62" s="16">
        <v>30.44</v>
      </c>
      <c r="C62" s="17"/>
      <c r="D62" s="11">
        <v>35</v>
      </c>
      <c r="E62" s="5"/>
      <c r="F62" s="7">
        <v>80</v>
      </c>
      <c r="G62" s="7"/>
      <c r="H62" s="11" t="s">
        <v>26</v>
      </c>
      <c r="I62" s="11"/>
      <c r="J62" s="5">
        <v>3</v>
      </c>
      <c r="K62" s="5"/>
      <c r="L62" s="12" t="s">
        <v>19</v>
      </c>
      <c r="M62" s="12"/>
      <c r="N62" s="12" t="s">
        <v>15</v>
      </c>
      <c r="O62" s="5"/>
    </row>
    <row r="63" spans="1:15" x14ac:dyDescent="0.25">
      <c r="A63" s="31">
        <v>31103</v>
      </c>
      <c r="B63" s="16"/>
      <c r="C63" s="17">
        <v>30.38</v>
      </c>
      <c r="D63" s="5"/>
      <c r="E63" s="11">
        <v>38</v>
      </c>
      <c r="F63" s="5"/>
      <c r="G63" s="7">
        <v>54</v>
      </c>
      <c r="H63" s="11"/>
      <c r="I63" s="11" t="s">
        <v>21</v>
      </c>
      <c r="J63" s="5"/>
      <c r="K63" s="5">
        <v>1</v>
      </c>
      <c r="L63" s="23"/>
      <c r="M63" s="28" t="s">
        <v>22</v>
      </c>
      <c r="N63" s="42"/>
      <c r="O63" s="5" t="s">
        <v>15</v>
      </c>
    </row>
    <row r="64" spans="1:15" x14ac:dyDescent="0.25">
      <c r="A64" s="31">
        <v>31104</v>
      </c>
      <c r="B64" s="16">
        <v>30.4</v>
      </c>
      <c r="C64" s="17">
        <v>30.21</v>
      </c>
      <c r="D64" s="11">
        <v>32</v>
      </c>
      <c r="E64" s="11">
        <v>43</v>
      </c>
      <c r="F64" s="5">
        <v>79</v>
      </c>
      <c r="G64" s="7"/>
      <c r="H64" s="11" t="s">
        <v>16</v>
      </c>
      <c r="I64" s="11" t="s">
        <v>16</v>
      </c>
      <c r="J64" s="5">
        <v>1</v>
      </c>
      <c r="K64" s="5">
        <v>1</v>
      </c>
      <c r="L64" s="12" t="s">
        <v>34</v>
      </c>
      <c r="M64" s="12" t="s">
        <v>22</v>
      </c>
      <c r="N64" s="26" t="s">
        <v>15</v>
      </c>
      <c r="O64" s="5" t="s">
        <v>15</v>
      </c>
    </row>
    <row r="65" spans="1:15" x14ac:dyDescent="0.25">
      <c r="A65" s="31">
        <v>31105</v>
      </c>
      <c r="B65" s="16">
        <v>30.16</v>
      </c>
      <c r="C65" s="5"/>
      <c r="D65" s="11">
        <v>35.6</v>
      </c>
      <c r="E65" s="11"/>
      <c r="F65" s="5">
        <v>90</v>
      </c>
      <c r="G65" s="7"/>
      <c r="H65" s="11" t="s">
        <v>17</v>
      </c>
      <c r="I65" s="11"/>
      <c r="J65" s="5">
        <v>1</v>
      </c>
      <c r="K65" s="5" t="s">
        <v>15</v>
      </c>
      <c r="L65" s="12" t="s">
        <v>34</v>
      </c>
      <c r="M65" s="12" t="s">
        <v>15</v>
      </c>
      <c r="N65" s="12" t="s">
        <v>15</v>
      </c>
      <c r="O65" s="5" t="s">
        <v>15</v>
      </c>
    </row>
    <row r="66" spans="1:15" x14ac:dyDescent="0.25">
      <c r="A66" s="31">
        <v>31106</v>
      </c>
      <c r="B66" s="16"/>
      <c r="C66" s="17">
        <v>30.13</v>
      </c>
      <c r="D66" s="11"/>
      <c r="E66" s="11"/>
      <c r="F66" s="7"/>
      <c r="G66" s="7">
        <v>27</v>
      </c>
      <c r="H66" s="11"/>
      <c r="I66" s="11" t="s">
        <v>35</v>
      </c>
      <c r="J66" s="5"/>
      <c r="K66" s="5">
        <v>4</v>
      </c>
      <c r="L66" s="12" t="s">
        <v>15</v>
      </c>
      <c r="M66" s="12" t="s">
        <v>34</v>
      </c>
      <c r="N66" s="41" t="s">
        <v>15</v>
      </c>
      <c r="O66" s="5" t="s">
        <v>15</v>
      </c>
    </row>
    <row r="67" spans="1:15" x14ac:dyDescent="0.25">
      <c r="A67" s="31">
        <v>31107</v>
      </c>
      <c r="B67" s="16">
        <v>30.17</v>
      </c>
      <c r="C67" s="17">
        <v>30.13</v>
      </c>
      <c r="D67" s="11">
        <v>41</v>
      </c>
      <c r="E67" s="11">
        <v>52.5</v>
      </c>
      <c r="F67" s="5">
        <v>84</v>
      </c>
      <c r="G67" s="7">
        <v>85</v>
      </c>
      <c r="H67" s="11"/>
      <c r="I67" s="11" t="s">
        <v>20</v>
      </c>
      <c r="J67" s="5">
        <v>0</v>
      </c>
      <c r="K67" s="5">
        <v>4</v>
      </c>
      <c r="L67" s="5" t="s">
        <v>42</v>
      </c>
      <c r="M67" s="5" t="s">
        <v>14</v>
      </c>
      <c r="N67" s="5" t="s">
        <v>15</v>
      </c>
      <c r="O67" s="5" t="s">
        <v>15</v>
      </c>
    </row>
    <row r="68" spans="1:15" x14ac:dyDescent="0.25">
      <c r="A68" s="31">
        <v>31108</v>
      </c>
      <c r="B68" s="15">
        <v>30.21</v>
      </c>
      <c r="C68" s="17"/>
      <c r="D68" s="11">
        <v>40</v>
      </c>
      <c r="E68" s="11"/>
      <c r="F68" s="5">
        <v>82</v>
      </c>
      <c r="G68" s="7"/>
      <c r="H68" s="11" t="s">
        <v>17</v>
      </c>
      <c r="I68" s="11"/>
      <c r="J68" s="5">
        <v>1</v>
      </c>
      <c r="K68" s="5" t="s">
        <v>15</v>
      </c>
      <c r="L68" s="5" t="s">
        <v>30</v>
      </c>
      <c r="M68" s="5" t="s">
        <v>15</v>
      </c>
      <c r="N68" s="5" t="s">
        <v>15</v>
      </c>
      <c r="O68" s="5" t="s">
        <v>15</v>
      </c>
    </row>
    <row r="69" spans="1:15" x14ac:dyDescent="0.25">
      <c r="A69" s="31">
        <v>31109</v>
      </c>
      <c r="B69" s="16"/>
      <c r="C69" s="5">
        <v>30.15</v>
      </c>
      <c r="D69" s="11"/>
      <c r="E69" s="11">
        <v>52</v>
      </c>
      <c r="F69" s="5"/>
      <c r="G69" s="5">
        <v>65</v>
      </c>
      <c r="H69" s="5"/>
      <c r="I69" s="5" t="s">
        <v>18</v>
      </c>
      <c r="J69" s="5"/>
      <c r="K69" s="5">
        <v>5</v>
      </c>
      <c r="L69" s="5" t="s">
        <v>15</v>
      </c>
      <c r="M69" s="5" t="s">
        <v>42</v>
      </c>
      <c r="N69" s="5" t="s">
        <v>15</v>
      </c>
      <c r="O69" s="5" t="s">
        <v>15</v>
      </c>
    </row>
    <row r="70" spans="1:15" x14ac:dyDescent="0.25">
      <c r="A70" s="31">
        <v>31110</v>
      </c>
      <c r="B70" s="16">
        <v>30.15</v>
      </c>
      <c r="C70" s="17">
        <v>30.13</v>
      </c>
      <c r="D70" s="11">
        <v>48</v>
      </c>
      <c r="E70" s="11">
        <v>50.5</v>
      </c>
      <c r="F70" s="5">
        <v>85</v>
      </c>
      <c r="G70" s="7">
        <v>90</v>
      </c>
      <c r="H70" s="11" t="s">
        <v>29</v>
      </c>
      <c r="I70" s="11" t="s">
        <v>16</v>
      </c>
      <c r="J70" s="5">
        <v>1</v>
      </c>
      <c r="K70" s="5">
        <v>4</v>
      </c>
      <c r="L70" s="5" t="s">
        <v>45</v>
      </c>
      <c r="M70" s="5" t="s">
        <v>80</v>
      </c>
      <c r="N70" s="5" t="s">
        <v>15</v>
      </c>
      <c r="O70" s="5" t="s">
        <v>15</v>
      </c>
    </row>
    <row r="71" spans="1:15" x14ac:dyDescent="0.25">
      <c r="A71" s="31">
        <v>31111</v>
      </c>
      <c r="B71" s="16">
        <v>30.01</v>
      </c>
      <c r="C71" s="17">
        <v>30.13</v>
      </c>
      <c r="D71" s="11">
        <v>53.5</v>
      </c>
      <c r="E71" s="11">
        <v>51</v>
      </c>
      <c r="F71" s="7">
        <v>90</v>
      </c>
      <c r="G71" s="5">
        <v>75</v>
      </c>
      <c r="H71" s="5" t="s">
        <v>24</v>
      </c>
      <c r="I71" s="5" t="s">
        <v>23</v>
      </c>
      <c r="J71" s="5">
        <v>3</v>
      </c>
      <c r="K71" s="5">
        <v>4</v>
      </c>
      <c r="L71" s="5" t="s">
        <v>22</v>
      </c>
      <c r="M71" s="5" t="s">
        <v>45</v>
      </c>
      <c r="N71" s="5" t="s">
        <v>15</v>
      </c>
      <c r="O71" s="5" t="s">
        <v>15</v>
      </c>
    </row>
    <row r="72" spans="1:15" x14ac:dyDescent="0.25">
      <c r="A72" s="31">
        <v>31112</v>
      </c>
      <c r="B72" s="15">
        <v>30.19</v>
      </c>
      <c r="C72" s="17">
        <v>30.21</v>
      </c>
      <c r="D72" s="11">
        <v>42</v>
      </c>
      <c r="E72" s="11">
        <v>46.5</v>
      </c>
      <c r="F72" s="5">
        <v>95</v>
      </c>
      <c r="G72" s="7">
        <v>81</v>
      </c>
      <c r="H72" s="11" t="s">
        <v>16</v>
      </c>
      <c r="I72" s="11" t="s">
        <v>18</v>
      </c>
      <c r="J72" s="5">
        <v>1</v>
      </c>
      <c r="K72" s="5">
        <v>3</v>
      </c>
      <c r="L72" s="5" t="s">
        <v>83</v>
      </c>
      <c r="M72" s="5" t="s">
        <v>54</v>
      </c>
      <c r="N72" s="5" t="s">
        <v>15</v>
      </c>
      <c r="O72" s="5" t="s">
        <v>15</v>
      </c>
    </row>
    <row r="73" spans="1:15" x14ac:dyDescent="0.25">
      <c r="A73" s="31">
        <v>31113</v>
      </c>
      <c r="B73" s="15">
        <v>30.22</v>
      </c>
      <c r="C73" s="17">
        <v>30.2</v>
      </c>
      <c r="D73" s="11">
        <v>45</v>
      </c>
      <c r="E73" s="11">
        <v>50</v>
      </c>
      <c r="F73" s="7">
        <v>84</v>
      </c>
      <c r="G73" s="7">
        <v>68</v>
      </c>
      <c r="H73" s="11" t="s">
        <v>52</v>
      </c>
      <c r="I73" s="11" t="s">
        <v>17</v>
      </c>
      <c r="J73" s="5">
        <v>3</v>
      </c>
      <c r="K73" s="5">
        <v>1</v>
      </c>
      <c r="L73" s="5" t="s">
        <v>80</v>
      </c>
      <c r="M73" s="5" t="s">
        <v>22</v>
      </c>
      <c r="N73" s="5" t="s">
        <v>15</v>
      </c>
      <c r="O73" s="5" t="s">
        <v>15</v>
      </c>
    </row>
    <row r="74" spans="1:15" x14ac:dyDescent="0.25">
      <c r="A74" s="31">
        <v>31114</v>
      </c>
      <c r="B74" s="16">
        <v>30.43</v>
      </c>
      <c r="C74" s="5">
        <v>30.41</v>
      </c>
      <c r="D74" s="11">
        <v>35</v>
      </c>
      <c r="E74" s="11">
        <v>38.5</v>
      </c>
      <c r="F74" s="5">
        <v>70</v>
      </c>
      <c r="G74" s="7">
        <v>59</v>
      </c>
      <c r="H74" s="11" t="s">
        <v>23</v>
      </c>
      <c r="I74" s="11" t="s">
        <v>23</v>
      </c>
      <c r="J74" s="5">
        <v>3</v>
      </c>
      <c r="K74" s="5">
        <v>3</v>
      </c>
      <c r="L74" s="5" t="s">
        <v>22</v>
      </c>
      <c r="M74" s="5" t="s">
        <v>22</v>
      </c>
      <c r="N74" s="5" t="s">
        <v>15</v>
      </c>
      <c r="O74" s="5" t="s">
        <v>15</v>
      </c>
    </row>
    <row r="75" spans="1:15" x14ac:dyDescent="0.25">
      <c r="A75" s="31">
        <v>31115</v>
      </c>
      <c r="B75" s="15">
        <v>30.45</v>
      </c>
      <c r="C75" s="17">
        <v>30.38</v>
      </c>
      <c r="D75" s="11">
        <v>32</v>
      </c>
      <c r="E75" s="11">
        <v>41</v>
      </c>
      <c r="F75" s="5">
        <v>79</v>
      </c>
      <c r="G75" s="7">
        <v>33</v>
      </c>
      <c r="H75" s="11" t="s">
        <v>15</v>
      </c>
      <c r="I75" s="11" t="s">
        <v>23</v>
      </c>
      <c r="J75" s="5">
        <v>0</v>
      </c>
      <c r="K75" s="5">
        <v>3</v>
      </c>
      <c r="L75" s="5" t="s">
        <v>30</v>
      </c>
      <c r="M75" s="5" t="s">
        <v>22</v>
      </c>
      <c r="N75" s="5" t="s">
        <v>15</v>
      </c>
      <c r="O75" s="5" t="s">
        <v>15</v>
      </c>
    </row>
    <row r="76" spans="1:15" x14ac:dyDescent="0.25">
      <c r="A76" s="31">
        <v>31116</v>
      </c>
      <c r="B76" s="15">
        <v>30.43</v>
      </c>
      <c r="C76" s="5">
        <v>30.43</v>
      </c>
      <c r="D76" s="11">
        <v>38</v>
      </c>
      <c r="E76" s="11">
        <v>40</v>
      </c>
      <c r="F76" s="5">
        <v>63</v>
      </c>
      <c r="G76" s="5">
        <v>56</v>
      </c>
      <c r="H76" s="5" t="s">
        <v>41</v>
      </c>
      <c r="I76" s="5" t="s">
        <v>23</v>
      </c>
      <c r="J76" s="5">
        <v>3</v>
      </c>
      <c r="K76" s="5">
        <v>4</v>
      </c>
      <c r="L76" s="5" t="s">
        <v>22</v>
      </c>
      <c r="M76" s="5" t="s">
        <v>14</v>
      </c>
      <c r="N76" s="5" t="s">
        <v>15</v>
      </c>
      <c r="O76" s="5" t="s">
        <v>15</v>
      </c>
    </row>
    <row r="77" spans="1:15" x14ac:dyDescent="0.25">
      <c r="A77" s="31">
        <v>31117</v>
      </c>
      <c r="B77" s="15">
        <v>30.54</v>
      </c>
      <c r="C77" s="17">
        <v>30.51</v>
      </c>
      <c r="D77" s="11">
        <v>35</v>
      </c>
      <c r="E77" s="11">
        <v>39.5</v>
      </c>
      <c r="F77" s="5">
        <v>80</v>
      </c>
      <c r="G77" s="7">
        <v>51</v>
      </c>
      <c r="H77" s="11" t="s">
        <v>35</v>
      </c>
      <c r="I77" s="11" t="s">
        <v>23</v>
      </c>
      <c r="J77" s="5">
        <v>3</v>
      </c>
      <c r="K77" s="5">
        <v>3</v>
      </c>
      <c r="L77" s="5" t="s">
        <v>22</v>
      </c>
      <c r="M77" s="5" t="s">
        <v>19</v>
      </c>
      <c r="N77" s="5" t="s">
        <v>15</v>
      </c>
      <c r="O77" s="5" t="s">
        <v>15</v>
      </c>
    </row>
    <row r="78" spans="1:15" x14ac:dyDescent="0.25">
      <c r="A78" s="31">
        <v>31118</v>
      </c>
      <c r="B78" s="15">
        <v>30.54</v>
      </c>
      <c r="C78" s="17">
        <v>30.47</v>
      </c>
      <c r="D78" s="11">
        <v>34</v>
      </c>
      <c r="E78" s="11">
        <v>42.5</v>
      </c>
      <c r="F78" s="7">
        <v>79</v>
      </c>
      <c r="G78" s="7">
        <v>55</v>
      </c>
      <c r="H78" s="11" t="s">
        <v>41</v>
      </c>
      <c r="I78" s="11" t="s">
        <v>41</v>
      </c>
      <c r="J78" s="5">
        <v>1</v>
      </c>
      <c r="K78" s="5">
        <v>3</v>
      </c>
      <c r="L78" s="5" t="s">
        <v>30</v>
      </c>
      <c r="M78" s="5" t="s">
        <v>14</v>
      </c>
      <c r="N78" s="17" t="s">
        <v>15</v>
      </c>
      <c r="O78" s="5" t="s">
        <v>15</v>
      </c>
    </row>
    <row r="79" spans="1:15" x14ac:dyDescent="0.25">
      <c r="A79" s="31">
        <v>31119</v>
      </c>
      <c r="B79" s="15">
        <v>30.43</v>
      </c>
      <c r="C79" s="17">
        <v>30.35</v>
      </c>
      <c r="D79" s="11">
        <v>39</v>
      </c>
      <c r="E79" s="11">
        <v>46.5</v>
      </c>
      <c r="F79" s="5">
        <v>82</v>
      </c>
      <c r="G79" s="5">
        <v>59</v>
      </c>
      <c r="H79" s="5" t="s">
        <v>18</v>
      </c>
      <c r="I79" s="5" t="s">
        <v>18</v>
      </c>
      <c r="J79" s="5">
        <v>1</v>
      </c>
      <c r="K79" s="5">
        <v>4</v>
      </c>
      <c r="L79" s="5" t="s">
        <v>22</v>
      </c>
      <c r="M79" s="5" t="s">
        <v>14</v>
      </c>
      <c r="N79" s="5" t="s">
        <v>15</v>
      </c>
      <c r="O79" s="5" t="s">
        <v>15</v>
      </c>
    </row>
    <row r="80" spans="1:15" x14ac:dyDescent="0.25">
      <c r="A80" s="31">
        <v>31120</v>
      </c>
      <c r="B80" s="15">
        <v>30.38</v>
      </c>
      <c r="C80" s="5"/>
      <c r="D80" s="11">
        <v>38</v>
      </c>
      <c r="E80" s="11">
        <v>48</v>
      </c>
      <c r="F80" s="5">
        <v>81</v>
      </c>
      <c r="G80" s="7">
        <v>71</v>
      </c>
      <c r="H80" s="11" t="s">
        <v>18</v>
      </c>
      <c r="I80" s="11" t="s">
        <v>18</v>
      </c>
      <c r="J80" s="5">
        <v>1</v>
      </c>
      <c r="K80" s="5">
        <v>5</v>
      </c>
      <c r="L80" s="5" t="s">
        <v>14</v>
      </c>
      <c r="M80" s="5" t="s">
        <v>42</v>
      </c>
      <c r="N80" s="5" t="s">
        <v>15</v>
      </c>
      <c r="O80" s="5" t="s">
        <v>15</v>
      </c>
    </row>
    <row r="81" spans="1:15" x14ac:dyDescent="0.25">
      <c r="A81" s="31">
        <v>31121</v>
      </c>
      <c r="B81" s="16">
        <v>30.31</v>
      </c>
      <c r="C81" s="5">
        <v>30.12</v>
      </c>
      <c r="D81" s="11">
        <v>48</v>
      </c>
      <c r="E81" s="11">
        <v>40</v>
      </c>
      <c r="F81" s="5">
        <v>84</v>
      </c>
      <c r="G81" s="7">
        <v>91</v>
      </c>
      <c r="H81" s="11" t="s">
        <v>41</v>
      </c>
      <c r="I81" s="11" t="s">
        <v>48</v>
      </c>
      <c r="J81" s="5">
        <v>4</v>
      </c>
      <c r="K81" s="5">
        <v>6</v>
      </c>
      <c r="L81" s="5" t="s">
        <v>50</v>
      </c>
      <c r="M81" s="5" t="s">
        <v>50</v>
      </c>
      <c r="N81" s="5" t="s">
        <v>15</v>
      </c>
      <c r="O81" s="5" t="s">
        <v>15</v>
      </c>
    </row>
    <row r="82" spans="1:15" x14ac:dyDescent="0.25">
      <c r="A82" s="31">
        <v>31122</v>
      </c>
      <c r="B82" s="15">
        <v>30.24</v>
      </c>
      <c r="C82" s="17">
        <v>30.23</v>
      </c>
      <c r="D82" s="11">
        <v>37</v>
      </c>
      <c r="E82" s="11">
        <v>49</v>
      </c>
      <c r="F82" s="5">
        <v>91</v>
      </c>
      <c r="G82" s="5">
        <v>64</v>
      </c>
      <c r="H82" s="5" t="s">
        <v>35</v>
      </c>
      <c r="I82" s="5" t="s">
        <v>23</v>
      </c>
      <c r="J82" s="5">
        <v>2</v>
      </c>
      <c r="K82" s="5">
        <v>2</v>
      </c>
      <c r="L82" s="12" t="s">
        <v>34</v>
      </c>
      <c r="M82" s="12" t="s">
        <v>14</v>
      </c>
      <c r="N82" s="12" t="s">
        <v>15</v>
      </c>
      <c r="O82" s="5" t="s">
        <v>15</v>
      </c>
    </row>
    <row r="83" spans="1:15" x14ac:dyDescent="0.25">
      <c r="A83" s="31">
        <v>31123</v>
      </c>
      <c r="B83" s="16">
        <v>30.23</v>
      </c>
      <c r="C83" s="17">
        <v>30.17</v>
      </c>
      <c r="D83" s="11">
        <v>42</v>
      </c>
      <c r="E83" s="11">
        <v>50.5</v>
      </c>
      <c r="F83" s="7">
        <v>92</v>
      </c>
      <c r="G83" s="7">
        <v>94</v>
      </c>
      <c r="H83" s="11" t="s">
        <v>41</v>
      </c>
      <c r="I83" s="11" t="s">
        <v>27</v>
      </c>
      <c r="J83" s="5">
        <v>3</v>
      </c>
      <c r="K83" s="5">
        <v>4</v>
      </c>
      <c r="L83" s="5" t="s">
        <v>34</v>
      </c>
      <c r="M83" s="5" t="s">
        <v>19</v>
      </c>
      <c r="N83" s="5" t="s">
        <v>15</v>
      </c>
      <c r="O83" s="5" t="s">
        <v>15</v>
      </c>
    </row>
    <row r="84" spans="1:15" x14ac:dyDescent="0.25">
      <c r="A84" s="31">
        <v>31124</v>
      </c>
      <c r="B84" s="16">
        <v>30.16</v>
      </c>
      <c r="C84" s="17">
        <v>30.13</v>
      </c>
      <c r="D84" s="11">
        <v>46</v>
      </c>
      <c r="E84" s="11">
        <v>59.5</v>
      </c>
      <c r="F84" s="7">
        <v>92</v>
      </c>
      <c r="G84" s="7">
        <v>62</v>
      </c>
      <c r="H84" s="11" t="s">
        <v>12</v>
      </c>
      <c r="I84" s="11" t="s">
        <v>18</v>
      </c>
      <c r="J84" s="5">
        <v>1</v>
      </c>
      <c r="K84" s="5">
        <v>2</v>
      </c>
      <c r="L84" s="12" t="s">
        <v>14</v>
      </c>
      <c r="M84" s="12" t="s">
        <v>14</v>
      </c>
      <c r="N84" s="12" t="s">
        <v>15</v>
      </c>
      <c r="O84" s="5" t="s">
        <v>15</v>
      </c>
    </row>
    <row r="85" spans="1:15" x14ac:dyDescent="0.25">
      <c r="A85" s="31">
        <v>31125</v>
      </c>
      <c r="B85" s="16">
        <v>30.03</v>
      </c>
      <c r="C85" s="17">
        <v>29.86</v>
      </c>
      <c r="D85" s="11">
        <v>51</v>
      </c>
      <c r="E85" s="11">
        <v>65</v>
      </c>
      <c r="F85" s="7">
        <v>86</v>
      </c>
      <c r="G85" s="7">
        <v>73</v>
      </c>
      <c r="H85" s="11" t="s">
        <v>16</v>
      </c>
      <c r="I85" s="11" t="s">
        <v>27</v>
      </c>
      <c r="J85" s="7">
        <v>3</v>
      </c>
      <c r="K85" s="5">
        <v>3</v>
      </c>
      <c r="L85" s="12" t="s">
        <v>14</v>
      </c>
      <c r="M85" s="12" t="s">
        <v>14</v>
      </c>
      <c r="N85" s="12" t="s">
        <v>15</v>
      </c>
      <c r="O85" s="5" t="s">
        <v>15</v>
      </c>
    </row>
    <row r="86" spans="1:15" x14ac:dyDescent="0.25">
      <c r="A86" s="31">
        <v>31126</v>
      </c>
      <c r="B86" s="16">
        <v>29.91</v>
      </c>
      <c r="C86" s="5">
        <v>30.01</v>
      </c>
      <c r="D86" s="11">
        <v>44</v>
      </c>
      <c r="E86" s="11">
        <v>60</v>
      </c>
      <c r="F86" s="7">
        <v>84</v>
      </c>
      <c r="G86" s="7">
        <v>65</v>
      </c>
      <c r="H86" s="11" t="s">
        <v>23</v>
      </c>
      <c r="I86" s="11" t="s">
        <v>35</v>
      </c>
      <c r="J86" s="5">
        <v>3</v>
      </c>
      <c r="K86" s="5">
        <v>4</v>
      </c>
      <c r="L86" s="12" t="s">
        <v>54</v>
      </c>
      <c r="M86" s="12" t="s">
        <v>19</v>
      </c>
      <c r="N86" s="12" t="s">
        <v>15</v>
      </c>
      <c r="O86" s="5" t="s">
        <v>15</v>
      </c>
    </row>
    <row r="87" spans="1:15" x14ac:dyDescent="0.25">
      <c r="A87" s="31">
        <v>31127</v>
      </c>
      <c r="B87" s="15">
        <v>30.02</v>
      </c>
      <c r="C87" s="17"/>
      <c r="D87" s="11">
        <v>45.6</v>
      </c>
      <c r="E87" s="5"/>
      <c r="F87" s="7">
        <v>81</v>
      </c>
      <c r="G87" s="7"/>
      <c r="H87" s="11" t="s">
        <v>25</v>
      </c>
      <c r="I87" s="11"/>
      <c r="J87" s="5">
        <v>3</v>
      </c>
      <c r="K87" s="5"/>
      <c r="L87" s="12" t="s">
        <v>19</v>
      </c>
      <c r="M87" s="12"/>
      <c r="N87" s="41" t="s">
        <v>15</v>
      </c>
      <c r="O87" s="5"/>
    </row>
    <row r="88" spans="1:15" x14ac:dyDescent="0.25">
      <c r="A88" s="31">
        <v>31128</v>
      </c>
      <c r="B88" s="15"/>
      <c r="C88" s="5">
        <v>29.76</v>
      </c>
      <c r="D88" s="5"/>
      <c r="E88" s="11">
        <v>74</v>
      </c>
      <c r="F88" s="5"/>
      <c r="G88" s="7">
        <v>68</v>
      </c>
      <c r="H88" s="11"/>
      <c r="I88" s="11" t="s">
        <v>27</v>
      </c>
      <c r="J88" s="5"/>
      <c r="K88" s="5">
        <v>2</v>
      </c>
      <c r="L88" s="41"/>
      <c r="M88" s="12" t="s">
        <v>34</v>
      </c>
      <c r="N88" s="41"/>
      <c r="O88" s="5" t="s">
        <v>15</v>
      </c>
    </row>
    <row r="89" spans="1:15" x14ac:dyDescent="0.25">
      <c r="A89" s="31">
        <v>31129</v>
      </c>
      <c r="B89" s="16">
        <v>29.9</v>
      </c>
      <c r="C89" s="5">
        <v>29.86</v>
      </c>
      <c r="D89" s="11">
        <v>50</v>
      </c>
      <c r="E89" s="11">
        <v>48</v>
      </c>
      <c r="F89" s="5">
        <v>86</v>
      </c>
      <c r="G89" s="7">
        <v>74</v>
      </c>
      <c r="H89" s="11" t="s">
        <v>41</v>
      </c>
      <c r="I89" s="11" t="s">
        <v>18</v>
      </c>
      <c r="J89" s="5">
        <v>5</v>
      </c>
      <c r="K89" s="5">
        <v>5</v>
      </c>
      <c r="L89" s="12" t="s">
        <v>22</v>
      </c>
      <c r="M89" s="12" t="s">
        <v>42</v>
      </c>
      <c r="N89" s="12" t="s">
        <v>15</v>
      </c>
      <c r="O89" s="5" t="s">
        <v>15</v>
      </c>
    </row>
    <row r="90" spans="1:15" x14ac:dyDescent="0.25">
      <c r="A90" s="31">
        <v>31130</v>
      </c>
      <c r="B90" s="16">
        <v>29.96</v>
      </c>
      <c r="C90" s="17">
        <v>30.02</v>
      </c>
      <c r="D90" s="11">
        <v>45</v>
      </c>
      <c r="E90" s="11">
        <v>41</v>
      </c>
      <c r="F90" s="7">
        <v>95</v>
      </c>
      <c r="G90" s="7">
        <v>92</v>
      </c>
      <c r="H90" s="11" t="s">
        <v>41</v>
      </c>
      <c r="I90" s="11" t="s">
        <v>48</v>
      </c>
      <c r="J90" s="5">
        <v>4</v>
      </c>
      <c r="K90" s="5">
        <v>5</v>
      </c>
      <c r="L90" s="12" t="s">
        <v>50</v>
      </c>
      <c r="M90" s="12" t="s">
        <v>50</v>
      </c>
      <c r="N90" s="12" t="s">
        <v>15</v>
      </c>
      <c r="O90" s="5" t="s">
        <v>15</v>
      </c>
    </row>
    <row r="91" spans="1:15" x14ac:dyDescent="0.25">
      <c r="A91" s="31">
        <v>31131</v>
      </c>
      <c r="B91" s="16">
        <v>30.22</v>
      </c>
      <c r="C91" s="17">
        <v>30.07</v>
      </c>
      <c r="D91" s="11">
        <v>45</v>
      </c>
      <c r="E91" s="11">
        <v>45</v>
      </c>
      <c r="F91" s="5">
        <v>76</v>
      </c>
      <c r="G91" s="7">
        <v>76</v>
      </c>
      <c r="H91" s="11" t="s">
        <v>41</v>
      </c>
      <c r="I91" s="11" t="s">
        <v>21</v>
      </c>
      <c r="J91" s="5">
        <v>3</v>
      </c>
      <c r="K91" s="5">
        <v>4</v>
      </c>
      <c r="L91" s="12" t="s">
        <v>22</v>
      </c>
      <c r="M91" s="28" t="s">
        <v>22</v>
      </c>
      <c r="N91" s="26" t="s">
        <v>15</v>
      </c>
      <c r="O91" s="5" t="s">
        <v>15</v>
      </c>
    </row>
    <row r="92" spans="1:15" x14ac:dyDescent="0.25">
      <c r="A92" s="31">
        <v>31132</v>
      </c>
      <c r="B92" s="16">
        <v>30.07</v>
      </c>
      <c r="C92" s="5">
        <v>30.04</v>
      </c>
      <c r="D92" s="11">
        <v>45</v>
      </c>
      <c r="E92" s="11">
        <v>46</v>
      </c>
      <c r="F92" s="5">
        <v>84</v>
      </c>
      <c r="G92" s="7">
        <v>69</v>
      </c>
      <c r="H92" s="11" t="s">
        <v>41</v>
      </c>
      <c r="I92" s="11" t="s">
        <v>41</v>
      </c>
      <c r="J92" s="5">
        <v>3</v>
      </c>
      <c r="K92" s="5">
        <v>4</v>
      </c>
      <c r="L92" s="12" t="s">
        <v>50</v>
      </c>
      <c r="M92" s="12" t="s">
        <v>22</v>
      </c>
      <c r="N92" s="12" t="s">
        <v>15</v>
      </c>
      <c r="O92" s="5" t="s">
        <v>15</v>
      </c>
    </row>
    <row r="93" spans="1:15" x14ac:dyDescent="0.25">
      <c r="A93" s="31">
        <v>31133</v>
      </c>
      <c r="B93" s="15">
        <v>30.17</v>
      </c>
      <c r="C93" s="5">
        <v>30.21</v>
      </c>
      <c r="D93" s="11">
        <v>43</v>
      </c>
      <c r="E93" s="11">
        <v>45</v>
      </c>
      <c r="F93" s="5">
        <v>67</v>
      </c>
      <c r="G93" s="5">
        <v>46</v>
      </c>
      <c r="H93" s="5" t="s">
        <v>23</v>
      </c>
      <c r="I93" s="5" t="s">
        <v>23</v>
      </c>
      <c r="J93" s="5">
        <v>3</v>
      </c>
      <c r="K93" s="5">
        <v>4</v>
      </c>
      <c r="L93" s="12" t="s">
        <v>22</v>
      </c>
      <c r="M93" s="12" t="s">
        <v>14</v>
      </c>
      <c r="N93" s="26" t="s">
        <v>15</v>
      </c>
      <c r="O93" s="5" t="s">
        <v>15</v>
      </c>
    </row>
    <row r="94" spans="1:15" x14ac:dyDescent="0.25">
      <c r="A94" s="31">
        <v>31134</v>
      </c>
      <c r="B94" s="15">
        <v>30.24</v>
      </c>
      <c r="C94" s="17">
        <v>30.13</v>
      </c>
      <c r="D94" s="11">
        <v>37</v>
      </c>
      <c r="E94" s="11">
        <v>50</v>
      </c>
      <c r="F94" s="7">
        <v>71</v>
      </c>
      <c r="G94" s="7">
        <v>68</v>
      </c>
      <c r="H94" s="11" t="s">
        <v>17</v>
      </c>
      <c r="I94" s="11" t="s">
        <v>47</v>
      </c>
      <c r="J94" s="5">
        <v>2</v>
      </c>
      <c r="K94" s="5">
        <v>4</v>
      </c>
      <c r="L94" s="12" t="s">
        <v>22</v>
      </c>
      <c r="M94" s="12" t="s">
        <v>14</v>
      </c>
      <c r="N94" s="12" t="s">
        <v>15</v>
      </c>
      <c r="O94" s="5" t="s">
        <v>15</v>
      </c>
    </row>
    <row r="95" spans="1:15" x14ac:dyDescent="0.25">
      <c r="A95" s="31">
        <v>31135</v>
      </c>
      <c r="B95" s="16">
        <v>29.95</v>
      </c>
      <c r="C95" s="17">
        <v>29.99</v>
      </c>
      <c r="D95" s="11">
        <v>52</v>
      </c>
      <c r="E95" s="11">
        <v>55</v>
      </c>
      <c r="F95" s="7">
        <v>89</v>
      </c>
      <c r="G95" s="5">
        <v>80</v>
      </c>
      <c r="H95" s="5" t="s">
        <v>20</v>
      </c>
      <c r="I95" s="5" t="s">
        <v>26</v>
      </c>
      <c r="J95" s="5">
        <v>2</v>
      </c>
      <c r="K95" s="5">
        <v>3</v>
      </c>
      <c r="L95" s="12" t="s">
        <v>50</v>
      </c>
      <c r="M95" s="12" t="s">
        <v>22</v>
      </c>
      <c r="N95" s="12" t="s">
        <v>15</v>
      </c>
      <c r="O95" s="5" t="s">
        <v>15</v>
      </c>
    </row>
    <row r="96" spans="1:15" x14ac:dyDescent="0.25">
      <c r="A96" s="31">
        <v>31136</v>
      </c>
      <c r="B96" s="16">
        <v>30.11</v>
      </c>
      <c r="C96" s="5">
        <v>30.16</v>
      </c>
      <c r="D96" s="11">
        <v>45</v>
      </c>
      <c r="E96" s="11">
        <v>45.5</v>
      </c>
      <c r="F96" s="5">
        <v>89</v>
      </c>
      <c r="G96" s="7">
        <v>80</v>
      </c>
      <c r="H96" s="11" t="s">
        <v>41</v>
      </c>
      <c r="I96" s="11" t="s">
        <v>48</v>
      </c>
      <c r="J96" s="5">
        <v>3</v>
      </c>
      <c r="K96" s="5">
        <v>3</v>
      </c>
      <c r="L96" s="12" t="s">
        <v>22</v>
      </c>
      <c r="M96" s="12" t="s">
        <v>50</v>
      </c>
      <c r="N96" s="41" t="s">
        <v>15</v>
      </c>
      <c r="O96" s="5" t="s">
        <v>15</v>
      </c>
    </row>
    <row r="97" spans="1:15" x14ac:dyDescent="0.25">
      <c r="A97" s="31">
        <v>31137</v>
      </c>
      <c r="B97" s="15">
        <v>30.16</v>
      </c>
      <c r="C97" s="17">
        <v>30.1</v>
      </c>
      <c r="D97" s="11">
        <v>45.5</v>
      </c>
      <c r="E97" s="11">
        <v>49</v>
      </c>
      <c r="F97" s="5">
        <v>80</v>
      </c>
      <c r="G97" s="5">
        <v>71</v>
      </c>
      <c r="H97" s="5" t="s">
        <v>41</v>
      </c>
      <c r="I97" s="5" t="s">
        <v>48</v>
      </c>
      <c r="J97" s="5">
        <v>2</v>
      </c>
      <c r="K97" s="5">
        <v>3</v>
      </c>
      <c r="L97" s="12" t="s">
        <v>22</v>
      </c>
      <c r="M97" s="12" t="s">
        <v>22</v>
      </c>
      <c r="N97" s="41" t="s">
        <v>15</v>
      </c>
      <c r="O97" s="5" t="s">
        <v>15</v>
      </c>
    </row>
    <row r="98" spans="1:15" x14ac:dyDescent="0.25">
      <c r="A98" s="31">
        <v>31138</v>
      </c>
      <c r="B98" s="16">
        <v>30.09</v>
      </c>
      <c r="C98" s="17">
        <v>30.12</v>
      </c>
      <c r="D98" s="11">
        <v>42</v>
      </c>
      <c r="E98" s="11">
        <v>48</v>
      </c>
      <c r="F98" s="5">
        <v>87</v>
      </c>
      <c r="G98" s="7">
        <v>67</v>
      </c>
      <c r="H98" s="11" t="s">
        <v>41</v>
      </c>
      <c r="I98" s="11" t="s">
        <v>23</v>
      </c>
      <c r="J98" s="5">
        <v>3</v>
      </c>
      <c r="K98" s="5">
        <v>3</v>
      </c>
      <c r="L98" s="5" t="s">
        <v>22</v>
      </c>
      <c r="M98" s="5" t="s">
        <v>19</v>
      </c>
      <c r="N98" s="5" t="s">
        <v>15</v>
      </c>
      <c r="O98" s="5" t="s">
        <v>15</v>
      </c>
    </row>
    <row r="99" spans="1:15" x14ac:dyDescent="0.25">
      <c r="A99" s="31">
        <v>31139</v>
      </c>
      <c r="B99" s="15">
        <v>30.13</v>
      </c>
      <c r="C99" s="5"/>
      <c r="D99" s="11">
        <v>46</v>
      </c>
      <c r="E99" s="11"/>
      <c r="F99" s="5">
        <v>92</v>
      </c>
      <c r="G99" s="5"/>
      <c r="H99" s="5" t="s">
        <v>29</v>
      </c>
      <c r="I99" s="5"/>
      <c r="J99" s="5">
        <v>2</v>
      </c>
      <c r="K99" s="5"/>
      <c r="L99" s="5" t="s">
        <v>22</v>
      </c>
      <c r="M99" s="5"/>
      <c r="N99" s="5" t="s">
        <v>15</v>
      </c>
      <c r="O99" s="5"/>
    </row>
    <row r="100" spans="1:15" x14ac:dyDescent="0.25">
      <c r="A100" s="31">
        <v>31140</v>
      </c>
      <c r="B100" s="16"/>
      <c r="C100" s="5">
        <v>29.85</v>
      </c>
      <c r="D100" s="11"/>
      <c r="E100" s="11">
        <v>68</v>
      </c>
      <c r="F100" s="5"/>
      <c r="G100" s="5">
        <v>85</v>
      </c>
      <c r="H100" s="5"/>
      <c r="I100" s="5" t="s">
        <v>15</v>
      </c>
      <c r="J100" s="5"/>
      <c r="K100" s="5">
        <v>0</v>
      </c>
      <c r="L100" s="5"/>
      <c r="M100" s="5" t="s">
        <v>34</v>
      </c>
      <c r="N100" s="5"/>
      <c r="O100" s="5" t="s">
        <v>15</v>
      </c>
    </row>
    <row r="101" spans="1:15" x14ac:dyDescent="0.25">
      <c r="A101" s="31">
        <v>31141</v>
      </c>
      <c r="B101" s="15">
        <v>30.06</v>
      </c>
      <c r="C101" s="5">
        <v>30.07</v>
      </c>
      <c r="D101" s="11">
        <v>47</v>
      </c>
      <c r="E101" s="11">
        <v>44</v>
      </c>
      <c r="F101" s="5">
        <v>89</v>
      </c>
      <c r="G101" s="7">
        <v>76</v>
      </c>
      <c r="H101" s="11" t="s">
        <v>41</v>
      </c>
      <c r="I101" s="11" t="s">
        <v>41</v>
      </c>
      <c r="J101" s="5">
        <v>4</v>
      </c>
      <c r="K101" s="5">
        <v>5</v>
      </c>
      <c r="L101" s="5" t="s">
        <v>80</v>
      </c>
      <c r="M101" s="5" t="s">
        <v>22</v>
      </c>
      <c r="N101" s="5" t="s">
        <v>15</v>
      </c>
      <c r="O101" s="5" t="s">
        <v>15</v>
      </c>
    </row>
    <row r="102" spans="1:15" x14ac:dyDescent="0.25">
      <c r="A102" s="31">
        <v>31142</v>
      </c>
      <c r="B102" s="16">
        <v>30.08</v>
      </c>
      <c r="C102" s="17">
        <v>30.04</v>
      </c>
      <c r="D102" s="11">
        <v>43</v>
      </c>
      <c r="E102" s="11">
        <v>43</v>
      </c>
      <c r="F102" s="7">
        <v>92</v>
      </c>
      <c r="G102" s="5">
        <v>88</v>
      </c>
      <c r="H102" s="5" t="s">
        <v>31</v>
      </c>
      <c r="I102" s="5" t="s">
        <v>23</v>
      </c>
      <c r="J102" s="5">
        <v>3</v>
      </c>
      <c r="K102" s="5">
        <v>3</v>
      </c>
      <c r="L102" s="5" t="s">
        <v>82</v>
      </c>
      <c r="M102" s="5" t="s">
        <v>82</v>
      </c>
      <c r="N102" s="17" t="s">
        <v>15</v>
      </c>
      <c r="O102" s="5" t="s">
        <v>15</v>
      </c>
    </row>
    <row r="103" spans="1:15" x14ac:dyDescent="0.25">
      <c r="A103" s="31">
        <v>31143</v>
      </c>
      <c r="B103" s="16">
        <v>30.04</v>
      </c>
      <c r="C103" s="5">
        <v>29.91</v>
      </c>
      <c r="D103" s="11">
        <v>43</v>
      </c>
      <c r="E103" s="11">
        <v>47.5</v>
      </c>
      <c r="F103" s="7">
        <v>92</v>
      </c>
      <c r="G103" s="5">
        <v>89</v>
      </c>
      <c r="H103" s="5" t="s">
        <v>35</v>
      </c>
      <c r="I103" s="5" t="s">
        <v>20</v>
      </c>
      <c r="J103" s="5">
        <v>1</v>
      </c>
      <c r="K103" s="5">
        <v>1</v>
      </c>
      <c r="L103" s="5" t="s">
        <v>84</v>
      </c>
      <c r="M103" s="5" t="s">
        <v>22</v>
      </c>
      <c r="N103" s="5" t="s">
        <v>15</v>
      </c>
      <c r="O103" s="5" t="s">
        <v>15</v>
      </c>
    </row>
    <row r="104" spans="1:15" x14ac:dyDescent="0.25">
      <c r="A104" s="31">
        <v>31144</v>
      </c>
      <c r="B104" s="15">
        <v>29.91</v>
      </c>
      <c r="C104" s="17">
        <v>29.78</v>
      </c>
      <c r="D104" s="11">
        <v>48</v>
      </c>
      <c r="E104" s="11">
        <v>58</v>
      </c>
      <c r="F104" s="7">
        <v>93</v>
      </c>
      <c r="G104" s="7">
        <v>94</v>
      </c>
      <c r="H104" s="11" t="s">
        <v>15</v>
      </c>
      <c r="I104" s="11" t="s">
        <v>27</v>
      </c>
      <c r="J104" s="5">
        <v>0</v>
      </c>
      <c r="K104" s="5">
        <v>3</v>
      </c>
      <c r="L104" s="5" t="s">
        <v>50</v>
      </c>
      <c r="M104" s="5" t="s">
        <v>30</v>
      </c>
      <c r="N104" s="5" t="s">
        <v>15</v>
      </c>
      <c r="O104" s="5" t="s">
        <v>15</v>
      </c>
    </row>
    <row r="105" spans="1:15" x14ac:dyDescent="0.25">
      <c r="A105" s="31">
        <v>31145</v>
      </c>
      <c r="B105" s="16">
        <v>30.11</v>
      </c>
      <c r="C105" s="5">
        <v>30.11</v>
      </c>
      <c r="D105" s="11">
        <v>46</v>
      </c>
      <c r="E105" s="11">
        <v>48</v>
      </c>
      <c r="F105" s="5">
        <v>96</v>
      </c>
      <c r="G105" s="7">
        <v>93</v>
      </c>
      <c r="H105" s="11" t="s">
        <v>35</v>
      </c>
      <c r="I105" s="11" t="s">
        <v>35</v>
      </c>
      <c r="J105" s="5">
        <v>3</v>
      </c>
      <c r="K105" s="5">
        <v>3</v>
      </c>
      <c r="L105" s="5" t="s">
        <v>50</v>
      </c>
      <c r="M105" s="5" t="s">
        <v>84</v>
      </c>
      <c r="N105" s="5" t="s">
        <v>15</v>
      </c>
      <c r="O105" s="5" t="s">
        <v>15</v>
      </c>
    </row>
    <row r="106" spans="1:15" x14ac:dyDescent="0.25">
      <c r="A106" s="31">
        <v>31146</v>
      </c>
      <c r="B106" s="16">
        <v>30.26</v>
      </c>
      <c r="C106" s="17"/>
      <c r="D106" s="11">
        <v>46</v>
      </c>
      <c r="E106" s="11"/>
      <c r="F106" s="5">
        <v>69</v>
      </c>
      <c r="G106" s="7"/>
      <c r="H106" s="11" t="s">
        <v>21</v>
      </c>
      <c r="I106" s="11" t="s">
        <v>15</v>
      </c>
      <c r="J106" s="5">
        <v>2</v>
      </c>
      <c r="K106" s="5"/>
      <c r="L106" s="5" t="s">
        <v>30</v>
      </c>
      <c r="M106" s="5" t="s">
        <v>15</v>
      </c>
      <c r="N106" s="5" t="s">
        <v>15</v>
      </c>
      <c r="O106" s="5" t="s">
        <v>15</v>
      </c>
    </row>
    <row r="107" spans="1:15" x14ac:dyDescent="0.25">
      <c r="A107" s="31">
        <v>31147</v>
      </c>
      <c r="B107" s="16"/>
      <c r="C107" s="5"/>
      <c r="D107" s="11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25">
      <c r="A108" s="31">
        <v>31148</v>
      </c>
      <c r="B108" s="15"/>
      <c r="C108" s="17"/>
      <c r="D108" s="11"/>
      <c r="E108" s="11"/>
      <c r="F108" s="5"/>
      <c r="G108" s="7"/>
      <c r="H108" s="11"/>
      <c r="I108" s="11"/>
      <c r="J108" s="5"/>
      <c r="K108" s="5"/>
      <c r="L108" s="5"/>
      <c r="M108" s="5"/>
      <c r="N108" s="5"/>
      <c r="O108" s="5"/>
    </row>
    <row r="109" spans="1:15" x14ac:dyDescent="0.25">
      <c r="A109" s="31">
        <v>31149</v>
      </c>
      <c r="B109" s="16"/>
      <c r="C109" s="17">
        <v>29.91</v>
      </c>
      <c r="D109" s="11"/>
      <c r="E109" s="11">
        <v>60</v>
      </c>
      <c r="F109" s="7"/>
      <c r="G109" s="7">
        <v>88</v>
      </c>
      <c r="H109" s="11"/>
      <c r="I109" s="11"/>
      <c r="J109" s="5"/>
      <c r="K109" s="5">
        <v>0</v>
      </c>
      <c r="L109" s="5"/>
      <c r="M109" s="5" t="s">
        <v>30</v>
      </c>
      <c r="N109" s="5" t="s">
        <v>15</v>
      </c>
      <c r="O109" s="5" t="s">
        <v>15</v>
      </c>
    </row>
    <row r="110" spans="1:15" x14ac:dyDescent="0.25">
      <c r="A110" s="31">
        <v>31150</v>
      </c>
      <c r="B110" s="16">
        <v>29.9</v>
      </c>
      <c r="C110" s="17"/>
      <c r="D110" s="11">
        <v>59</v>
      </c>
      <c r="E110" s="11"/>
      <c r="F110" s="5">
        <v>85</v>
      </c>
      <c r="G110" s="5"/>
      <c r="H110" s="5" t="s">
        <v>23</v>
      </c>
      <c r="I110" s="5"/>
      <c r="J110" s="5">
        <v>3</v>
      </c>
      <c r="K110" s="5"/>
      <c r="L110" s="5" t="s">
        <v>22</v>
      </c>
      <c r="M110" s="5" t="s">
        <v>15</v>
      </c>
      <c r="N110" s="5" t="s">
        <v>15</v>
      </c>
      <c r="O110" s="5" t="s">
        <v>15</v>
      </c>
    </row>
    <row r="111" spans="1:15" x14ac:dyDescent="0.25">
      <c r="A111" s="31">
        <v>31151</v>
      </c>
      <c r="B111" s="15"/>
      <c r="C111" s="17">
        <v>30.15</v>
      </c>
      <c r="D111" s="11"/>
      <c r="E111" s="11">
        <v>56</v>
      </c>
      <c r="F111" s="5"/>
      <c r="G111" s="7">
        <v>66</v>
      </c>
      <c r="H111" s="11"/>
      <c r="I111" s="11" t="s">
        <v>41</v>
      </c>
      <c r="J111" s="5"/>
      <c r="K111" s="5">
        <v>3</v>
      </c>
      <c r="L111" s="5"/>
      <c r="M111" s="5" t="s">
        <v>36</v>
      </c>
      <c r="N111" s="5" t="s">
        <v>15</v>
      </c>
      <c r="O111" s="5" t="s">
        <v>15</v>
      </c>
    </row>
    <row r="112" spans="1:15" x14ac:dyDescent="0.25">
      <c r="A112" s="31">
        <v>31152</v>
      </c>
      <c r="B112" s="16">
        <v>30.14</v>
      </c>
      <c r="C112" s="17">
        <v>29.99</v>
      </c>
      <c r="D112" s="11">
        <v>48</v>
      </c>
      <c r="E112" s="11">
        <v>57</v>
      </c>
      <c r="F112" s="5">
        <v>85</v>
      </c>
      <c r="G112" s="7">
        <v>60</v>
      </c>
      <c r="H112" s="11" t="s">
        <v>16</v>
      </c>
      <c r="I112" s="11" t="s">
        <v>16</v>
      </c>
      <c r="J112" s="5">
        <v>3</v>
      </c>
      <c r="K112" s="5">
        <v>4</v>
      </c>
      <c r="L112" s="5" t="s">
        <v>22</v>
      </c>
      <c r="M112" s="5" t="s">
        <v>14</v>
      </c>
      <c r="N112" s="5" t="s">
        <v>15</v>
      </c>
      <c r="O112" s="5" t="s">
        <v>15</v>
      </c>
    </row>
    <row r="113" spans="1:15" x14ac:dyDescent="0.25">
      <c r="A113" s="31">
        <v>31153</v>
      </c>
      <c r="B113" s="16">
        <v>29.9</v>
      </c>
      <c r="C113" s="5">
        <v>29.89</v>
      </c>
      <c r="D113" s="11">
        <v>55</v>
      </c>
      <c r="E113" s="11">
        <v>55</v>
      </c>
      <c r="F113" s="5">
        <v>86</v>
      </c>
      <c r="G113" s="5">
        <v>94</v>
      </c>
      <c r="H113" s="5"/>
      <c r="I113" s="5" t="s">
        <v>35</v>
      </c>
      <c r="J113" s="5">
        <v>3</v>
      </c>
      <c r="K113" s="5">
        <v>2</v>
      </c>
      <c r="L113" s="12" t="s">
        <v>50</v>
      </c>
      <c r="M113" s="12" t="s">
        <v>49</v>
      </c>
      <c r="N113" s="12" t="s">
        <v>15</v>
      </c>
      <c r="O113" s="5" t="s">
        <v>15</v>
      </c>
    </row>
    <row r="114" spans="1:15" x14ac:dyDescent="0.25">
      <c r="A114" s="31">
        <v>31154</v>
      </c>
      <c r="B114" s="16">
        <v>30.08</v>
      </c>
      <c r="C114" s="17">
        <v>30.11</v>
      </c>
      <c r="D114" s="11">
        <v>46</v>
      </c>
      <c r="E114" s="11">
        <v>52</v>
      </c>
      <c r="F114" s="7">
        <v>85</v>
      </c>
      <c r="G114" s="7">
        <v>69</v>
      </c>
      <c r="H114" s="11" t="s">
        <v>48</v>
      </c>
      <c r="I114" s="11" t="s">
        <v>41</v>
      </c>
      <c r="J114" s="5">
        <v>3</v>
      </c>
      <c r="K114" s="5">
        <v>4</v>
      </c>
      <c r="L114" s="5" t="s">
        <v>19</v>
      </c>
      <c r="M114" s="5" t="s">
        <v>19</v>
      </c>
      <c r="N114" s="5" t="s">
        <v>15</v>
      </c>
      <c r="O114" s="5" t="s">
        <v>15</v>
      </c>
    </row>
    <row r="115" spans="1:15" x14ac:dyDescent="0.25">
      <c r="A115" s="31">
        <v>31155</v>
      </c>
      <c r="B115" s="16">
        <v>30.12</v>
      </c>
      <c r="C115" s="5"/>
      <c r="D115" s="11">
        <v>61</v>
      </c>
      <c r="E115" s="11"/>
      <c r="F115" s="7">
        <v>79</v>
      </c>
      <c r="G115" s="7"/>
      <c r="H115" s="11" t="s">
        <v>21</v>
      </c>
      <c r="I115" s="11"/>
      <c r="J115" s="5">
        <v>3</v>
      </c>
      <c r="K115" s="5"/>
      <c r="L115" s="12" t="s">
        <v>14</v>
      </c>
      <c r="M115" s="12"/>
      <c r="N115" s="12" t="s">
        <v>15</v>
      </c>
      <c r="O115" s="5" t="s">
        <v>15</v>
      </c>
    </row>
    <row r="116" spans="1:15" x14ac:dyDescent="0.25">
      <c r="A116" s="31">
        <v>31156</v>
      </c>
      <c r="B116" s="16"/>
      <c r="C116" s="17"/>
      <c r="D116" s="11"/>
      <c r="E116" s="11"/>
      <c r="F116" s="5"/>
      <c r="G116" s="7"/>
      <c r="H116" s="11"/>
      <c r="I116" s="11"/>
      <c r="J116" s="5"/>
      <c r="K116" s="5"/>
      <c r="L116" s="5"/>
      <c r="M116" s="5"/>
      <c r="N116" s="5"/>
      <c r="O116" s="5"/>
    </row>
    <row r="117" spans="1:15" x14ac:dyDescent="0.25">
      <c r="A117" s="31">
        <v>31157</v>
      </c>
      <c r="B117" s="16"/>
      <c r="C117" s="5"/>
      <c r="D117" s="5"/>
      <c r="E117" s="11"/>
      <c r="F117" s="7"/>
      <c r="G117" s="7"/>
      <c r="H117" s="11"/>
      <c r="I117" s="11"/>
      <c r="J117" s="5"/>
      <c r="K117" s="5"/>
      <c r="L117" s="12"/>
      <c r="M117" s="12"/>
      <c r="N117" s="12"/>
      <c r="O117" s="5"/>
    </row>
    <row r="118" spans="1:15" x14ac:dyDescent="0.25">
      <c r="A118" s="31">
        <v>31158</v>
      </c>
      <c r="B118" s="15"/>
      <c r="C118" s="17">
        <v>30.01</v>
      </c>
      <c r="D118" s="11"/>
      <c r="E118" s="11">
        <v>55</v>
      </c>
      <c r="F118" s="7"/>
      <c r="G118" s="7">
        <v>80</v>
      </c>
      <c r="H118" s="11"/>
      <c r="I118" s="11" t="s">
        <v>23</v>
      </c>
      <c r="J118" s="5"/>
      <c r="K118" s="5">
        <v>4</v>
      </c>
      <c r="L118" s="12" t="s">
        <v>15</v>
      </c>
      <c r="M118" s="12" t="s">
        <v>22</v>
      </c>
      <c r="N118" s="12" t="s">
        <v>15</v>
      </c>
      <c r="O118" s="5" t="s">
        <v>15</v>
      </c>
    </row>
    <row r="119" spans="1:15" x14ac:dyDescent="0.25">
      <c r="A119" s="31">
        <v>31159</v>
      </c>
      <c r="B119" s="15">
        <v>30.16</v>
      </c>
      <c r="C119" s="5">
        <v>30.11</v>
      </c>
      <c r="D119" s="11">
        <v>47</v>
      </c>
      <c r="E119" s="11">
        <v>54</v>
      </c>
      <c r="F119" s="5">
        <v>70</v>
      </c>
      <c r="G119" s="7">
        <v>61</v>
      </c>
      <c r="H119" s="11" t="s">
        <v>23</v>
      </c>
      <c r="I119" s="11" t="s">
        <v>18</v>
      </c>
      <c r="J119" s="5">
        <v>1</v>
      </c>
      <c r="K119" s="5">
        <v>3</v>
      </c>
      <c r="L119" s="12" t="s">
        <v>34</v>
      </c>
      <c r="M119" s="12" t="s">
        <v>22</v>
      </c>
      <c r="N119" s="26" t="s">
        <v>15</v>
      </c>
      <c r="O119" s="5" t="s">
        <v>15</v>
      </c>
    </row>
    <row r="120" spans="1:15" x14ac:dyDescent="0.25">
      <c r="A120" s="31">
        <v>31160</v>
      </c>
      <c r="B120" s="16">
        <v>30.13</v>
      </c>
      <c r="C120" s="17">
        <v>30.1</v>
      </c>
      <c r="D120" s="11">
        <v>47</v>
      </c>
      <c r="E120" s="11">
        <v>57.5</v>
      </c>
      <c r="F120" s="5">
        <v>85</v>
      </c>
      <c r="G120" s="7">
        <v>69</v>
      </c>
      <c r="H120" s="11" t="s">
        <v>41</v>
      </c>
      <c r="I120" s="11" t="s">
        <v>18</v>
      </c>
      <c r="J120" s="5">
        <v>2</v>
      </c>
      <c r="K120" s="5">
        <v>3</v>
      </c>
      <c r="L120" s="12" t="s">
        <v>42</v>
      </c>
      <c r="M120" s="12" t="s">
        <v>14</v>
      </c>
      <c r="N120" s="12" t="s">
        <v>15</v>
      </c>
      <c r="O120" s="5" t="s">
        <v>15</v>
      </c>
    </row>
    <row r="121" spans="1:15" x14ac:dyDescent="0.25">
      <c r="A121" s="31">
        <v>31161</v>
      </c>
      <c r="B121" s="15">
        <v>30.19</v>
      </c>
      <c r="C121" s="17">
        <v>30.18</v>
      </c>
      <c r="D121" s="11">
        <v>53</v>
      </c>
      <c r="E121" s="11">
        <v>58</v>
      </c>
      <c r="F121" s="7">
        <v>86</v>
      </c>
      <c r="G121" s="7">
        <v>81</v>
      </c>
      <c r="H121" s="11" t="s">
        <v>18</v>
      </c>
      <c r="I121" s="11" t="s">
        <v>21</v>
      </c>
      <c r="J121" s="5">
        <v>2</v>
      </c>
      <c r="K121" s="5">
        <v>3</v>
      </c>
      <c r="L121" s="12" t="s">
        <v>34</v>
      </c>
      <c r="M121" s="12" t="s">
        <v>30</v>
      </c>
      <c r="N121" s="12" t="s">
        <v>15</v>
      </c>
      <c r="O121" s="5" t="s">
        <v>15</v>
      </c>
    </row>
    <row r="122" spans="1:15" x14ac:dyDescent="0.25">
      <c r="A122" s="31">
        <v>31162</v>
      </c>
      <c r="B122" s="16">
        <v>30.15</v>
      </c>
      <c r="C122" s="17">
        <v>29.99</v>
      </c>
      <c r="D122" s="29">
        <v>54</v>
      </c>
      <c r="E122" s="11">
        <v>65</v>
      </c>
      <c r="F122" s="5">
        <v>80</v>
      </c>
      <c r="G122" s="7">
        <v>68</v>
      </c>
      <c r="H122" s="11" t="s">
        <v>16</v>
      </c>
      <c r="I122" s="11" t="s">
        <v>16</v>
      </c>
      <c r="J122" s="5">
        <v>2</v>
      </c>
      <c r="K122" s="5">
        <v>4</v>
      </c>
      <c r="L122" s="12" t="s">
        <v>34</v>
      </c>
      <c r="M122" s="28" t="s">
        <v>14</v>
      </c>
      <c r="N122" s="42" t="s">
        <v>15</v>
      </c>
      <c r="O122" s="5" t="s">
        <v>15</v>
      </c>
    </row>
    <row r="123" spans="1:15" x14ac:dyDescent="0.25">
      <c r="A123" s="31">
        <v>31163</v>
      </c>
      <c r="B123" s="16">
        <v>29.89</v>
      </c>
      <c r="C123" s="5">
        <v>29.73</v>
      </c>
      <c r="D123" s="11">
        <v>60</v>
      </c>
      <c r="E123" s="11">
        <v>77.5</v>
      </c>
      <c r="F123" s="5">
        <v>82</v>
      </c>
      <c r="G123" s="7">
        <v>48</v>
      </c>
      <c r="H123" s="11" t="s">
        <v>28</v>
      </c>
      <c r="I123" s="11" t="s">
        <v>25</v>
      </c>
      <c r="J123" s="5">
        <v>1</v>
      </c>
      <c r="K123" s="5">
        <v>3</v>
      </c>
      <c r="L123" s="12" t="s">
        <v>34</v>
      </c>
      <c r="M123" s="12" t="s">
        <v>37</v>
      </c>
      <c r="N123" s="23" t="s">
        <v>15</v>
      </c>
      <c r="O123" s="5" t="s">
        <v>15</v>
      </c>
    </row>
    <row r="124" spans="1:15" x14ac:dyDescent="0.25">
      <c r="A124" s="31">
        <v>31164</v>
      </c>
      <c r="B124" s="16">
        <v>29.82</v>
      </c>
      <c r="C124" s="5">
        <v>29.87</v>
      </c>
      <c r="D124" s="11">
        <v>64</v>
      </c>
      <c r="E124" s="11">
        <v>80</v>
      </c>
      <c r="F124" s="5">
        <v>79</v>
      </c>
      <c r="G124" s="5">
        <v>62</v>
      </c>
      <c r="H124" s="5" t="s">
        <v>48</v>
      </c>
      <c r="I124" s="5" t="s">
        <v>47</v>
      </c>
      <c r="J124" s="5">
        <v>1</v>
      </c>
      <c r="K124" s="5">
        <v>3</v>
      </c>
      <c r="L124" s="12" t="s">
        <v>34</v>
      </c>
      <c r="M124" s="12" t="s">
        <v>30</v>
      </c>
      <c r="N124" s="41" t="s">
        <v>15</v>
      </c>
      <c r="O124" s="5" t="s">
        <v>15</v>
      </c>
    </row>
    <row r="125" spans="1:15" x14ac:dyDescent="0.25">
      <c r="A125" s="31">
        <v>31165</v>
      </c>
      <c r="B125" s="15">
        <v>29.71</v>
      </c>
      <c r="C125" s="17">
        <v>29.6</v>
      </c>
      <c r="D125" s="11">
        <v>65</v>
      </c>
      <c r="E125" s="11">
        <v>73</v>
      </c>
      <c r="F125" s="7">
        <v>76</v>
      </c>
      <c r="G125" s="7">
        <v>76</v>
      </c>
      <c r="H125" s="11" t="s">
        <v>27</v>
      </c>
      <c r="I125" s="11" t="s">
        <v>27</v>
      </c>
      <c r="J125" s="5">
        <v>3</v>
      </c>
      <c r="K125" s="5">
        <v>3</v>
      </c>
      <c r="L125" s="12" t="s">
        <v>22</v>
      </c>
      <c r="M125" s="12" t="s">
        <v>51</v>
      </c>
      <c r="N125" s="41" t="s">
        <v>15</v>
      </c>
      <c r="O125" s="5" t="s">
        <v>15</v>
      </c>
    </row>
    <row r="126" spans="1:15" x14ac:dyDescent="0.25">
      <c r="A126" s="31">
        <v>31166</v>
      </c>
      <c r="B126" s="16">
        <v>29.84</v>
      </c>
      <c r="C126" s="5"/>
      <c r="D126" s="11">
        <v>54.5</v>
      </c>
      <c r="E126" s="11"/>
      <c r="F126" s="7">
        <v>90</v>
      </c>
      <c r="G126" s="5">
        <v>36</v>
      </c>
      <c r="H126" s="5" t="s">
        <v>48</v>
      </c>
      <c r="I126" s="5" t="s">
        <v>41</v>
      </c>
      <c r="J126" s="5">
        <v>6</v>
      </c>
      <c r="K126" s="5">
        <v>7</v>
      </c>
      <c r="L126" s="12" t="s">
        <v>22</v>
      </c>
      <c r="M126" s="12" t="s">
        <v>14</v>
      </c>
      <c r="N126" s="41" t="s">
        <v>15</v>
      </c>
      <c r="O126" s="5" t="s">
        <v>15</v>
      </c>
    </row>
    <row r="127" spans="1:15" x14ac:dyDescent="0.25">
      <c r="A127" s="31">
        <v>31167</v>
      </c>
      <c r="B127" s="16">
        <v>30.06</v>
      </c>
      <c r="C127" s="17">
        <v>30.06</v>
      </c>
      <c r="D127" s="11">
        <v>53</v>
      </c>
      <c r="E127" s="11">
        <v>60</v>
      </c>
      <c r="F127" s="5">
        <v>48</v>
      </c>
      <c r="G127" s="7">
        <v>45</v>
      </c>
      <c r="H127" s="11" t="s">
        <v>41</v>
      </c>
      <c r="I127" s="11" t="s">
        <v>18</v>
      </c>
      <c r="J127" s="5">
        <v>3</v>
      </c>
      <c r="K127" s="5">
        <v>3</v>
      </c>
      <c r="L127" s="12" t="s">
        <v>19</v>
      </c>
      <c r="M127" s="12" t="s">
        <v>14</v>
      </c>
      <c r="N127" s="12" t="s">
        <v>15</v>
      </c>
      <c r="O127" s="5" t="s">
        <v>15</v>
      </c>
    </row>
    <row r="128" spans="1:15" x14ac:dyDescent="0.25">
      <c r="A128" s="31">
        <v>31168</v>
      </c>
      <c r="B128" s="15">
        <v>30.07</v>
      </c>
      <c r="C128" s="17">
        <v>30.04</v>
      </c>
      <c r="D128" s="11">
        <v>56.5</v>
      </c>
      <c r="E128" s="11">
        <v>61</v>
      </c>
      <c r="F128" s="5">
        <v>91</v>
      </c>
      <c r="G128" s="7">
        <v>55</v>
      </c>
      <c r="H128" s="11" t="s">
        <v>29</v>
      </c>
      <c r="I128" s="11" t="s">
        <v>18</v>
      </c>
      <c r="J128" s="5">
        <v>3</v>
      </c>
      <c r="K128" s="52">
        <v>4</v>
      </c>
      <c r="L128" s="5" t="s">
        <v>14</v>
      </c>
      <c r="M128" s="5" t="s">
        <v>14</v>
      </c>
      <c r="N128" s="5" t="s">
        <v>15</v>
      </c>
      <c r="O128" s="5" t="s">
        <v>15</v>
      </c>
    </row>
    <row r="129" spans="1:15" x14ac:dyDescent="0.25">
      <c r="A129" s="31">
        <v>31169</v>
      </c>
      <c r="B129" s="16">
        <v>30.12</v>
      </c>
      <c r="C129" s="5">
        <v>30.11</v>
      </c>
      <c r="D129" s="11">
        <v>56</v>
      </c>
      <c r="E129" s="11">
        <v>58</v>
      </c>
      <c r="F129" s="5">
        <v>63</v>
      </c>
      <c r="G129" s="5">
        <v>72</v>
      </c>
      <c r="H129" s="5" t="s">
        <v>52</v>
      </c>
      <c r="I129" s="5" t="s">
        <v>23</v>
      </c>
      <c r="J129" s="5">
        <v>4</v>
      </c>
      <c r="K129" s="5">
        <v>3</v>
      </c>
      <c r="L129" s="5" t="s">
        <v>19</v>
      </c>
      <c r="M129" s="5" t="s">
        <v>49</v>
      </c>
      <c r="N129" s="5" t="s">
        <v>15</v>
      </c>
      <c r="O129" s="5" t="s">
        <v>15</v>
      </c>
    </row>
    <row r="130" spans="1:15" x14ac:dyDescent="0.25">
      <c r="A130" s="31">
        <v>31170</v>
      </c>
      <c r="B130" s="16">
        <v>30.02</v>
      </c>
      <c r="C130" s="5">
        <v>29.94</v>
      </c>
      <c r="D130" s="11">
        <v>60</v>
      </c>
      <c r="E130" s="11">
        <v>75</v>
      </c>
      <c r="F130" s="5">
        <v>88</v>
      </c>
      <c r="G130" s="5">
        <v>74</v>
      </c>
      <c r="H130" s="5" t="s">
        <v>47</v>
      </c>
      <c r="I130" s="5" t="s">
        <v>27</v>
      </c>
      <c r="J130" s="5">
        <v>3</v>
      </c>
      <c r="K130" s="5">
        <v>5</v>
      </c>
      <c r="L130" s="5" t="s">
        <v>19</v>
      </c>
      <c r="M130" s="5" t="s">
        <v>14</v>
      </c>
      <c r="N130" s="5" t="s">
        <v>15</v>
      </c>
      <c r="O130" s="5" t="s">
        <v>15</v>
      </c>
    </row>
    <row r="131" spans="1:15" x14ac:dyDescent="0.25">
      <c r="A131" s="31">
        <v>31171</v>
      </c>
      <c r="B131" s="15">
        <v>30.01</v>
      </c>
      <c r="C131" s="5">
        <v>29.85</v>
      </c>
      <c r="D131" s="11">
        <v>67.5</v>
      </c>
      <c r="E131" s="11">
        <v>79</v>
      </c>
      <c r="F131" s="5">
        <v>92</v>
      </c>
      <c r="G131" s="7">
        <v>76</v>
      </c>
      <c r="H131" s="11" t="s">
        <v>28</v>
      </c>
      <c r="I131" s="11" t="s">
        <v>12</v>
      </c>
      <c r="J131" s="5">
        <v>1</v>
      </c>
      <c r="K131" s="5">
        <v>3</v>
      </c>
      <c r="L131" s="5" t="s">
        <v>34</v>
      </c>
      <c r="M131" s="5" t="s">
        <v>19</v>
      </c>
      <c r="N131" s="5" t="s">
        <v>15</v>
      </c>
      <c r="O131" s="5" t="s">
        <v>15</v>
      </c>
    </row>
    <row r="132" spans="1:15" x14ac:dyDescent="0.25">
      <c r="A132" s="31">
        <v>31172</v>
      </c>
      <c r="B132" s="16">
        <v>30</v>
      </c>
      <c r="C132" s="17">
        <v>29.88</v>
      </c>
      <c r="D132" s="11">
        <v>68</v>
      </c>
      <c r="E132" s="11">
        <v>77</v>
      </c>
      <c r="F132" s="7">
        <v>95</v>
      </c>
      <c r="G132" s="5">
        <v>95</v>
      </c>
      <c r="H132" s="5"/>
      <c r="I132" s="5" t="s">
        <v>23</v>
      </c>
      <c r="J132" s="5">
        <v>0</v>
      </c>
      <c r="K132" s="5">
        <v>1</v>
      </c>
      <c r="L132" s="5" t="s">
        <v>51</v>
      </c>
      <c r="M132" s="5" t="s">
        <v>14</v>
      </c>
      <c r="N132" s="5" t="s">
        <v>15</v>
      </c>
      <c r="O132" s="5" t="s">
        <v>15</v>
      </c>
    </row>
    <row r="133" spans="1:15" x14ac:dyDescent="0.25">
      <c r="A133" s="31">
        <v>31173</v>
      </c>
      <c r="B133" s="16">
        <v>30.1</v>
      </c>
      <c r="C133" s="5">
        <v>30.01</v>
      </c>
      <c r="D133" s="11">
        <v>64</v>
      </c>
      <c r="E133" s="11">
        <v>76</v>
      </c>
      <c r="F133" s="7">
        <v>89</v>
      </c>
      <c r="G133" s="5">
        <v>68</v>
      </c>
      <c r="H133" s="5"/>
      <c r="I133" s="5" t="s">
        <v>29</v>
      </c>
      <c r="J133" s="5">
        <v>0</v>
      </c>
      <c r="K133" s="5">
        <v>2</v>
      </c>
      <c r="L133" s="5" t="s">
        <v>30</v>
      </c>
      <c r="M133" s="5" t="s">
        <v>14</v>
      </c>
      <c r="N133" s="5" t="s">
        <v>15</v>
      </c>
      <c r="O133" s="5" t="s">
        <v>15</v>
      </c>
    </row>
    <row r="134" spans="1:15" x14ac:dyDescent="0.25">
      <c r="A134" s="31">
        <v>31174</v>
      </c>
      <c r="B134" s="16">
        <v>30.02</v>
      </c>
      <c r="C134" s="5">
        <v>29.94</v>
      </c>
      <c r="D134" s="11">
        <v>62</v>
      </c>
      <c r="E134" s="11">
        <v>71</v>
      </c>
      <c r="F134" s="7">
        <v>83</v>
      </c>
      <c r="G134" s="5">
        <v>71</v>
      </c>
      <c r="H134" s="5" t="s">
        <v>16</v>
      </c>
      <c r="I134" s="5" t="s">
        <v>16</v>
      </c>
      <c r="J134" s="5">
        <v>2</v>
      </c>
      <c r="K134" s="5">
        <v>4</v>
      </c>
      <c r="L134" s="5" t="s">
        <v>34</v>
      </c>
      <c r="M134" s="5" t="s">
        <v>14</v>
      </c>
      <c r="N134" s="5" t="s">
        <v>15</v>
      </c>
      <c r="O134" s="5" t="s">
        <v>15</v>
      </c>
    </row>
    <row r="135" spans="1:15" x14ac:dyDescent="0.25">
      <c r="A135" s="31">
        <v>31175</v>
      </c>
      <c r="B135" s="16">
        <v>29.91</v>
      </c>
      <c r="C135" s="5">
        <v>29.74</v>
      </c>
      <c r="D135" s="11">
        <v>66</v>
      </c>
      <c r="E135" s="11">
        <v>80.599999999999994</v>
      </c>
      <c r="F135" s="7">
        <v>89</v>
      </c>
      <c r="G135" s="5">
        <v>72</v>
      </c>
      <c r="H135" s="5" t="s">
        <v>27</v>
      </c>
      <c r="I135" s="5" t="s">
        <v>25</v>
      </c>
      <c r="J135" s="5">
        <v>2</v>
      </c>
      <c r="K135" s="5">
        <v>2</v>
      </c>
      <c r="L135" s="5" t="s">
        <v>19</v>
      </c>
      <c r="M135" s="5" t="s">
        <v>19</v>
      </c>
      <c r="N135" s="5" t="s">
        <v>15</v>
      </c>
      <c r="O135" s="5" t="s">
        <v>15</v>
      </c>
    </row>
    <row r="136" spans="1:15" x14ac:dyDescent="0.25">
      <c r="A136" s="31">
        <v>31176</v>
      </c>
      <c r="B136" s="16">
        <v>29.86</v>
      </c>
      <c r="C136" s="5">
        <v>29.79</v>
      </c>
      <c r="D136" s="11">
        <v>60</v>
      </c>
      <c r="E136" s="11">
        <v>60</v>
      </c>
      <c r="F136" s="7">
        <v>94</v>
      </c>
      <c r="G136" s="5">
        <v>88</v>
      </c>
      <c r="H136" s="5" t="s">
        <v>41</v>
      </c>
      <c r="I136" s="5" t="s">
        <v>23</v>
      </c>
      <c r="J136" s="5">
        <v>2</v>
      </c>
      <c r="K136" s="5">
        <v>3</v>
      </c>
      <c r="L136" s="5" t="s">
        <v>45</v>
      </c>
      <c r="M136" s="5" t="s">
        <v>42</v>
      </c>
      <c r="N136" s="5" t="s">
        <v>15</v>
      </c>
      <c r="O136" s="5" t="s">
        <v>15</v>
      </c>
    </row>
    <row r="137" spans="1:15" x14ac:dyDescent="0.25">
      <c r="A137" s="31">
        <v>31177</v>
      </c>
      <c r="B137" s="16">
        <v>29.8</v>
      </c>
      <c r="C137" s="5">
        <v>29.82</v>
      </c>
      <c r="D137" s="11">
        <v>59.5</v>
      </c>
      <c r="E137" s="11">
        <v>61</v>
      </c>
      <c r="F137" s="7">
        <v>91</v>
      </c>
      <c r="G137" s="5">
        <v>94</v>
      </c>
      <c r="H137" s="5" t="s">
        <v>17</v>
      </c>
      <c r="I137" s="5" t="s">
        <v>48</v>
      </c>
      <c r="J137" s="5">
        <v>3</v>
      </c>
      <c r="K137" s="5">
        <v>3</v>
      </c>
      <c r="L137" s="5" t="s">
        <v>51</v>
      </c>
      <c r="M137" s="5" t="s">
        <v>51</v>
      </c>
      <c r="N137" s="5" t="s">
        <v>15</v>
      </c>
      <c r="O137" s="5" t="s">
        <v>15</v>
      </c>
    </row>
    <row r="138" spans="1:15" x14ac:dyDescent="0.25">
      <c r="A138" s="31">
        <v>31178</v>
      </c>
      <c r="B138" s="16">
        <v>29.91</v>
      </c>
      <c r="C138" s="5">
        <v>29.93</v>
      </c>
      <c r="D138" s="11">
        <v>59</v>
      </c>
      <c r="E138" s="11">
        <v>64</v>
      </c>
      <c r="F138" s="7">
        <v>65</v>
      </c>
      <c r="G138" s="5">
        <v>43</v>
      </c>
      <c r="H138" s="5" t="s">
        <v>48</v>
      </c>
      <c r="I138" s="5" t="s">
        <v>48</v>
      </c>
      <c r="J138" s="5">
        <v>3</v>
      </c>
      <c r="K138" s="5">
        <v>4</v>
      </c>
      <c r="L138" s="5" t="s">
        <v>14</v>
      </c>
      <c r="M138" s="5" t="s">
        <v>14</v>
      </c>
      <c r="N138" s="5" t="s">
        <v>15</v>
      </c>
      <c r="O138" s="5" t="s">
        <v>15</v>
      </c>
    </row>
    <row r="139" spans="1:15" x14ac:dyDescent="0.25">
      <c r="A139" s="31">
        <v>31179</v>
      </c>
      <c r="B139" s="16">
        <v>29.9</v>
      </c>
      <c r="C139" s="5">
        <v>29.86</v>
      </c>
      <c r="D139" s="11">
        <v>57</v>
      </c>
      <c r="E139" s="11">
        <v>64</v>
      </c>
      <c r="F139" s="7">
        <v>75</v>
      </c>
      <c r="G139" s="5">
        <v>63</v>
      </c>
      <c r="H139" s="5" t="s">
        <v>29</v>
      </c>
      <c r="I139" s="5" t="s">
        <v>18</v>
      </c>
      <c r="J139" s="5">
        <v>3</v>
      </c>
      <c r="K139" s="5">
        <v>4</v>
      </c>
      <c r="L139" s="5" t="s">
        <v>14</v>
      </c>
      <c r="M139" s="5" t="s">
        <v>19</v>
      </c>
      <c r="N139" s="17" t="s">
        <v>15</v>
      </c>
      <c r="O139" s="5" t="s">
        <v>15</v>
      </c>
    </row>
    <row r="140" spans="1:15" x14ac:dyDescent="0.25">
      <c r="A140" s="31">
        <v>31180</v>
      </c>
      <c r="B140" s="16">
        <v>29.74</v>
      </c>
      <c r="C140" s="5">
        <v>29.71</v>
      </c>
      <c r="D140" s="11">
        <v>61</v>
      </c>
      <c r="E140" s="11">
        <v>72</v>
      </c>
      <c r="F140" s="7">
        <v>82</v>
      </c>
      <c r="G140" s="5">
        <v>62</v>
      </c>
      <c r="H140" s="5" t="s">
        <v>47</v>
      </c>
      <c r="I140" s="5" t="s">
        <v>47</v>
      </c>
      <c r="J140" s="5">
        <v>4</v>
      </c>
      <c r="K140" s="5">
        <v>4</v>
      </c>
      <c r="L140" s="5" t="s">
        <v>14</v>
      </c>
      <c r="M140" s="5" t="s">
        <v>14</v>
      </c>
      <c r="N140" s="5" t="s">
        <v>15</v>
      </c>
      <c r="O140" s="5" t="s">
        <v>15</v>
      </c>
    </row>
    <row r="141" spans="1:15" x14ac:dyDescent="0.25">
      <c r="A141" s="31">
        <v>31181</v>
      </c>
      <c r="B141" s="16">
        <v>29.66</v>
      </c>
      <c r="C141" s="5"/>
      <c r="D141" s="11">
        <v>65</v>
      </c>
      <c r="E141" s="11"/>
      <c r="F141" s="7">
        <v>92</v>
      </c>
      <c r="G141" s="5"/>
      <c r="H141" s="5" t="s">
        <v>23</v>
      </c>
      <c r="I141" s="5"/>
      <c r="J141" s="5">
        <v>4</v>
      </c>
      <c r="K141" s="5"/>
      <c r="L141" s="5" t="s">
        <v>50</v>
      </c>
      <c r="M141" s="5" t="s">
        <v>15</v>
      </c>
      <c r="N141" s="5" t="s">
        <v>15</v>
      </c>
      <c r="O141" s="5" t="s">
        <v>15</v>
      </c>
    </row>
    <row r="142" spans="1:15" x14ac:dyDescent="0.25">
      <c r="A142" s="31">
        <v>31182</v>
      </c>
      <c r="B142" s="15"/>
      <c r="C142" s="17"/>
      <c r="D142" s="11"/>
      <c r="E142" s="11"/>
      <c r="F142" s="5"/>
      <c r="G142" s="7"/>
      <c r="H142" s="11"/>
      <c r="I142" s="11"/>
      <c r="J142" s="5"/>
      <c r="K142" s="5"/>
      <c r="L142" s="5"/>
      <c r="M142" s="5" t="s">
        <v>15</v>
      </c>
      <c r="N142" s="5" t="s">
        <v>15</v>
      </c>
      <c r="O142" s="5" t="s">
        <v>15</v>
      </c>
    </row>
    <row r="143" spans="1:15" x14ac:dyDescent="0.25">
      <c r="A143" s="31">
        <v>31183</v>
      </c>
      <c r="B143" s="16"/>
      <c r="C143" s="5">
        <v>29.82</v>
      </c>
      <c r="D143" s="11"/>
      <c r="E143" s="11">
        <v>60</v>
      </c>
      <c r="F143" s="7"/>
      <c r="G143" s="5">
        <v>85</v>
      </c>
      <c r="H143" s="5"/>
      <c r="I143" s="5" t="s">
        <v>41</v>
      </c>
      <c r="J143" s="5"/>
      <c r="K143" s="5">
        <v>4</v>
      </c>
      <c r="L143" s="5"/>
      <c r="M143" s="5" t="s">
        <v>30</v>
      </c>
      <c r="N143" s="5" t="s">
        <v>15</v>
      </c>
      <c r="O143" s="5" t="s">
        <v>15</v>
      </c>
    </row>
    <row r="144" spans="1:15" x14ac:dyDescent="0.25">
      <c r="A144" s="31">
        <v>31184</v>
      </c>
      <c r="B144" s="16">
        <v>29.98</v>
      </c>
      <c r="C144" s="5">
        <v>29.88</v>
      </c>
      <c r="D144" s="11">
        <v>62</v>
      </c>
      <c r="E144" s="11">
        <v>67.5</v>
      </c>
      <c r="F144" s="7">
        <v>77</v>
      </c>
      <c r="G144" s="5">
        <v>67</v>
      </c>
      <c r="H144" s="5" t="s">
        <v>18</v>
      </c>
      <c r="I144" s="5" t="s">
        <v>18</v>
      </c>
      <c r="J144" s="5">
        <v>3</v>
      </c>
      <c r="K144" s="5">
        <v>3</v>
      </c>
      <c r="L144" s="5" t="s">
        <v>14</v>
      </c>
      <c r="M144" s="5" t="s">
        <v>14</v>
      </c>
      <c r="N144" s="5" t="s">
        <v>15</v>
      </c>
      <c r="O144" s="5" t="s">
        <v>15</v>
      </c>
    </row>
    <row r="145" spans="1:15" x14ac:dyDescent="0.25">
      <c r="A145" s="31">
        <v>31185</v>
      </c>
      <c r="B145" s="16">
        <v>29.98</v>
      </c>
      <c r="C145" s="5"/>
      <c r="D145" s="11">
        <v>60</v>
      </c>
      <c r="E145" s="11"/>
      <c r="F145" s="7">
        <v>77</v>
      </c>
      <c r="G145" s="5"/>
      <c r="H145" s="5"/>
      <c r="I145" s="5"/>
      <c r="J145" s="5">
        <v>0</v>
      </c>
      <c r="K145" s="5"/>
      <c r="L145" s="5" t="s">
        <v>34</v>
      </c>
      <c r="M145" s="5" t="s">
        <v>15</v>
      </c>
      <c r="N145" s="5" t="s">
        <v>15</v>
      </c>
      <c r="O145" s="5" t="s">
        <v>15</v>
      </c>
    </row>
    <row r="146" spans="1:15" x14ac:dyDescent="0.25">
      <c r="A146" s="31">
        <v>31186</v>
      </c>
      <c r="B146" s="16"/>
      <c r="C146" s="17">
        <v>29.9</v>
      </c>
      <c r="D146" s="11"/>
      <c r="E146" s="11">
        <v>71</v>
      </c>
      <c r="F146" s="7"/>
      <c r="G146" s="5">
        <v>66</v>
      </c>
      <c r="H146" s="5"/>
      <c r="I146" s="5" t="s">
        <v>16</v>
      </c>
      <c r="J146" s="5"/>
      <c r="K146" s="5">
        <v>3</v>
      </c>
      <c r="L146" s="5"/>
      <c r="M146" s="5" t="s">
        <v>14</v>
      </c>
      <c r="N146" s="5" t="s">
        <v>15</v>
      </c>
      <c r="O146" s="5" t="s">
        <v>15</v>
      </c>
    </row>
    <row r="147" spans="1:15" x14ac:dyDescent="0.25">
      <c r="A147" s="31">
        <v>31187</v>
      </c>
      <c r="B147" s="16">
        <v>29.94</v>
      </c>
      <c r="C147" s="5">
        <v>29.87</v>
      </c>
      <c r="D147" s="11">
        <v>68</v>
      </c>
      <c r="E147" s="11">
        <v>71</v>
      </c>
      <c r="F147" s="7">
        <v>83</v>
      </c>
      <c r="G147" s="5">
        <v>53</v>
      </c>
      <c r="H147" s="5" t="s">
        <v>17</v>
      </c>
      <c r="I147" s="5" t="s">
        <v>27</v>
      </c>
      <c r="J147" s="5">
        <v>2</v>
      </c>
      <c r="K147" s="5">
        <v>3</v>
      </c>
      <c r="L147" s="5" t="s">
        <v>34</v>
      </c>
      <c r="M147" s="5" t="s">
        <v>14</v>
      </c>
      <c r="N147" s="5" t="s">
        <v>15</v>
      </c>
      <c r="O147" s="5" t="s">
        <v>15</v>
      </c>
    </row>
    <row r="148" spans="1:15" x14ac:dyDescent="0.25">
      <c r="A148" s="31">
        <v>31188</v>
      </c>
      <c r="B148" s="16">
        <v>29.89</v>
      </c>
      <c r="C148" s="17">
        <v>29.8</v>
      </c>
      <c r="D148" s="11">
        <v>64</v>
      </c>
      <c r="E148" s="11">
        <v>71</v>
      </c>
      <c r="F148" s="7">
        <v>93</v>
      </c>
      <c r="G148" s="5">
        <v>73</v>
      </c>
      <c r="H148" s="5" t="s">
        <v>16</v>
      </c>
      <c r="I148" s="5" t="s">
        <v>27</v>
      </c>
      <c r="J148" s="5">
        <v>3</v>
      </c>
      <c r="K148" s="5">
        <v>3</v>
      </c>
      <c r="L148" s="5" t="s">
        <v>19</v>
      </c>
      <c r="M148" s="5" t="s">
        <v>14</v>
      </c>
      <c r="N148" s="5" t="s">
        <v>15</v>
      </c>
      <c r="O148" s="5" t="s">
        <v>15</v>
      </c>
    </row>
    <row r="149" spans="1:15" x14ac:dyDescent="0.25">
      <c r="A149" s="31">
        <v>31189</v>
      </c>
      <c r="B149" s="16">
        <v>29.88</v>
      </c>
      <c r="C149" s="5">
        <v>29.84</v>
      </c>
      <c r="D149" s="11">
        <v>66</v>
      </c>
      <c r="E149" s="11">
        <v>73</v>
      </c>
      <c r="F149" s="7">
        <v>89</v>
      </c>
      <c r="G149" s="5">
        <v>81</v>
      </c>
      <c r="H149" s="5" t="s">
        <v>27</v>
      </c>
      <c r="I149" s="5" t="s">
        <v>16</v>
      </c>
      <c r="J149" s="5">
        <v>1</v>
      </c>
      <c r="K149" s="5">
        <v>3</v>
      </c>
      <c r="L149" s="5" t="s">
        <v>30</v>
      </c>
      <c r="M149" s="5" t="s">
        <v>14</v>
      </c>
      <c r="N149" s="5" t="s">
        <v>15</v>
      </c>
      <c r="O149" s="5" t="s">
        <v>15</v>
      </c>
    </row>
    <row r="150" spans="1:15" x14ac:dyDescent="0.25">
      <c r="A150" s="31">
        <v>31190</v>
      </c>
      <c r="B150" s="16">
        <v>29.89</v>
      </c>
      <c r="C150" s="17">
        <v>29.73</v>
      </c>
      <c r="D150" s="11">
        <v>68</v>
      </c>
      <c r="E150" s="11">
        <v>74</v>
      </c>
      <c r="F150" s="7">
        <v>90</v>
      </c>
      <c r="G150" s="5">
        <v>90</v>
      </c>
      <c r="H150" s="5" t="s">
        <v>17</v>
      </c>
      <c r="I150" s="5" t="s">
        <v>16</v>
      </c>
      <c r="J150" s="5">
        <v>3</v>
      </c>
      <c r="K150" s="5">
        <v>2</v>
      </c>
      <c r="L150" s="5" t="s">
        <v>14</v>
      </c>
      <c r="M150" s="5" t="s">
        <v>49</v>
      </c>
      <c r="N150" s="5" t="s">
        <v>15</v>
      </c>
      <c r="O150" s="5" t="s">
        <v>15</v>
      </c>
    </row>
    <row r="151" spans="1:15" x14ac:dyDescent="0.25">
      <c r="A151" s="31">
        <v>31191</v>
      </c>
      <c r="B151" s="16">
        <v>29.82</v>
      </c>
      <c r="C151" s="5">
        <v>29.82</v>
      </c>
      <c r="D151" s="11"/>
      <c r="E151" s="11">
        <v>64</v>
      </c>
      <c r="F151" s="7">
        <v>96</v>
      </c>
      <c r="G151" s="5">
        <v>94</v>
      </c>
      <c r="H151" s="5" t="s">
        <v>13</v>
      </c>
      <c r="I151" s="5" t="s">
        <v>23</v>
      </c>
      <c r="J151" s="5">
        <v>3</v>
      </c>
      <c r="K151" s="5">
        <v>3</v>
      </c>
      <c r="L151" s="5" t="s">
        <v>22</v>
      </c>
      <c r="M151" s="5" t="s">
        <v>19</v>
      </c>
      <c r="N151" s="5" t="s">
        <v>15</v>
      </c>
      <c r="O151" s="5" t="s">
        <v>15</v>
      </c>
    </row>
    <row r="152" spans="1:15" x14ac:dyDescent="0.25">
      <c r="A152" s="31">
        <v>31192</v>
      </c>
      <c r="B152" s="16">
        <v>29.92</v>
      </c>
      <c r="C152" s="5">
        <v>29.84</v>
      </c>
      <c r="D152" s="11">
        <v>62</v>
      </c>
      <c r="E152" s="11">
        <v>72</v>
      </c>
      <c r="F152" s="7">
        <v>89</v>
      </c>
      <c r="G152" s="5">
        <v>67</v>
      </c>
      <c r="H152" s="5" t="s">
        <v>23</v>
      </c>
      <c r="I152" s="5" t="s">
        <v>29</v>
      </c>
      <c r="J152" s="5">
        <v>2</v>
      </c>
      <c r="K152" s="5">
        <v>3</v>
      </c>
      <c r="L152" s="5" t="s">
        <v>19</v>
      </c>
      <c r="M152" s="5" t="s">
        <v>19</v>
      </c>
      <c r="N152" s="5" t="s">
        <v>15</v>
      </c>
      <c r="O152" s="5" t="s">
        <v>15</v>
      </c>
    </row>
    <row r="153" spans="1:15" x14ac:dyDescent="0.25">
      <c r="A153" s="31">
        <v>31193</v>
      </c>
      <c r="B153" s="16">
        <v>29.7</v>
      </c>
      <c r="C153" s="5"/>
      <c r="D153" s="11">
        <v>65</v>
      </c>
      <c r="E153" s="11">
        <v>73</v>
      </c>
      <c r="F153" s="7">
        <v>84</v>
      </c>
      <c r="G153" s="5">
        <v>90</v>
      </c>
      <c r="H153" s="5" t="s">
        <v>47</v>
      </c>
      <c r="I153" s="5" t="s">
        <v>27</v>
      </c>
      <c r="J153" s="5">
        <v>2</v>
      </c>
      <c r="K153" s="5">
        <v>2</v>
      </c>
      <c r="L153" s="5" t="s">
        <v>50</v>
      </c>
      <c r="M153" s="5" t="s">
        <v>49</v>
      </c>
      <c r="N153" s="5" t="s">
        <v>15</v>
      </c>
      <c r="O153" s="5" t="s">
        <v>15</v>
      </c>
    </row>
    <row r="154" spans="1:15" x14ac:dyDescent="0.25">
      <c r="A154" s="31">
        <v>31194</v>
      </c>
      <c r="B154" s="16">
        <v>29.79</v>
      </c>
      <c r="C154" s="5">
        <v>29.86</v>
      </c>
      <c r="D154" s="11">
        <v>62.5</v>
      </c>
      <c r="E154" s="11">
        <v>64</v>
      </c>
      <c r="F154" s="7">
        <v>94</v>
      </c>
      <c r="G154" s="5">
        <v>89</v>
      </c>
      <c r="H154" s="5" t="s">
        <v>41</v>
      </c>
      <c r="I154" s="5" t="s">
        <v>48</v>
      </c>
      <c r="J154" s="5">
        <v>4</v>
      </c>
      <c r="K154" s="5">
        <v>3</v>
      </c>
      <c r="L154" s="5" t="s">
        <v>22</v>
      </c>
      <c r="M154" s="5" t="s">
        <v>80</v>
      </c>
      <c r="N154" s="5" t="s">
        <v>15</v>
      </c>
      <c r="O154" s="5" t="s">
        <v>15</v>
      </c>
    </row>
    <row r="155" spans="1:15" x14ac:dyDescent="0.25">
      <c r="A155" s="31">
        <v>31195</v>
      </c>
      <c r="B155" s="16">
        <v>29.9</v>
      </c>
      <c r="C155" s="5"/>
      <c r="D155" s="11">
        <v>62.5</v>
      </c>
      <c r="E155" s="11"/>
      <c r="F155" s="7">
        <v>84</v>
      </c>
      <c r="G155" s="5"/>
      <c r="H155" s="5" t="s">
        <v>23</v>
      </c>
      <c r="I155" s="5"/>
      <c r="J155" s="5">
        <v>1</v>
      </c>
      <c r="K155" s="5"/>
      <c r="L155" s="5" t="s">
        <v>14</v>
      </c>
      <c r="M155" s="5"/>
      <c r="N155" s="5" t="s">
        <v>15</v>
      </c>
      <c r="O155" s="5" t="s">
        <v>15</v>
      </c>
    </row>
    <row r="156" spans="1:15" x14ac:dyDescent="0.25">
      <c r="A156" s="31">
        <v>31196</v>
      </c>
      <c r="B156" s="16"/>
      <c r="C156" s="5">
        <v>29.82</v>
      </c>
      <c r="D156" s="11"/>
      <c r="E156" s="11">
        <v>70</v>
      </c>
      <c r="F156" s="7"/>
      <c r="G156" s="5">
        <v>75</v>
      </c>
      <c r="H156" s="5"/>
      <c r="I156" s="5" t="s">
        <v>16</v>
      </c>
      <c r="J156" s="5"/>
      <c r="K156" s="5">
        <v>4</v>
      </c>
      <c r="L156" s="5"/>
      <c r="M156" s="5" t="s">
        <v>19</v>
      </c>
      <c r="N156" s="5" t="s">
        <v>15</v>
      </c>
      <c r="O156" s="5" t="s">
        <v>15</v>
      </c>
    </row>
    <row r="157" spans="1:15" x14ac:dyDescent="0.25">
      <c r="A157" s="31">
        <v>31197</v>
      </c>
      <c r="B157" s="16">
        <v>29.76</v>
      </c>
      <c r="C157" s="5">
        <v>29.72</v>
      </c>
      <c r="D157" s="11">
        <v>68</v>
      </c>
      <c r="E157" s="11">
        <v>71</v>
      </c>
      <c r="F157" s="7">
        <v>90</v>
      </c>
      <c r="G157" s="5">
        <v>90</v>
      </c>
      <c r="H157" s="5" t="s">
        <v>17</v>
      </c>
      <c r="I157" s="5" t="s">
        <v>17</v>
      </c>
      <c r="J157" s="5">
        <v>3</v>
      </c>
      <c r="K157" s="5">
        <v>3</v>
      </c>
      <c r="L157" s="5" t="s">
        <v>19</v>
      </c>
      <c r="M157" s="5" t="s">
        <v>22</v>
      </c>
      <c r="N157" s="5" t="s">
        <v>15</v>
      </c>
      <c r="O157" s="5" t="s">
        <v>15</v>
      </c>
    </row>
    <row r="158" spans="1:15" x14ac:dyDescent="0.25">
      <c r="A158" s="31">
        <v>31198</v>
      </c>
      <c r="B158" s="16">
        <v>29.66</v>
      </c>
      <c r="C158" s="5">
        <v>29.72</v>
      </c>
      <c r="D158" s="11">
        <v>71</v>
      </c>
      <c r="E158" s="11">
        <v>71</v>
      </c>
      <c r="F158" s="7">
        <v>97</v>
      </c>
      <c r="G158" s="5">
        <v>90</v>
      </c>
      <c r="H158" s="5"/>
      <c r="I158" s="5" t="s">
        <v>23</v>
      </c>
      <c r="J158" s="5">
        <v>0</v>
      </c>
      <c r="K158" s="5">
        <v>3</v>
      </c>
      <c r="L158" s="5" t="s">
        <v>50</v>
      </c>
      <c r="M158" s="5" t="s">
        <v>42</v>
      </c>
      <c r="N158" s="5">
        <v>0.78</v>
      </c>
      <c r="O158" s="5" t="s">
        <v>15</v>
      </c>
    </row>
    <row r="159" spans="1:15" x14ac:dyDescent="0.25">
      <c r="A159" s="31">
        <v>31199</v>
      </c>
      <c r="B159" s="16">
        <v>29.87</v>
      </c>
      <c r="C159" s="5">
        <v>29.71</v>
      </c>
      <c r="D159" s="11">
        <v>64</v>
      </c>
      <c r="E159" s="11">
        <v>65</v>
      </c>
      <c r="F159" s="7">
        <v>95</v>
      </c>
      <c r="G159" s="5">
        <v>82</v>
      </c>
      <c r="H159" s="5" t="s">
        <v>41</v>
      </c>
      <c r="I159" s="5" t="s">
        <v>41</v>
      </c>
      <c r="J159" s="5">
        <v>2</v>
      </c>
      <c r="K159" s="5">
        <v>3</v>
      </c>
      <c r="L159" s="5" t="s">
        <v>50</v>
      </c>
      <c r="M159" s="5" t="s">
        <v>49</v>
      </c>
      <c r="N159" s="5" t="s">
        <v>15</v>
      </c>
      <c r="O159" s="5" t="s">
        <v>15</v>
      </c>
    </row>
    <row r="160" spans="1:15" x14ac:dyDescent="0.25">
      <c r="A160" s="31">
        <v>31200</v>
      </c>
      <c r="B160" s="16">
        <v>29.87</v>
      </c>
      <c r="C160" s="5">
        <v>29.83</v>
      </c>
      <c r="D160" s="11">
        <v>64</v>
      </c>
      <c r="E160" s="11">
        <v>70</v>
      </c>
      <c r="F160" s="7">
        <v>89</v>
      </c>
      <c r="G160" s="5">
        <v>75</v>
      </c>
      <c r="H160" s="5" t="s">
        <v>16</v>
      </c>
      <c r="I160" s="5" t="s">
        <v>18</v>
      </c>
      <c r="J160" s="5">
        <v>2</v>
      </c>
      <c r="K160" s="5"/>
      <c r="L160" s="5" t="s">
        <v>45</v>
      </c>
      <c r="M160" s="5" t="s">
        <v>14</v>
      </c>
      <c r="N160" s="5" t="s">
        <v>15</v>
      </c>
      <c r="O160" s="5" t="s">
        <v>15</v>
      </c>
    </row>
    <row r="161" spans="1:15" x14ac:dyDescent="0.25">
      <c r="A161" s="31">
        <v>31201</v>
      </c>
      <c r="B161" s="16">
        <v>29.87</v>
      </c>
      <c r="C161" s="17">
        <v>29.93</v>
      </c>
      <c r="D161" s="11">
        <v>65</v>
      </c>
      <c r="E161" s="11">
        <v>66</v>
      </c>
      <c r="F161" s="7">
        <v>89</v>
      </c>
      <c r="G161" s="5">
        <v>73</v>
      </c>
      <c r="H161" s="5" t="s">
        <v>41</v>
      </c>
      <c r="I161" s="5" t="s">
        <v>41</v>
      </c>
      <c r="J161" s="5">
        <v>2</v>
      </c>
      <c r="K161" s="5">
        <v>4</v>
      </c>
      <c r="L161" s="5" t="s">
        <v>51</v>
      </c>
      <c r="M161" s="5" t="s">
        <v>19</v>
      </c>
      <c r="N161" s="5" t="s">
        <v>15</v>
      </c>
      <c r="O161" s="5" t="s">
        <v>15</v>
      </c>
    </row>
    <row r="162" spans="1:15" x14ac:dyDescent="0.25">
      <c r="A162" s="31">
        <v>31202</v>
      </c>
      <c r="B162" s="16">
        <v>30.05</v>
      </c>
      <c r="C162" s="5">
        <v>30.02</v>
      </c>
      <c r="D162" s="11">
        <v>61</v>
      </c>
      <c r="E162" s="11">
        <v>71</v>
      </c>
      <c r="F162" s="7">
        <v>77</v>
      </c>
      <c r="G162" s="5">
        <v>49</v>
      </c>
      <c r="H162" s="5" t="s">
        <v>35</v>
      </c>
      <c r="I162" s="5" t="s">
        <v>29</v>
      </c>
      <c r="J162" s="5">
        <v>2</v>
      </c>
      <c r="K162" s="5">
        <v>3</v>
      </c>
      <c r="L162" s="5" t="s">
        <v>114</v>
      </c>
      <c r="M162" s="5" t="s">
        <v>14</v>
      </c>
      <c r="N162" s="5" t="s">
        <v>15</v>
      </c>
      <c r="O162" s="5" t="s">
        <v>15</v>
      </c>
    </row>
    <row r="163" spans="1:15" x14ac:dyDescent="0.25">
      <c r="A163" s="31">
        <v>31203</v>
      </c>
      <c r="B163" s="16">
        <v>30.07</v>
      </c>
      <c r="C163" s="17">
        <v>29.97</v>
      </c>
      <c r="D163" s="11">
        <v>66</v>
      </c>
      <c r="E163" s="11">
        <v>71.5</v>
      </c>
      <c r="F163" s="7">
        <v>76</v>
      </c>
      <c r="G163" s="5">
        <v>49</v>
      </c>
      <c r="H163" s="5" t="s">
        <v>16</v>
      </c>
      <c r="I163" s="5" t="s">
        <v>16</v>
      </c>
      <c r="J163" s="5">
        <v>1</v>
      </c>
      <c r="K163" s="5">
        <v>3</v>
      </c>
      <c r="L163" s="5" t="s">
        <v>114</v>
      </c>
      <c r="M163" s="5" t="s">
        <v>14</v>
      </c>
      <c r="N163" s="5" t="s">
        <v>15</v>
      </c>
      <c r="O163" s="5" t="s">
        <v>15</v>
      </c>
    </row>
    <row r="164" spans="1:15" x14ac:dyDescent="0.25">
      <c r="A164" s="31">
        <v>31204</v>
      </c>
      <c r="B164" s="16">
        <v>30.02</v>
      </c>
      <c r="C164" s="5"/>
      <c r="D164" s="11">
        <v>63</v>
      </c>
      <c r="E164" s="5"/>
      <c r="F164" s="7">
        <v>78</v>
      </c>
      <c r="G164" s="5"/>
      <c r="H164" s="5" t="s">
        <v>16</v>
      </c>
      <c r="I164" s="5"/>
      <c r="J164" s="5">
        <v>2</v>
      </c>
      <c r="K164" s="5"/>
      <c r="L164" s="5" t="s">
        <v>54</v>
      </c>
      <c r="M164" s="5"/>
      <c r="N164" s="5" t="s">
        <v>15</v>
      </c>
      <c r="O164" s="5" t="s">
        <v>15</v>
      </c>
    </row>
    <row r="165" spans="1:15" x14ac:dyDescent="0.25">
      <c r="A165" s="31">
        <v>31205</v>
      </c>
      <c r="B165" s="16"/>
      <c r="C165" s="5">
        <v>29.86</v>
      </c>
      <c r="D165" s="11"/>
      <c r="E165" s="11">
        <v>72</v>
      </c>
      <c r="F165" s="7"/>
      <c r="G165" s="7">
        <v>71</v>
      </c>
      <c r="H165" s="11"/>
      <c r="I165" s="11" t="s">
        <v>25</v>
      </c>
      <c r="J165" s="5"/>
      <c r="K165" s="5">
        <v>2</v>
      </c>
      <c r="L165" s="5"/>
      <c r="M165" s="5" t="s">
        <v>45</v>
      </c>
      <c r="N165" s="5" t="s">
        <v>15</v>
      </c>
      <c r="O165" s="5" t="s">
        <v>15</v>
      </c>
    </row>
    <row r="166" spans="1:15" x14ac:dyDescent="0.25">
      <c r="A166" s="31">
        <v>31206</v>
      </c>
      <c r="B166" s="16">
        <v>29.74</v>
      </c>
      <c r="C166" s="5">
        <v>29.68</v>
      </c>
      <c r="D166" s="11">
        <v>66</v>
      </c>
      <c r="E166" s="11">
        <v>71</v>
      </c>
      <c r="F166" s="7">
        <v>97</v>
      </c>
      <c r="G166" s="5">
        <v>95</v>
      </c>
      <c r="H166" s="5" t="s">
        <v>16</v>
      </c>
      <c r="I166" s="5" t="s">
        <v>16</v>
      </c>
      <c r="J166" s="5">
        <v>3</v>
      </c>
      <c r="K166" s="5">
        <v>3</v>
      </c>
      <c r="L166" s="5" t="s">
        <v>50</v>
      </c>
      <c r="M166" s="5" t="s">
        <v>50</v>
      </c>
      <c r="N166" s="5" t="s">
        <v>15</v>
      </c>
      <c r="O166" s="5" t="s">
        <v>15</v>
      </c>
    </row>
    <row r="167" spans="1:15" x14ac:dyDescent="0.25">
      <c r="A167" s="31">
        <v>31207</v>
      </c>
      <c r="B167" s="16">
        <v>29.57</v>
      </c>
      <c r="C167" s="5">
        <v>29.59</v>
      </c>
      <c r="D167" s="11">
        <v>71</v>
      </c>
      <c r="E167" s="11">
        <v>71</v>
      </c>
      <c r="F167" s="7">
        <v>95</v>
      </c>
      <c r="G167" s="5">
        <v>69</v>
      </c>
      <c r="H167" s="5" t="s">
        <v>12</v>
      </c>
      <c r="I167" s="5" t="s">
        <v>24</v>
      </c>
      <c r="J167" s="5">
        <v>3</v>
      </c>
      <c r="K167" s="5">
        <v>4</v>
      </c>
      <c r="L167" s="5" t="s">
        <v>51</v>
      </c>
      <c r="M167" s="5" t="s">
        <v>51</v>
      </c>
      <c r="N167" s="5" t="s">
        <v>15</v>
      </c>
      <c r="O167" s="5" t="s">
        <v>15</v>
      </c>
    </row>
    <row r="168" spans="1:15" x14ac:dyDescent="0.25">
      <c r="A168" s="31">
        <v>31208</v>
      </c>
      <c r="B168" s="15">
        <v>29.76</v>
      </c>
      <c r="C168" s="17">
        <v>29.77</v>
      </c>
      <c r="D168" s="11">
        <v>66</v>
      </c>
      <c r="E168" s="11">
        <v>74</v>
      </c>
      <c r="F168" s="5">
        <v>84</v>
      </c>
      <c r="G168" s="5">
        <v>55</v>
      </c>
      <c r="H168" s="5" t="s">
        <v>24</v>
      </c>
      <c r="I168" s="5" t="s">
        <v>31</v>
      </c>
      <c r="J168" s="5">
        <v>3</v>
      </c>
      <c r="K168" s="5">
        <v>5</v>
      </c>
      <c r="L168" s="5" t="s">
        <v>22</v>
      </c>
      <c r="M168" s="5" t="s">
        <v>14</v>
      </c>
      <c r="N168" s="5" t="s">
        <v>15</v>
      </c>
      <c r="O168" s="5" t="s">
        <v>15</v>
      </c>
    </row>
    <row r="169" spans="1:15" x14ac:dyDescent="0.25">
      <c r="A169" s="31">
        <v>31209</v>
      </c>
      <c r="B169" s="15">
        <v>29.82</v>
      </c>
      <c r="C169" s="17"/>
      <c r="D169" s="11">
        <v>68</v>
      </c>
      <c r="E169" s="11"/>
      <c r="F169" s="5">
        <v>92</v>
      </c>
      <c r="G169" s="7"/>
      <c r="H169" s="11" t="s">
        <v>25</v>
      </c>
      <c r="I169" s="11"/>
      <c r="J169" s="5">
        <v>1</v>
      </c>
      <c r="K169" s="5"/>
      <c r="L169" s="5" t="s">
        <v>34</v>
      </c>
      <c r="M169" s="5"/>
      <c r="N169" s="5" t="s">
        <v>15</v>
      </c>
      <c r="O169" s="5" t="s">
        <v>15</v>
      </c>
    </row>
    <row r="170" spans="1:15" x14ac:dyDescent="0.25">
      <c r="A170" s="31">
        <v>31210</v>
      </c>
      <c r="B170" s="16"/>
      <c r="C170" s="17"/>
      <c r="D170" s="11"/>
      <c r="E170" s="11"/>
      <c r="F170" s="7"/>
      <c r="G170" s="7"/>
      <c r="H170" s="11"/>
      <c r="I170" s="11"/>
      <c r="J170" s="5"/>
      <c r="K170" s="5"/>
      <c r="L170" s="5"/>
      <c r="M170" s="5"/>
      <c r="N170" s="5" t="s">
        <v>15</v>
      </c>
      <c r="O170" s="5" t="s">
        <v>15</v>
      </c>
    </row>
    <row r="171" spans="1:15" x14ac:dyDescent="0.25">
      <c r="A171" s="31">
        <v>31211</v>
      </c>
      <c r="B171" s="16"/>
      <c r="C171" s="17">
        <v>29.71</v>
      </c>
      <c r="D171" s="11"/>
      <c r="E171" s="11">
        <v>77.5</v>
      </c>
      <c r="F171" s="7"/>
      <c r="G171" s="7">
        <v>91</v>
      </c>
      <c r="H171" s="11"/>
      <c r="I171" s="11" t="s">
        <v>27</v>
      </c>
      <c r="J171" s="5"/>
      <c r="K171" s="5">
        <v>2</v>
      </c>
      <c r="L171" s="5"/>
      <c r="M171" s="5" t="s">
        <v>51</v>
      </c>
      <c r="N171" s="5" t="s">
        <v>15</v>
      </c>
      <c r="O171" s="5" t="s">
        <v>15</v>
      </c>
    </row>
    <row r="172" spans="1:15" x14ac:dyDescent="0.25">
      <c r="A172" s="31">
        <v>31212</v>
      </c>
      <c r="B172" s="16">
        <v>29.68</v>
      </c>
      <c r="C172" s="5">
        <v>29.59</v>
      </c>
      <c r="D172" s="11">
        <v>75</v>
      </c>
      <c r="E172" s="11">
        <v>76</v>
      </c>
      <c r="F172" s="5">
        <v>89</v>
      </c>
      <c r="G172" s="7">
        <v>95</v>
      </c>
      <c r="H172" s="11" t="s">
        <v>27</v>
      </c>
      <c r="I172" s="11" t="s">
        <v>29</v>
      </c>
      <c r="J172" s="5">
        <v>3</v>
      </c>
      <c r="K172" s="5">
        <v>3</v>
      </c>
      <c r="L172" s="5" t="s">
        <v>22</v>
      </c>
      <c r="M172" s="5" t="s">
        <v>115</v>
      </c>
      <c r="N172" s="5" t="s">
        <v>15</v>
      </c>
      <c r="O172" s="5" t="s">
        <v>15</v>
      </c>
    </row>
    <row r="173" spans="1:15" x14ac:dyDescent="0.25">
      <c r="A173" s="31">
        <v>31213</v>
      </c>
      <c r="B173" s="16">
        <v>29.69</v>
      </c>
      <c r="C173" s="5">
        <v>29.59</v>
      </c>
      <c r="D173" s="11">
        <v>73</v>
      </c>
      <c r="E173" s="11">
        <v>79</v>
      </c>
      <c r="F173" s="5">
        <v>95</v>
      </c>
      <c r="G173" s="7">
        <v>89</v>
      </c>
      <c r="H173" s="11" t="s">
        <v>17</v>
      </c>
      <c r="I173" s="11" t="s">
        <v>27</v>
      </c>
      <c r="J173" s="5">
        <v>1</v>
      </c>
      <c r="K173" s="5">
        <v>3</v>
      </c>
      <c r="L173" s="5" t="s">
        <v>116</v>
      </c>
      <c r="M173" s="5" t="s">
        <v>49</v>
      </c>
      <c r="N173" s="5" t="s">
        <v>15</v>
      </c>
      <c r="O173" s="5" t="s">
        <v>15</v>
      </c>
    </row>
    <row r="174" spans="1:15" x14ac:dyDescent="0.25">
      <c r="A174" s="31">
        <v>31214</v>
      </c>
      <c r="B174" s="16">
        <v>29.64</v>
      </c>
      <c r="C174" s="5"/>
      <c r="D174" s="11">
        <v>73</v>
      </c>
      <c r="E174" s="11"/>
      <c r="F174" s="5">
        <v>95</v>
      </c>
      <c r="G174" s="5"/>
      <c r="H174" s="5" t="s">
        <v>16</v>
      </c>
      <c r="I174" s="5"/>
      <c r="J174" s="5">
        <v>2</v>
      </c>
      <c r="K174" s="5"/>
      <c r="L174" s="12" t="s">
        <v>117</v>
      </c>
      <c r="M174" s="12"/>
      <c r="N174" s="12" t="s">
        <v>15</v>
      </c>
      <c r="O174" s="5" t="s">
        <v>15</v>
      </c>
    </row>
    <row r="175" spans="1:15" x14ac:dyDescent="0.25">
      <c r="A175" s="31">
        <v>31215</v>
      </c>
      <c r="B175" s="16"/>
      <c r="C175" s="17"/>
      <c r="D175" s="11"/>
      <c r="E175" s="11"/>
      <c r="F175" s="7"/>
      <c r="G175" s="7"/>
      <c r="H175" s="11"/>
      <c r="I175" s="11"/>
      <c r="J175" s="5"/>
      <c r="K175" s="5"/>
      <c r="L175" s="5"/>
      <c r="M175" s="5"/>
      <c r="N175" s="5" t="s">
        <v>15</v>
      </c>
      <c r="O175" s="5" t="s">
        <v>15</v>
      </c>
    </row>
    <row r="176" spans="1:15" x14ac:dyDescent="0.25">
      <c r="A176" s="31">
        <v>31216</v>
      </c>
      <c r="B176" s="16"/>
      <c r="C176" s="17">
        <v>29.74</v>
      </c>
      <c r="D176" s="11"/>
      <c r="E176" s="11">
        <v>70</v>
      </c>
      <c r="F176" s="7"/>
      <c r="G176" s="7">
        <v>95</v>
      </c>
      <c r="H176" s="11"/>
      <c r="I176" s="11" t="s">
        <v>21</v>
      </c>
      <c r="J176" s="5"/>
      <c r="K176" s="5">
        <v>4</v>
      </c>
      <c r="L176" s="12"/>
      <c r="M176" s="12" t="s">
        <v>50</v>
      </c>
      <c r="N176" s="12" t="s">
        <v>15</v>
      </c>
      <c r="O176" s="5" t="s">
        <v>15</v>
      </c>
    </row>
    <row r="177" spans="1:15" x14ac:dyDescent="0.25">
      <c r="A177" s="31">
        <v>31217</v>
      </c>
      <c r="B177" s="16">
        <v>29.76</v>
      </c>
      <c r="C177" s="5">
        <v>29.66</v>
      </c>
      <c r="D177" s="11">
        <v>72</v>
      </c>
      <c r="E177" s="11">
        <v>83.5</v>
      </c>
      <c r="F177" s="7">
        <v>95</v>
      </c>
      <c r="G177" s="7">
        <v>77</v>
      </c>
      <c r="H177" s="11" t="s">
        <v>27</v>
      </c>
      <c r="I177" s="11" t="s">
        <v>13</v>
      </c>
      <c r="J177" s="7">
        <v>1</v>
      </c>
      <c r="K177" s="5">
        <v>3</v>
      </c>
      <c r="L177" s="12" t="s">
        <v>118</v>
      </c>
      <c r="M177" s="12" t="s">
        <v>19</v>
      </c>
      <c r="N177" s="12" t="s">
        <v>15</v>
      </c>
      <c r="O177" s="5" t="s">
        <v>15</v>
      </c>
    </row>
    <row r="178" spans="1:15" x14ac:dyDescent="0.25">
      <c r="A178" s="31">
        <v>31218</v>
      </c>
      <c r="B178" s="16">
        <v>29.79</v>
      </c>
      <c r="C178" s="5">
        <v>29.71</v>
      </c>
      <c r="D178" s="11">
        <v>72</v>
      </c>
      <c r="E178" s="11">
        <v>75.5</v>
      </c>
      <c r="F178" s="7">
        <v>95</v>
      </c>
      <c r="G178" s="7">
        <v>88</v>
      </c>
      <c r="H178" s="11" t="s">
        <v>35</v>
      </c>
      <c r="I178" s="11" t="s">
        <v>41</v>
      </c>
      <c r="J178" s="5">
        <v>1</v>
      </c>
      <c r="K178" s="5">
        <v>3</v>
      </c>
      <c r="L178" s="12" t="s">
        <v>119</v>
      </c>
      <c r="M178" s="12" t="s">
        <v>22</v>
      </c>
      <c r="N178" s="12" t="s">
        <v>15</v>
      </c>
      <c r="O178" s="5" t="s">
        <v>15</v>
      </c>
    </row>
    <row r="179" spans="1:15" x14ac:dyDescent="0.25">
      <c r="A179" s="31">
        <v>31219</v>
      </c>
      <c r="B179" s="15">
        <v>29.79</v>
      </c>
      <c r="C179" s="17">
        <v>29.78</v>
      </c>
      <c r="D179" s="11">
        <v>75.599999999999994</v>
      </c>
      <c r="E179" s="11">
        <v>79</v>
      </c>
      <c r="F179" s="7">
        <v>83</v>
      </c>
      <c r="G179" s="7">
        <v>81</v>
      </c>
      <c r="H179" s="11"/>
      <c r="I179" s="11" t="s">
        <v>17</v>
      </c>
      <c r="J179" s="5">
        <v>0</v>
      </c>
      <c r="K179" s="5">
        <v>3</v>
      </c>
      <c r="L179" s="12" t="s">
        <v>82</v>
      </c>
      <c r="M179" s="12" t="s">
        <v>51</v>
      </c>
      <c r="N179" s="12" t="s">
        <v>15</v>
      </c>
      <c r="O179" s="5" t="s">
        <v>15</v>
      </c>
    </row>
    <row r="180" spans="1:15" x14ac:dyDescent="0.25">
      <c r="A180" s="31">
        <v>31220</v>
      </c>
      <c r="B180" s="16">
        <v>29.75</v>
      </c>
      <c r="C180" s="17">
        <v>29.74</v>
      </c>
      <c r="D180" s="11">
        <v>76</v>
      </c>
      <c r="E180" s="47">
        <v>77.5</v>
      </c>
      <c r="F180" s="5">
        <v>95</v>
      </c>
      <c r="G180" s="7">
        <v>93</v>
      </c>
      <c r="H180" s="11" t="s">
        <v>20</v>
      </c>
      <c r="I180" s="11"/>
      <c r="J180" s="5">
        <v>2</v>
      </c>
      <c r="K180" s="5">
        <v>0</v>
      </c>
      <c r="L180" s="12" t="s">
        <v>51</v>
      </c>
      <c r="M180" s="12" t="s">
        <v>51</v>
      </c>
      <c r="N180" s="12" t="s">
        <v>15</v>
      </c>
      <c r="O180" s="5" t="s">
        <v>15</v>
      </c>
    </row>
    <row r="181" spans="1:15" x14ac:dyDescent="0.25">
      <c r="A181" s="31">
        <v>31221</v>
      </c>
      <c r="B181" s="16">
        <v>29.76</v>
      </c>
      <c r="C181" s="5">
        <v>29.77</v>
      </c>
      <c r="D181" s="11">
        <v>75</v>
      </c>
      <c r="E181" s="11">
        <v>73.5</v>
      </c>
      <c r="F181" s="5">
        <v>93</v>
      </c>
      <c r="G181" s="7">
        <v>90</v>
      </c>
      <c r="H181" s="11" t="s">
        <v>23</v>
      </c>
      <c r="I181" s="11" t="s">
        <v>18</v>
      </c>
      <c r="J181" s="5">
        <v>3</v>
      </c>
      <c r="K181" s="5">
        <v>3</v>
      </c>
      <c r="L181" s="12" t="s">
        <v>30</v>
      </c>
      <c r="M181" s="12" t="s">
        <v>22</v>
      </c>
      <c r="N181" s="12" t="s">
        <v>15</v>
      </c>
      <c r="O181" s="5" t="s">
        <v>15</v>
      </c>
    </row>
    <row r="182" spans="1:15" x14ac:dyDescent="0.25">
      <c r="A182" s="31">
        <v>31222</v>
      </c>
      <c r="B182" s="16">
        <v>29.79</v>
      </c>
      <c r="C182" s="17">
        <v>29.64</v>
      </c>
      <c r="D182" s="11">
        <v>73.5</v>
      </c>
      <c r="E182" s="11">
        <v>80</v>
      </c>
      <c r="F182" s="7">
        <v>98</v>
      </c>
      <c r="G182" s="7">
        <v>91</v>
      </c>
      <c r="H182" s="11" t="s">
        <v>29</v>
      </c>
      <c r="I182" s="11" t="s">
        <v>47</v>
      </c>
      <c r="J182" s="5">
        <v>3</v>
      </c>
      <c r="K182" s="5">
        <v>3</v>
      </c>
      <c r="L182" s="12" t="s">
        <v>22</v>
      </c>
      <c r="M182" s="12" t="s">
        <v>22</v>
      </c>
      <c r="N182" s="12" t="s">
        <v>15</v>
      </c>
      <c r="O182" s="5" t="s">
        <v>15</v>
      </c>
    </row>
    <row r="183" spans="1:15" x14ac:dyDescent="0.25">
      <c r="A183" s="31">
        <v>31223</v>
      </c>
      <c r="B183" s="16">
        <v>29.58</v>
      </c>
      <c r="C183" s="17"/>
      <c r="D183" s="11">
        <v>76</v>
      </c>
      <c r="E183" s="11"/>
      <c r="F183" s="5">
        <v>91</v>
      </c>
      <c r="G183" s="7"/>
      <c r="H183" s="11" t="s">
        <v>20</v>
      </c>
      <c r="I183" s="11"/>
      <c r="J183" s="5">
        <v>4</v>
      </c>
      <c r="K183" s="5"/>
      <c r="L183" s="12" t="s">
        <v>50</v>
      </c>
      <c r="M183" s="28"/>
      <c r="N183" s="26" t="s">
        <v>15</v>
      </c>
      <c r="O183" s="5" t="s">
        <v>15</v>
      </c>
    </row>
    <row r="184" spans="1:15" x14ac:dyDescent="0.25">
      <c r="A184" s="31">
        <v>31224</v>
      </c>
      <c r="B184" s="16"/>
      <c r="C184" s="5"/>
      <c r="D184" s="11"/>
      <c r="E184" s="11"/>
      <c r="F184" s="5"/>
      <c r="G184" s="7"/>
      <c r="H184" s="11"/>
      <c r="I184" s="11"/>
      <c r="J184" s="5"/>
      <c r="K184" s="5"/>
      <c r="L184" s="12"/>
      <c r="M184" s="12"/>
      <c r="N184" s="23" t="s">
        <v>15</v>
      </c>
      <c r="O184" s="5"/>
    </row>
    <row r="185" spans="1:15" x14ac:dyDescent="0.25">
      <c r="A185" s="31">
        <v>31225</v>
      </c>
      <c r="B185" s="15"/>
      <c r="C185" s="17">
        <v>29.7</v>
      </c>
      <c r="D185" s="11"/>
      <c r="E185" s="11">
        <v>75</v>
      </c>
      <c r="F185" s="5"/>
      <c r="G185" s="5">
        <v>84</v>
      </c>
      <c r="H185" s="5"/>
      <c r="I185" s="5" t="s">
        <v>47</v>
      </c>
      <c r="J185" s="5"/>
      <c r="K185" s="5">
        <v>3</v>
      </c>
      <c r="L185" s="12"/>
      <c r="M185" s="12" t="s">
        <v>19</v>
      </c>
      <c r="N185" s="41"/>
      <c r="O185" s="5" t="s">
        <v>15</v>
      </c>
    </row>
    <row r="186" spans="1:15" x14ac:dyDescent="0.25">
      <c r="A186" s="31">
        <v>31226</v>
      </c>
      <c r="B186" s="15">
        <v>29.66</v>
      </c>
      <c r="C186" s="17">
        <v>29.62</v>
      </c>
      <c r="D186" s="11">
        <v>71.5</v>
      </c>
      <c r="E186" s="11">
        <v>80</v>
      </c>
      <c r="F186" s="7">
        <v>98</v>
      </c>
      <c r="G186" s="7">
        <v>91</v>
      </c>
      <c r="H186" s="11" t="s">
        <v>52</v>
      </c>
      <c r="I186" s="11" t="s">
        <v>27</v>
      </c>
      <c r="J186" s="5">
        <v>4</v>
      </c>
      <c r="K186" s="5">
        <v>4</v>
      </c>
      <c r="L186" s="12" t="s">
        <v>82</v>
      </c>
      <c r="M186" s="12" t="s">
        <v>51</v>
      </c>
      <c r="N186" s="12" t="s">
        <v>15</v>
      </c>
      <c r="O186" s="5" t="s">
        <v>15</v>
      </c>
    </row>
    <row r="187" spans="1:15" x14ac:dyDescent="0.25">
      <c r="A187" s="31">
        <v>31227</v>
      </c>
      <c r="B187" s="16"/>
      <c r="C187" s="5">
        <v>29.64</v>
      </c>
      <c r="D187" s="11">
        <v>72</v>
      </c>
      <c r="E187" s="11">
        <v>69</v>
      </c>
      <c r="F187" s="7">
        <v>95</v>
      </c>
      <c r="G187" s="5">
        <v>75</v>
      </c>
      <c r="H187" s="5" t="s">
        <v>35</v>
      </c>
      <c r="I187" s="5" t="s">
        <v>23</v>
      </c>
      <c r="J187" s="5">
        <v>2</v>
      </c>
      <c r="K187" s="5">
        <v>4</v>
      </c>
      <c r="L187" s="12" t="s">
        <v>50</v>
      </c>
      <c r="M187" s="12" t="s">
        <v>120</v>
      </c>
      <c r="N187" s="12" t="s">
        <v>15</v>
      </c>
      <c r="O187" s="5" t="s">
        <v>15</v>
      </c>
    </row>
    <row r="188" spans="1:15" x14ac:dyDescent="0.25">
      <c r="A188" s="31">
        <v>31228</v>
      </c>
      <c r="B188" s="16">
        <v>29.68</v>
      </c>
      <c r="C188" s="17">
        <v>29.63</v>
      </c>
      <c r="D188" s="11">
        <v>69</v>
      </c>
      <c r="E188" s="11">
        <v>72</v>
      </c>
      <c r="F188" s="5">
        <v>95</v>
      </c>
      <c r="G188" s="7">
        <v>90</v>
      </c>
      <c r="H188" s="11" t="s">
        <v>35</v>
      </c>
      <c r="I188" s="11" t="s">
        <v>41</v>
      </c>
      <c r="J188" s="5">
        <v>2</v>
      </c>
      <c r="K188" s="5">
        <v>3</v>
      </c>
      <c r="L188" s="12" t="s">
        <v>50</v>
      </c>
      <c r="M188" s="12" t="s">
        <v>120</v>
      </c>
      <c r="N188" s="41" t="s">
        <v>15</v>
      </c>
      <c r="O188" s="5" t="s">
        <v>15</v>
      </c>
    </row>
    <row r="189" spans="1:15" x14ac:dyDescent="0.25">
      <c r="A189" s="31">
        <v>31229</v>
      </c>
      <c r="B189" s="15">
        <v>29.66</v>
      </c>
      <c r="C189" s="17">
        <v>29.68</v>
      </c>
      <c r="D189" s="11">
        <v>70</v>
      </c>
      <c r="E189" s="11">
        <v>77</v>
      </c>
      <c r="F189" s="5">
        <v>95</v>
      </c>
      <c r="G189" s="7">
        <v>71</v>
      </c>
      <c r="H189" s="11" t="s">
        <v>18</v>
      </c>
      <c r="I189" s="11" t="s">
        <v>23</v>
      </c>
      <c r="J189" s="5">
        <v>2</v>
      </c>
      <c r="K189" s="5">
        <v>2</v>
      </c>
      <c r="L189" s="5" t="s">
        <v>49</v>
      </c>
      <c r="M189" s="5" t="s">
        <v>22</v>
      </c>
      <c r="N189" s="5" t="s">
        <v>15</v>
      </c>
      <c r="O189" s="5" t="s">
        <v>15</v>
      </c>
    </row>
    <row r="190" spans="1:15" x14ac:dyDescent="0.25">
      <c r="A190" s="31">
        <v>31230</v>
      </c>
      <c r="B190" s="16"/>
      <c r="C190" s="17">
        <v>29.69</v>
      </c>
      <c r="D190" s="11">
        <v>70</v>
      </c>
      <c r="E190" s="11">
        <v>73</v>
      </c>
      <c r="F190" s="5">
        <v>90</v>
      </c>
      <c r="G190" s="5">
        <v>83</v>
      </c>
      <c r="H190" s="5" t="s">
        <v>17</v>
      </c>
      <c r="I190" s="5" t="s">
        <v>16</v>
      </c>
      <c r="J190" s="5">
        <v>2</v>
      </c>
      <c r="K190" s="5">
        <v>4</v>
      </c>
      <c r="L190" s="5" t="s">
        <v>45</v>
      </c>
      <c r="M190" s="5" t="s">
        <v>22</v>
      </c>
      <c r="N190" s="5" t="s">
        <v>15</v>
      </c>
      <c r="O190" s="5" t="s">
        <v>15</v>
      </c>
    </row>
    <row r="191" spans="1:15" x14ac:dyDescent="0.25">
      <c r="A191" s="31">
        <v>31231</v>
      </c>
      <c r="B191" s="16">
        <v>29.59</v>
      </c>
      <c r="C191" s="5"/>
      <c r="D191" s="11">
        <v>75</v>
      </c>
      <c r="E191" s="11">
        <v>71</v>
      </c>
      <c r="F191" s="5">
        <v>90</v>
      </c>
      <c r="G191" s="5">
        <v>66</v>
      </c>
      <c r="H191" s="5" t="s">
        <v>28</v>
      </c>
      <c r="I191" s="5" t="s">
        <v>35</v>
      </c>
      <c r="J191" s="5">
        <v>1</v>
      </c>
      <c r="K191" s="5">
        <v>4</v>
      </c>
      <c r="L191" s="5" t="s">
        <v>51</v>
      </c>
      <c r="M191" s="5" t="s">
        <v>82</v>
      </c>
      <c r="N191" s="17" t="s">
        <v>15</v>
      </c>
      <c r="O191" s="5" t="s">
        <v>15</v>
      </c>
    </row>
    <row r="192" spans="1:15" x14ac:dyDescent="0.25">
      <c r="A192" s="31">
        <v>31232</v>
      </c>
      <c r="B192" s="16"/>
      <c r="C192" s="5"/>
      <c r="D192" s="11">
        <v>70</v>
      </c>
      <c r="E192" s="11"/>
      <c r="F192" s="5">
        <v>95</v>
      </c>
      <c r="G192" s="7"/>
      <c r="H192" s="11" t="s">
        <v>17</v>
      </c>
      <c r="I192" s="11"/>
      <c r="J192" s="5">
        <v>2</v>
      </c>
      <c r="K192" s="5"/>
      <c r="L192" s="5" t="s">
        <v>22</v>
      </c>
      <c r="M192" s="5" t="s">
        <v>15</v>
      </c>
      <c r="N192" s="5" t="s">
        <v>15</v>
      </c>
      <c r="O192" s="5" t="s">
        <v>15</v>
      </c>
    </row>
    <row r="193" spans="1:15" x14ac:dyDescent="0.25">
      <c r="A193" s="31">
        <v>31233</v>
      </c>
      <c r="B193" s="16"/>
      <c r="C193" s="17">
        <v>29.74</v>
      </c>
      <c r="D193" s="11"/>
      <c r="E193" s="11">
        <v>75</v>
      </c>
      <c r="F193" s="7"/>
      <c r="G193" s="5">
        <v>72</v>
      </c>
      <c r="H193" s="5"/>
      <c r="I193" s="5" t="s">
        <v>41</v>
      </c>
      <c r="J193" s="5"/>
      <c r="K193" s="5">
        <v>2</v>
      </c>
      <c r="L193" s="5"/>
      <c r="M193" s="5" t="s">
        <v>22</v>
      </c>
      <c r="N193" s="5" t="s">
        <v>15</v>
      </c>
      <c r="O193" s="5" t="s">
        <v>15</v>
      </c>
    </row>
    <row r="194" spans="1:15" x14ac:dyDescent="0.25">
      <c r="A194" s="31">
        <v>31234</v>
      </c>
      <c r="B194" s="16">
        <v>29.76</v>
      </c>
      <c r="C194" s="17">
        <v>29.73</v>
      </c>
      <c r="D194" s="11">
        <v>72</v>
      </c>
      <c r="E194" s="11">
        <v>78</v>
      </c>
      <c r="F194" s="7">
        <v>89</v>
      </c>
      <c r="G194" s="5">
        <v>70</v>
      </c>
      <c r="H194" s="5" t="s">
        <v>47</v>
      </c>
      <c r="I194" s="5" t="s">
        <v>29</v>
      </c>
      <c r="J194" s="5">
        <v>2</v>
      </c>
      <c r="K194" s="5">
        <v>4</v>
      </c>
      <c r="L194" s="5" t="s">
        <v>54</v>
      </c>
      <c r="M194" s="5" t="s">
        <v>22</v>
      </c>
      <c r="N194" s="17" t="s">
        <v>15</v>
      </c>
      <c r="O194" s="5" t="s">
        <v>15</v>
      </c>
    </row>
    <row r="195" spans="1:15" x14ac:dyDescent="0.25">
      <c r="A195" s="31">
        <v>31235</v>
      </c>
      <c r="B195" s="16">
        <v>29.75</v>
      </c>
      <c r="C195" s="5">
        <v>29.74</v>
      </c>
      <c r="D195" s="11">
        <v>74</v>
      </c>
      <c r="E195" s="11">
        <v>77</v>
      </c>
      <c r="F195" s="7">
        <v>90</v>
      </c>
      <c r="G195" s="7">
        <v>84</v>
      </c>
      <c r="H195" s="11" t="s">
        <v>29</v>
      </c>
      <c r="I195" s="11" t="s">
        <v>29</v>
      </c>
      <c r="J195" s="5">
        <v>3</v>
      </c>
      <c r="K195" s="5">
        <v>4</v>
      </c>
      <c r="L195" s="5" t="s">
        <v>19</v>
      </c>
      <c r="M195" s="5" t="s">
        <v>22</v>
      </c>
      <c r="N195" s="5" t="s">
        <v>15</v>
      </c>
      <c r="O195" s="5" t="s">
        <v>15</v>
      </c>
    </row>
    <row r="196" spans="1:15" x14ac:dyDescent="0.25">
      <c r="A196" s="31">
        <v>31236</v>
      </c>
      <c r="B196" s="16">
        <v>29.69</v>
      </c>
      <c r="C196" s="17">
        <v>29.69</v>
      </c>
      <c r="D196" s="11">
        <v>74</v>
      </c>
      <c r="E196" s="11">
        <v>73</v>
      </c>
      <c r="F196" s="5">
        <v>93</v>
      </c>
      <c r="G196" s="7">
        <v>95</v>
      </c>
      <c r="H196" s="11" t="s">
        <v>29</v>
      </c>
      <c r="I196" s="11" t="s">
        <v>29</v>
      </c>
      <c r="J196" s="5">
        <v>4</v>
      </c>
      <c r="K196" s="5">
        <v>5</v>
      </c>
      <c r="L196" s="5" t="s">
        <v>50</v>
      </c>
      <c r="M196" s="5" t="s">
        <v>82</v>
      </c>
      <c r="N196" s="5" t="s">
        <v>15</v>
      </c>
      <c r="O196" s="17" t="s">
        <v>15</v>
      </c>
    </row>
    <row r="197" spans="1:15" x14ac:dyDescent="0.25">
      <c r="A197" s="31">
        <v>31237</v>
      </c>
      <c r="B197" s="15">
        <v>29.59</v>
      </c>
      <c r="C197" s="17"/>
      <c r="D197" s="11">
        <v>77</v>
      </c>
      <c r="E197" s="11">
        <v>79</v>
      </c>
      <c r="F197" s="5">
        <v>95</v>
      </c>
      <c r="G197" s="7">
        <v>95</v>
      </c>
      <c r="H197" s="11" t="s">
        <v>17</v>
      </c>
      <c r="I197" s="11" t="s">
        <v>25</v>
      </c>
      <c r="J197" s="5">
        <v>2</v>
      </c>
      <c r="K197" s="5">
        <v>3</v>
      </c>
      <c r="L197" s="5" t="s">
        <v>82</v>
      </c>
      <c r="M197" s="5" t="s">
        <v>82</v>
      </c>
      <c r="N197" s="5" t="s">
        <v>15</v>
      </c>
      <c r="O197" s="5" t="s">
        <v>15</v>
      </c>
    </row>
    <row r="198" spans="1:15" x14ac:dyDescent="0.25">
      <c r="A198" s="31">
        <v>31238</v>
      </c>
      <c r="B198" s="15">
        <v>29.55</v>
      </c>
      <c r="C198" s="5">
        <v>29.64</v>
      </c>
      <c r="D198" s="11">
        <v>71</v>
      </c>
      <c r="E198" s="11">
        <v>73</v>
      </c>
      <c r="F198" s="5">
        <v>88</v>
      </c>
      <c r="G198" s="5">
        <v>91</v>
      </c>
      <c r="H198" s="5" t="s">
        <v>35</v>
      </c>
      <c r="I198" s="5" t="s">
        <v>26</v>
      </c>
      <c r="J198" s="5">
        <v>5</v>
      </c>
      <c r="K198" s="5">
        <v>3</v>
      </c>
      <c r="L198" s="5" t="s">
        <v>49</v>
      </c>
      <c r="M198" s="5" t="s">
        <v>49</v>
      </c>
      <c r="N198" s="5" t="s">
        <v>15</v>
      </c>
      <c r="O198" s="5" t="s">
        <v>15</v>
      </c>
    </row>
    <row r="199" spans="1:15" x14ac:dyDescent="0.25">
      <c r="A199" s="31">
        <v>31239</v>
      </c>
      <c r="B199" s="15">
        <v>29.82</v>
      </c>
      <c r="C199" s="17"/>
      <c r="D199" s="11">
        <v>70</v>
      </c>
      <c r="E199" s="11"/>
      <c r="F199" s="5">
        <v>95</v>
      </c>
      <c r="G199" s="7"/>
      <c r="H199" s="11" t="s">
        <v>18</v>
      </c>
      <c r="I199" s="11"/>
      <c r="J199" s="5">
        <v>2</v>
      </c>
      <c r="K199" s="5"/>
      <c r="L199" s="5" t="s">
        <v>78</v>
      </c>
      <c r="M199" s="5"/>
      <c r="N199" s="5" t="s">
        <v>15</v>
      </c>
      <c r="O199" s="5" t="s">
        <v>15</v>
      </c>
    </row>
    <row r="200" spans="1:15" x14ac:dyDescent="0.25">
      <c r="A200" s="31">
        <v>31240</v>
      </c>
      <c r="B200" s="15"/>
      <c r="C200" s="17">
        <v>29.84</v>
      </c>
      <c r="D200" s="11"/>
      <c r="E200" s="11">
        <v>74</v>
      </c>
      <c r="F200" s="7"/>
      <c r="G200" s="7">
        <v>96</v>
      </c>
      <c r="H200" s="11"/>
      <c r="I200" s="11" t="s">
        <v>29</v>
      </c>
      <c r="J200" s="5"/>
      <c r="K200" s="5">
        <v>4</v>
      </c>
      <c r="L200" s="5"/>
      <c r="M200" s="5" t="s">
        <v>49</v>
      </c>
      <c r="N200" s="17" t="s">
        <v>15</v>
      </c>
      <c r="O200" s="5" t="s">
        <v>15</v>
      </c>
    </row>
    <row r="201" spans="1:15" x14ac:dyDescent="0.25">
      <c r="A201" s="31">
        <v>31241</v>
      </c>
      <c r="B201" s="16">
        <v>29.93</v>
      </c>
      <c r="C201" s="17">
        <v>29.89</v>
      </c>
      <c r="D201" s="11">
        <v>76</v>
      </c>
      <c r="E201" s="11">
        <v>85</v>
      </c>
      <c r="F201" s="5">
        <v>82</v>
      </c>
      <c r="G201" s="5">
        <v>76</v>
      </c>
      <c r="H201" s="5" t="s">
        <v>29</v>
      </c>
      <c r="I201" s="5" t="s">
        <v>27</v>
      </c>
      <c r="J201" s="5">
        <v>3</v>
      </c>
      <c r="K201" s="5">
        <v>3</v>
      </c>
      <c r="L201" s="5" t="s">
        <v>22</v>
      </c>
      <c r="M201" s="5" t="s">
        <v>22</v>
      </c>
      <c r="N201" s="5" t="s">
        <v>15</v>
      </c>
      <c r="O201" s="5" t="s">
        <v>15</v>
      </c>
    </row>
    <row r="202" spans="1:15" x14ac:dyDescent="0.25">
      <c r="A202" s="31">
        <v>31242</v>
      </c>
      <c r="B202" s="16">
        <v>29.89</v>
      </c>
      <c r="C202" s="5">
        <v>29.76</v>
      </c>
      <c r="D202" s="11">
        <v>80</v>
      </c>
      <c r="E202" s="11">
        <v>85</v>
      </c>
      <c r="F202" s="5">
        <v>78</v>
      </c>
      <c r="G202" s="7">
        <v>76</v>
      </c>
      <c r="H202" s="11" t="s">
        <v>17</v>
      </c>
      <c r="I202" s="11" t="s">
        <v>25</v>
      </c>
      <c r="J202" s="5">
        <v>3</v>
      </c>
      <c r="K202" s="5">
        <v>3</v>
      </c>
      <c r="L202" s="5"/>
      <c r="M202" s="5" t="s">
        <v>19</v>
      </c>
      <c r="N202" s="5" t="s">
        <v>15</v>
      </c>
      <c r="O202" s="5" t="s">
        <v>15</v>
      </c>
    </row>
    <row r="203" spans="1:15" x14ac:dyDescent="0.25">
      <c r="A203" s="31">
        <v>31243</v>
      </c>
      <c r="B203" s="16"/>
      <c r="C203" s="17">
        <v>29.7</v>
      </c>
      <c r="D203" s="11">
        <v>80</v>
      </c>
      <c r="E203" s="11">
        <v>85</v>
      </c>
      <c r="F203" s="5">
        <v>82</v>
      </c>
      <c r="G203" s="7"/>
      <c r="H203" s="11" t="s">
        <v>17</v>
      </c>
      <c r="I203" s="11" t="s">
        <v>27</v>
      </c>
      <c r="J203" s="5">
        <v>3</v>
      </c>
      <c r="K203" s="5">
        <v>3</v>
      </c>
      <c r="L203" s="5" t="s">
        <v>89</v>
      </c>
      <c r="M203" s="5"/>
      <c r="N203" s="5" t="s">
        <v>15</v>
      </c>
      <c r="O203" s="5" t="s">
        <v>15</v>
      </c>
    </row>
    <row r="204" spans="1:15" x14ac:dyDescent="0.25">
      <c r="A204" s="31">
        <v>31244</v>
      </c>
      <c r="B204" s="16">
        <v>29.73</v>
      </c>
      <c r="C204" s="5">
        <v>29.62</v>
      </c>
      <c r="D204" s="11">
        <v>82</v>
      </c>
      <c r="E204" s="11">
        <v>86</v>
      </c>
      <c r="F204" s="5">
        <v>88</v>
      </c>
      <c r="G204" s="5">
        <v>80</v>
      </c>
      <c r="H204" s="5" t="s">
        <v>17</v>
      </c>
      <c r="I204" s="5" t="s">
        <v>27</v>
      </c>
      <c r="J204" s="5">
        <v>3</v>
      </c>
      <c r="K204" s="5">
        <v>3</v>
      </c>
      <c r="L204" s="12"/>
      <c r="M204" s="12" t="s">
        <v>89</v>
      </c>
      <c r="N204" s="41" t="s">
        <v>15</v>
      </c>
      <c r="O204" s="5" t="s">
        <v>15</v>
      </c>
    </row>
    <row r="205" spans="1:15" x14ac:dyDescent="0.25">
      <c r="A205" s="31">
        <v>31245</v>
      </c>
      <c r="B205" s="16">
        <v>29.67</v>
      </c>
      <c r="C205" s="17">
        <v>29.61</v>
      </c>
      <c r="D205" s="11">
        <v>82</v>
      </c>
      <c r="E205" s="11">
        <v>88</v>
      </c>
      <c r="F205" s="7">
        <v>83</v>
      </c>
      <c r="G205" s="7">
        <v>78</v>
      </c>
      <c r="H205" s="11" t="s">
        <v>17</v>
      </c>
      <c r="I205" s="11" t="s">
        <v>27</v>
      </c>
      <c r="J205" s="5">
        <v>3</v>
      </c>
      <c r="K205" s="5">
        <v>4</v>
      </c>
      <c r="L205" s="5" t="s">
        <v>89</v>
      </c>
      <c r="M205" s="5"/>
      <c r="N205" s="5" t="s">
        <v>15</v>
      </c>
      <c r="O205" s="5" t="s">
        <v>15</v>
      </c>
    </row>
    <row r="206" spans="1:15" x14ac:dyDescent="0.25">
      <c r="A206" s="31">
        <v>31246</v>
      </c>
      <c r="B206" s="16">
        <v>29.89</v>
      </c>
      <c r="C206" s="5"/>
      <c r="D206" s="11">
        <v>83</v>
      </c>
      <c r="E206" s="11"/>
      <c r="F206" s="7">
        <v>83</v>
      </c>
      <c r="G206" s="7"/>
      <c r="H206" s="11" t="s">
        <v>25</v>
      </c>
      <c r="I206" s="11"/>
      <c r="J206" s="5">
        <v>3</v>
      </c>
      <c r="K206" s="5"/>
      <c r="L206" s="12"/>
      <c r="M206" s="12"/>
      <c r="N206" s="23" t="s">
        <v>15</v>
      </c>
      <c r="O206" s="5" t="s">
        <v>15</v>
      </c>
    </row>
    <row r="207" spans="1:15" x14ac:dyDescent="0.25">
      <c r="A207" s="31">
        <v>31247</v>
      </c>
      <c r="B207" s="16"/>
      <c r="C207" s="5">
        <v>29.65</v>
      </c>
      <c r="D207" s="11"/>
      <c r="E207" s="11">
        <v>87</v>
      </c>
      <c r="F207" s="7"/>
      <c r="G207" s="7">
        <v>84</v>
      </c>
      <c r="H207" s="11"/>
      <c r="I207" s="11" t="s">
        <v>27</v>
      </c>
      <c r="J207" s="7"/>
      <c r="K207" s="5">
        <v>3</v>
      </c>
      <c r="L207" s="12"/>
      <c r="M207" s="12" t="s">
        <v>19</v>
      </c>
      <c r="N207" s="41" t="s">
        <v>15</v>
      </c>
      <c r="O207" s="5" t="s">
        <v>15</v>
      </c>
    </row>
    <row r="208" spans="1:15" x14ac:dyDescent="0.25">
      <c r="A208" s="31">
        <v>31248</v>
      </c>
      <c r="B208" s="16">
        <v>29.66</v>
      </c>
      <c r="C208" s="17">
        <v>29.65</v>
      </c>
      <c r="D208" s="11">
        <v>84</v>
      </c>
      <c r="E208" s="11">
        <v>87</v>
      </c>
      <c r="F208" s="7">
        <v>79</v>
      </c>
      <c r="G208" s="7">
        <v>76</v>
      </c>
      <c r="H208" s="11" t="s">
        <v>27</v>
      </c>
      <c r="I208" s="11" t="s">
        <v>47</v>
      </c>
      <c r="J208" s="5">
        <v>4</v>
      </c>
      <c r="K208" s="5">
        <v>3</v>
      </c>
      <c r="L208" s="12" t="s">
        <v>22</v>
      </c>
      <c r="M208" s="12" t="s">
        <v>19</v>
      </c>
      <c r="N208" s="12" t="s">
        <v>15</v>
      </c>
      <c r="O208" s="5" t="s">
        <v>15</v>
      </c>
    </row>
    <row r="209" spans="1:15" x14ac:dyDescent="0.25">
      <c r="A209" s="31">
        <v>31249</v>
      </c>
      <c r="B209" s="15">
        <v>29.76</v>
      </c>
      <c r="C209" s="17">
        <v>29.68</v>
      </c>
      <c r="D209" s="11">
        <v>84</v>
      </c>
      <c r="E209" s="11">
        <v>84</v>
      </c>
      <c r="F209" s="7">
        <v>79</v>
      </c>
      <c r="G209" s="7">
        <v>81</v>
      </c>
      <c r="H209" s="11" t="s">
        <v>27</v>
      </c>
      <c r="I209" s="11" t="s">
        <v>29</v>
      </c>
      <c r="J209" s="5">
        <v>5</v>
      </c>
      <c r="K209" s="5">
        <v>4</v>
      </c>
      <c r="L209" s="12" t="s">
        <v>22</v>
      </c>
      <c r="M209" s="12" t="s">
        <v>19</v>
      </c>
      <c r="N209" s="12" t="s">
        <v>15</v>
      </c>
      <c r="O209" s="5" t="s">
        <v>15</v>
      </c>
    </row>
    <row r="210" spans="1:15" x14ac:dyDescent="0.25">
      <c r="A210" s="31">
        <v>31250</v>
      </c>
      <c r="B210" s="16">
        <v>29.77</v>
      </c>
      <c r="C210" s="5">
        <v>29.79</v>
      </c>
      <c r="D210" s="11">
        <v>77</v>
      </c>
      <c r="E210" s="11">
        <v>76</v>
      </c>
      <c r="F210" s="7">
        <v>86</v>
      </c>
      <c r="G210" s="5">
        <v>86</v>
      </c>
      <c r="H210" s="5" t="s">
        <v>41</v>
      </c>
      <c r="I210" s="5" t="s">
        <v>41</v>
      </c>
      <c r="J210" s="5">
        <v>3</v>
      </c>
      <c r="K210" s="5">
        <v>3</v>
      </c>
      <c r="L210" s="5" t="s">
        <v>50</v>
      </c>
      <c r="M210" s="5" t="s">
        <v>19</v>
      </c>
      <c r="N210" s="5" t="s">
        <v>15</v>
      </c>
      <c r="O210" s="5" t="s">
        <v>15</v>
      </c>
    </row>
    <row r="211" spans="1:15" x14ac:dyDescent="0.25">
      <c r="A211" s="31">
        <v>31251</v>
      </c>
      <c r="B211" s="16">
        <v>29.81</v>
      </c>
      <c r="C211" s="17">
        <v>29.8</v>
      </c>
      <c r="D211" s="11">
        <v>75</v>
      </c>
      <c r="E211" s="11">
        <v>76</v>
      </c>
      <c r="F211" s="5">
        <v>86</v>
      </c>
      <c r="G211" s="7">
        <v>91</v>
      </c>
      <c r="H211" s="11" t="s">
        <v>41</v>
      </c>
      <c r="I211" s="11" t="s">
        <v>41</v>
      </c>
      <c r="J211" s="5">
        <v>3</v>
      </c>
      <c r="K211" s="5">
        <v>3</v>
      </c>
      <c r="L211" s="12" t="s">
        <v>22</v>
      </c>
      <c r="M211" s="12" t="s">
        <v>82</v>
      </c>
      <c r="N211" s="41" t="s">
        <v>15</v>
      </c>
      <c r="O211" s="5" t="s">
        <v>15</v>
      </c>
    </row>
    <row r="212" spans="1:15" x14ac:dyDescent="0.25">
      <c r="A212" s="31">
        <v>31252</v>
      </c>
      <c r="B212" s="15">
        <v>29.74</v>
      </c>
      <c r="C212" s="17">
        <v>29.66</v>
      </c>
      <c r="D212" s="11">
        <v>76</v>
      </c>
      <c r="E212" s="11">
        <v>77</v>
      </c>
      <c r="F212" s="7">
        <v>93</v>
      </c>
      <c r="G212" s="7">
        <v>91</v>
      </c>
      <c r="H212" s="11" t="s">
        <v>48</v>
      </c>
      <c r="I212" s="11" t="s">
        <v>41</v>
      </c>
      <c r="J212" s="5">
        <v>4</v>
      </c>
      <c r="K212" s="5">
        <v>4</v>
      </c>
      <c r="L212" s="12" t="s">
        <v>30</v>
      </c>
      <c r="M212" s="12" t="s">
        <v>49</v>
      </c>
      <c r="N212" s="23" t="s">
        <v>15</v>
      </c>
      <c r="O212" s="17" t="s">
        <v>15</v>
      </c>
    </row>
    <row r="213" spans="1:15" x14ac:dyDescent="0.25">
      <c r="A213" s="31">
        <v>31253</v>
      </c>
      <c r="B213" s="16">
        <v>29.64</v>
      </c>
      <c r="C213" s="17"/>
      <c r="D213" s="11">
        <v>75</v>
      </c>
      <c r="E213" s="11"/>
      <c r="F213" s="5">
        <v>86</v>
      </c>
      <c r="G213" s="7"/>
      <c r="H213" s="11" t="s">
        <v>26</v>
      </c>
      <c r="I213" s="11"/>
      <c r="J213" s="5">
        <v>4</v>
      </c>
      <c r="K213" s="5"/>
      <c r="L213" s="12" t="s">
        <v>19</v>
      </c>
      <c r="M213" s="28"/>
      <c r="N213" s="26" t="s">
        <v>15</v>
      </c>
      <c r="O213" s="5" t="s">
        <v>15</v>
      </c>
    </row>
    <row r="214" spans="1:15" x14ac:dyDescent="0.25">
      <c r="A214" s="31">
        <v>31254</v>
      </c>
      <c r="B214" s="16"/>
      <c r="C214" s="17">
        <v>29.66</v>
      </c>
      <c r="D214" s="11"/>
      <c r="E214" s="11">
        <v>84</v>
      </c>
      <c r="F214" s="5"/>
      <c r="G214" s="7">
        <v>79</v>
      </c>
      <c r="H214" s="11"/>
      <c r="I214" s="11" t="s">
        <v>16</v>
      </c>
      <c r="J214" s="5"/>
      <c r="K214" s="5">
        <v>3</v>
      </c>
      <c r="L214" s="12"/>
      <c r="M214" s="12" t="s">
        <v>22</v>
      </c>
      <c r="N214" s="12" t="s">
        <v>15</v>
      </c>
      <c r="O214" s="5" t="s">
        <v>15</v>
      </c>
    </row>
    <row r="215" spans="1:15" x14ac:dyDescent="0.25">
      <c r="A215" s="31">
        <v>31255</v>
      </c>
      <c r="B215" s="16">
        <v>29.72</v>
      </c>
      <c r="C215" s="5">
        <v>29.68</v>
      </c>
      <c r="D215" s="11">
        <v>80</v>
      </c>
      <c r="E215" s="11">
        <v>84</v>
      </c>
      <c r="F215" s="5">
        <v>91</v>
      </c>
      <c r="G215" s="5">
        <v>83</v>
      </c>
      <c r="H215" s="5" t="s">
        <v>27</v>
      </c>
      <c r="I215" s="5" t="s">
        <v>27</v>
      </c>
      <c r="J215" s="5">
        <v>2</v>
      </c>
      <c r="K215" s="5">
        <v>2</v>
      </c>
      <c r="L215" s="12" t="s">
        <v>19</v>
      </c>
      <c r="M215" s="12" t="s">
        <v>22</v>
      </c>
      <c r="N215" s="12" t="s">
        <v>15</v>
      </c>
      <c r="O215" s="5" t="s">
        <v>15</v>
      </c>
    </row>
    <row r="216" spans="1:15" x14ac:dyDescent="0.25">
      <c r="A216" s="31">
        <v>31256</v>
      </c>
      <c r="B216" s="15">
        <v>29.76</v>
      </c>
      <c r="C216" s="17">
        <v>29.69</v>
      </c>
      <c r="D216" s="11">
        <v>84</v>
      </c>
      <c r="E216" s="11">
        <v>84</v>
      </c>
      <c r="F216" s="7">
        <v>79</v>
      </c>
      <c r="G216" s="7">
        <v>83</v>
      </c>
      <c r="H216" s="11" t="s">
        <v>27</v>
      </c>
      <c r="I216" s="11" t="s">
        <v>47</v>
      </c>
      <c r="J216" s="5">
        <v>3</v>
      </c>
      <c r="K216" s="5">
        <v>5</v>
      </c>
      <c r="L216" s="12" t="s">
        <v>36</v>
      </c>
      <c r="M216" s="12" t="s">
        <v>19</v>
      </c>
      <c r="N216" s="26" t="s">
        <v>15</v>
      </c>
      <c r="O216" s="5" t="s">
        <v>15</v>
      </c>
    </row>
    <row r="217" spans="1:15" x14ac:dyDescent="0.25">
      <c r="A217" s="31">
        <v>31257</v>
      </c>
      <c r="B217" s="16">
        <v>29.77</v>
      </c>
      <c r="C217" s="5">
        <v>29.71</v>
      </c>
      <c r="D217" s="11">
        <v>82</v>
      </c>
      <c r="E217" s="11">
        <v>84</v>
      </c>
      <c r="F217" s="7">
        <v>87</v>
      </c>
      <c r="G217" s="5">
        <v>79</v>
      </c>
      <c r="H217" s="5" t="s">
        <v>47</v>
      </c>
      <c r="I217" s="5" t="s">
        <v>47</v>
      </c>
      <c r="J217" s="5">
        <v>2</v>
      </c>
      <c r="K217" s="5">
        <v>5</v>
      </c>
      <c r="L217" s="12" t="s">
        <v>19</v>
      </c>
      <c r="M217" s="12" t="s">
        <v>22</v>
      </c>
      <c r="N217" s="26" t="s">
        <v>15</v>
      </c>
      <c r="O217" s="5" t="s">
        <v>15</v>
      </c>
    </row>
    <row r="218" spans="1:15" x14ac:dyDescent="0.25">
      <c r="A218" s="31">
        <v>31258</v>
      </c>
      <c r="B218" s="15">
        <v>29.83</v>
      </c>
      <c r="C218" s="17">
        <v>29.81</v>
      </c>
      <c r="D218" s="11">
        <v>81</v>
      </c>
      <c r="E218" s="11">
        <v>83</v>
      </c>
      <c r="F218" s="5">
        <v>87</v>
      </c>
      <c r="G218" s="7">
        <v>70</v>
      </c>
      <c r="H218" s="11" t="s">
        <v>27</v>
      </c>
      <c r="I218" s="11" t="s">
        <v>47</v>
      </c>
      <c r="J218" s="5">
        <v>3</v>
      </c>
      <c r="K218" s="5">
        <v>5</v>
      </c>
      <c r="L218" s="12" t="s">
        <v>22</v>
      </c>
      <c r="M218" s="12" t="s">
        <v>22</v>
      </c>
      <c r="N218" s="26" t="s">
        <v>15</v>
      </c>
      <c r="O218" s="5" t="s">
        <v>15</v>
      </c>
    </row>
    <row r="219" spans="1:15" x14ac:dyDescent="0.25">
      <c r="A219" s="31">
        <v>31259</v>
      </c>
      <c r="B219" s="15">
        <v>29.82</v>
      </c>
      <c r="C219" s="5"/>
      <c r="D219" s="11">
        <v>82</v>
      </c>
      <c r="E219" s="11"/>
      <c r="F219" s="5">
        <v>87</v>
      </c>
      <c r="G219" s="5"/>
      <c r="H219" s="5" t="s">
        <v>47</v>
      </c>
      <c r="I219" s="5"/>
      <c r="J219" s="5">
        <v>3</v>
      </c>
      <c r="K219" s="5"/>
      <c r="L219" s="12" t="s">
        <v>14</v>
      </c>
      <c r="M219" s="12" t="s">
        <v>15</v>
      </c>
      <c r="N219" s="26" t="s">
        <v>15</v>
      </c>
      <c r="O219" s="17" t="s">
        <v>15</v>
      </c>
    </row>
    <row r="220" spans="1:15" x14ac:dyDescent="0.25">
      <c r="A220" s="31">
        <v>31260</v>
      </c>
      <c r="B220" s="16"/>
      <c r="C220" s="17"/>
      <c r="D220" s="11"/>
      <c r="E220" s="11"/>
      <c r="F220" s="7"/>
      <c r="G220" s="7"/>
      <c r="H220" s="11"/>
      <c r="I220" s="11"/>
      <c r="J220" s="5"/>
      <c r="K220" s="5"/>
      <c r="L220" s="5"/>
      <c r="M220" s="5"/>
      <c r="N220" s="5"/>
      <c r="O220" s="5"/>
    </row>
    <row r="221" spans="1:15" x14ac:dyDescent="0.25">
      <c r="A221" s="31">
        <v>31261</v>
      </c>
      <c r="B221" s="16"/>
      <c r="C221" s="17"/>
      <c r="D221" s="11"/>
      <c r="E221" s="11"/>
      <c r="F221" s="7"/>
      <c r="G221" s="7"/>
      <c r="H221" s="11"/>
      <c r="I221" s="11"/>
      <c r="J221" s="5"/>
      <c r="K221" s="5"/>
      <c r="L221" s="5"/>
      <c r="M221" s="5"/>
      <c r="N221" s="5"/>
      <c r="O221" s="5"/>
    </row>
    <row r="222" spans="1:15" x14ac:dyDescent="0.25">
      <c r="A222" s="31">
        <v>31262</v>
      </c>
      <c r="B222" s="16"/>
      <c r="C222" s="5">
        <v>29.44</v>
      </c>
      <c r="D222" s="11"/>
      <c r="E222" s="11">
        <v>79</v>
      </c>
      <c r="F222" s="5"/>
      <c r="G222" s="5">
        <v>95</v>
      </c>
      <c r="H222" s="5"/>
      <c r="I222" s="5" t="s">
        <v>29</v>
      </c>
      <c r="J222" s="5"/>
      <c r="K222" s="5">
        <v>4</v>
      </c>
      <c r="L222" s="5"/>
      <c r="M222" s="5" t="s">
        <v>51</v>
      </c>
      <c r="N222" s="5" t="s">
        <v>15</v>
      </c>
      <c r="O222" s="5" t="s">
        <v>15</v>
      </c>
    </row>
    <row r="223" spans="1:15" x14ac:dyDescent="0.25">
      <c r="A223" s="31">
        <v>31263</v>
      </c>
      <c r="B223" s="15">
        <v>29.54</v>
      </c>
      <c r="C223" s="5">
        <v>29.56</v>
      </c>
      <c r="D223" s="11">
        <v>80</v>
      </c>
      <c r="E223" s="11">
        <v>85</v>
      </c>
      <c r="F223" s="5">
        <v>91</v>
      </c>
      <c r="G223" s="7">
        <v>83</v>
      </c>
      <c r="H223" s="11" t="s">
        <v>16</v>
      </c>
      <c r="I223" s="11" t="s">
        <v>47</v>
      </c>
      <c r="J223" s="5">
        <v>4</v>
      </c>
      <c r="K223" s="5">
        <v>3</v>
      </c>
      <c r="L223" s="5" t="s">
        <v>19</v>
      </c>
      <c r="M223" s="5" t="s">
        <v>54</v>
      </c>
      <c r="N223" s="17" t="s">
        <v>15</v>
      </c>
      <c r="O223" s="5" t="s">
        <v>15</v>
      </c>
    </row>
    <row r="224" spans="1:15" x14ac:dyDescent="0.25">
      <c r="A224" s="31">
        <v>31264</v>
      </c>
      <c r="B224" s="16">
        <v>29.59</v>
      </c>
      <c r="C224" s="17"/>
      <c r="D224" s="11">
        <v>83</v>
      </c>
      <c r="E224" s="11"/>
      <c r="F224" s="7">
        <v>87</v>
      </c>
      <c r="G224" s="5"/>
      <c r="H224" s="5" t="s">
        <v>28</v>
      </c>
      <c r="I224" s="5"/>
      <c r="J224" s="5">
        <v>2</v>
      </c>
      <c r="K224" s="5"/>
      <c r="L224" s="5" t="s">
        <v>14</v>
      </c>
      <c r="M224" s="5"/>
      <c r="N224" s="5" t="s">
        <v>15</v>
      </c>
      <c r="O224" s="5" t="s">
        <v>15</v>
      </c>
    </row>
    <row r="225" spans="1:15" x14ac:dyDescent="0.25">
      <c r="A225" s="31">
        <v>31265</v>
      </c>
      <c r="B225" s="16"/>
      <c r="C225" s="17">
        <v>29.59</v>
      </c>
      <c r="D225" s="11"/>
      <c r="E225" s="11">
        <v>88</v>
      </c>
      <c r="F225" s="7"/>
      <c r="G225" s="5">
        <v>76</v>
      </c>
      <c r="H225" s="5"/>
      <c r="I225" s="5" t="s">
        <v>20</v>
      </c>
      <c r="J225" s="5"/>
      <c r="K225" s="5">
        <v>2</v>
      </c>
      <c r="L225" s="5"/>
      <c r="M225" s="5" t="s">
        <v>51</v>
      </c>
      <c r="N225" s="5" t="s">
        <v>15</v>
      </c>
      <c r="O225" s="5" t="s">
        <v>15</v>
      </c>
    </row>
    <row r="226" spans="1:15" x14ac:dyDescent="0.25">
      <c r="A226" s="31">
        <v>31266</v>
      </c>
      <c r="B226" s="16">
        <v>29.66</v>
      </c>
      <c r="C226" s="5">
        <v>29.68</v>
      </c>
      <c r="D226" s="11">
        <v>83</v>
      </c>
      <c r="E226" s="11">
        <v>84</v>
      </c>
      <c r="F226" s="7">
        <v>79</v>
      </c>
      <c r="G226" s="7">
        <v>81</v>
      </c>
      <c r="H226" s="11" t="s">
        <v>35</v>
      </c>
      <c r="I226" s="11" t="s">
        <v>52</v>
      </c>
      <c r="J226" s="5">
        <v>2</v>
      </c>
      <c r="K226" s="5">
        <v>3</v>
      </c>
      <c r="L226" s="5" t="s">
        <v>19</v>
      </c>
      <c r="M226" s="5" t="s">
        <v>19</v>
      </c>
      <c r="N226" s="5" t="s">
        <v>15</v>
      </c>
      <c r="O226" s="5" t="s">
        <v>15</v>
      </c>
    </row>
    <row r="227" spans="1:15" x14ac:dyDescent="0.25">
      <c r="A227" s="31">
        <v>31267</v>
      </c>
      <c r="B227" s="16">
        <v>29.73</v>
      </c>
      <c r="C227" s="17"/>
      <c r="D227" s="11">
        <v>90</v>
      </c>
      <c r="E227" s="11"/>
      <c r="F227" s="5">
        <v>82</v>
      </c>
      <c r="G227" s="7"/>
      <c r="H227" s="11" t="s">
        <v>48</v>
      </c>
      <c r="I227" s="11"/>
      <c r="J227" s="5">
        <v>2</v>
      </c>
      <c r="K227" s="5"/>
      <c r="L227" s="5" t="s">
        <v>19</v>
      </c>
      <c r="M227" s="5"/>
      <c r="N227" s="5" t="s">
        <v>15</v>
      </c>
      <c r="O227" s="17" t="s">
        <v>15</v>
      </c>
    </row>
    <row r="228" spans="1:15" x14ac:dyDescent="0.25">
      <c r="A228" s="31">
        <v>31268</v>
      </c>
      <c r="B228" s="15"/>
      <c r="C228" s="17">
        <v>29.74</v>
      </c>
      <c r="D228" s="11"/>
      <c r="E228" s="11">
        <v>83</v>
      </c>
      <c r="F228" s="5"/>
      <c r="G228" s="7">
        <v>70</v>
      </c>
      <c r="H228" s="11"/>
      <c r="I228" s="11" t="s">
        <v>29</v>
      </c>
      <c r="J228" s="5"/>
      <c r="K228" s="5">
        <v>4</v>
      </c>
      <c r="L228" s="5"/>
      <c r="M228" s="5" t="s">
        <v>22</v>
      </c>
      <c r="N228" s="5" t="s">
        <v>15</v>
      </c>
      <c r="O228" s="5" t="s">
        <v>15</v>
      </c>
    </row>
    <row r="229" spans="1:15" x14ac:dyDescent="0.25">
      <c r="A229" s="31">
        <v>31269</v>
      </c>
      <c r="B229" s="16">
        <v>29.87</v>
      </c>
      <c r="C229" s="5"/>
      <c r="D229" s="11">
        <v>91</v>
      </c>
      <c r="E229" s="11">
        <v>82</v>
      </c>
      <c r="F229" s="5">
        <v>87</v>
      </c>
      <c r="G229" s="5">
        <v>81</v>
      </c>
      <c r="H229" s="5" t="s">
        <v>16</v>
      </c>
      <c r="I229" s="5" t="s">
        <v>29</v>
      </c>
      <c r="J229" s="5">
        <v>3</v>
      </c>
      <c r="K229" s="5">
        <v>4</v>
      </c>
      <c r="L229" s="5" t="s">
        <v>14</v>
      </c>
      <c r="M229" s="5" t="s">
        <v>22</v>
      </c>
      <c r="N229" s="5" t="s">
        <v>15</v>
      </c>
      <c r="O229" s="5" t="s">
        <v>15</v>
      </c>
    </row>
    <row r="230" spans="1:15" x14ac:dyDescent="0.25">
      <c r="A230" s="31">
        <v>31270</v>
      </c>
      <c r="B230" s="15">
        <v>29.82</v>
      </c>
      <c r="C230" s="17">
        <v>29.73</v>
      </c>
      <c r="D230" s="11">
        <v>79</v>
      </c>
      <c r="E230" s="11">
        <v>81</v>
      </c>
      <c r="F230" s="5">
        <v>95</v>
      </c>
      <c r="G230" s="7">
        <v>87</v>
      </c>
      <c r="H230" s="11" t="s">
        <v>21</v>
      </c>
      <c r="I230" s="11" t="s">
        <v>18</v>
      </c>
      <c r="J230" s="5">
        <v>7</v>
      </c>
      <c r="K230" s="5">
        <v>6</v>
      </c>
      <c r="L230" s="5" t="s">
        <v>50</v>
      </c>
      <c r="M230" s="5" t="s">
        <v>49</v>
      </c>
      <c r="N230" s="5" t="s">
        <v>15</v>
      </c>
      <c r="O230" s="5" t="s">
        <v>15</v>
      </c>
    </row>
    <row r="231" spans="1:15" x14ac:dyDescent="0.25">
      <c r="A231" s="31">
        <v>31271</v>
      </c>
      <c r="B231" s="15">
        <v>29.87</v>
      </c>
      <c r="C231" s="17">
        <v>29.77</v>
      </c>
      <c r="D231" s="11">
        <v>80</v>
      </c>
      <c r="E231" s="11">
        <v>82</v>
      </c>
      <c r="F231" s="7">
        <v>91</v>
      </c>
      <c r="G231" s="7">
        <v>67</v>
      </c>
      <c r="H231" s="11" t="s">
        <v>29</v>
      </c>
      <c r="I231" s="11" t="s">
        <v>29</v>
      </c>
      <c r="J231" s="5">
        <v>5</v>
      </c>
      <c r="K231" s="5">
        <v>4</v>
      </c>
      <c r="L231" s="5" t="s">
        <v>19</v>
      </c>
      <c r="M231" s="5" t="s">
        <v>22</v>
      </c>
      <c r="N231" s="5" t="s">
        <v>15</v>
      </c>
      <c r="O231" s="5" t="s">
        <v>15</v>
      </c>
    </row>
    <row r="232" spans="1:15" x14ac:dyDescent="0.25">
      <c r="A232" s="31">
        <v>31272</v>
      </c>
      <c r="B232" s="16">
        <v>29.87</v>
      </c>
      <c r="C232" s="17">
        <v>29.81</v>
      </c>
      <c r="D232" s="11">
        <v>80</v>
      </c>
      <c r="E232" s="11">
        <v>83</v>
      </c>
      <c r="F232" s="5">
        <v>91</v>
      </c>
      <c r="G232" s="5">
        <v>79</v>
      </c>
      <c r="H232" s="5" t="s">
        <v>16</v>
      </c>
      <c r="I232" s="5" t="s">
        <v>29</v>
      </c>
      <c r="J232" s="5">
        <v>3</v>
      </c>
      <c r="K232" s="5">
        <v>3</v>
      </c>
      <c r="L232" s="5" t="s">
        <v>19</v>
      </c>
      <c r="M232" s="5" t="s">
        <v>22</v>
      </c>
      <c r="N232" s="5" t="s">
        <v>15</v>
      </c>
      <c r="O232" s="5" t="s">
        <v>15</v>
      </c>
    </row>
    <row r="233" spans="1:15" x14ac:dyDescent="0.25">
      <c r="A233" s="31">
        <v>31273</v>
      </c>
      <c r="B233" s="16">
        <v>29.87</v>
      </c>
      <c r="C233" s="5">
        <v>29.78</v>
      </c>
      <c r="D233" s="11">
        <v>82</v>
      </c>
      <c r="E233" s="11">
        <v>84</v>
      </c>
      <c r="F233" s="5">
        <v>87</v>
      </c>
      <c r="G233" s="7">
        <v>79</v>
      </c>
      <c r="H233" s="11" t="s">
        <v>47</v>
      </c>
      <c r="I233" s="11" t="s">
        <v>47</v>
      </c>
      <c r="J233" s="5">
        <v>3</v>
      </c>
      <c r="K233" s="5">
        <v>3</v>
      </c>
      <c r="L233" s="5" t="s">
        <v>14</v>
      </c>
      <c r="M233" s="5" t="s">
        <v>14</v>
      </c>
      <c r="N233" s="17" t="s">
        <v>15</v>
      </c>
      <c r="O233" s="5" t="s">
        <v>15</v>
      </c>
    </row>
    <row r="234" spans="1:15" x14ac:dyDescent="0.25">
      <c r="A234" s="31">
        <v>31274</v>
      </c>
      <c r="B234" s="16">
        <v>29.82</v>
      </c>
      <c r="C234" s="5"/>
      <c r="D234" s="11">
        <v>82</v>
      </c>
      <c r="E234" s="11"/>
      <c r="F234" s="5">
        <v>87</v>
      </c>
      <c r="G234" s="7"/>
      <c r="H234" s="11" t="s">
        <v>47</v>
      </c>
      <c r="I234" s="11"/>
      <c r="J234" s="5">
        <v>3</v>
      </c>
      <c r="K234" s="5"/>
      <c r="L234" s="5" t="s">
        <v>14</v>
      </c>
      <c r="M234" s="5"/>
      <c r="N234" s="5" t="s">
        <v>15</v>
      </c>
      <c r="O234" s="17" t="s">
        <v>15</v>
      </c>
    </row>
    <row r="235" spans="1:15" x14ac:dyDescent="0.25">
      <c r="A235" s="31">
        <v>31275</v>
      </c>
      <c r="B235" s="16"/>
      <c r="C235" s="17">
        <v>29.76</v>
      </c>
      <c r="D235" s="11"/>
      <c r="E235" s="11">
        <v>85</v>
      </c>
      <c r="F235" s="5"/>
      <c r="G235" s="7">
        <v>79</v>
      </c>
      <c r="H235" s="11"/>
      <c r="I235" s="11" t="s">
        <v>28</v>
      </c>
      <c r="J235" s="5"/>
      <c r="K235" s="5">
        <v>3</v>
      </c>
      <c r="L235" s="5"/>
      <c r="M235" s="5" t="s">
        <v>14</v>
      </c>
      <c r="N235" s="5" t="s">
        <v>15</v>
      </c>
      <c r="O235" s="5" t="s">
        <v>15</v>
      </c>
    </row>
    <row r="236" spans="1:15" x14ac:dyDescent="0.25">
      <c r="A236" s="31">
        <v>31276</v>
      </c>
      <c r="B236" s="16">
        <v>29.7</v>
      </c>
      <c r="C236" s="17">
        <v>29.78</v>
      </c>
      <c r="D236" s="11">
        <v>83</v>
      </c>
      <c r="E236" s="11">
        <v>86</v>
      </c>
      <c r="F236" s="7">
        <v>88</v>
      </c>
      <c r="G236" s="7">
        <v>76</v>
      </c>
      <c r="H236" s="11" t="s">
        <v>29</v>
      </c>
      <c r="I236" s="11" t="s">
        <v>27</v>
      </c>
      <c r="J236" s="5">
        <v>3</v>
      </c>
      <c r="K236" s="5">
        <v>3</v>
      </c>
      <c r="L236" s="5" t="s">
        <v>14</v>
      </c>
      <c r="M236" s="5" t="s">
        <v>19</v>
      </c>
      <c r="N236" s="5" t="s">
        <v>15</v>
      </c>
      <c r="O236" s="5" t="s">
        <v>15</v>
      </c>
    </row>
    <row r="237" spans="1:15" x14ac:dyDescent="0.25">
      <c r="A237" s="31">
        <v>31277</v>
      </c>
      <c r="B237" s="16">
        <v>29.71</v>
      </c>
      <c r="C237" s="5">
        <v>29.71</v>
      </c>
      <c r="D237" s="11">
        <v>85</v>
      </c>
      <c r="E237" s="11">
        <v>91</v>
      </c>
      <c r="F237" s="7">
        <v>85</v>
      </c>
      <c r="G237" s="7">
        <v>68</v>
      </c>
      <c r="H237" s="11" t="s">
        <v>17</v>
      </c>
      <c r="I237" s="11" t="s">
        <v>20</v>
      </c>
      <c r="J237" s="5">
        <v>1</v>
      </c>
      <c r="K237" s="5">
        <v>1</v>
      </c>
      <c r="L237" s="12" t="s">
        <v>19</v>
      </c>
      <c r="M237" s="12" t="s">
        <v>19</v>
      </c>
      <c r="N237" s="12" t="s">
        <v>15</v>
      </c>
      <c r="O237" s="5" t="s">
        <v>15</v>
      </c>
    </row>
    <row r="238" spans="1:15" x14ac:dyDescent="0.25">
      <c r="A238" s="31">
        <v>31278</v>
      </c>
      <c r="B238" s="16">
        <v>29.76</v>
      </c>
      <c r="C238" s="5">
        <v>29.71</v>
      </c>
      <c r="D238" s="11">
        <v>86</v>
      </c>
      <c r="E238" s="11">
        <v>92</v>
      </c>
      <c r="F238" s="7">
        <v>80</v>
      </c>
      <c r="G238" s="7">
        <v>67</v>
      </c>
      <c r="H238" s="11" t="s">
        <v>13</v>
      </c>
      <c r="I238" s="11" t="s">
        <v>12</v>
      </c>
      <c r="J238" s="7">
        <v>2</v>
      </c>
      <c r="K238" s="5">
        <v>3</v>
      </c>
      <c r="L238" s="12" t="s">
        <v>45</v>
      </c>
      <c r="M238" s="12" t="s">
        <v>19</v>
      </c>
      <c r="N238" s="26" t="s">
        <v>15</v>
      </c>
      <c r="O238" s="5" t="s">
        <v>15</v>
      </c>
    </row>
    <row r="239" spans="1:15" x14ac:dyDescent="0.25">
      <c r="A239" s="31">
        <v>31279</v>
      </c>
      <c r="B239" s="16">
        <v>29.75</v>
      </c>
      <c r="C239" s="17">
        <v>29.72</v>
      </c>
      <c r="D239" s="11">
        <v>87</v>
      </c>
      <c r="E239" s="11">
        <v>92</v>
      </c>
      <c r="F239" s="7">
        <v>84</v>
      </c>
      <c r="G239" s="7">
        <v>67</v>
      </c>
      <c r="H239" s="11" t="s">
        <v>12</v>
      </c>
      <c r="I239" s="11" t="s">
        <v>27</v>
      </c>
      <c r="J239" s="5">
        <v>1</v>
      </c>
      <c r="K239" s="5">
        <v>3</v>
      </c>
      <c r="L239" s="12" t="s">
        <v>14</v>
      </c>
      <c r="M239" s="12" t="s">
        <v>14</v>
      </c>
      <c r="N239" s="12" t="s">
        <v>15</v>
      </c>
      <c r="O239" s="5" t="s">
        <v>15</v>
      </c>
    </row>
    <row r="240" spans="1:15" x14ac:dyDescent="0.25">
      <c r="A240" s="31">
        <v>31280</v>
      </c>
      <c r="B240" s="16">
        <v>29.75</v>
      </c>
      <c r="C240" s="17"/>
      <c r="D240" s="11">
        <v>89</v>
      </c>
      <c r="E240" s="11"/>
      <c r="F240" s="7">
        <v>77</v>
      </c>
      <c r="G240" s="7"/>
      <c r="H240" s="11" t="s">
        <v>16</v>
      </c>
      <c r="I240" s="11"/>
      <c r="J240" s="5">
        <v>3</v>
      </c>
      <c r="K240" s="5"/>
      <c r="L240" s="12" t="s">
        <v>14</v>
      </c>
      <c r="M240" s="12"/>
      <c r="N240" s="12" t="s">
        <v>15</v>
      </c>
      <c r="O240" s="5" t="s">
        <v>15</v>
      </c>
    </row>
    <row r="241" spans="1:15" x14ac:dyDescent="0.25">
      <c r="A241" s="31">
        <v>31281</v>
      </c>
      <c r="B241" s="16"/>
      <c r="C241" s="17"/>
      <c r="D241" s="11"/>
      <c r="E241" s="11"/>
      <c r="F241" s="7"/>
      <c r="G241" s="7"/>
      <c r="H241" s="11"/>
      <c r="I241" s="11"/>
      <c r="J241" s="5"/>
      <c r="K241" s="5"/>
      <c r="L241" s="5"/>
      <c r="M241" s="5"/>
      <c r="N241" s="5" t="s">
        <v>15</v>
      </c>
      <c r="O241" s="5" t="s">
        <v>15</v>
      </c>
    </row>
    <row r="242" spans="1:15" x14ac:dyDescent="0.25">
      <c r="A242" s="31">
        <v>31282</v>
      </c>
      <c r="B242" s="16"/>
      <c r="C242" s="17">
        <v>29.84</v>
      </c>
      <c r="D242" s="11"/>
      <c r="E242" s="11">
        <v>85</v>
      </c>
      <c r="F242" s="5"/>
      <c r="G242" s="7">
        <v>76</v>
      </c>
      <c r="H242" s="11"/>
      <c r="I242" s="11" t="s">
        <v>27</v>
      </c>
      <c r="J242" s="5"/>
      <c r="K242" s="5">
        <v>3</v>
      </c>
      <c r="L242" s="12"/>
      <c r="M242" s="12" t="s">
        <v>19</v>
      </c>
      <c r="N242" s="12" t="s">
        <v>15</v>
      </c>
      <c r="O242" s="5" t="s">
        <v>15</v>
      </c>
    </row>
    <row r="243" spans="1:15" x14ac:dyDescent="0.25">
      <c r="A243" s="31">
        <v>31283</v>
      </c>
      <c r="B243" s="15">
        <v>29.86</v>
      </c>
      <c r="C243" s="17">
        <v>29.79</v>
      </c>
      <c r="D243" s="11">
        <v>85</v>
      </c>
      <c r="E243" s="11">
        <v>85</v>
      </c>
      <c r="F243" s="7">
        <v>79</v>
      </c>
      <c r="G243" s="7">
        <v>83</v>
      </c>
      <c r="H243" s="11" t="s">
        <v>47</v>
      </c>
      <c r="I243" s="11" t="s">
        <v>23</v>
      </c>
      <c r="J243" s="5">
        <v>3</v>
      </c>
      <c r="K243" s="5">
        <v>5</v>
      </c>
      <c r="L243" s="12" t="s">
        <v>14</v>
      </c>
      <c r="M243" s="12" t="s">
        <v>19</v>
      </c>
      <c r="N243" s="26" t="s">
        <v>15</v>
      </c>
      <c r="O243" s="17" t="s">
        <v>15</v>
      </c>
    </row>
    <row r="244" spans="1:15" x14ac:dyDescent="0.25">
      <c r="A244" s="31">
        <v>31284</v>
      </c>
      <c r="B244" s="16">
        <v>29.77</v>
      </c>
      <c r="C244" s="17">
        <v>29.76</v>
      </c>
      <c r="D244" s="11">
        <v>83</v>
      </c>
      <c r="E244" s="11">
        <v>85</v>
      </c>
      <c r="F244" s="5">
        <v>87</v>
      </c>
      <c r="G244" s="7">
        <v>81</v>
      </c>
      <c r="H244" s="11" t="s">
        <v>23</v>
      </c>
      <c r="I244" s="11" t="s">
        <v>29</v>
      </c>
      <c r="J244" s="5">
        <v>5</v>
      </c>
      <c r="K244" s="5">
        <v>4</v>
      </c>
      <c r="L244" s="12" t="s">
        <v>19</v>
      </c>
      <c r="M244" s="28" t="s">
        <v>19</v>
      </c>
      <c r="N244" s="26" t="s">
        <v>15</v>
      </c>
      <c r="O244" s="5" t="s">
        <v>15</v>
      </c>
    </row>
    <row r="245" spans="1:15" x14ac:dyDescent="0.25">
      <c r="A245" s="31">
        <v>31285</v>
      </c>
      <c r="B245" s="16">
        <v>29.78</v>
      </c>
      <c r="C245" s="17">
        <v>29.73</v>
      </c>
      <c r="D245" s="11">
        <v>81</v>
      </c>
      <c r="E245" s="11">
        <v>85</v>
      </c>
      <c r="F245" s="5">
        <v>83</v>
      </c>
      <c r="G245" s="7">
        <v>81</v>
      </c>
      <c r="H245" s="11" t="s">
        <v>16</v>
      </c>
      <c r="I245" s="11" t="s">
        <v>47</v>
      </c>
      <c r="J245" s="5">
        <v>3</v>
      </c>
      <c r="K245" s="5">
        <v>4</v>
      </c>
      <c r="L245" s="12" t="s">
        <v>14</v>
      </c>
      <c r="M245" s="12" t="s">
        <v>19</v>
      </c>
      <c r="N245" s="12" t="s">
        <v>15</v>
      </c>
      <c r="O245" s="5" t="s">
        <v>15</v>
      </c>
    </row>
    <row r="246" spans="1:15" x14ac:dyDescent="0.25">
      <c r="A246" s="31">
        <v>31286</v>
      </c>
      <c r="B246" s="53">
        <v>29.79</v>
      </c>
      <c r="C246" s="17">
        <v>29.7</v>
      </c>
      <c r="D246" s="11">
        <v>81</v>
      </c>
      <c r="E246" s="11">
        <v>87</v>
      </c>
      <c r="F246" s="5">
        <v>83</v>
      </c>
      <c r="G246" s="5">
        <v>78</v>
      </c>
      <c r="H246" s="5" t="s">
        <v>27</v>
      </c>
      <c r="I246" s="5" t="s">
        <v>47</v>
      </c>
      <c r="J246" s="5">
        <v>3</v>
      </c>
      <c r="K246" s="5">
        <v>4</v>
      </c>
      <c r="L246" s="12" t="s">
        <v>19</v>
      </c>
      <c r="M246" s="12" t="s">
        <v>19</v>
      </c>
      <c r="N246" s="26" t="s">
        <v>15</v>
      </c>
      <c r="O246" s="5" t="s">
        <v>15</v>
      </c>
    </row>
    <row r="247" spans="1:15" x14ac:dyDescent="0.25">
      <c r="A247" s="31">
        <v>31287</v>
      </c>
      <c r="B247" s="15">
        <v>29.76</v>
      </c>
      <c r="C247" s="17">
        <v>29.66</v>
      </c>
      <c r="D247" s="11">
        <v>85</v>
      </c>
      <c r="E247" s="11">
        <v>89</v>
      </c>
      <c r="F247" s="7">
        <v>79</v>
      </c>
      <c r="G247" s="7">
        <v>77</v>
      </c>
      <c r="H247" s="11" t="s">
        <v>25</v>
      </c>
      <c r="I247" s="11" t="s">
        <v>27</v>
      </c>
      <c r="J247" s="5">
        <v>3</v>
      </c>
      <c r="K247" s="5">
        <v>3</v>
      </c>
      <c r="L247" s="12" t="s">
        <v>14</v>
      </c>
      <c r="M247" s="12"/>
      <c r="N247" s="26" t="s">
        <v>15</v>
      </c>
      <c r="O247" s="5" t="s">
        <v>15</v>
      </c>
    </row>
    <row r="248" spans="1:15" x14ac:dyDescent="0.25">
      <c r="A248" s="31">
        <v>31288</v>
      </c>
      <c r="B248" s="16">
        <v>29.71</v>
      </c>
      <c r="C248" s="5"/>
      <c r="D248" s="11">
        <v>86</v>
      </c>
      <c r="E248" s="11"/>
      <c r="F248" s="7">
        <v>80</v>
      </c>
      <c r="G248" s="5"/>
      <c r="H248" s="5" t="s">
        <v>25</v>
      </c>
      <c r="I248" s="5"/>
      <c r="J248" s="5">
        <v>2</v>
      </c>
      <c r="K248" s="5"/>
      <c r="L248" s="12"/>
      <c r="M248" s="12"/>
      <c r="N248" s="12" t="s">
        <v>15</v>
      </c>
      <c r="O248" s="17" t="s">
        <v>15</v>
      </c>
    </row>
    <row r="249" spans="1:15" x14ac:dyDescent="0.25">
      <c r="A249" s="31">
        <v>31289</v>
      </c>
      <c r="B249" s="15"/>
      <c r="C249" s="17">
        <v>29.82</v>
      </c>
      <c r="D249" s="11"/>
      <c r="E249" s="11">
        <v>81</v>
      </c>
      <c r="F249" s="5"/>
      <c r="G249" s="7">
        <v>67</v>
      </c>
      <c r="H249" s="11"/>
      <c r="I249" s="11" t="s">
        <v>41</v>
      </c>
      <c r="J249" s="5"/>
      <c r="K249" s="5">
        <v>2</v>
      </c>
      <c r="L249" s="12"/>
      <c r="M249" s="12" t="s">
        <v>19</v>
      </c>
      <c r="N249" s="12" t="s">
        <v>15</v>
      </c>
      <c r="O249" s="5" t="s">
        <v>15</v>
      </c>
    </row>
    <row r="250" spans="1:15" x14ac:dyDescent="0.25">
      <c r="A250" s="31">
        <v>31290</v>
      </c>
      <c r="B250" s="15">
        <v>29.78</v>
      </c>
      <c r="C250" s="17">
        <v>29.77</v>
      </c>
      <c r="D250" s="11">
        <v>79</v>
      </c>
      <c r="E250" s="11">
        <v>81</v>
      </c>
      <c r="F250" s="5">
        <v>74</v>
      </c>
      <c r="G250" s="5">
        <v>73</v>
      </c>
      <c r="H250" s="5" t="s">
        <v>21</v>
      </c>
      <c r="I250" s="5" t="s">
        <v>18</v>
      </c>
      <c r="J250" s="5">
        <v>2</v>
      </c>
      <c r="K250" s="5">
        <v>3</v>
      </c>
      <c r="L250" s="12" t="s">
        <v>14</v>
      </c>
      <c r="M250" s="12" t="s">
        <v>19</v>
      </c>
      <c r="N250" s="12" t="s">
        <v>15</v>
      </c>
      <c r="O250" s="5" t="s">
        <v>15</v>
      </c>
    </row>
    <row r="251" spans="1:15" x14ac:dyDescent="0.25">
      <c r="A251" s="31">
        <v>31291</v>
      </c>
      <c r="B251" s="16">
        <v>29.77</v>
      </c>
      <c r="C251" s="17">
        <v>29.68</v>
      </c>
      <c r="D251" s="11">
        <v>80</v>
      </c>
      <c r="E251" s="11">
        <v>83</v>
      </c>
      <c r="F251" s="5">
        <v>82</v>
      </c>
      <c r="G251" s="7">
        <v>81</v>
      </c>
      <c r="H251" s="11" t="s">
        <v>18</v>
      </c>
      <c r="I251" s="11" t="s">
        <v>29</v>
      </c>
      <c r="J251" s="5">
        <v>2</v>
      </c>
      <c r="K251" s="5">
        <v>3</v>
      </c>
      <c r="L251" s="5" t="s">
        <v>19</v>
      </c>
      <c r="M251" s="5" t="s">
        <v>19</v>
      </c>
      <c r="N251" s="5" t="s">
        <v>15</v>
      </c>
      <c r="O251" s="5" t="s">
        <v>15</v>
      </c>
    </row>
    <row r="252" spans="1:15" x14ac:dyDescent="0.25">
      <c r="A252" s="31">
        <v>31292</v>
      </c>
      <c r="B252" s="16"/>
      <c r="C252" s="17">
        <v>29.68</v>
      </c>
      <c r="D252" s="11">
        <v>78</v>
      </c>
      <c r="E252" s="11">
        <v>79</v>
      </c>
      <c r="F252" s="5">
        <v>86</v>
      </c>
      <c r="G252" s="5">
        <v>87</v>
      </c>
      <c r="H252" s="5" t="s">
        <v>35</v>
      </c>
      <c r="I252" s="5" t="s">
        <v>35</v>
      </c>
      <c r="J252" s="5">
        <v>3</v>
      </c>
      <c r="K252" s="5">
        <v>2</v>
      </c>
      <c r="L252" s="5" t="s">
        <v>50</v>
      </c>
      <c r="M252" s="5" t="s">
        <v>49</v>
      </c>
      <c r="N252" s="5" t="s">
        <v>15</v>
      </c>
      <c r="O252" s="5" t="s">
        <v>15</v>
      </c>
    </row>
    <row r="253" spans="1:15" x14ac:dyDescent="0.25">
      <c r="A253" s="31">
        <v>31293</v>
      </c>
      <c r="B253" s="16">
        <v>29.73</v>
      </c>
      <c r="C253" s="5">
        <v>29.75</v>
      </c>
      <c r="D253" s="11">
        <v>76</v>
      </c>
      <c r="E253" s="11">
        <v>80</v>
      </c>
      <c r="F253" s="5">
        <v>84</v>
      </c>
      <c r="G253" s="5">
        <v>74</v>
      </c>
      <c r="H253" s="5" t="s">
        <v>31</v>
      </c>
      <c r="I253" s="5" t="s">
        <v>48</v>
      </c>
      <c r="J253" s="5">
        <v>3</v>
      </c>
      <c r="K253" s="5">
        <v>3</v>
      </c>
      <c r="L253" s="5" t="s">
        <v>19</v>
      </c>
      <c r="M253" s="5" t="s">
        <v>45</v>
      </c>
      <c r="N253" s="5" t="s">
        <v>15</v>
      </c>
      <c r="O253" s="5" t="s">
        <v>15</v>
      </c>
    </row>
    <row r="254" spans="1:15" x14ac:dyDescent="0.25">
      <c r="A254" s="31">
        <v>31294</v>
      </c>
      <c r="B254" s="15">
        <v>29.77</v>
      </c>
      <c r="C254" s="5"/>
      <c r="D254" s="11">
        <v>77</v>
      </c>
      <c r="E254" s="11"/>
      <c r="F254" s="5">
        <v>84</v>
      </c>
      <c r="G254" s="7"/>
      <c r="H254" s="11" t="s">
        <v>48</v>
      </c>
      <c r="I254" s="11"/>
      <c r="J254" s="5">
        <v>2</v>
      </c>
      <c r="K254" s="5"/>
      <c r="L254" s="5" t="s">
        <v>80</v>
      </c>
      <c r="M254" s="5"/>
      <c r="N254" s="5" t="s">
        <v>15</v>
      </c>
      <c r="O254" s="5" t="s">
        <v>15</v>
      </c>
    </row>
    <row r="255" spans="1:15" x14ac:dyDescent="0.25">
      <c r="A255" s="31">
        <v>31295</v>
      </c>
      <c r="B255" s="16"/>
      <c r="C255" s="17"/>
      <c r="D255" s="11"/>
      <c r="E255" s="11"/>
      <c r="F255" s="7"/>
      <c r="G255" s="7"/>
      <c r="H255" s="11"/>
      <c r="I255" s="11"/>
      <c r="J255" s="5"/>
      <c r="K255" s="5"/>
      <c r="L255" s="5"/>
      <c r="M255" s="5"/>
      <c r="N255" s="5" t="s">
        <v>15</v>
      </c>
      <c r="O255" s="5" t="s">
        <v>15</v>
      </c>
    </row>
    <row r="256" spans="1:15" x14ac:dyDescent="0.25">
      <c r="A256" s="31">
        <v>31296</v>
      </c>
      <c r="B256" s="16"/>
      <c r="C256" s="17">
        <v>29.62</v>
      </c>
      <c r="D256" s="11"/>
      <c r="E256" s="11">
        <v>81</v>
      </c>
      <c r="F256" s="7"/>
      <c r="G256" s="5">
        <v>77</v>
      </c>
      <c r="H256" s="5"/>
      <c r="I256" s="5" t="s">
        <v>20</v>
      </c>
      <c r="J256" s="5"/>
      <c r="K256" s="5">
        <v>4</v>
      </c>
      <c r="L256" s="5"/>
      <c r="M256" s="5" t="s">
        <v>19</v>
      </c>
      <c r="N256" s="5" t="s">
        <v>15</v>
      </c>
      <c r="O256" s="5" t="s">
        <v>15</v>
      </c>
    </row>
    <row r="257" spans="1:15" x14ac:dyDescent="0.25">
      <c r="A257" s="31">
        <v>31297</v>
      </c>
      <c r="B257" s="16">
        <v>29.73</v>
      </c>
      <c r="C257" s="17">
        <v>29.68</v>
      </c>
      <c r="D257" s="11">
        <v>76</v>
      </c>
      <c r="E257" s="11">
        <v>85</v>
      </c>
      <c r="F257" s="7">
        <v>86</v>
      </c>
      <c r="G257" s="7">
        <v>70</v>
      </c>
      <c r="H257" s="11"/>
      <c r="I257" s="11" t="s">
        <v>12</v>
      </c>
      <c r="J257" s="5">
        <v>0</v>
      </c>
      <c r="K257" s="5">
        <v>3</v>
      </c>
      <c r="L257" s="5" t="s">
        <v>34</v>
      </c>
      <c r="M257" s="5" t="s">
        <v>19</v>
      </c>
      <c r="N257" s="5" t="s">
        <v>15</v>
      </c>
      <c r="O257" s="5" t="s">
        <v>15</v>
      </c>
    </row>
    <row r="258" spans="1:15" x14ac:dyDescent="0.25">
      <c r="A258" s="31">
        <v>31298</v>
      </c>
      <c r="B258" s="16">
        <v>29.77</v>
      </c>
      <c r="C258" s="17">
        <v>29.71</v>
      </c>
      <c r="D258" s="11">
        <v>80</v>
      </c>
      <c r="E258" s="11">
        <v>83</v>
      </c>
      <c r="F258" s="5">
        <v>82</v>
      </c>
      <c r="G258" s="7">
        <v>75</v>
      </c>
      <c r="H258" s="11"/>
      <c r="I258" s="11" t="s">
        <v>52</v>
      </c>
      <c r="J258" s="5">
        <v>0</v>
      </c>
      <c r="K258" s="5">
        <v>3</v>
      </c>
      <c r="L258" s="5" t="s">
        <v>34</v>
      </c>
      <c r="M258" s="5" t="s">
        <v>19</v>
      </c>
      <c r="N258" s="5" t="s">
        <v>15</v>
      </c>
      <c r="O258" s="17" t="s">
        <v>15</v>
      </c>
    </row>
    <row r="259" spans="1:15" x14ac:dyDescent="0.25">
      <c r="A259" s="31">
        <v>31299</v>
      </c>
      <c r="B259" s="15">
        <v>29.73</v>
      </c>
      <c r="C259" s="17">
        <v>29.74</v>
      </c>
      <c r="D259" s="11">
        <v>78</v>
      </c>
      <c r="E259" s="11">
        <v>79</v>
      </c>
      <c r="F259" s="5">
        <v>86</v>
      </c>
      <c r="G259" s="7">
        <v>84</v>
      </c>
      <c r="H259" s="11" t="s">
        <v>23</v>
      </c>
      <c r="I259" s="11" t="s">
        <v>41</v>
      </c>
      <c r="J259" s="5">
        <v>2</v>
      </c>
      <c r="K259" s="5">
        <v>2</v>
      </c>
      <c r="L259" s="5" t="s">
        <v>51</v>
      </c>
      <c r="M259" s="5" t="s">
        <v>19</v>
      </c>
      <c r="N259" s="17" t="s">
        <v>15</v>
      </c>
      <c r="O259" s="5" t="s">
        <v>15</v>
      </c>
    </row>
    <row r="260" spans="1:15" x14ac:dyDescent="0.25">
      <c r="A260" s="31">
        <v>31300</v>
      </c>
      <c r="B260" s="15">
        <v>29.83</v>
      </c>
      <c r="C260" s="5">
        <v>29.78</v>
      </c>
      <c r="D260" s="11">
        <v>77</v>
      </c>
      <c r="E260" s="11">
        <v>78</v>
      </c>
      <c r="F260" s="5">
        <v>91</v>
      </c>
      <c r="G260" s="5">
        <v>86</v>
      </c>
      <c r="H260" s="5" t="s">
        <v>41</v>
      </c>
      <c r="I260" s="5" t="s">
        <v>41</v>
      </c>
      <c r="J260" s="5">
        <v>3</v>
      </c>
      <c r="K260" s="5">
        <v>3</v>
      </c>
      <c r="L260" s="5" t="s">
        <v>49</v>
      </c>
      <c r="M260" s="5" t="s">
        <v>49</v>
      </c>
      <c r="N260" s="5" t="s">
        <v>15</v>
      </c>
      <c r="O260" s="5" t="s">
        <v>15</v>
      </c>
    </row>
    <row r="261" spans="1:15" x14ac:dyDescent="0.25">
      <c r="A261" s="31">
        <v>31301</v>
      </c>
      <c r="B261" s="15">
        <v>29.83</v>
      </c>
      <c r="C261" s="17">
        <v>29.8</v>
      </c>
      <c r="D261" s="11">
        <v>79</v>
      </c>
      <c r="E261" s="11">
        <v>81</v>
      </c>
      <c r="F261" s="5">
        <v>91</v>
      </c>
      <c r="G261" s="7">
        <v>87</v>
      </c>
      <c r="H261" s="11" t="s">
        <v>18</v>
      </c>
      <c r="I261" s="11" t="s">
        <v>29</v>
      </c>
      <c r="J261" s="5">
        <v>2</v>
      </c>
      <c r="K261" s="5">
        <v>3</v>
      </c>
      <c r="L261" s="5" t="s">
        <v>49</v>
      </c>
      <c r="M261" s="5" t="s">
        <v>49</v>
      </c>
      <c r="N261" s="17" t="s">
        <v>15</v>
      </c>
      <c r="O261" s="5" t="s">
        <v>15</v>
      </c>
    </row>
    <row r="262" spans="1:15" x14ac:dyDescent="0.25">
      <c r="A262" s="31">
        <v>31302</v>
      </c>
      <c r="B262" s="16"/>
      <c r="C262" s="17"/>
      <c r="D262" s="11">
        <v>80</v>
      </c>
      <c r="E262" s="11"/>
      <c r="F262" s="7">
        <v>91</v>
      </c>
      <c r="G262" s="7"/>
      <c r="H262" s="11" t="s">
        <v>18</v>
      </c>
      <c r="I262" s="11"/>
      <c r="J262" s="5">
        <v>3</v>
      </c>
      <c r="K262" s="5"/>
      <c r="L262" s="5" t="s">
        <v>19</v>
      </c>
      <c r="M262" s="5"/>
      <c r="N262" s="5" t="s">
        <v>15</v>
      </c>
      <c r="O262" s="5" t="s">
        <v>15</v>
      </c>
    </row>
    <row r="263" spans="1:15" x14ac:dyDescent="0.25">
      <c r="A263" s="31">
        <v>31303</v>
      </c>
      <c r="B263" s="16"/>
      <c r="C263" s="17">
        <v>29.76</v>
      </c>
      <c r="D263" s="11"/>
      <c r="E263" s="11">
        <v>76</v>
      </c>
      <c r="F263" s="5"/>
      <c r="G263" s="5">
        <v>91</v>
      </c>
      <c r="H263" s="5"/>
      <c r="I263" s="5" t="s">
        <v>41</v>
      </c>
      <c r="J263" s="5"/>
      <c r="K263" s="5">
        <v>5</v>
      </c>
      <c r="L263" s="5"/>
      <c r="M263" s="5" t="s">
        <v>60</v>
      </c>
      <c r="N263" s="5" t="s">
        <v>15</v>
      </c>
      <c r="O263" s="5" t="s">
        <v>15</v>
      </c>
    </row>
    <row r="264" spans="1:15" x14ac:dyDescent="0.25">
      <c r="A264" s="31">
        <v>31304</v>
      </c>
      <c r="B264" s="16">
        <v>29.87</v>
      </c>
      <c r="C264" s="17">
        <v>29.89</v>
      </c>
      <c r="D264" s="11">
        <v>72</v>
      </c>
      <c r="E264" s="11">
        <v>74</v>
      </c>
      <c r="F264" s="5">
        <v>80</v>
      </c>
      <c r="G264" s="7">
        <v>68</v>
      </c>
      <c r="H264" s="11" t="s">
        <v>26</v>
      </c>
      <c r="I264" s="11" t="s">
        <v>35</v>
      </c>
      <c r="J264" s="5">
        <v>3</v>
      </c>
      <c r="K264" s="5">
        <v>3</v>
      </c>
      <c r="L264" s="5" t="s">
        <v>19</v>
      </c>
      <c r="M264" s="5" t="s">
        <v>19</v>
      </c>
      <c r="N264" s="5" t="s">
        <v>15</v>
      </c>
      <c r="O264" s="5" t="s">
        <v>15</v>
      </c>
    </row>
    <row r="265" spans="1:15" x14ac:dyDescent="0.25">
      <c r="A265" s="31">
        <v>31305</v>
      </c>
      <c r="B265" s="16">
        <v>29.94</v>
      </c>
      <c r="C265" s="17">
        <v>29.94</v>
      </c>
      <c r="D265" s="11">
        <v>69</v>
      </c>
      <c r="E265" s="11">
        <v>74</v>
      </c>
      <c r="F265" s="5">
        <v>80</v>
      </c>
      <c r="G265" s="7">
        <v>79</v>
      </c>
      <c r="H265" s="11" t="s">
        <v>35</v>
      </c>
      <c r="I265" s="11" t="s">
        <v>35</v>
      </c>
      <c r="J265" s="5">
        <v>2</v>
      </c>
      <c r="K265" s="5">
        <v>3</v>
      </c>
      <c r="L265" s="5" t="s">
        <v>36</v>
      </c>
      <c r="M265" s="5" t="s">
        <v>22</v>
      </c>
      <c r="N265" s="5" t="s">
        <v>15</v>
      </c>
      <c r="O265" s="17" t="s">
        <v>15</v>
      </c>
    </row>
    <row r="266" spans="1:15" x14ac:dyDescent="0.25">
      <c r="A266" s="31">
        <v>31306</v>
      </c>
      <c r="B266" s="16">
        <v>29.95</v>
      </c>
      <c r="C266" s="5"/>
      <c r="D266" s="11">
        <v>68</v>
      </c>
      <c r="E266" s="11"/>
      <c r="F266" s="5">
        <v>85</v>
      </c>
      <c r="G266" s="5"/>
      <c r="H266" s="5" t="s">
        <v>35</v>
      </c>
      <c r="I266" s="5"/>
      <c r="J266" s="5">
        <v>2</v>
      </c>
      <c r="K266" s="5"/>
      <c r="L266" s="12" t="s">
        <v>14</v>
      </c>
      <c r="M266" s="12"/>
      <c r="N266" s="41" t="s">
        <v>15</v>
      </c>
      <c r="O266" s="5" t="s">
        <v>15</v>
      </c>
    </row>
    <row r="267" spans="1:15" x14ac:dyDescent="0.25">
      <c r="A267" s="31">
        <v>31307</v>
      </c>
      <c r="B267" s="16"/>
      <c r="C267" s="17">
        <v>29.95</v>
      </c>
      <c r="D267" s="11"/>
      <c r="E267" s="11">
        <v>75</v>
      </c>
      <c r="F267" s="7"/>
      <c r="G267" s="7">
        <v>70</v>
      </c>
      <c r="H267" s="11"/>
      <c r="I267" s="11" t="s">
        <v>23</v>
      </c>
      <c r="J267" s="5"/>
      <c r="K267" s="5">
        <v>3</v>
      </c>
      <c r="L267" s="5"/>
      <c r="M267" s="5" t="s">
        <v>19</v>
      </c>
      <c r="N267" s="5" t="s">
        <v>15</v>
      </c>
      <c r="O267" s="5" t="s">
        <v>15</v>
      </c>
    </row>
    <row r="268" spans="1:15" x14ac:dyDescent="0.25">
      <c r="A268" s="31">
        <v>31308</v>
      </c>
      <c r="B268" s="16">
        <v>29.92</v>
      </c>
      <c r="C268" s="5">
        <v>29.89</v>
      </c>
      <c r="D268" s="11">
        <v>72</v>
      </c>
      <c r="E268" s="11">
        <v>75</v>
      </c>
      <c r="F268" s="7">
        <v>83</v>
      </c>
      <c r="G268" s="7">
        <v>68</v>
      </c>
      <c r="H268" s="11" t="s">
        <v>41</v>
      </c>
      <c r="I268" s="11" t="s">
        <v>21</v>
      </c>
      <c r="J268" s="5">
        <v>3</v>
      </c>
      <c r="K268" s="5">
        <v>3</v>
      </c>
      <c r="L268" s="12" t="s">
        <v>14</v>
      </c>
      <c r="M268" s="12" t="s">
        <v>19</v>
      </c>
      <c r="N268" s="12" t="s">
        <v>15</v>
      </c>
      <c r="O268" s="5" t="s">
        <v>15</v>
      </c>
    </row>
    <row r="269" spans="1:15" x14ac:dyDescent="0.25">
      <c r="A269" s="31">
        <v>31309</v>
      </c>
      <c r="B269" s="15">
        <v>29.95</v>
      </c>
      <c r="C269" s="5"/>
      <c r="D269" s="11">
        <v>71</v>
      </c>
      <c r="E269" s="11"/>
      <c r="F269" s="7">
        <v>85</v>
      </c>
      <c r="G269" s="7"/>
      <c r="H269" s="11" t="s">
        <v>18</v>
      </c>
      <c r="I269" s="11"/>
      <c r="J269" s="7">
        <v>2</v>
      </c>
      <c r="K269" s="5"/>
      <c r="L269" s="12" t="s">
        <v>22</v>
      </c>
      <c r="M269" s="12"/>
      <c r="N269" s="41" t="s">
        <v>15</v>
      </c>
      <c r="O269" s="5" t="s">
        <v>15</v>
      </c>
    </row>
    <row r="270" spans="1:15" x14ac:dyDescent="0.25">
      <c r="A270" s="31">
        <v>31310</v>
      </c>
      <c r="B270" s="16"/>
      <c r="C270" s="17">
        <v>29.95</v>
      </c>
      <c r="D270" s="11"/>
      <c r="E270" s="11">
        <v>76</v>
      </c>
      <c r="F270" s="7"/>
      <c r="G270" s="7">
        <v>75</v>
      </c>
      <c r="H270" s="11"/>
      <c r="I270" s="11" t="s">
        <v>16</v>
      </c>
      <c r="J270" s="5"/>
      <c r="K270" s="5">
        <v>3</v>
      </c>
      <c r="L270" s="12"/>
      <c r="M270" s="12" t="s">
        <v>19</v>
      </c>
      <c r="N270" s="12" t="s">
        <v>15</v>
      </c>
      <c r="O270" s="5" t="s">
        <v>15</v>
      </c>
    </row>
    <row r="271" spans="1:15" x14ac:dyDescent="0.25">
      <c r="A271" s="31">
        <v>31311</v>
      </c>
      <c r="B271" s="15">
        <v>29.99</v>
      </c>
      <c r="C271" s="17">
        <v>29.94</v>
      </c>
      <c r="D271" s="11">
        <v>75</v>
      </c>
      <c r="E271" s="11">
        <v>79</v>
      </c>
      <c r="F271" s="7">
        <v>80</v>
      </c>
      <c r="G271" s="7">
        <v>80</v>
      </c>
      <c r="H271" s="11" t="s">
        <v>16</v>
      </c>
      <c r="I271" s="11" t="s">
        <v>29</v>
      </c>
      <c r="J271" s="5">
        <v>2</v>
      </c>
      <c r="K271" s="5">
        <v>3</v>
      </c>
      <c r="L271" s="12" t="s">
        <v>14</v>
      </c>
      <c r="M271" s="12" t="s">
        <v>19</v>
      </c>
      <c r="N271" s="12" t="s">
        <v>15</v>
      </c>
      <c r="O271" s="5" t="s">
        <v>15</v>
      </c>
    </row>
    <row r="272" spans="1:15" x14ac:dyDescent="0.25">
      <c r="A272" s="31">
        <v>31312</v>
      </c>
      <c r="B272" s="16">
        <v>29.95</v>
      </c>
      <c r="C272" s="17">
        <v>29.89</v>
      </c>
      <c r="D272" s="11">
        <v>76</v>
      </c>
      <c r="E272" s="47">
        <v>75</v>
      </c>
      <c r="F272" s="5">
        <v>91</v>
      </c>
      <c r="G272" s="7">
        <v>86</v>
      </c>
      <c r="H272" s="11" t="s">
        <v>16</v>
      </c>
      <c r="I272" s="11" t="s">
        <v>23</v>
      </c>
      <c r="J272" s="5">
        <v>1</v>
      </c>
      <c r="K272" s="5">
        <v>3</v>
      </c>
      <c r="L272" s="12" t="s">
        <v>50</v>
      </c>
      <c r="M272" s="12" t="s">
        <v>84</v>
      </c>
      <c r="N272" s="41" t="s">
        <v>15</v>
      </c>
      <c r="O272" s="5" t="s">
        <v>15</v>
      </c>
    </row>
    <row r="273" spans="1:15" x14ac:dyDescent="0.25">
      <c r="A273" s="31">
        <v>31313</v>
      </c>
      <c r="B273" s="16">
        <v>29.91</v>
      </c>
      <c r="C273" s="17">
        <v>29.94</v>
      </c>
      <c r="D273" s="11">
        <v>74</v>
      </c>
      <c r="E273" s="11">
        <v>75</v>
      </c>
      <c r="F273" s="5">
        <v>86</v>
      </c>
      <c r="G273" s="7">
        <v>81</v>
      </c>
      <c r="H273" s="11" t="s">
        <v>48</v>
      </c>
      <c r="I273" s="11" t="s">
        <v>41</v>
      </c>
      <c r="J273" s="5">
        <v>3</v>
      </c>
      <c r="K273" s="5">
        <v>4</v>
      </c>
      <c r="L273" s="12" t="s">
        <v>19</v>
      </c>
      <c r="M273" s="12" t="s">
        <v>22</v>
      </c>
      <c r="N273" s="41" t="s">
        <v>15</v>
      </c>
      <c r="O273" s="5" t="s">
        <v>15</v>
      </c>
    </row>
    <row r="274" spans="1:15" x14ac:dyDescent="0.25">
      <c r="A274" s="31">
        <v>31314</v>
      </c>
      <c r="B274" s="15">
        <v>30.03</v>
      </c>
      <c r="C274" s="17">
        <v>29.9</v>
      </c>
      <c r="D274" s="11">
        <v>71</v>
      </c>
      <c r="E274" s="11">
        <v>69</v>
      </c>
      <c r="F274" s="7">
        <v>80</v>
      </c>
      <c r="G274" s="7">
        <v>82</v>
      </c>
      <c r="H274" s="11" t="s">
        <v>41</v>
      </c>
      <c r="I274" s="11" t="s">
        <v>48</v>
      </c>
      <c r="J274" s="5">
        <v>2</v>
      </c>
      <c r="K274" s="5">
        <v>3</v>
      </c>
      <c r="L274" s="12" t="s">
        <v>78</v>
      </c>
      <c r="M274" s="12" t="s">
        <v>50</v>
      </c>
      <c r="N274" s="23" t="s">
        <v>15</v>
      </c>
      <c r="O274" s="17" t="s">
        <v>15</v>
      </c>
    </row>
    <row r="275" spans="1:15" x14ac:dyDescent="0.25">
      <c r="A275" s="31">
        <v>31315</v>
      </c>
      <c r="B275" s="16">
        <v>30.01</v>
      </c>
      <c r="C275" s="17">
        <v>29.93</v>
      </c>
      <c r="D275" s="11">
        <v>65</v>
      </c>
      <c r="E275" s="11">
        <v>69</v>
      </c>
      <c r="F275" s="5">
        <v>89</v>
      </c>
      <c r="G275" s="7">
        <v>77</v>
      </c>
      <c r="H275" s="11" t="s">
        <v>41</v>
      </c>
      <c r="I275" s="11" t="s">
        <v>26</v>
      </c>
      <c r="J275" s="5">
        <v>1</v>
      </c>
      <c r="K275" s="5">
        <v>3</v>
      </c>
      <c r="L275" s="12" t="s">
        <v>82</v>
      </c>
      <c r="M275" s="28" t="s">
        <v>19</v>
      </c>
      <c r="N275" s="42" t="s">
        <v>15</v>
      </c>
      <c r="O275" s="5" t="s">
        <v>15</v>
      </c>
    </row>
    <row r="276" spans="1:15" x14ac:dyDescent="0.25">
      <c r="A276" s="31">
        <v>31316</v>
      </c>
      <c r="B276" s="16">
        <v>30.09</v>
      </c>
      <c r="C276" s="17"/>
      <c r="D276" s="11">
        <v>67</v>
      </c>
      <c r="E276" s="11"/>
      <c r="F276" s="5">
        <v>79</v>
      </c>
      <c r="G276" s="7"/>
      <c r="H276" s="11" t="s">
        <v>35</v>
      </c>
      <c r="I276" s="11"/>
      <c r="J276" s="5">
        <v>1</v>
      </c>
      <c r="K276" s="5"/>
      <c r="L276" s="12" t="s">
        <v>19</v>
      </c>
      <c r="M276" s="12"/>
      <c r="N276" s="12" t="s">
        <v>15</v>
      </c>
      <c r="O276" s="5" t="s">
        <v>15</v>
      </c>
    </row>
    <row r="277" spans="1:15" x14ac:dyDescent="0.25">
      <c r="A277" s="31">
        <v>31317</v>
      </c>
      <c r="B277" s="15"/>
      <c r="C277" s="17">
        <v>30.03</v>
      </c>
      <c r="D277" s="11"/>
      <c r="E277" s="11">
        <v>70</v>
      </c>
      <c r="F277" s="5"/>
      <c r="G277" s="5">
        <v>85</v>
      </c>
      <c r="H277" s="5"/>
      <c r="I277" s="5" t="s">
        <v>41</v>
      </c>
      <c r="J277" s="5"/>
      <c r="K277" s="5">
        <v>2</v>
      </c>
      <c r="L277" s="12"/>
      <c r="M277" s="12" t="s">
        <v>19</v>
      </c>
      <c r="N277" s="26" t="s">
        <v>15</v>
      </c>
      <c r="O277" s="5" t="s">
        <v>15</v>
      </c>
    </row>
    <row r="278" spans="1:15" x14ac:dyDescent="0.25">
      <c r="A278" s="31">
        <v>31318</v>
      </c>
      <c r="B278" s="15">
        <v>30.07</v>
      </c>
      <c r="C278" s="17">
        <v>30.07</v>
      </c>
      <c r="D278" s="11">
        <v>67</v>
      </c>
      <c r="E278" s="11">
        <v>74</v>
      </c>
      <c r="F278" s="7">
        <v>79</v>
      </c>
      <c r="G278" s="7">
        <v>68</v>
      </c>
      <c r="H278" s="11" t="s">
        <v>18</v>
      </c>
      <c r="I278" s="11" t="s">
        <v>16</v>
      </c>
      <c r="J278" s="5">
        <v>2</v>
      </c>
      <c r="K278" s="5">
        <v>3</v>
      </c>
      <c r="L278" s="12" t="s">
        <v>14</v>
      </c>
      <c r="M278" s="12" t="s">
        <v>19</v>
      </c>
      <c r="N278" s="41" t="s">
        <v>15</v>
      </c>
      <c r="O278" s="5" t="s">
        <v>15</v>
      </c>
    </row>
    <row r="279" spans="1:15" x14ac:dyDescent="0.25">
      <c r="A279" s="31">
        <v>31319</v>
      </c>
      <c r="B279" s="16">
        <v>30.1</v>
      </c>
      <c r="C279" s="17">
        <v>30.08</v>
      </c>
      <c r="D279" s="11">
        <v>70</v>
      </c>
      <c r="E279" s="11">
        <v>75</v>
      </c>
      <c r="F279" s="7">
        <v>80</v>
      </c>
      <c r="G279" s="5">
        <v>71</v>
      </c>
      <c r="H279" s="5" t="s">
        <v>28</v>
      </c>
      <c r="I279" s="5" t="s">
        <v>29</v>
      </c>
      <c r="J279" s="5">
        <v>2</v>
      </c>
      <c r="K279" s="5">
        <v>3</v>
      </c>
      <c r="L279" s="12" t="s">
        <v>14</v>
      </c>
      <c r="M279" s="12" t="s">
        <v>19</v>
      </c>
      <c r="N279" s="26" t="s">
        <v>15</v>
      </c>
      <c r="O279" s="5" t="s">
        <v>15</v>
      </c>
    </row>
    <row r="280" spans="1:15" x14ac:dyDescent="0.25">
      <c r="A280" s="31">
        <v>31320</v>
      </c>
      <c r="B280" s="16">
        <v>30.19</v>
      </c>
      <c r="C280" s="17">
        <v>30.09</v>
      </c>
      <c r="D280" s="11">
        <v>72</v>
      </c>
      <c r="E280" s="11">
        <v>75</v>
      </c>
      <c r="F280" s="5">
        <v>81</v>
      </c>
      <c r="G280" s="7">
        <v>68</v>
      </c>
      <c r="H280" s="11" t="s">
        <v>16</v>
      </c>
      <c r="I280" s="11" t="s">
        <v>47</v>
      </c>
      <c r="J280" s="5">
        <v>2</v>
      </c>
      <c r="K280" s="5">
        <v>3</v>
      </c>
      <c r="L280" s="12" t="s">
        <v>22</v>
      </c>
      <c r="M280" s="12" t="s">
        <v>19</v>
      </c>
      <c r="N280" s="12" t="s">
        <v>15</v>
      </c>
      <c r="O280" s="5" t="s">
        <v>15</v>
      </c>
    </row>
    <row r="281" spans="1:15" x14ac:dyDescent="0.25">
      <c r="A281" s="31">
        <v>31321</v>
      </c>
      <c r="B281" s="16">
        <v>30.05</v>
      </c>
      <c r="C281" s="17">
        <v>30</v>
      </c>
      <c r="D281" s="11">
        <v>70</v>
      </c>
      <c r="E281" s="11">
        <v>80</v>
      </c>
      <c r="F281" s="5">
        <v>88</v>
      </c>
      <c r="G281" s="7">
        <v>60</v>
      </c>
      <c r="H281" s="11" t="s">
        <v>12</v>
      </c>
      <c r="I281" s="11" t="s">
        <v>20</v>
      </c>
      <c r="J281" s="5">
        <v>3</v>
      </c>
      <c r="K281" s="5">
        <v>3</v>
      </c>
      <c r="L281" s="5" t="s">
        <v>22</v>
      </c>
      <c r="M281" s="5" t="s">
        <v>19</v>
      </c>
      <c r="N281" s="5" t="s">
        <v>15</v>
      </c>
      <c r="O281" s="5" t="s">
        <v>15</v>
      </c>
    </row>
    <row r="282" spans="1:15" x14ac:dyDescent="0.25">
      <c r="A282" s="31">
        <v>31322</v>
      </c>
      <c r="B282" s="16">
        <v>30.05</v>
      </c>
      <c r="C282" s="17">
        <v>30.03</v>
      </c>
      <c r="D282" s="11">
        <v>71</v>
      </c>
      <c r="E282" s="11">
        <v>76</v>
      </c>
      <c r="F282" s="5">
        <v>83</v>
      </c>
      <c r="G282" s="5">
        <v>66</v>
      </c>
      <c r="H282" s="5" t="s">
        <v>15</v>
      </c>
      <c r="I282" s="5" t="s">
        <v>18</v>
      </c>
      <c r="J282" s="5">
        <v>0</v>
      </c>
      <c r="K282" s="5">
        <v>3</v>
      </c>
      <c r="L282" s="5" t="s">
        <v>83</v>
      </c>
      <c r="M282" s="5" t="s">
        <v>19</v>
      </c>
      <c r="N282" s="17" t="s">
        <v>15</v>
      </c>
      <c r="O282" s="5" t="s">
        <v>15</v>
      </c>
    </row>
    <row r="283" spans="1:15" x14ac:dyDescent="0.25">
      <c r="A283" s="31">
        <v>31323</v>
      </c>
      <c r="B283" s="16">
        <v>30.01</v>
      </c>
      <c r="C283" s="5"/>
      <c r="D283" s="11">
        <v>73</v>
      </c>
      <c r="E283" s="11"/>
      <c r="F283" s="5">
        <v>86</v>
      </c>
      <c r="G283" s="5"/>
      <c r="H283" s="5" t="s">
        <v>18</v>
      </c>
      <c r="I283" s="5"/>
      <c r="J283" s="5">
        <v>3</v>
      </c>
      <c r="K283" s="5"/>
      <c r="L283" s="5" t="s">
        <v>19</v>
      </c>
      <c r="M283" s="5"/>
      <c r="N283" s="5" t="s">
        <v>15</v>
      </c>
      <c r="O283" s="5" t="s">
        <v>15</v>
      </c>
    </row>
    <row r="284" spans="1:15" x14ac:dyDescent="0.25">
      <c r="A284" s="31">
        <v>31324</v>
      </c>
      <c r="B284" s="16"/>
      <c r="C284" s="17"/>
      <c r="D284" s="11"/>
      <c r="E284" s="11"/>
      <c r="F284" s="7"/>
      <c r="G284" s="7"/>
      <c r="H284" s="11"/>
      <c r="I284" s="11"/>
      <c r="J284" s="5"/>
      <c r="K284" s="5"/>
      <c r="L284" s="5"/>
      <c r="M284" s="5"/>
      <c r="N284" s="5" t="s">
        <v>15</v>
      </c>
      <c r="O284" s="5" t="s">
        <v>15</v>
      </c>
    </row>
    <row r="285" spans="1:15" x14ac:dyDescent="0.25">
      <c r="A285" s="31">
        <v>31325</v>
      </c>
      <c r="B285" s="16"/>
      <c r="C285" s="17">
        <v>29.72</v>
      </c>
      <c r="D285" s="11"/>
      <c r="E285" s="11">
        <v>74</v>
      </c>
      <c r="F285" s="7"/>
      <c r="G285" s="5">
        <v>86</v>
      </c>
      <c r="H285" s="5"/>
      <c r="I285" s="5" t="s">
        <v>16</v>
      </c>
      <c r="J285" s="5"/>
      <c r="K285" s="5">
        <v>3</v>
      </c>
      <c r="L285" s="5"/>
      <c r="M285" s="5" t="s">
        <v>49</v>
      </c>
      <c r="N285" s="5" t="s">
        <v>15</v>
      </c>
      <c r="O285" s="17" t="s">
        <v>15</v>
      </c>
    </row>
    <row r="286" spans="1:15" x14ac:dyDescent="0.25">
      <c r="A286" s="31">
        <v>31326</v>
      </c>
      <c r="B286" s="16">
        <v>29.85</v>
      </c>
      <c r="C286" s="17"/>
      <c r="D286" s="11">
        <v>68</v>
      </c>
      <c r="E286" s="11"/>
      <c r="F286" s="7">
        <v>85</v>
      </c>
      <c r="G286" s="5"/>
      <c r="H286" s="5" t="s">
        <v>12</v>
      </c>
      <c r="I286" s="5"/>
      <c r="J286" s="5">
        <v>4</v>
      </c>
      <c r="K286" s="5"/>
      <c r="L286" s="5" t="s">
        <v>49</v>
      </c>
      <c r="M286" s="5"/>
      <c r="N286" s="17" t="s">
        <v>15</v>
      </c>
      <c r="O286" s="17" t="s">
        <v>15</v>
      </c>
    </row>
    <row r="287" spans="1:15" x14ac:dyDescent="0.25">
      <c r="A287" s="31">
        <v>31327</v>
      </c>
      <c r="B287" s="16"/>
      <c r="C287" s="17">
        <v>29.99</v>
      </c>
      <c r="D287" s="11"/>
      <c r="E287" s="11">
        <v>71</v>
      </c>
      <c r="F287" s="7"/>
      <c r="G287" s="7">
        <v>78</v>
      </c>
      <c r="H287" s="11"/>
      <c r="I287" s="11" t="s">
        <v>24</v>
      </c>
      <c r="J287" s="5"/>
      <c r="K287" s="5">
        <v>2</v>
      </c>
      <c r="L287" s="5"/>
      <c r="M287" s="5" t="s">
        <v>45</v>
      </c>
      <c r="N287" s="5" t="s">
        <v>15</v>
      </c>
      <c r="O287" s="5" t="s">
        <v>15</v>
      </c>
    </row>
    <row r="288" spans="1:15" x14ac:dyDescent="0.25">
      <c r="A288" s="31">
        <v>31328</v>
      </c>
      <c r="B288" s="16">
        <v>30.06</v>
      </c>
      <c r="C288" s="17">
        <v>29.97</v>
      </c>
      <c r="D288" s="11">
        <v>65</v>
      </c>
      <c r="E288" s="11">
        <v>76</v>
      </c>
      <c r="F288" s="5">
        <v>89</v>
      </c>
      <c r="G288" s="7">
        <v>72</v>
      </c>
      <c r="H288" s="11" t="s">
        <v>35</v>
      </c>
      <c r="I288" s="11" t="s">
        <v>12</v>
      </c>
      <c r="J288" s="5">
        <v>1</v>
      </c>
      <c r="K288" s="5">
        <v>1</v>
      </c>
      <c r="L288" s="5" t="s">
        <v>34</v>
      </c>
      <c r="M288" s="5" t="s">
        <v>14</v>
      </c>
      <c r="N288" s="5" t="s">
        <v>15</v>
      </c>
      <c r="O288" s="17" t="s">
        <v>15</v>
      </c>
    </row>
    <row r="289" spans="1:15" x14ac:dyDescent="0.25">
      <c r="A289" s="31">
        <v>31329</v>
      </c>
      <c r="B289" s="15">
        <v>30.09</v>
      </c>
      <c r="C289" s="17">
        <v>30.01</v>
      </c>
      <c r="D289" s="11">
        <v>69</v>
      </c>
      <c r="E289" s="11">
        <v>75</v>
      </c>
      <c r="F289" s="5">
        <v>77</v>
      </c>
      <c r="G289" s="7">
        <v>73</v>
      </c>
      <c r="H289" s="11" t="s">
        <v>35</v>
      </c>
      <c r="I289" s="11" t="s">
        <v>28</v>
      </c>
      <c r="J289" s="5">
        <v>1</v>
      </c>
      <c r="K289" s="5">
        <v>2</v>
      </c>
      <c r="L289" s="5" t="s">
        <v>34</v>
      </c>
      <c r="M289" s="5" t="s">
        <v>14</v>
      </c>
      <c r="N289" s="5" t="s">
        <v>15</v>
      </c>
      <c r="O289" s="5" t="s">
        <v>15</v>
      </c>
    </row>
    <row r="290" spans="1:15" x14ac:dyDescent="0.25">
      <c r="A290" s="31">
        <v>31330</v>
      </c>
      <c r="B290" s="15">
        <v>30.13</v>
      </c>
      <c r="C290" s="17"/>
      <c r="D290" s="11">
        <v>71</v>
      </c>
      <c r="E290" s="11"/>
      <c r="F290" s="5">
        <v>85</v>
      </c>
      <c r="G290" s="5"/>
      <c r="H290" s="5"/>
      <c r="I290" s="5"/>
      <c r="J290" s="5">
        <v>0</v>
      </c>
      <c r="K290" s="5"/>
      <c r="L290" s="5" t="s">
        <v>36</v>
      </c>
      <c r="M290" s="5"/>
      <c r="N290" s="5" t="s">
        <v>15</v>
      </c>
      <c r="O290" s="5" t="s">
        <v>15</v>
      </c>
    </row>
    <row r="291" spans="1:15" x14ac:dyDescent="0.25">
      <c r="A291" s="31">
        <v>31331</v>
      </c>
      <c r="B291" s="15"/>
      <c r="C291" s="17">
        <v>30.14</v>
      </c>
      <c r="D291" s="11"/>
      <c r="E291" s="11">
        <v>74</v>
      </c>
      <c r="F291" s="5"/>
      <c r="G291" s="7">
        <v>76</v>
      </c>
      <c r="H291" s="11"/>
      <c r="I291" s="11" t="s">
        <v>29</v>
      </c>
      <c r="J291" s="5"/>
      <c r="K291" s="5">
        <v>2</v>
      </c>
      <c r="L291" s="5"/>
      <c r="M291" s="5" t="s">
        <v>19</v>
      </c>
      <c r="N291" s="5" t="s">
        <v>15</v>
      </c>
      <c r="O291" s="5" t="s">
        <v>15</v>
      </c>
    </row>
    <row r="292" spans="1:15" x14ac:dyDescent="0.25">
      <c r="A292" s="31">
        <v>31332</v>
      </c>
      <c r="B292" s="16">
        <v>30.05</v>
      </c>
      <c r="C292" s="17"/>
      <c r="D292" s="11">
        <v>70</v>
      </c>
      <c r="E292" s="11"/>
      <c r="F292" s="7">
        <v>80</v>
      </c>
      <c r="G292" s="7"/>
      <c r="H292" s="11" t="s">
        <v>29</v>
      </c>
      <c r="I292" s="11"/>
      <c r="J292" s="5">
        <v>2</v>
      </c>
      <c r="K292" s="5"/>
      <c r="L292" s="5" t="s">
        <v>22</v>
      </c>
      <c r="M292" s="5"/>
      <c r="N292" s="5" t="s">
        <v>15</v>
      </c>
      <c r="O292" s="5" t="s">
        <v>15</v>
      </c>
    </row>
    <row r="293" spans="1:15" x14ac:dyDescent="0.25">
      <c r="A293" s="31">
        <v>31333</v>
      </c>
      <c r="B293" s="16"/>
      <c r="C293" s="17"/>
      <c r="D293" s="11"/>
      <c r="E293" s="11"/>
      <c r="F293" s="7"/>
      <c r="G293" s="7"/>
      <c r="H293" s="11"/>
      <c r="I293" s="11"/>
      <c r="J293" s="5"/>
      <c r="K293" s="5"/>
      <c r="L293" s="5"/>
      <c r="M293" s="5"/>
      <c r="N293" s="5"/>
      <c r="O293" s="5"/>
    </row>
    <row r="294" spans="1:15" x14ac:dyDescent="0.25">
      <c r="A294" s="31">
        <v>31334</v>
      </c>
      <c r="B294" s="16"/>
      <c r="C294" s="17"/>
      <c r="D294" s="11"/>
      <c r="E294" s="11"/>
      <c r="F294" s="7"/>
      <c r="G294" s="7"/>
      <c r="H294" s="11"/>
      <c r="I294" s="11"/>
      <c r="J294" s="5"/>
      <c r="K294" s="5"/>
      <c r="L294" s="5"/>
      <c r="M294" s="5"/>
      <c r="N294" s="5"/>
      <c r="O294" s="5"/>
    </row>
    <row r="295" spans="1:15" x14ac:dyDescent="0.25">
      <c r="A295" s="31">
        <v>31335</v>
      </c>
      <c r="B295" s="16"/>
      <c r="C295" s="17"/>
      <c r="D295" s="11"/>
      <c r="E295" s="11"/>
      <c r="F295" s="7"/>
      <c r="G295" s="7"/>
      <c r="H295" s="11"/>
      <c r="I295" s="11"/>
      <c r="J295" s="5"/>
      <c r="K295" s="5"/>
      <c r="L295" s="5"/>
      <c r="M295" s="5"/>
      <c r="N295" s="5"/>
      <c r="O295" s="5"/>
    </row>
    <row r="296" spans="1:15" x14ac:dyDescent="0.25">
      <c r="A296" s="31">
        <v>31336</v>
      </c>
      <c r="B296" s="16"/>
      <c r="C296" s="17"/>
      <c r="D296" s="11"/>
      <c r="E296" s="11"/>
      <c r="F296" s="7"/>
      <c r="G296" s="7"/>
      <c r="H296" s="11"/>
      <c r="I296" s="11"/>
      <c r="J296" s="5"/>
      <c r="K296" s="5"/>
      <c r="L296" s="5"/>
      <c r="M296" s="5"/>
      <c r="N296" s="5"/>
      <c r="O296" s="5"/>
    </row>
    <row r="297" spans="1:15" x14ac:dyDescent="0.25">
      <c r="A297" s="31">
        <v>31337</v>
      </c>
      <c r="B297" s="16"/>
      <c r="C297" s="17"/>
      <c r="D297" s="11"/>
      <c r="E297" s="11"/>
      <c r="F297" s="7"/>
      <c r="G297" s="7"/>
      <c r="H297" s="11"/>
      <c r="I297" s="11"/>
      <c r="J297" s="5"/>
      <c r="K297" s="5"/>
      <c r="L297" s="5"/>
      <c r="M297" s="5"/>
      <c r="N297" s="5"/>
      <c r="O297" s="5"/>
    </row>
    <row r="298" spans="1:15" x14ac:dyDescent="0.25">
      <c r="A298" s="31">
        <v>31338</v>
      </c>
      <c r="B298" s="16"/>
      <c r="C298" s="17"/>
      <c r="D298" s="11"/>
      <c r="E298" s="11"/>
      <c r="F298" s="7"/>
      <c r="G298" s="7"/>
      <c r="H298" s="11"/>
      <c r="I298" s="11"/>
      <c r="J298" s="5"/>
      <c r="K298" s="5"/>
      <c r="L298" s="12"/>
      <c r="M298" s="12"/>
      <c r="N298" s="12"/>
      <c r="O298" s="5"/>
    </row>
    <row r="299" spans="1:15" x14ac:dyDescent="0.25">
      <c r="A299" s="31">
        <v>31339</v>
      </c>
      <c r="B299" s="15"/>
      <c r="C299" s="5"/>
      <c r="D299" s="11"/>
      <c r="E299" s="11"/>
      <c r="F299" s="7"/>
      <c r="G299" s="7"/>
      <c r="H299" s="11"/>
      <c r="I299" s="11"/>
      <c r="J299" s="7"/>
      <c r="K299" s="5"/>
      <c r="L299" s="12"/>
      <c r="M299" s="12"/>
      <c r="N299" s="41"/>
      <c r="O299" s="5"/>
    </row>
    <row r="300" spans="1:15" x14ac:dyDescent="0.25">
      <c r="A300" s="31">
        <v>31340</v>
      </c>
      <c r="B300" s="16"/>
      <c r="C300" s="17"/>
      <c r="D300" s="11"/>
      <c r="E300" s="11"/>
      <c r="F300" s="7"/>
      <c r="G300" s="7"/>
      <c r="H300" s="11"/>
      <c r="I300" s="11"/>
      <c r="J300" s="5"/>
      <c r="K300" s="5"/>
      <c r="L300" s="5"/>
      <c r="M300" s="5"/>
      <c r="N300" s="5"/>
      <c r="O300" s="5"/>
    </row>
    <row r="301" spans="1:15" x14ac:dyDescent="0.25">
      <c r="A301" s="31">
        <v>31341</v>
      </c>
      <c r="B301" s="16"/>
      <c r="C301" s="17"/>
      <c r="D301" s="11"/>
      <c r="E301" s="11"/>
      <c r="F301" s="7"/>
      <c r="G301" s="7"/>
      <c r="H301" s="11"/>
      <c r="I301" s="11"/>
      <c r="J301" s="5"/>
      <c r="K301" s="5"/>
      <c r="L301" s="5"/>
      <c r="M301" s="5"/>
      <c r="N301" s="5"/>
      <c r="O301" s="5"/>
    </row>
    <row r="302" spans="1:15" x14ac:dyDescent="0.25">
      <c r="A302" s="31">
        <v>31342</v>
      </c>
      <c r="B302" s="16"/>
      <c r="C302" s="17"/>
      <c r="D302" s="11"/>
      <c r="E302" s="11"/>
      <c r="F302" s="7"/>
      <c r="G302" s="7"/>
      <c r="H302" s="11"/>
      <c r="I302" s="11"/>
      <c r="J302" s="5"/>
      <c r="K302" s="5"/>
      <c r="L302" s="5"/>
      <c r="M302" s="5"/>
      <c r="N302" s="5"/>
      <c r="O302" s="5"/>
    </row>
    <row r="303" spans="1:15" x14ac:dyDescent="0.25">
      <c r="A303" s="31">
        <v>31343</v>
      </c>
      <c r="B303" s="16"/>
      <c r="C303" s="17"/>
      <c r="D303" s="11"/>
      <c r="E303" s="11"/>
      <c r="F303" s="7"/>
      <c r="G303" s="7"/>
      <c r="H303" s="11"/>
      <c r="I303" s="11"/>
      <c r="J303" s="5"/>
      <c r="K303" s="5"/>
      <c r="L303" s="5"/>
      <c r="M303" s="5"/>
      <c r="N303" s="5"/>
      <c r="O303" s="5"/>
    </row>
    <row r="304" spans="1:15" x14ac:dyDescent="0.25">
      <c r="A304" s="31">
        <v>31344</v>
      </c>
      <c r="B304" s="16"/>
      <c r="C304" s="17"/>
      <c r="D304" s="11"/>
      <c r="E304" s="11"/>
      <c r="F304" s="7"/>
      <c r="G304" s="7"/>
      <c r="H304" s="11"/>
      <c r="I304" s="11"/>
      <c r="J304" s="5"/>
      <c r="K304" s="5"/>
      <c r="L304" s="5"/>
      <c r="M304" s="5"/>
      <c r="N304" s="5"/>
      <c r="O304" s="5"/>
    </row>
    <row r="305" spans="1:15" x14ac:dyDescent="0.25">
      <c r="A305" s="31">
        <v>31345</v>
      </c>
      <c r="B305" s="16"/>
      <c r="C305" s="17"/>
      <c r="D305" s="11"/>
      <c r="E305" s="11"/>
      <c r="F305" s="7"/>
      <c r="G305" s="7"/>
      <c r="H305" s="11"/>
      <c r="I305" s="11"/>
      <c r="J305" s="5"/>
      <c r="K305" s="5"/>
      <c r="L305" s="5"/>
      <c r="M305" s="5"/>
      <c r="N305" s="5"/>
      <c r="O305" s="5"/>
    </row>
    <row r="306" spans="1:15" x14ac:dyDescent="0.25">
      <c r="A306" s="31">
        <v>31346</v>
      </c>
      <c r="B306" s="16"/>
      <c r="C306" s="17"/>
      <c r="D306" s="11"/>
      <c r="E306" s="11"/>
      <c r="F306" s="7"/>
      <c r="G306" s="7"/>
      <c r="H306" s="11"/>
      <c r="I306" s="11"/>
      <c r="J306" s="5"/>
      <c r="K306" s="5"/>
      <c r="L306" s="5"/>
      <c r="M306" s="5"/>
      <c r="N306" s="5"/>
      <c r="O306" s="5"/>
    </row>
    <row r="307" spans="1:15" x14ac:dyDescent="0.25">
      <c r="A307" s="31">
        <v>31347</v>
      </c>
      <c r="B307" s="16"/>
      <c r="C307" s="17"/>
      <c r="D307" s="11"/>
      <c r="E307" s="11"/>
      <c r="F307" s="7"/>
      <c r="G307" s="7"/>
      <c r="H307" s="11"/>
      <c r="I307" s="11"/>
      <c r="J307" s="5"/>
      <c r="K307" s="5"/>
      <c r="L307" s="5"/>
      <c r="M307" s="5"/>
      <c r="N307" s="5"/>
      <c r="O307" s="5"/>
    </row>
    <row r="308" spans="1:15" x14ac:dyDescent="0.25">
      <c r="A308" s="31">
        <v>31348</v>
      </c>
      <c r="B308" s="16"/>
      <c r="C308" s="17"/>
      <c r="D308" s="11"/>
      <c r="E308" s="11"/>
      <c r="F308" s="7"/>
      <c r="G308" s="7"/>
      <c r="H308" s="11"/>
      <c r="I308" s="11"/>
      <c r="J308" s="5"/>
      <c r="K308" s="5"/>
      <c r="L308" s="5"/>
      <c r="M308" s="5"/>
      <c r="N308" s="5"/>
      <c r="O308" s="5"/>
    </row>
    <row r="309" spans="1:15" x14ac:dyDescent="0.25">
      <c r="A309" s="31">
        <v>31349</v>
      </c>
      <c r="B309" s="16"/>
      <c r="C309" s="17"/>
      <c r="D309" s="11"/>
      <c r="E309" s="11"/>
      <c r="F309" s="7"/>
      <c r="G309" s="7"/>
      <c r="H309" s="11"/>
      <c r="I309" s="11"/>
      <c r="J309" s="5"/>
      <c r="K309" s="5"/>
      <c r="L309" s="5"/>
      <c r="M309" s="5"/>
      <c r="N309" s="5"/>
      <c r="O309" s="5"/>
    </row>
    <row r="310" spans="1:15" x14ac:dyDescent="0.25">
      <c r="A310" s="31">
        <v>31350</v>
      </c>
      <c r="B310" s="16"/>
      <c r="C310" s="17"/>
      <c r="D310" s="11"/>
      <c r="E310" s="11"/>
      <c r="F310" s="7"/>
      <c r="G310" s="7"/>
      <c r="H310" s="11"/>
      <c r="I310" s="11"/>
      <c r="J310" s="5"/>
      <c r="K310" s="5"/>
      <c r="L310" s="5"/>
      <c r="M310" s="5"/>
      <c r="N310" s="5"/>
      <c r="O310" s="5"/>
    </row>
    <row r="311" spans="1:15" x14ac:dyDescent="0.25">
      <c r="A311" s="31">
        <v>31351</v>
      </c>
      <c r="B311" s="16"/>
      <c r="C311" s="17"/>
      <c r="D311" s="11"/>
      <c r="E311" s="11"/>
      <c r="F311" s="7"/>
      <c r="G311" s="7"/>
      <c r="H311" s="11"/>
      <c r="I311" s="11"/>
      <c r="J311" s="5"/>
      <c r="K311" s="5"/>
      <c r="L311" s="5"/>
      <c r="M311" s="5"/>
      <c r="N311" s="5"/>
      <c r="O311" s="5"/>
    </row>
    <row r="312" spans="1:15" x14ac:dyDescent="0.25">
      <c r="A312" s="31">
        <v>31352</v>
      </c>
      <c r="B312" s="16"/>
      <c r="C312" s="17"/>
      <c r="D312" s="11"/>
      <c r="E312" s="11"/>
      <c r="F312" s="7"/>
      <c r="G312" s="7"/>
      <c r="H312" s="11"/>
      <c r="I312" s="11"/>
      <c r="J312" s="5"/>
      <c r="K312" s="5"/>
      <c r="L312" s="5"/>
      <c r="M312" s="5"/>
      <c r="N312" s="5"/>
      <c r="O312" s="5"/>
    </row>
    <row r="313" spans="1:15" x14ac:dyDescent="0.25">
      <c r="A313" s="31">
        <v>31353</v>
      </c>
      <c r="B313" s="16"/>
      <c r="C313" s="17"/>
      <c r="D313" s="11"/>
      <c r="E313" s="11"/>
      <c r="F313" s="7"/>
      <c r="G313" s="7"/>
      <c r="H313" s="11"/>
      <c r="I313" s="11"/>
      <c r="J313" s="5"/>
      <c r="K313" s="5"/>
      <c r="L313" s="5"/>
      <c r="M313" s="5"/>
      <c r="N313" s="5"/>
      <c r="O313" s="5"/>
    </row>
    <row r="314" spans="1:15" x14ac:dyDescent="0.25">
      <c r="A314" s="31">
        <v>31354</v>
      </c>
      <c r="B314" s="16"/>
      <c r="C314" s="17"/>
      <c r="D314" s="11"/>
      <c r="E314" s="11"/>
      <c r="F314" s="7"/>
      <c r="G314" s="7"/>
      <c r="H314" s="11"/>
      <c r="I314" s="11"/>
      <c r="J314" s="5"/>
      <c r="K314" s="5"/>
      <c r="L314" s="5"/>
      <c r="M314" s="5"/>
      <c r="N314" s="5"/>
      <c r="O314" s="5"/>
    </row>
    <row r="315" spans="1:15" x14ac:dyDescent="0.25">
      <c r="A315" s="31">
        <v>31355</v>
      </c>
      <c r="B315" s="16"/>
      <c r="C315" s="17"/>
      <c r="D315" s="11"/>
      <c r="E315" s="11"/>
      <c r="F315" s="7"/>
      <c r="G315" s="7"/>
      <c r="H315" s="11"/>
      <c r="I315" s="11"/>
      <c r="J315" s="5"/>
      <c r="K315" s="5"/>
      <c r="L315" s="5"/>
      <c r="M315" s="5"/>
      <c r="N315" s="5"/>
      <c r="O315" s="5"/>
    </row>
    <row r="316" spans="1:15" x14ac:dyDescent="0.25">
      <c r="A316" s="31">
        <v>31356</v>
      </c>
      <c r="B316" s="16"/>
      <c r="C316" s="17"/>
      <c r="D316" s="11"/>
      <c r="E316" s="11"/>
      <c r="F316" s="7"/>
      <c r="G316" s="7"/>
      <c r="H316" s="11"/>
      <c r="I316" s="11"/>
      <c r="J316" s="5"/>
      <c r="K316" s="5"/>
      <c r="L316" s="5"/>
      <c r="M316" s="5"/>
      <c r="N316" s="5"/>
      <c r="O316" s="5"/>
    </row>
    <row r="317" spans="1:15" x14ac:dyDescent="0.25">
      <c r="A317" s="31">
        <v>31357</v>
      </c>
      <c r="B317" s="16"/>
      <c r="C317" s="17"/>
      <c r="D317" s="11"/>
      <c r="E317" s="11"/>
      <c r="F317" s="7"/>
      <c r="G317" s="7"/>
      <c r="H317" s="11"/>
      <c r="I317" s="11"/>
      <c r="J317" s="5"/>
      <c r="K317" s="5"/>
      <c r="L317" s="5"/>
      <c r="M317" s="5"/>
      <c r="N317" s="5"/>
      <c r="O317" s="5"/>
    </row>
    <row r="318" spans="1:15" x14ac:dyDescent="0.25">
      <c r="A318" s="31">
        <v>31358</v>
      </c>
      <c r="B318" s="16"/>
      <c r="C318" s="17"/>
      <c r="D318" s="11"/>
      <c r="E318" s="11"/>
      <c r="F318" s="7"/>
      <c r="G318" s="7"/>
      <c r="H318" s="11"/>
      <c r="I318" s="11"/>
      <c r="J318" s="5"/>
      <c r="K318" s="5"/>
      <c r="L318" s="5"/>
      <c r="M318" s="5"/>
      <c r="N318" s="5"/>
      <c r="O318" s="5"/>
    </row>
    <row r="319" spans="1:15" x14ac:dyDescent="0.25">
      <c r="A319" s="31">
        <v>31359</v>
      </c>
      <c r="B319" s="16"/>
      <c r="C319" s="17"/>
      <c r="D319" s="11"/>
      <c r="E319" s="11"/>
      <c r="F319" s="7"/>
      <c r="G319" s="7"/>
      <c r="H319" s="11"/>
      <c r="I319" s="11"/>
      <c r="J319" s="5"/>
      <c r="K319" s="5"/>
      <c r="L319" s="5"/>
      <c r="M319" s="5"/>
      <c r="N319" s="5"/>
      <c r="O319" s="5"/>
    </row>
    <row r="320" spans="1:15" x14ac:dyDescent="0.25">
      <c r="A320" s="31">
        <v>31360</v>
      </c>
      <c r="B320" s="15"/>
      <c r="C320" s="17">
        <v>29.99</v>
      </c>
      <c r="D320" s="11"/>
      <c r="E320" s="11">
        <v>66</v>
      </c>
      <c r="F320" s="5"/>
      <c r="G320" s="7">
        <v>89</v>
      </c>
      <c r="H320" s="11"/>
      <c r="I320" s="11" t="s">
        <v>41</v>
      </c>
      <c r="J320" s="5"/>
      <c r="K320" s="5">
        <v>3</v>
      </c>
      <c r="L320" s="5"/>
      <c r="M320" s="5" t="s">
        <v>19</v>
      </c>
      <c r="N320" s="5" t="s">
        <v>15</v>
      </c>
      <c r="O320" s="5" t="s">
        <v>15</v>
      </c>
    </row>
    <row r="321" spans="1:15" x14ac:dyDescent="0.25">
      <c r="A321" s="31">
        <v>31361</v>
      </c>
      <c r="B321" s="16">
        <v>30.1</v>
      </c>
      <c r="C321" s="5"/>
      <c r="D321" s="11">
        <v>60</v>
      </c>
      <c r="E321" s="11"/>
      <c r="F321" s="5">
        <v>82</v>
      </c>
      <c r="G321" s="5"/>
      <c r="H321" s="5" t="s">
        <v>48</v>
      </c>
      <c r="I321" s="5"/>
      <c r="J321" s="5">
        <v>3</v>
      </c>
      <c r="K321" s="5"/>
      <c r="L321" s="5" t="s">
        <v>19</v>
      </c>
      <c r="M321" s="5"/>
      <c r="N321" s="5" t="s">
        <v>15</v>
      </c>
      <c r="O321" s="5" t="s">
        <v>15</v>
      </c>
    </row>
    <row r="322" spans="1:15" x14ac:dyDescent="0.25">
      <c r="A322" s="31">
        <v>31362</v>
      </c>
      <c r="B322" s="16"/>
      <c r="C322" s="17">
        <v>30.33</v>
      </c>
      <c r="D322" s="11"/>
      <c r="E322" s="11">
        <v>45</v>
      </c>
      <c r="F322" s="5"/>
      <c r="G322" s="7">
        <v>77</v>
      </c>
      <c r="H322" s="11"/>
      <c r="I322" s="11" t="s">
        <v>35</v>
      </c>
      <c r="J322" s="5"/>
      <c r="K322" s="5">
        <v>4</v>
      </c>
      <c r="L322" s="5"/>
      <c r="M322" s="5" t="s">
        <v>22</v>
      </c>
      <c r="N322" s="5" t="s">
        <v>15</v>
      </c>
      <c r="O322" s="5" t="s">
        <v>15</v>
      </c>
    </row>
    <row r="323" spans="1:15" x14ac:dyDescent="0.25">
      <c r="A323" s="31">
        <v>31363</v>
      </c>
      <c r="B323" s="16">
        <v>30.52</v>
      </c>
      <c r="C323" s="17">
        <v>30.54</v>
      </c>
      <c r="D323" s="11">
        <v>39</v>
      </c>
      <c r="E323" s="11">
        <v>44</v>
      </c>
      <c r="F323" s="7">
        <v>73</v>
      </c>
      <c r="G323" s="7">
        <v>68</v>
      </c>
      <c r="H323" s="11" t="s">
        <v>24</v>
      </c>
      <c r="I323" s="11" t="s">
        <v>35</v>
      </c>
      <c r="J323" s="5">
        <v>3</v>
      </c>
      <c r="K323" s="5">
        <v>3</v>
      </c>
      <c r="L323" s="5" t="s">
        <v>14</v>
      </c>
      <c r="M323" s="5" t="s">
        <v>19</v>
      </c>
      <c r="N323" s="5" t="s">
        <v>15</v>
      </c>
      <c r="O323" s="5" t="s">
        <v>15</v>
      </c>
    </row>
    <row r="324" spans="1:15" x14ac:dyDescent="0.25">
      <c r="A324" s="31">
        <v>31364</v>
      </c>
      <c r="B324" s="16">
        <v>30.55</v>
      </c>
      <c r="C324" s="17"/>
      <c r="D324" s="11">
        <v>38</v>
      </c>
      <c r="E324" s="11"/>
      <c r="F324" s="5">
        <v>67</v>
      </c>
      <c r="G324" s="5"/>
      <c r="H324" s="5" t="s">
        <v>35</v>
      </c>
      <c r="I324" s="5"/>
      <c r="J324" s="5">
        <v>2</v>
      </c>
      <c r="K324" s="5"/>
      <c r="L324" s="5" t="s">
        <v>14</v>
      </c>
      <c r="M324" s="5"/>
      <c r="N324" s="5" t="s">
        <v>15</v>
      </c>
      <c r="O324" s="5" t="s">
        <v>15</v>
      </c>
    </row>
    <row r="325" spans="1:15" x14ac:dyDescent="0.25">
      <c r="A325" s="31">
        <v>31365</v>
      </c>
      <c r="B325" s="16"/>
      <c r="C325" s="17"/>
      <c r="D325" s="11"/>
      <c r="E325" s="11"/>
      <c r="F325" s="7"/>
      <c r="G325" s="7"/>
      <c r="H325" s="11"/>
      <c r="I325" s="11"/>
      <c r="J325" s="5"/>
      <c r="K325" s="5"/>
      <c r="L325" s="5"/>
      <c r="M325" s="5"/>
      <c r="N325" s="5" t="s">
        <v>15</v>
      </c>
      <c r="O325" s="5" t="s">
        <v>15</v>
      </c>
    </row>
    <row r="326" spans="1:15" x14ac:dyDescent="0.25">
      <c r="A326" s="31">
        <v>31366</v>
      </c>
      <c r="B326" s="16"/>
      <c r="C326" s="17"/>
      <c r="D326" s="11"/>
      <c r="E326" s="11"/>
      <c r="F326" s="7"/>
      <c r="G326" s="7"/>
      <c r="H326" s="11"/>
      <c r="I326" s="11"/>
      <c r="J326" s="5"/>
      <c r="K326" s="5"/>
      <c r="L326" s="5"/>
      <c r="M326" s="5"/>
      <c r="N326" s="5" t="s">
        <v>15</v>
      </c>
      <c r="O326" s="5" t="s">
        <v>15</v>
      </c>
    </row>
    <row r="327" spans="1:15" x14ac:dyDescent="0.25">
      <c r="A327" s="31">
        <v>31367</v>
      </c>
      <c r="B327" s="16"/>
      <c r="C327" s="17">
        <v>30.23</v>
      </c>
      <c r="D327" s="11"/>
      <c r="E327" s="11">
        <v>65</v>
      </c>
      <c r="F327" s="5"/>
      <c r="G327" s="5">
        <v>66</v>
      </c>
      <c r="H327" s="5"/>
      <c r="I327" s="5" t="s">
        <v>18</v>
      </c>
      <c r="J327" s="5"/>
      <c r="K327" s="5">
        <v>1</v>
      </c>
      <c r="L327" s="12"/>
      <c r="M327" s="12" t="s">
        <v>22</v>
      </c>
      <c r="N327" s="41" t="s">
        <v>15</v>
      </c>
      <c r="O327" s="5" t="s">
        <v>15</v>
      </c>
    </row>
    <row r="328" spans="1:15" x14ac:dyDescent="0.25">
      <c r="A328" s="31">
        <v>31368</v>
      </c>
      <c r="B328" s="16">
        <v>30.26</v>
      </c>
      <c r="C328" s="17"/>
      <c r="D328" s="11">
        <v>59</v>
      </c>
      <c r="E328" s="11"/>
      <c r="F328" s="7">
        <v>88</v>
      </c>
      <c r="G328" s="7"/>
      <c r="H328" s="11" t="s">
        <v>24</v>
      </c>
      <c r="I328" s="11"/>
      <c r="J328" s="5">
        <v>2</v>
      </c>
      <c r="K328" s="5"/>
      <c r="L328" s="5" t="s">
        <v>22</v>
      </c>
      <c r="M328" s="5"/>
      <c r="N328" s="5" t="s">
        <v>15</v>
      </c>
      <c r="O328" s="5" t="s">
        <v>15</v>
      </c>
    </row>
    <row r="329" spans="1:15" x14ac:dyDescent="0.25">
      <c r="A329" s="31">
        <v>31369</v>
      </c>
      <c r="B329" s="16"/>
      <c r="C329" s="5">
        <v>30.22</v>
      </c>
      <c r="D329" s="11"/>
      <c r="E329" s="11">
        <v>55</v>
      </c>
      <c r="F329" s="7"/>
      <c r="G329" s="7">
        <v>68</v>
      </c>
      <c r="H329" s="11"/>
      <c r="I329" s="11" t="s">
        <v>35</v>
      </c>
      <c r="J329" s="5"/>
      <c r="K329" s="5">
        <v>3</v>
      </c>
      <c r="L329" s="12"/>
      <c r="M329" s="12" t="s">
        <v>22</v>
      </c>
      <c r="N329" s="23" t="s">
        <v>15</v>
      </c>
      <c r="O329" s="5" t="s">
        <v>15</v>
      </c>
    </row>
    <row r="330" spans="1:15" x14ac:dyDescent="0.25">
      <c r="A330" s="31">
        <v>31370</v>
      </c>
      <c r="B330" s="15">
        <v>30.34</v>
      </c>
      <c r="C330" s="5"/>
      <c r="D330" s="11">
        <v>47</v>
      </c>
      <c r="E330" s="11"/>
      <c r="F330" s="7">
        <v>70</v>
      </c>
      <c r="G330" s="7"/>
      <c r="H330" s="11" t="s">
        <v>35</v>
      </c>
      <c r="I330" s="11"/>
      <c r="J330" s="7">
        <v>2</v>
      </c>
      <c r="K330" s="5"/>
      <c r="L330" s="12" t="s">
        <v>30</v>
      </c>
      <c r="M330" s="12"/>
      <c r="N330" s="41" t="s">
        <v>15</v>
      </c>
      <c r="O330" s="5" t="s">
        <v>15</v>
      </c>
    </row>
    <row r="331" spans="1:15" x14ac:dyDescent="0.25">
      <c r="A331" s="31">
        <v>31371</v>
      </c>
      <c r="B331" s="16"/>
      <c r="C331" s="17"/>
      <c r="D331" s="11"/>
      <c r="E331" s="11"/>
      <c r="F331" s="7"/>
      <c r="G331" s="7"/>
      <c r="H331" s="11"/>
      <c r="I331" s="11"/>
      <c r="J331" s="5"/>
      <c r="K331" s="5"/>
      <c r="L331" s="5"/>
      <c r="M331" s="5"/>
      <c r="N331" s="5"/>
      <c r="O331" s="5"/>
    </row>
    <row r="332" spans="1:15" x14ac:dyDescent="0.25">
      <c r="A332" s="31">
        <v>31372</v>
      </c>
      <c r="B332" s="16"/>
      <c r="C332" s="17"/>
      <c r="D332" s="11"/>
      <c r="E332" s="11"/>
      <c r="F332" s="7"/>
      <c r="G332" s="7"/>
      <c r="H332" s="11"/>
      <c r="I332" s="11"/>
      <c r="J332" s="5"/>
      <c r="K332" s="5"/>
      <c r="L332" s="5"/>
      <c r="M332" s="5"/>
      <c r="N332" s="5"/>
      <c r="O332" s="5"/>
    </row>
    <row r="333" spans="1:15" x14ac:dyDescent="0.25">
      <c r="A333" s="31">
        <v>31373</v>
      </c>
      <c r="B333" s="16"/>
      <c r="C333" s="17"/>
      <c r="D333" s="11"/>
      <c r="E333" s="11"/>
      <c r="F333" s="7"/>
      <c r="G333" s="7"/>
      <c r="H333" s="11"/>
      <c r="I333" s="11"/>
      <c r="J333" s="5"/>
      <c r="K333" s="5"/>
      <c r="L333" s="5"/>
      <c r="M333" s="5"/>
      <c r="N333" s="5"/>
      <c r="O333" s="5"/>
    </row>
    <row r="334" spans="1:15" x14ac:dyDescent="0.25">
      <c r="A334" s="31">
        <v>31374</v>
      </c>
      <c r="B334" s="16"/>
      <c r="C334" s="17"/>
      <c r="D334" s="11"/>
      <c r="E334" s="11"/>
      <c r="F334" s="7"/>
      <c r="G334" s="7"/>
      <c r="H334" s="11"/>
      <c r="I334" s="11"/>
      <c r="J334" s="5"/>
      <c r="K334" s="5"/>
      <c r="L334" s="5"/>
      <c r="M334" s="5"/>
      <c r="N334" s="5"/>
      <c r="O334" s="5"/>
    </row>
    <row r="335" spans="1:15" x14ac:dyDescent="0.25">
      <c r="A335" s="31">
        <v>31375</v>
      </c>
      <c r="B335" s="15"/>
      <c r="C335" s="17">
        <v>30.31</v>
      </c>
      <c r="D335" s="11"/>
      <c r="E335" s="11">
        <v>46</v>
      </c>
      <c r="F335" s="7"/>
      <c r="G335" s="7">
        <v>69</v>
      </c>
      <c r="H335" s="11"/>
      <c r="I335" s="11" t="s">
        <v>35</v>
      </c>
      <c r="J335" s="5"/>
      <c r="K335" s="5">
        <v>4</v>
      </c>
      <c r="L335" s="12"/>
      <c r="M335" s="12" t="s">
        <v>19</v>
      </c>
      <c r="N335" s="23"/>
      <c r="O335" s="17"/>
    </row>
    <row r="336" spans="1:15" x14ac:dyDescent="0.25">
      <c r="A336" s="31">
        <v>31376</v>
      </c>
      <c r="B336" s="16">
        <v>29.29</v>
      </c>
      <c r="C336" s="17"/>
      <c r="D336" s="11">
        <v>38</v>
      </c>
      <c r="E336" s="11"/>
      <c r="F336" s="5">
        <v>72</v>
      </c>
      <c r="G336" s="7"/>
      <c r="H336" s="11" t="s">
        <v>35</v>
      </c>
      <c r="I336" s="11"/>
      <c r="J336" s="5">
        <v>3</v>
      </c>
      <c r="K336" s="5"/>
      <c r="L336" s="12" t="s">
        <v>14</v>
      </c>
      <c r="M336" s="28"/>
      <c r="N336" s="26"/>
      <c r="O336" s="5"/>
    </row>
    <row r="337" spans="1:15" x14ac:dyDescent="0.25">
      <c r="A337" s="31">
        <v>31377</v>
      </c>
      <c r="B337" s="16"/>
      <c r="C337" s="17">
        <v>30.24</v>
      </c>
      <c r="D337" s="11"/>
      <c r="E337" s="11">
        <v>48</v>
      </c>
      <c r="F337" s="5"/>
      <c r="G337" s="7">
        <v>66</v>
      </c>
      <c r="H337" s="11"/>
      <c r="I337" s="11" t="s">
        <v>35</v>
      </c>
      <c r="J337" s="5"/>
      <c r="K337" s="5">
        <v>3</v>
      </c>
      <c r="L337" s="12"/>
      <c r="M337" s="12" t="s">
        <v>14</v>
      </c>
      <c r="N337" s="23"/>
      <c r="O337" s="5"/>
    </row>
    <row r="338" spans="1:15" x14ac:dyDescent="0.25">
      <c r="A338" s="31">
        <v>31378</v>
      </c>
      <c r="B338" s="15">
        <v>30.27</v>
      </c>
      <c r="C338" s="17"/>
      <c r="D338" s="11">
        <v>42</v>
      </c>
      <c r="E338" s="11"/>
      <c r="F338" s="5">
        <v>66</v>
      </c>
      <c r="G338" s="5"/>
      <c r="H338" s="5" t="s">
        <v>24</v>
      </c>
      <c r="I338" s="5"/>
      <c r="J338" s="5">
        <v>4</v>
      </c>
      <c r="K338" s="5"/>
      <c r="L338" s="12" t="s">
        <v>42</v>
      </c>
      <c r="M338" s="12"/>
      <c r="N338" s="41"/>
      <c r="O338" s="5"/>
    </row>
    <row r="339" spans="1:15" x14ac:dyDescent="0.25">
      <c r="A339" s="31">
        <v>31379</v>
      </c>
      <c r="B339" s="16"/>
      <c r="C339" s="17"/>
      <c r="D339" s="11"/>
      <c r="E339" s="11"/>
      <c r="F339" s="7"/>
      <c r="G339" s="7"/>
      <c r="H339" s="11"/>
      <c r="I339" s="11"/>
      <c r="J339" s="5"/>
      <c r="K339" s="5"/>
      <c r="L339" s="5"/>
      <c r="M339" s="5"/>
      <c r="N339" s="5"/>
      <c r="O339" s="5"/>
    </row>
    <row r="340" spans="1:15" x14ac:dyDescent="0.25">
      <c r="A340" s="31">
        <v>31380</v>
      </c>
      <c r="B340" s="16"/>
      <c r="C340" s="17"/>
      <c r="D340" s="11"/>
      <c r="E340" s="11"/>
      <c r="F340" s="7"/>
      <c r="G340" s="5"/>
      <c r="H340" s="5"/>
      <c r="I340" s="5"/>
      <c r="J340" s="5"/>
      <c r="K340" s="5"/>
      <c r="L340" s="12"/>
      <c r="M340" s="12"/>
      <c r="N340" s="41"/>
      <c r="O340" s="17"/>
    </row>
    <row r="341" spans="1:15" x14ac:dyDescent="0.25">
      <c r="A341" s="31">
        <v>31381</v>
      </c>
      <c r="B341" s="16"/>
      <c r="C341" s="17"/>
      <c r="D341" s="11"/>
      <c r="E341" s="11"/>
      <c r="F341" s="7"/>
      <c r="G341" s="5"/>
      <c r="H341" s="5"/>
      <c r="I341" s="5"/>
      <c r="J341" s="5"/>
      <c r="K341" s="5"/>
      <c r="L341" s="12"/>
      <c r="M341" s="12"/>
      <c r="N341" s="41"/>
      <c r="O341" s="17"/>
    </row>
    <row r="342" spans="1:15" x14ac:dyDescent="0.25">
      <c r="A342" s="31">
        <v>31382</v>
      </c>
      <c r="B342" s="15"/>
      <c r="C342" s="17">
        <v>30.11</v>
      </c>
      <c r="D342" s="11"/>
      <c r="E342" s="11">
        <v>58</v>
      </c>
      <c r="F342" s="5"/>
      <c r="G342" s="7">
        <v>70</v>
      </c>
      <c r="H342" s="11"/>
      <c r="I342" s="11" t="s">
        <v>24</v>
      </c>
      <c r="J342" s="5"/>
      <c r="K342" s="5">
        <v>2</v>
      </c>
      <c r="L342" s="5"/>
      <c r="M342" s="5" t="s">
        <v>19</v>
      </c>
      <c r="N342" s="5"/>
      <c r="O342" s="5"/>
    </row>
    <row r="343" spans="1:15" x14ac:dyDescent="0.25">
      <c r="A343" s="31">
        <v>31383</v>
      </c>
      <c r="B343" s="16">
        <v>30.24</v>
      </c>
      <c r="C343" s="17">
        <v>30.1</v>
      </c>
      <c r="D343" s="11">
        <v>54</v>
      </c>
      <c r="E343" s="11">
        <v>59</v>
      </c>
      <c r="F343" s="5">
        <v>80</v>
      </c>
      <c r="G343" s="5">
        <v>76</v>
      </c>
      <c r="H343" s="5"/>
      <c r="I343" s="5" t="s">
        <v>23</v>
      </c>
      <c r="J343" s="5"/>
      <c r="K343" s="5">
        <v>2</v>
      </c>
      <c r="L343" s="5" t="s">
        <v>34</v>
      </c>
      <c r="M343" s="5" t="s">
        <v>80</v>
      </c>
      <c r="N343" s="5"/>
      <c r="O343" s="5"/>
    </row>
    <row r="344" spans="1:15" x14ac:dyDescent="0.25">
      <c r="A344" s="31">
        <v>31384</v>
      </c>
      <c r="B344" s="16">
        <v>30.11</v>
      </c>
      <c r="C344" s="5"/>
      <c r="D344" s="11">
        <v>59</v>
      </c>
      <c r="E344" s="11"/>
      <c r="F344" s="5">
        <v>73</v>
      </c>
      <c r="G344" s="5"/>
      <c r="H344" s="5" t="s">
        <v>48</v>
      </c>
      <c r="I344" s="5"/>
      <c r="J344" s="5">
        <v>3</v>
      </c>
      <c r="K344" s="5"/>
      <c r="L344" s="5" t="s">
        <v>34</v>
      </c>
      <c r="M344" s="5"/>
      <c r="N344" s="5"/>
      <c r="O344" s="5"/>
    </row>
    <row r="345" spans="1:15" x14ac:dyDescent="0.25">
      <c r="A345" s="31">
        <v>31385</v>
      </c>
      <c r="B345" s="16"/>
      <c r="C345" s="17">
        <v>30.15</v>
      </c>
      <c r="D345" s="11"/>
      <c r="E345" s="11">
        <v>55</v>
      </c>
      <c r="F345" s="5"/>
      <c r="G345" s="7">
        <v>80</v>
      </c>
      <c r="H345" s="11"/>
      <c r="I345" s="11" t="s">
        <v>16</v>
      </c>
      <c r="J345" s="5"/>
      <c r="K345" s="5">
        <v>3</v>
      </c>
      <c r="L345" s="5"/>
      <c r="M345" s="5" t="s">
        <v>45</v>
      </c>
      <c r="N345" s="5"/>
      <c r="O345" s="5"/>
    </row>
    <row r="346" spans="1:15" x14ac:dyDescent="0.25">
      <c r="A346" s="31">
        <v>31386</v>
      </c>
      <c r="B346" s="16">
        <v>30.29</v>
      </c>
      <c r="C346" s="17"/>
      <c r="D346" s="11">
        <v>54</v>
      </c>
      <c r="E346" s="11"/>
      <c r="F346" s="7">
        <v>87</v>
      </c>
      <c r="G346" s="5"/>
      <c r="H346" s="5" t="s">
        <v>12</v>
      </c>
      <c r="I346" s="5"/>
      <c r="J346" s="5">
        <v>2</v>
      </c>
      <c r="K346" s="5"/>
      <c r="L346" s="5" t="s">
        <v>22</v>
      </c>
      <c r="M346" s="5"/>
      <c r="N346" s="5"/>
      <c r="O346" s="17"/>
    </row>
    <row r="347" spans="1:15" x14ac:dyDescent="0.25">
      <c r="A347" s="31">
        <v>31387</v>
      </c>
      <c r="B347" s="16"/>
      <c r="C347" s="17">
        <v>30.37</v>
      </c>
      <c r="D347" s="11"/>
      <c r="E347" s="11">
        <v>48</v>
      </c>
      <c r="F347" s="7"/>
      <c r="G347" s="5">
        <v>71</v>
      </c>
      <c r="H347" s="5"/>
      <c r="I347" s="5" t="s">
        <v>41</v>
      </c>
      <c r="J347" s="5"/>
      <c r="K347" s="5">
        <v>3</v>
      </c>
      <c r="L347" s="5"/>
      <c r="M347" s="5" t="s">
        <v>22</v>
      </c>
      <c r="N347" s="5"/>
      <c r="O347" s="5"/>
    </row>
    <row r="348" spans="1:15" x14ac:dyDescent="0.25">
      <c r="A348" s="31">
        <v>31388</v>
      </c>
      <c r="B348" s="16">
        <v>30.3</v>
      </c>
      <c r="C348" s="17"/>
      <c r="D348" s="11">
        <v>42</v>
      </c>
      <c r="E348" s="11"/>
      <c r="F348" s="7">
        <v>66</v>
      </c>
      <c r="G348" s="5"/>
      <c r="H348" s="5"/>
      <c r="I348" s="5"/>
      <c r="J348" s="5">
        <v>0</v>
      </c>
      <c r="K348" s="5"/>
      <c r="L348" s="5" t="s">
        <v>34</v>
      </c>
      <c r="M348" s="5"/>
      <c r="N348" s="5"/>
      <c r="O348" s="5"/>
    </row>
    <row r="349" spans="1:15" x14ac:dyDescent="0.25">
      <c r="A349" s="31">
        <v>31389</v>
      </c>
      <c r="B349" s="16"/>
      <c r="C349" s="17"/>
      <c r="D349" s="11"/>
      <c r="E349" s="11"/>
      <c r="F349" s="7"/>
      <c r="G349" s="7"/>
      <c r="H349" s="11"/>
      <c r="I349" s="11"/>
      <c r="J349" s="5"/>
      <c r="K349" s="5"/>
      <c r="L349" s="5"/>
      <c r="M349" s="5"/>
      <c r="N349" s="5"/>
      <c r="O349" s="5"/>
    </row>
    <row r="350" spans="1:15" x14ac:dyDescent="0.25">
      <c r="A350" s="31">
        <v>31390</v>
      </c>
      <c r="B350" s="15"/>
      <c r="C350" s="17">
        <v>30.11</v>
      </c>
      <c r="D350" s="11"/>
      <c r="E350" s="11">
        <v>53</v>
      </c>
      <c r="F350" s="5"/>
      <c r="G350" s="7">
        <v>74</v>
      </c>
      <c r="H350" s="11"/>
      <c r="I350" s="11" t="s">
        <v>29</v>
      </c>
      <c r="J350" s="5"/>
      <c r="K350" s="5">
        <v>4</v>
      </c>
      <c r="L350" s="5"/>
      <c r="M350" s="5" t="s">
        <v>14</v>
      </c>
      <c r="N350" s="5"/>
      <c r="O350" s="5"/>
    </row>
    <row r="351" spans="1:15" x14ac:dyDescent="0.25">
      <c r="A351" s="31">
        <v>31391</v>
      </c>
      <c r="B351" s="16"/>
      <c r="C351" s="5"/>
      <c r="D351" s="11">
        <v>54</v>
      </c>
      <c r="E351" s="11">
        <v>52</v>
      </c>
      <c r="F351" s="5"/>
      <c r="G351" s="5">
        <v>86</v>
      </c>
      <c r="H351" s="5" t="s">
        <v>41</v>
      </c>
      <c r="I351" s="5" t="s">
        <v>23</v>
      </c>
      <c r="J351" s="5">
        <v>2</v>
      </c>
      <c r="K351" s="5">
        <v>4</v>
      </c>
      <c r="L351" s="5" t="s">
        <v>34</v>
      </c>
      <c r="M351" s="5" t="s">
        <v>37</v>
      </c>
      <c r="N351" s="5"/>
      <c r="O351" s="5"/>
    </row>
    <row r="352" spans="1:15" x14ac:dyDescent="0.25">
      <c r="A352" s="31">
        <v>31392</v>
      </c>
      <c r="B352" s="16">
        <v>30.31</v>
      </c>
      <c r="C352" s="17"/>
      <c r="D352" s="11">
        <v>47</v>
      </c>
      <c r="E352" s="11"/>
      <c r="F352" s="5">
        <v>85</v>
      </c>
      <c r="G352" s="7"/>
      <c r="H352" s="11" t="s">
        <v>26</v>
      </c>
      <c r="I352" s="11"/>
      <c r="J352" s="5">
        <v>2</v>
      </c>
      <c r="K352" s="5"/>
      <c r="L352" s="5" t="s">
        <v>80</v>
      </c>
      <c r="M352" s="5"/>
      <c r="N352" s="5"/>
      <c r="O352" s="5"/>
    </row>
    <row r="353" spans="1:15" x14ac:dyDescent="0.25">
      <c r="A353" s="31">
        <v>31393</v>
      </c>
      <c r="B353" s="16"/>
      <c r="C353" s="17"/>
      <c r="D353" s="11"/>
      <c r="E353" s="11"/>
      <c r="F353" s="7"/>
      <c r="G353" s="7"/>
      <c r="H353" s="11"/>
      <c r="I353" s="11"/>
      <c r="J353" s="5"/>
      <c r="K353" s="5"/>
      <c r="L353" s="5"/>
      <c r="M353" s="5"/>
      <c r="N353" s="5"/>
      <c r="O353" s="5"/>
    </row>
    <row r="354" spans="1:15" x14ac:dyDescent="0.25">
      <c r="A354" s="31">
        <v>31394</v>
      </c>
      <c r="B354" s="16"/>
      <c r="C354" s="17"/>
      <c r="D354" s="11"/>
      <c r="E354" s="11"/>
      <c r="F354" s="7"/>
      <c r="G354" s="7"/>
      <c r="H354" s="11"/>
      <c r="I354" s="11"/>
      <c r="J354" s="5"/>
      <c r="K354" s="5"/>
      <c r="L354" s="5"/>
      <c r="M354" s="5"/>
      <c r="N354" s="5"/>
      <c r="O354" s="5"/>
    </row>
    <row r="355" spans="1:15" x14ac:dyDescent="0.25">
      <c r="A355" s="31">
        <v>31395</v>
      </c>
      <c r="B355" s="16"/>
      <c r="C355" s="17"/>
      <c r="D355" s="11"/>
      <c r="E355" s="11"/>
      <c r="F355" s="5"/>
      <c r="G355" s="7"/>
      <c r="H355" s="11"/>
      <c r="I355" s="11"/>
      <c r="J355" s="5"/>
      <c r="K355" s="5"/>
      <c r="L355" s="5"/>
      <c r="M355" s="5"/>
      <c r="N355" s="5"/>
      <c r="O355" s="5"/>
    </row>
    <row r="356" spans="1:15" x14ac:dyDescent="0.25">
      <c r="A356" s="31">
        <v>31396</v>
      </c>
      <c r="B356" s="16"/>
      <c r="C356" s="17">
        <v>30.18</v>
      </c>
      <c r="D356" s="11"/>
      <c r="E356" s="11">
        <v>49</v>
      </c>
      <c r="F356" s="5"/>
      <c r="G356" s="7">
        <v>71</v>
      </c>
      <c r="H356" s="11"/>
      <c r="I356" s="11" t="s">
        <v>24</v>
      </c>
      <c r="J356" s="5"/>
      <c r="K356" s="5">
        <v>3</v>
      </c>
      <c r="L356" s="5"/>
      <c r="M356" s="5" t="s">
        <v>22</v>
      </c>
      <c r="N356" s="5"/>
      <c r="O356" s="17"/>
    </row>
    <row r="357" spans="1:15" x14ac:dyDescent="0.25">
      <c r="A357" s="31">
        <v>31397</v>
      </c>
      <c r="B357" s="16">
        <v>30.21</v>
      </c>
      <c r="C357" s="17">
        <v>30.15</v>
      </c>
      <c r="D357" s="11">
        <v>41</v>
      </c>
      <c r="E357" s="11">
        <v>50</v>
      </c>
      <c r="F357" s="5">
        <v>92</v>
      </c>
      <c r="G357" s="5">
        <v>58</v>
      </c>
      <c r="H357" s="5"/>
      <c r="I357" s="5" t="s">
        <v>35</v>
      </c>
      <c r="J357" s="5">
        <v>0</v>
      </c>
      <c r="K357" s="5">
        <v>3</v>
      </c>
      <c r="L357" s="12" t="s">
        <v>30</v>
      </c>
      <c r="M357" s="12" t="s">
        <v>22</v>
      </c>
      <c r="N357" s="41"/>
      <c r="O357" s="5"/>
    </row>
    <row r="358" spans="1:15" x14ac:dyDescent="0.25">
      <c r="A358" s="31">
        <v>31398</v>
      </c>
      <c r="B358" s="16">
        <v>30.33</v>
      </c>
      <c r="C358" s="17"/>
      <c r="D358" s="11">
        <v>37</v>
      </c>
      <c r="E358" s="11"/>
      <c r="F358" s="7">
        <v>71</v>
      </c>
      <c r="G358" s="7"/>
      <c r="H358" s="11"/>
      <c r="I358" s="11"/>
      <c r="J358" s="5">
        <v>0</v>
      </c>
      <c r="K358" s="5"/>
      <c r="L358" s="5" t="s">
        <v>30</v>
      </c>
      <c r="M358" s="5"/>
      <c r="N358" s="5"/>
      <c r="O358" s="5"/>
    </row>
    <row r="359" spans="1:15" x14ac:dyDescent="0.25">
      <c r="A359" s="31">
        <v>31399</v>
      </c>
      <c r="B359" s="16"/>
      <c r="C359" s="5"/>
      <c r="D359" s="11"/>
      <c r="E359" s="11"/>
      <c r="F359" s="7"/>
      <c r="G359" s="7"/>
      <c r="H359" s="11"/>
      <c r="I359" s="11"/>
      <c r="J359" s="5"/>
      <c r="K359" s="5"/>
      <c r="L359" s="12"/>
      <c r="M359" s="12"/>
      <c r="N359" s="23"/>
      <c r="O359" s="5"/>
    </row>
    <row r="360" spans="1:15" x14ac:dyDescent="0.25">
      <c r="A360" s="31">
        <v>31400</v>
      </c>
      <c r="B360" s="16"/>
      <c r="C360" s="17"/>
      <c r="D360" s="11"/>
      <c r="E360" s="11"/>
      <c r="F360" s="7"/>
      <c r="G360" s="7"/>
      <c r="H360" s="11"/>
      <c r="I360" s="11"/>
      <c r="J360" s="5"/>
      <c r="K360" s="5"/>
      <c r="L360" s="5"/>
      <c r="M360" s="5"/>
      <c r="N360" s="5"/>
      <c r="O360" s="5"/>
    </row>
    <row r="361" spans="1:15" x14ac:dyDescent="0.25">
      <c r="A361" s="31">
        <v>31401</v>
      </c>
      <c r="B361" s="16"/>
      <c r="C361" s="17">
        <v>30.15</v>
      </c>
      <c r="D361" s="11"/>
      <c r="E361" s="11">
        <v>52</v>
      </c>
      <c r="F361" s="7"/>
      <c r="G361" s="7">
        <v>84</v>
      </c>
      <c r="H361" s="11"/>
      <c r="I361" s="11" t="s">
        <v>17</v>
      </c>
      <c r="J361" s="5"/>
      <c r="K361" s="5">
        <v>1</v>
      </c>
      <c r="L361" s="12"/>
      <c r="M361" s="12" t="s">
        <v>22</v>
      </c>
      <c r="N361" s="41"/>
      <c r="O361" s="5"/>
    </row>
    <row r="362" spans="1:15" x14ac:dyDescent="0.25">
      <c r="A362" s="31">
        <v>31402</v>
      </c>
      <c r="B362" s="16">
        <v>30.19</v>
      </c>
      <c r="C362" s="17"/>
      <c r="D362" s="11">
        <v>48</v>
      </c>
      <c r="E362" s="11"/>
      <c r="F362" s="7">
        <v>85</v>
      </c>
      <c r="G362" s="7"/>
      <c r="H362" s="11" t="s">
        <v>24</v>
      </c>
      <c r="I362" s="11"/>
      <c r="J362" s="5">
        <v>2</v>
      </c>
      <c r="K362" s="5" t="s">
        <v>15</v>
      </c>
      <c r="L362" s="12" t="s">
        <v>42</v>
      </c>
      <c r="M362" s="12" t="s">
        <v>15</v>
      </c>
      <c r="N362" s="41"/>
      <c r="O362" s="5"/>
    </row>
    <row r="363" spans="1:15" x14ac:dyDescent="0.25">
      <c r="A363" s="31">
        <v>31403</v>
      </c>
      <c r="B363" s="16"/>
      <c r="C363" s="17">
        <v>29.89</v>
      </c>
      <c r="D363" s="11"/>
      <c r="E363" s="47">
        <v>54</v>
      </c>
      <c r="F363" s="5"/>
      <c r="G363" s="7">
        <v>87</v>
      </c>
      <c r="H363" s="11"/>
      <c r="I363" s="11" t="s">
        <v>29</v>
      </c>
      <c r="J363" s="5"/>
      <c r="K363" s="5">
        <v>5</v>
      </c>
      <c r="L363" s="12"/>
      <c r="M363" s="12" t="s">
        <v>82</v>
      </c>
      <c r="N363" s="12"/>
      <c r="O363" s="5"/>
    </row>
    <row r="364" spans="1:15" x14ac:dyDescent="0.25">
      <c r="A364" s="31">
        <v>31404</v>
      </c>
      <c r="B364" s="16">
        <v>29.86</v>
      </c>
      <c r="C364" s="17"/>
      <c r="D364" s="11">
        <v>52</v>
      </c>
      <c r="E364" s="11">
        <v>48</v>
      </c>
      <c r="F364" s="5">
        <v>86</v>
      </c>
      <c r="G364" s="7"/>
      <c r="H364" s="11" t="s">
        <v>35</v>
      </c>
      <c r="I364" s="11" t="s">
        <v>35</v>
      </c>
      <c r="J364" s="5">
        <v>2</v>
      </c>
      <c r="K364" s="5">
        <v>5</v>
      </c>
      <c r="L364" s="12" t="s">
        <v>22</v>
      </c>
      <c r="M364" s="12" t="s">
        <v>22</v>
      </c>
      <c r="N364" s="41"/>
      <c r="O364" s="5"/>
    </row>
    <row r="365" spans="1:15" x14ac:dyDescent="0.25">
      <c r="A365" s="31">
        <v>31405</v>
      </c>
      <c r="B365" s="16">
        <v>30.09</v>
      </c>
      <c r="C365" s="17"/>
      <c r="D365" s="11">
        <v>48</v>
      </c>
      <c r="E365" s="11"/>
      <c r="F365" s="7">
        <v>85</v>
      </c>
      <c r="G365" s="7"/>
      <c r="H365" s="11" t="s">
        <v>20</v>
      </c>
      <c r="I365" s="11"/>
      <c r="J365" s="5">
        <v>3</v>
      </c>
      <c r="K365" s="5"/>
      <c r="L365" s="12" t="s">
        <v>30</v>
      </c>
      <c r="M365" s="12"/>
      <c r="N365" s="23"/>
      <c r="O365" s="17"/>
    </row>
    <row r="366" spans="1:15" x14ac:dyDescent="0.25">
      <c r="A366" s="31">
        <v>31406</v>
      </c>
      <c r="B366" s="16"/>
      <c r="C366" s="17">
        <v>30.22</v>
      </c>
      <c r="D366" s="11"/>
      <c r="E366" s="11">
        <v>47</v>
      </c>
      <c r="F366" s="5"/>
      <c r="G366" s="7"/>
      <c r="H366" s="11"/>
      <c r="I366" s="11" t="s">
        <v>35</v>
      </c>
      <c r="J366" s="5"/>
      <c r="K366" s="5">
        <v>3</v>
      </c>
      <c r="L366" s="12"/>
      <c r="M366" s="28" t="s">
        <v>40</v>
      </c>
      <c r="N366" s="42"/>
      <c r="O366" s="5"/>
    </row>
    <row r="367" spans="1:15" x14ac:dyDescent="0.25">
      <c r="A367" s="31">
        <v>31407</v>
      </c>
      <c r="B367" s="16">
        <v>30.25</v>
      </c>
      <c r="C367" s="17"/>
      <c r="D367" s="11">
        <v>42</v>
      </c>
      <c r="E367" s="11"/>
      <c r="F367" s="5">
        <v>85</v>
      </c>
      <c r="G367" s="7"/>
      <c r="H367" s="11" t="s">
        <v>35</v>
      </c>
      <c r="I367" s="11"/>
      <c r="J367" s="5">
        <v>3</v>
      </c>
      <c r="K367" s="5"/>
      <c r="L367" s="12" t="s">
        <v>22</v>
      </c>
      <c r="M367" s="12"/>
      <c r="N367" s="12"/>
      <c r="O367" s="5"/>
    </row>
    <row r="368" spans="1:15" x14ac:dyDescent="0.25">
      <c r="A368" s="31">
        <v>31408</v>
      </c>
      <c r="B368" s="16"/>
      <c r="C368" s="17">
        <v>30.31</v>
      </c>
      <c r="D368" s="11"/>
      <c r="E368" s="11">
        <v>41</v>
      </c>
      <c r="F368" s="7"/>
      <c r="G368" s="7">
        <v>49</v>
      </c>
      <c r="H368" s="11"/>
      <c r="I368" s="11" t="s">
        <v>24</v>
      </c>
      <c r="J368" s="5"/>
      <c r="K368" s="5">
        <v>3</v>
      </c>
      <c r="L368" s="5"/>
      <c r="M368" s="5" t="s">
        <v>22</v>
      </c>
      <c r="N368" s="5"/>
      <c r="O368" s="5"/>
    </row>
    <row r="369" spans="1:16" x14ac:dyDescent="0.25">
      <c r="A369" s="31">
        <v>31409</v>
      </c>
      <c r="B369" s="16">
        <v>30.01</v>
      </c>
      <c r="C369" s="17">
        <v>30.1</v>
      </c>
      <c r="D369" s="11">
        <v>39</v>
      </c>
      <c r="E369" s="11">
        <v>38</v>
      </c>
      <c r="F369" s="7">
        <v>82</v>
      </c>
      <c r="G369" s="7">
        <v>72</v>
      </c>
      <c r="H369" s="11"/>
      <c r="I369" s="11" t="s">
        <v>35</v>
      </c>
      <c r="J369" s="5">
        <v>0</v>
      </c>
      <c r="K369" s="5">
        <v>3</v>
      </c>
      <c r="L369" s="5" t="s">
        <v>34</v>
      </c>
      <c r="M369" s="5" t="s">
        <v>22</v>
      </c>
      <c r="N369" s="5"/>
      <c r="O369" s="5"/>
    </row>
    <row r="370" spans="1:16" x14ac:dyDescent="0.25">
      <c r="A370" s="31">
        <v>31410</v>
      </c>
      <c r="B370" s="16"/>
      <c r="C370" s="17">
        <v>30.18</v>
      </c>
      <c r="D370" s="11">
        <v>35</v>
      </c>
      <c r="E370" s="11">
        <v>38</v>
      </c>
      <c r="F370" s="7">
        <v>80</v>
      </c>
      <c r="G370" s="5">
        <v>72</v>
      </c>
      <c r="H370" s="5"/>
      <c r="I370" s="5" t="s">
        <v>26</v>
      </c>
      <c r="J370" s="5">
        <v>0</v>
      </c>
      <c r="K370" s="5">
        <v>3</v>
      </c>
      <c r="L370" s="12" t="s">
        <v>34</v>
      </c>
      <c r="M370" s="12" t="s">
        <v>22</v>
      </c>
      <c r="N370" s="41"/>
      <c r="O370" s="17"/>
    </row>
    <row r="371" spans="1:16" x14ac:dyDescent="0.25">
      <c r="A371" s="31">
        <v>31411</v>
      </c>
      <c r="B371" s="16">
        <v>30.55</v>
      </c>
      <c r="C371" s="17"/>
      <c r="D371" s="11">
        <v>35</v>
      </c>
      <c r="E371" s="11"/>
      <c r="F371" s="5">
        <v>80</v>
      </c>
      <c r="G371" s="7"/>
      <c r="H371" s="11" t="s">
        <v>35</v>
      </c>
      <c r="I371" s="11"/>
      <c r="J371" s="5">
        <v>1</v>
      </c>
      <c r="K371" s="5"/>
      <c r="L371" s="12" t="s">
        <v>34</v>
      </c>
      <c r="M371" s="12"/>
      <c r="N371" s="41"/>
      <c r="O371" s="5"/>
    </row>
    <row r="372" spans="1:16" x14ac:dyDescent="0.25">
      <c r="A372" s="31">
        <v>31412</v>
      </c>
      <c r="B372" s="15"/>
      <c r="C372" s="17"/>
      <c r="D372" s="11"/>
      <c r="E372" s="11"/>
      <c r="F372" s="5"/>
      <c r="G372" s="5"/>
      <c r="H372" s="5"/>
      <c r="I372" s="5"/>
      <c r="J372" s="5"/>
      <c r="K372" s="5"/>
      <c r="L372" s="12"/>
      <c r="M372" s="12"/>
      <c r="N372" s="41"/>
      <c r="O372" s="5"/>
    </row>
    <row r="373" spans="1:16" ht="15.75" thickBot="1" x14ac:dyDescent="0.3">
      <c r="A373" s="18" t="s">
        <v>74</v>
      </c>
      <c r="B373" s="48">
        <f>AVERAGE(B8:B372)</f>
        <v>30.026612903225818</v>
      </c>
      <c r="C373" s="48">
        <f t="shared" ref="C373:P373" si="0">AVERAGE(C8:C372)</f>
        <v>29.986260162601628</v>
      </c>
      <c r="D373" s="48">
        <f t="shared" si="0"/>
        <v>57.96205533596838</v>
      </c>
      <c r="E373" s="48">
        <f t="shared" si="0"/>
        <v>62.217786561264823</v>
      </c>
      <c r="F373" s="48">
        <f t="shared" si="0"/>
        <v>84.251968503937007</v>
      </c>
      <c r="G373" s="48">
        <f t="shared" si="0"/>
        <v>73.936254980079681</v>
      </c>
      <c r="H373" s="48"/>
      <c r="I373" s="48"/>
      <c r="J373" s="48">
        <f t="shared" si="0"/>
        <v>2.2549019607843137</v>
      </c>
      <c r="K373" s="48">
        <f t="shared" si="0"/>
        <v>3.2283464566929134</v>
      </c>
      <c r="L373" s="48"/>
      <c r="M373" s="48"/>
      <c r="N373" s="48"/>
      <c r="O373" s="48" t="e">
        <f t="shared" si="0"/>
        <v>#DIV/0!</v>
      </c>
      <c r="P373" s="19" t="e">
        <f t="shared" si="0"/>
        <v>#DIV/0!</v>
      </c>
    </row>
    <row r="374" spans="1:16" x14ac:dyDescent="0.25">
      <c r="A374" t="s">
        <v>75</v>
      </c>
      <c r="B374" s="1">
        <f>MIN(B8:B372)</f>
        <v>29.29</v>
      </c>
      <c r="C374" s="49">
        <f t="shared" ref="C374:O374" si="1">MIN(C8:C372)</f>
        <v>29.44</v>
      </c>
      <c r="D374" s="49">
        <f t="shared" si="1"/>
        <v>26.5</v>
      </c>
      <c r="E374" s="49">
        <f t="shared" si="1"/>
        <v>30.5</v>
      </c>
      <c r="F374" s="50">
        <f t="shared" si="1"/>
        <v>48</v>
      </c>
      <c r="G374" s="50">
        <f t="shared" si="1"/>
        <v>27</v>
      </c>
      <c r="H374" s="1">
        <f t="shared" si="1"/>
        <v>0</v>
      </c>
      <c r="I374" s="1">
        <f t="shared" si="1"/>
        <v>0</v>
      </c>
      <c r="J374" s="1">
        <f t="shared" si="1"/>
        <v>0</v>
      </c>
      <c r="K374" s="1">
        <f t="shared" si="1"/>
        <v>0</v>
      </c>
      <c r="L374" s="1">
        <f t="shared" si="1"/>
        <v>0</v>
      </c>
      <c r="M374" s="1">
        <f t="shared" si="1"/>
        <v>0</v>
      </c>
      <c r="N374" s="1">
        <f t="shared" si="1"/>
        <v>0.78</v>
      </c>
      <c r="O374" s="1">
        <f t="shared" si="1"/>
        <v>0</v>
      </c>
    </row>
    <row r="375" spans="1:16" x14ac:dyDescent="0.25">
      <c r="A375" t="s">
        <v>76</v>
      </c>
      <c r="B375" s="49">
        <f>MAX(B8:B372)</f>
        <v>30.56</v>
      </c>
      <c r="C375" s="1">
        <f t="shared" ref="C375:O375" si="2">MAX(C8:C372)</f>
        <v>30.54</v>
      </c>
      <c r="D375" s="49">
        <f t="shared" si="2"/>
        <v>91</v>
      </c>
      <c r="E375" s="49">
        <f t="shared" si="2"/>
        <v>92</v>
      </c>
      <c r="F375" s="50">
        <f t="shared" si="2"/>
        <v>98</v>
      </c>
      <c r="G375" s="50">
        <f t="shared" si="2"/>
        <v>96</v>
      </c>
      <c r="H375" s="1">
        <f t="shared" si="2"/>
        <v>0</v>
      </c>
      <c r="I375" s="1">
        <f t="shared" si="2"/>
        <v>0</v>
      </c>
      <c r="J375" s="1">
        <f t="shared" si="2"/>
        <v>7</v>
      </c>
      <c r="K375" s="1">
        <f t="shared" si="2"/>
        <v>7</v>
      </c>
      <c r="L375" s="1">
        <f t="shared" si="2"/>
        <v>0</v>
      </c>
      <c r="M375" s="1">
        <f t="shared" si="2"/>
        <v>0</v>
      </c>
      <c r="N375" s="49">
        <f t="shared" si="2"/>
        <v>0.78</v>
      </c>
      <c r="O375" s="1">
        <f t="shared" si="2"/>
        <v>0</v>
      </c>
    </row>
  </sheetData>
  <mergeCells count="9">
    <mergeCell ref="B1:O1"/>
    <mergeCell ref="B2:P2"/>
    <mergeCell ref="B3:P3"/>
    <mergeCell ref="B5:C6"/>
    <mergeCell ref="D5:E6"/>
    <mergeCell ref="F5:G6"/>
    <mergeCell ref="H5:K5"/>
    <mergeCell ref="L5:M6"/>
    <mergeCell ref="N5:O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7.85546875" style="1" customWidth="1"/>
    <col min="3" max="14" width="6.7109375" style="1" customWidth="1"/>
    <col min="15" max="15" width="7.42578125" style="1" customWidth="1"/>
    <col min="16" max="16" width="0.140625" hidden="1" customWidth="1"/>
  </cols>
  <sheetData>
    <row r="1" spans="1:16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15.75" x14ac:dyDescent="0.25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5.75" x14ac:dyDescent="0.25">
      <c r="B3" s="62" t="s">
        <v>121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15.75" thickBot="1" x14ac:dyDescent="0.3"/>
    <row r="5" spans="1:16" x14ac:dyDescent="0.25">
      <c r="B5" s="63" t="s">
        <v>2</v>
      </c>
      <c r="C5" s="64"/>
      <c r="D5" s="67" t="s">
        <v>3</v>
      </c>
      <c r="E5" s="68"/>
      <c r="F5" s="67" t="s">
        <v>4</v>
      </c>
      <c r="G5" s="68"/>
      <c r="H5" s="71" t="s">
        <v>5</v>
      </c>
      <c r="I5" s="72"/>
      <c r="J5" s="72"/>
      <c r="K5" s="73"/>
      <c r="L5" s="67" t="s">
        <v>6</v>
      </c>
      <c r="M5" s="68"/>
      <c r="N5" s="67" t="s">
        <v>7</v>
      </c>
      <c r="O5" s="74"/>
    </row>
    <row r="6" spans="1:16" ht="28.5" thickBot="1" x14ac:dyDescent="0.3">
      <c r="B6" s="65"/>
      <c r="C6" s="66"/>
      <c r="D6" s="69"/>
      <c r="E6" s="70"/>
      <c r="F6" s="69"/>
      <c r="G6" s="70"/>
      <c r="H6" s="32" t="s">
        <v>8</v>
      </c>
      <c r="I6" s="32" t="s">
        <v>8</v>
      </c>
      <c r="J6" s="33" t="s">
        <v>9</v>
      </c>
      <c r="K6" s="33" t="s">
        <v>9</v>
      </c>
      <c r="L6" s="69"/>
      <c r="M6" s="70"/>
      <c r="N6" s="75"/>
      <c r="O6" s="76"/>
    </row>
    <row r="7" spans="1:16" x14ac:dyDescent="0.25">
      <c r="B7" s="34" t="s">
        <v>10</v>
      </c>
      <c r="C7" s="35" t="s">
        <v>11</v>
      </c>
      <c r="D7" s="36" t="s">
        <v>10</v>
      </c>
      <c r="E7" s="35" t="s">
        <v>11</v>
      </c>
      <c r="F7" s="36" t="s">
        <v>10</v>
      </c>
      <c r="G7" s="35" t="s">
        <v>11</v>
      </c>
      <c r="H7" s="35" t="s">
        <v>10</v>
      </c>
      <c r="I7" s="35" t="s">
        <v>11</v>
      </c>
      <c r="J7" s="36" t="s">
        <v>10</v>
      </c>
      <c r="K7" s="36" t="s">
        <v>11</v>
      </c>
      <c r="L7" s="37" t="s">
        <v>10</v>
      </c>
      <c r="M7" s="37" t="s">
        <v>11</v>
      </c>
      <c r="N7" s="38" t="s">
        <v>10</v>
      </c>
      <c r="O7" s="39" t="s">
        <v>11</v>
      </c>
    </row>
    <row r="8" spans="1:16" x14ac:dyDescent="0.25">
      <c r="A8" s="31">
        <v>31048</v>
      </c>
      <c r="B8" s="24"/>
      <c r="C8" s="27"/>
      <c r="D8" s="22"/>
      <c r="E8" s="22"/>
      <c r="F8" s="21"/>
      <c r="G8" s="25"/>
      <c r="H8" s="22"/>
      <c r="I8" s="22"/>
      <c r="J8" s="21"/>
      <c r="K8" s="21"/>
      <c r="L8" s="21"/>
      <c r="M8" s="21"/>
      <c r="N8" s="21"/>
      <c r="O8" s="21"/>
    </row>
    <row r="9" spans="1:16" x14ac:dyDescent="0.25">
      <c r="A9" s="31">
        <v>31049</v>
      </c>
      <c r="B9" s="15"/>
      <c r="C9" s="17"/>
      <c r="D9" s="11"/>
      <c r="E9" s="11"/>
      <c r="F9" s="5"/>
      <c r="G9" s="7"/>
      <c r="H9" s="11"/>
      <c r="I9" s="11"/>
      <c r="J9" s="5"/>
      <c r="K9" s="5"/>
      <c r="L9" s="5"/>
      <c r="M9" s="5"/>
      <c r="N9" s="5"/>
      <c r="O9" s="5"/>
    </row>
    <row r="10" spans="1:16" x14ac:dyDescent="0.25">
      <c r="A10" s="31">
        <v>31050</v>
      </c>
      <c r="B10" s="16"/>
      <c r="C10" s="5">
        <v>30.41</v>
      </c>
      <c r="D10" s="11"/>
      <c r="E10" s="11"/>
      <c r="F10" s="5"/>
      <c r="G10" s="5"/>
      <c r="H10" s="5"/>
      <c r="I10" s="5" t="s">
        <v>23</v>
      </c>
      <c r="J10" s="5"/>
      <c r="K10" s="5">
        <v>2</v>
      </c>
      <c r="L10" s="5"/>
      <c r="M10" s="5"/>
      <c r="N10" s="5"/>
      <c r="O10" s="5"/>
    </row>
    <row r="11" spans="1:16" x14ac:dyDescent="0.25">
      <c r="A11" s="31">
        <v>31051</v>
      </c>
      <c r="B11" s="15">
        <v>30.47</v>
      </c>
      <c r="C11" s="17">
        <v>30.39</v>
      </c>
      <c r="D11" s="11"/>
      <c r="E11" s="11"/>
      <c r="F11" s="5"/>
      <c r="G11" s="7"/>
      <c r="H11" s="11" t="s">
        <v>23</v>
      </c>
      <c r="I11" s="11" t="s">
        <v>16</v>
      </c>
      <c r="J11" s="5">
        <v>1</v>
      </c>
      <c r="K11" s="5">
        <v>1</v>
      </c>
      <c r="L11" s="5"/>
      <c r="M11" s="5"/>
      <c r="N11" s="5"/>
      <c r="O11" s="5"/>
    </row>
    <row r="12" spans="1:16" x14ac:dyDescent="0.25">
      <c r="A12" s="31">
        <v>31052</v>
      </c>
      <c r="B12" s="16">
        <v>30.36</v>
      </c>
      <c r="C12" s="5">
        <v>30.29</v>
      </c>
      <c r="D12" s="11"/>
      <c r="E12" s="11">
        <v>51.4</v>
      </c>
      <c r="F12" s="7"/>
      <c r="G12" s="5">
        <v>49</v>
      </c>
      <c r="H12" s="5" t="s">
        <v>41</v>
      </c>
      <c r="I12" s="5" t="s">
        <v>17</v>
      </c>
      <c r="J12" s="5">
        <v>1</v>
      </c>
      <c r="K12" s="5">
        <v>1</v>
      </c>
      <c r="L12" s="5"/>
      <c r="M12" s="5" t="s">
        <v>14</v>
      </c>
      <c r="N12" s="5">
        <v>0.02</v>
      </c>
      <c r="O12" s="5"/>
    </row>
    <row r="13" spans="1:16" x14ac:dyDescent="0.25">
      <c r="A13" s="31">
        <v>31053</v>
      </c>
      <c r="B13" s="16">
        <v>30.15</v>
      </c>
      <c r="C13" s="5">
        <v>30.23</v>
      </c>
      <c r="D13" s="11">
        <v>49</v>
      </c>
      <c r="E13" s="11"/>
      <c r="F13" s="7">
        <v>71</v>
      </c>
      <c r="G13" s="5"/>
      <c r="H13" s="5"/>
      <c r="I13" s="5" t="s">
        <v>41</v>
      </c>
      <c r="J13" s="5">
        <v>0</v>
      </c>
      <c r="K13" s="5">
        <v>2</v>
      </c>
      <c r="L13" s="5" t="s">
        <v>14</v>
      </c>
      <c r="M13" s="5"/>
      <c r="N13" s="5">
        <v>0.03</v>
      </c>
      <c r="O13" s="5"/>
    </row>
    <row r="14" spans="1:16" x14ac:dyDescent="0.25">
      <c r="A14" s="31">
        <v>31054</v>
      </c>
      <c r="B14" s="16">
        <v>29.84</v>
      </c>
      <c r="C14" s="17">
        <v>29.82</v>
      </c>
      <c r="D14" s="11"/>
      <c r="E14" s="11"/>
      <c r="F14" s="7"/>
      <c r="G14" s="7"/>
      <c r="H14" s="11" t="s">
        <v>41</v>
      </c>
      <c r="I14" s="11" t="s">
        <v>23</v>
      </c>
      <c r="J14" s="5">
        <v>2</v>
      </c>
      <c r="K14" s="5">
        <v>5</v>
      </c>
      <c r="L14" s="5"/>
      <c r="M14" s="5"/>
      <c r="N14" s="5">
        <v>0.84</v>
      </c>
      <c r="O14" s="5"/>
    </row>
    <row r="15" spans="1:16" x14ac:dyDescent="0.25">
      <c r="A15" s="31">
        <v>31055</v>
      </c>
      <c r="B15" s="16">
        <v>30.2</v>
      </c>
      <c r="C15" s="17">
        <v>30.17</v>
      </c>
      <c r="D15" s="11"/>
      <c r="E15" s="11"/>
      <c r="F15" s="5"/>
      <c r="G15" s="7"/>
      <c r="H15" s="11" t="s">
        <v>23</v>
      </c>
      <c r="I15" s="11" t="s">
        <v>26</v>
      </c>
      <c r="J15" s="5">
        <v>1</v>
      </c>
      <c r="K15" s="5">
        <v>3</v>
      </c>
      <c r="L15" s="5"/>
      <c r="M15" s="5"/>
      <c r="N15" s="5">
        <v>0.03</v>
      </c>
      <c r="O15" s="5"/>
    </row>
    <row r="16" spans="1:16" x14ac:dyDescent="0.25">
      <c r="A16" s="31">
        <v>31056</v>
      </c>
      <c r="B16" s="16">
        <v>30.3</v>
      </c>
      <c r="C16" s="17">
        <v>30.26</v>
      </c>
      <c r="D16" s="11"/>
      <c r="E16" s="11"/>
      <c r="F16" s="5"/>
      <c r="G16" s="7"/>
      <c r="H16" s="11"/>
      <c r="I16" s="11" t="s">
        <v>23</v>
      </c>
      <c r="J16" s="5">
        <v>0</v>
      </c>
      <c r="K16" s="5">
        <v>3</v>
      </c>
      <c r="L16" s="5"/>
      <c r="M16" s="5"/>
      <c r="N16" s="5"/>
      <c r="O16" s="5"/>
    </row>
    <row r="17" spans="1:17" x14ac:dyDescent="0.25">
      <c r="A17" s="31">
        <v>31057</v>
      </c>
      <c r="B17" s="16">
        <v>30.33</v>
      </c>
      <c r="C17" s="17">
        <v>30.24</v>
      </c>
      <c r="D17" s="11"/>
      <c r="E17" s="11"/>
      <c r="F17" s="5"/>
      <c r="G17" s="5"/>
      <c r="H17" s="5" t="s">
        <v>18</v>
      </c>
      <c r="I17" s="5" t="s">
        <v>25</v>
      </c>
      <c r="J17" s="5">
        <v>1</v>
      </c>
      <c r="K17" s="5">
        <v>2</v>
      </c>
      <c r="L17" s="5"/>
      <c r="M17" s="5"/>
      <c r="N17" s="5"/>
      <c r="O17" s="5"/>
    </row>
    <row r="18" spans="1:17" x14ac:dyDescent="0.25">
      <c r="A18" s="31">
        <v>31058</v>
      </c>
      <c r="B18" s="16">
        <v>30.15</v>
      </c>
      <c r="C18" s="17">
        <v>30.09</v>
      </c>
      <c r="D18" s="11"/>
      <c r="E18" s="11"/>
      <c r="F18" s="5"/>
      <c r="G18" s="7"/>
      <c r="H18" s="11" t="s">
        <v>48</v>
      </c>
      <c r="I18" s="11" t="s">
        <v>23</v>
      </c>
      <c r="J18" s="5">
        <v>2</v>
      </c>
      <c r="K18" s="5">
        <v>2</v>
      </c>
      <c r="L18" s="5"/>
      <c r="M18" s="5"/>
      <c r="N18" s="5">
        <v>0.14000000000000001</v>
      </c>
      <c r="O18" s="5"/>
    </row>
    <row r="19" spans="1:17" x14ac:dyDescent="0.25">
      <c r="A19" s="31">
        <v>31059</v>
      </c>
      <c r="B19" s="16">
        <v>30.29</v>
      </c>
      <c r="C19" s="17">
        <v>30.24</v>
      </c>
      <c r="D19" s="11"/>
      <c r="E19" s="11"/>
      <c r="F19" s="7"/>
      <c r="G19" s="7"/>
      <c r="H19" s="11" t="s">
        <v>23</v>
      </c>
      <c r="I19" s="11" t="s">
        <v>23</v>
      </c>
      <c r="J19" s="5">
        <v>4</v>
      </c>
      <c r="K19" s="5">
        <v>4</v>
      </c>
      <c r="L19" s="5"/>
      <c r="M19" s="5"/>
      <c r="N19" s="5">
        <v>0.01</v>
      </c>
      <c r="O19" s="5"/>
    </row>
    <row r="20" spans="1:17" x14ac:dyDescent="0.25">
      <c r="A20" s="31">
        <v>31060</v>
      </c>
      <c r="B20" s="15">
        <v>30.37</v>
      </c>
      <c r="C20" s="17">
        <v>30.32</v>
      </c>
      <c r="D20" s="11"/>
      <c r="E20" s="11"/>
      <c r="F20" s="5"/>
      <c r="G20" s="5"/>
      <c r="H20" s="5" t="s">
        <v>41</v>
      </c>
      <c r="I20" s="5" t="s">
        <v>41</v>
      </c>
      <c r="J20" s="5">
        <v>4</v>
      </c>
      <c r="K20" s="5">
        <v>3</v>
      </c>
      <c r="L20" s="5"/>
      <c r="M20" s="5"/>
      <c r="N20" s="5"/>
      <c r="O20" s="5"/>
    </row>
    <row r="21" spans="1:17" x14ac:dyDescent="0.25">
      <c r="A21" s="31">
        <v>31061</v>
      </c>
      <c r="B21" s="15">
        <v>30.22</v>
      </c>
      <c r="C21" s="5"/>
      <c r="D21" s="11"/>
      <c r="E21" s="11"/>
      <c r="F21" s="5"/>
      <c r="G21" s="7"/>
      <c r="H21" s="11" t="s">
        <v>18</v>
      </c>
      <c r="I21" s="11"/>
      <c r="J21" s="5">
        <v>1</v>
      </c>
      <c r="K21" s="5"/>
      <c r="L21" s="5"/>
      <c r="M21" s="5"/>
      <c r="N21" s="5"/>
      <c r="O21" s="5"/>
    </row>
    <row r="22" spans="1:17" x14ac:dyDescent="0.25">
      <c r="A22" s="31">
        <v>31062</v>
      </c>
      <c r="B22" s="16"/>
      <c r="C22" s="5">
        <v>30.17</v>
      </c>
      <c r="D22" s="11"/>
      <c r="E22" s="11"/>
      <c r="F22" s="5"/>
      <c r="G22" s="7"/>
      <c r="H22" s="11"/>
      <c r="I22" s="11" t="s">
        <v>41</v>
      </c>
      <c r="J22" s="5"/>
      <c r="K22" s="5">
        <v>2</v>
      </c>
      <c r="L22" s="5"/>
      <c r="M22" s="5"/>
      <c r="N22" s="5"/>
      <c r="O22" s="5"/>
    </row>
    <row r="23" spans="1:17" x14ac:dyDescent="0.25">
      <c r="A23" s="31">
        <v>31063</v>
      </c>
      <c r="B23" s="15">
        <v>30.23</v>
      </c>
      <c r="C23" s="5">
        <v>30.16</v>
      </c>
      <c r="D23" s="11"/>
      <c r="E23" s="11"/>
      <c r="F23" s="5"/>
      <c r="G23" s="5"/>
      <c r="H23" s="5"/>
      <c r="I23" s="5" t="s">
        <v>23</v>
      </c>
      <c r="J23" s="5">
        <v>0</v>
      </c>
      <c r="K23" s="5">
        <v>2</v>
      </c>
      <c r="L23" s="12"/>
      <c r="M23" s="12"/>
      <c r="N23" s="41"/>
      <c r="O23" s="5"/>
    </row>
    <row r="24" spans="1:17" ht="15" customHeight="1" x14ac:dyDescent="0.25">
      <c r="A24" s="31">
        <v>31064</v>
      </c>
      <c r="B24" s="15">
        <v>30.25</v>
      </c>
      <c r="C24" s="17">
        <v>30.17</v>
      </c>
      <c r="D24" s="11"/>
      <c r="E24" s="11"/>
      <c r="F24" s="7"/>
      <c r="G24" s="7"/>
      <c r="H24" s="11" t="s">
        <v>23</v>
      </c>
      <c r="I24" s="11" t="s">
        <v>23</v>
      </c>
      <c r="J24" s="5">
        <v>2</v>
      </c>
      <c r="K24" s="5">
        <v>2</v>
      </c>
      <c r="L24" s="5"/>
      <c r="M24" s="5"/>
      <c r="N24" s="5">
        <v>0.03</v>
      </c>
      <c r="O24" s="5"/>
    </row>
    <row r="25" spans="1:17" ht="15" customHeight="1" x14ac:dyDescent="0.25">
      <c r="A25" s="31">
        <v>31065</v>
      </c>
      <c r="B25" s="16">
        <v>30.17</v>
      </c>
      <c r="C25" s="5">
        <v>30.12</v>
      </c>
      <c r="D25" s="11"/>
      <c r="E25" s="11"/>
      <c r="F25" s="7"/>
      <c r="G25" s="7"/>
      <c r="H25" s="11" t="s">
        <v>23</v>
      </c>
      <c r="I25" s="11" t="s">
        <v>23</v>
      </c>
      <c r="J25" s="5">
        <v>1</v>
      </c>
      <c r="K25" s="5">
        <v>4</v>
      </c>
      <c r="L25" s="12"/>
      <c r="M25" s="12"/>
      <c r="N25" s="23"/>
      <c r="O25" s="5"/>
      <c r="Q25" s="9"/>
    </row>
    <row r="26" spans="1:17" x14ac:dyDescent="0.25">
      <c r="A26" s="31">
        <v>31066</v>
      </c>
      <c r="B26" s="15">
        <v>30.19</v>
      </c>
      <c r="C26" s="5">
        <v>30.18</v>
      </c>
      <c r="D26" s="11"/>
      <c r="E26" s="11">
        <v>38.4</v>
      </c>
      <c r="F26" s="7"/>
      <c r="G26" s="7">
        <v>62</v>
      </c>
      <c r="H26" s="11" t="s">
        <v>23</v>
      </c>
      <c r="I26" s="11" t="s">
        <v>35</v>
      </c>
      <c r="J26" s="7">
        <v>4</v>
      </c>
      <c r="K26" s="5">
        <v>2</v>
      </c>
      <c r="L26" s="12"/>
      <c r="M26" s="12"/>
      <c r="N26" s="12"/>
      <c r="O26" s="5"/>
    </row>
    <row r="27" spans="1:17" x14ac:dyDescent="0.25">
      <c r="A27" s="31">
        <v>31067</v>
      </c>
      <c r="B27" s="16">
        <v>30.39</v>
      </c>
      <c r="C27" s="5">
        <v>30.35</v>
      </c>
      <c r="D27" s="11">
        <v>38.1</v>
      </c>
      <c r="E27" s="11"/>
      <c r="F27" s="7">
        <v>88</v>
      </c>
      <c r="G27" s="7"/>
      <c r="H27" s="11" t="s">
        <v>23</v>
      </c>
      <c r="I27" s="11" t="s">
        <v>23</v>
      </c>
      <c r="J27" s="5">
        <v>1</v>
      </c>
      <c r="K27" s="5">
        <v>2</v>
      </c>
      <c r="L27" s="12"/>
      <c r="M27" s="12"/>
      <c r="N27" s="41"/>
      <c r="O27" s="5"/>
    </row>
    <row r="28" spans="1:17" x14ac:dyDescent="0.25">
      <c r="A28" s="31">
        <v>31068</v>
      </c>
      <c r="B28" s="16">
        <v>30.41</v>
      </c>
      <c r="C28" s="17">
        <v>30.31</v>
      </c>
      <c r="D28" s="11"/>
      <c r="E28" s="11"/>
      <c r="F28" s="7"/>
      <c r="G28" s="7"/>
      <c r="H28" s="11" t="s">
        <v>41</v>
      </c>
      <c r="I28" s="11" t="s">
        <v>23</v>
      </c>
      <c r="J28" s="5">
        <v>1</v>
      </c>
      <c r="K28" s="5">
        <v>2</v>
      </c>
      <c r="L28" s="12"/>
      <c r="M28" s="12"/>
      <c r="N28" s="12"/>
      <c r="O28" s="5"/>
    </row>
    <row r="29" spans="1:17" x14ac:dyDescent="0.25">
      <c r="A29" s="31">
        <v>31069</v>
      </c>
      <c r="B29" s="16">
        <v>30.31</v>
      </c>
      <c r="C29" s="17">
        <v>30.26</v>
      </c>
      <c r="D29" s="11"/>
      <c r="E29" s="11"/>
      <c r="F29" s="5"/>
      <c r="G29" s="7"/>
      <c r="H29" s="11" t="s">
        <v>23</v>
      </c>
      <c r="I29" s="11" t="s">
        <v>24</v>
      </c>
      <c r="J29" s="5">
        <v>1</v>
      </c>
      <c r="K29" s="5">
        <v>3</v>
      </c>
      <c r="L29" s="12"/>
      <c r="M29" s="12"/>
      <c r="N29" s="12">
        <v>0.04</v>
      </c>
      <c r="O29" s="5"/>
    </row>
    <row r="30" spans="1:17" x14ac:dyDescent="0.25">
      <c r="A30" s="31">
        <v>31070</v>
      </c>
      <c r="B30" s="16">
        <v>30.12</v>
      </c>
      <c r="C30" s="17">
        <v>30.29</v>
      </c>
      <c r="D30" s="11"/>
      <c r="E30" s="11"/>
      <c r="F30" s="5"/>
      <c r="G30" s="7"/>
      <c r="H30" s="11"/>
      <c r="I30" s="11" t="s">
        <v>23</v>
      </c>
      <c r="J30" s="5">
        <v>0</v>
      </c>
      <c r="K30" s="5">
        <v>2</v>
      </c>
      <c r="L30" s="12"/>
      <c r="M30" s="12"/>
      <c r="N30" s="41"/>
      <c r="O30" s="5"/>
    </row>
    <row r="31" spans="1:17" x14ac:dyDescent="0.25">
      <c r="A31" s="31">
        <v>31071</v>
      </c>
      <c r="B31" s="16">
        <v>30.33</v>
      </c>
      <c r="C31" s="5">
        <v>30.28</v>
      </c>
      <c r="D31" s="11"/>
      <c r="E31" s="11"/>
      <c r="F31" s="7"/>
      <c r="G31" s="7">
        <v>62</v>
      </c>
      <c r="H31" s="11" t="s">
        <v>41</v>
      </c>
      <c r="I31" s="11" t="s">
        <v>17</v>
      </c>
      <c r="J31" s="5">
        <v>2</v>
      </c>
      <c r="K31" s="5">
        <v>2</v>
      </c>
      <c r="L31" s="12"/>
      <c r="M31" s="12" t="s">
        <v>14</v>
      </c>
      <c r="N31" s="23"/>
      <c r="O31" s="5"/>
    </row>
    <row r="32" spans="1:17" x14ac:dyDescent="0.25">
      <c r="A32" s="31">
        <v>31072</v>
      </c>
      <c r="B32" s="16">
        <v>30.01</v>
      </c>
      <c r="C32" s="17"/>
      <c r="D32" s="11">
        <v>51.7</v>
      </c>
      <c r="E32" s="11"/>
      <c r="F32" s="5">
        <v>83</v>
      </c>
      <c r="G32" s="7"/>
      <c r="H32" s="11" t="s">
        <v>20</v>
      </c>
      <c r="I32" s="11"/>
      <c r="J32" s="5">
        <v>4</v>
      </c>
      <c r="K32" s="5"/>
      <c r="L32" s="12" t="s">
        <v>122</v>
      </c>
      <c r="M32" s="28"/>
      <c r="N32" s="26">
        <v>0.19</v>
      </c>
      <c r="O32" s="5"/>
    </row>
    <row r="33" spans="1:15" x14ac:dyDescent="0.25">
      <c r="A33" s="31">
        <v>31073</v>
      </c>
      <c r="B33" s="16"/>
      <c r="C33" s="17">
        <v>30.26</v>
      </c>
      <c r="D33" s="11"/>
      <c r="E33" s="11"/>
      <c r="F33" s="5"/>
      <c r="G33" s="7"/>
      <c r="H33" s="11"/>
      <c r="I33" s="11" t="s">
        <v>12</v>
      </c>
      <c r="J33" s="5"/>
      <c r="K33" s="5">
        <v>2</v>
      </c>
      <c r="L33" s="12"/>
      <c r="M33" s="12"/>
      <c r="N33" s="23"/>
      <c r="O33" s="5"/>
    </row>
    <row r="34" spans="1:15" x14ac:dyDescent="0.25">
      <c r="A34" s="31">
        <v>31074</v>
      </c>
      <c r="B34" s="16">
        <v>30.3</v>
      </c>
      <c r="C34" s="5">
        <v>30.23</v>
      </c>
      <c r="D34" s="11"/>
      <c r="E34" s="11"/>
      <c r="F34" s="5"/>
      <c r="G34" s="5"/>
      <c r="H34" s="5" t="s">
        <v>23</v>
      </c>
      <c r="I34" s="5" t="s">
        <v>35</v>
      </c>
      <c r="J34" s="5">
        <v>2</v>
      </c>
      <c r="K34" s="5">
        <v>3</v>
      </c>
      <c r="L34" s="12"/>
      <c r="M34" s="12"/>
      <c r="N34" s="12">
        <v>0.01</v>
      </c>
      <c r="O34" s="5"/>
    </row>
    <row r="35" spans="1:15" x14ac:dyDescent="0.25">
      <c r="A35" s="31">
        <v>31075</v>
      </c>
      <c r="B35" s="15">
        <v>30.39</v>
      </c>
      <c r="C35" s="17">
        <v>30.36</v>
      </c>
      <c r="D35" s="11"/>
      <c r="E35" s="11"/>
      <c r="F35" s="7"/>
      <c r="G35" s="7"/>
      <c r="H35" s="11" t="s">
        <v>41</v>
      </c>
      <c r="I35" s="11" t="s">
        <v>23</v>
      </c>
      <c r="J35" s="5">
        <v>2</v>
      </c>
      <c r="K35" s="5">
        <v>4</v>
      </c>
      <c r="L35" s="12"/>
      <c r="M35" s="12"/>
      <c r="N35" s="26"/>
      <c r="O35" s="5"/>
    </row>
    <row r="36" spans="1:15" x14ac:dyDescent="0.25">
      <c r="A36" s="31">
        <v>31076</v>
      </c>
      <c r="B36" s="16">
        <v>30.41</v>
      </c>
      <c r="C36" s="5"/>
      <c r="D36" s="11"/>
      <c r="E36" s="11"/>
      <c r="F36" s="7"/>
      <c r="G36" s="5"/>
      <c r="H36" s="5" t="s">
        <v>48</v>
      </c>
      <c r="I36" s="5"/>
      <c r="J36" s="5">
        <v>1</v>
      </c>
      <c r="K36" s="5"/>
      <c r="L36" s="12"/>
      <c r="M36" s="12"/>
      <c r="N36" s="12"/>
      <c r="O36" s="5"/>
    </row>
    <row r="37" spans="1:15" x14ac:dyDescent="0.25">
      <c r="A37" s="31">
        <v>31077</v>
      </c>
      <c r="B37" s="16"/>
      <c r="C37" s="5">
        <v>30.38</v>
      </c>
      <c r="D37" s="11"/>
      <c r="E37" s="11"/>
      <c r="F37" s="5"/>
      <c r="G37" s="7"/>
      <c r="H37" s="11"/>
      <c r="I37" s="11" t="s">
        <v>41</v>
      </c>
      <c r="J37" s="5"/>
      <c r="K37" s="5">
        <v>4</v>
      </c>
      <c r="L37" s="12"/>
      <c r="M37" s="12"/>
      <c r="N37" s="41"/>
      <c r="O37" s="5"/>
    </row>
    <row r="38" spans="1:15" x14ac:dyDescent="0.25">
      <c r="A38" s="31">
        <v>31078</v>
      </c>
      <c r="B38" s="15">
        <v>30.37</v>
      </c>
      <c r="C38" s="17">
        <v>30.32</v>
      </c>
      <c r="D38" s="11"/>
      <c r="E38" s="11"/>
      <c r="F38" s="5"/>
      <c r="G38" s="5"/>
      <c r="H38" s="5" t="s">
        <v>23</v>
      </c>
      <c r="I38" s="5" t="s">
        <v>23</v>
      </c>
      <c r="J38" s="5">
        <v>2</v>
      </c>
      <c r="K38" s="5">
        <v>2</v>
      </c>
      <c r="L38" s="12"/>
      <c r="M38" s="12"/>
      <c r="N38" s="41"/>
      <c r="O38" s="5"/>
    </row>
    <row r="39" spans="1:15" x14ac:dyDescent="0.25">
      <c r="A39" s="31">
        <v>31079</v>
      </c>
      <c r="B39" s="16">
        <v>30.3</v>
      </c>
      <c r="C39" s="17">
        <v>30.27</v>
      </c>
      <c r="D39" s="11"/>
      <c r="E39" s="11"/>
      <c r="F39" s="5"/>
      <c r="G39" s="7"/>
      <c r="H39" s="11"/>
      <c r="I39" s="11" t="s">
        <v>26</v>
      </c>
      <c r="J39" s="5">
        <v>0</v>
      </c>
      <c r="K39" s="5">
        <v>3</v>
      </c>
      <c r="L39" s="5"/>
      <c r="M39" s="5"/>
      <c r="N39" s="5"/>
      <c r="O39" s="5"/>
    </row>
    <row r="40" spans="1:15" x14ac:dyDescent="0.25">
      <c r="A40" s="31">
        <v>31080</v>
      </c>
      <c r="B40" s="16">
        <v>30.24</v>
      </c>
      <c r="C40" s="5">
        <v>30.31</v>
      </c>
      <c r="D40" s="11"/>
      <c r="E40" s="11"/>
      <c r="F40" s="5"/>
      <c r="G40" s="5"/>
      <c r="H40" s="5" t="s">
        <v>48</v>
      </c>
      <c r="I40" s="5" t="s">
        <v>35</v>
      </c>
      <c r="J40" s="5">
        <v>2</v>
      </c>
      <c r="K40" s="5">
        <v>2</v>
      </c>
      <c r="L40" s="5"/>
      <c r="M40" s="5"/>
      <c r="N40" s="5"/>
      <c r="O40" s="5"/>
    </row>
    <row r="41" spans="1:15" x14ac:dyDescent="0.25">
      <c r="A41" s="31">
        <v>31081</v>
      </c>
      <c r="B41" s="16">
        <v>30.18</v>
      </c>
      <c r="C41" s="17">
        <v>30.24</v>
      </c>
      <c r="D41" s="11"/>
      <c r="E41" s="11">
        <v>40.4</v>
      </c>
      <c r="F41" s="5"/>
      <c r="G41" s="5">
        <v>54</v>
      </c>
      <c r="H41" s="5" t="s">
        <v>35</v>
      </c>
      <c r="I41" s="5" t="s">
        <v>26</v>
      </c>
      <c r="J41" s="5">
        <v>2</v>
      </c>
      <c r="K41" s="5">
        <v>3</v>
      </c>
      <c r="L41" s="5"/>
      <c r="M41" s="5" t="s">
        <v>19</v>
      </c>
      <c r="N41" s="5"/>
      <c r="O41" s="5"/>
    </row>
    <row r="42" spans="1:15" x14ac:dyDescent="0.25">
      <c r="A42" s="31">
        <v>31082</v>
      </c>
      <c r="B42" s="16"/>
      <c r="C42" s="5">
        <v>30.24</v>
      </c>
      <c r="D42" s="11">
        <v>40.6</v>
      </c>
      <c r="E42" s="11"/>
      <c r="F42" s="5">
        <v>65</v>
      </c>
      <c r="G42" s="7"/>
      <c r="H42" s="11" t="s">
        <v>23</v>
      </c>
      <c r="I42" s="11" t="s">
        <v>23</v>
      </c>
      <c r="J42" s="5">
        <v>1</v>
      </c>
      <c r="K42" s="5">
        <v>3</v>
      </c>
      <c r="L42" s="5" t="s">
        <v>19</v>
      </c>
      <c r="M42" s="5"/>
      <c r="N42" s="5"/>
      <c r="O42" s="5"/>
    </row>
    <row r="43" spans="1:15" x14ac:dyDescent="0.25">
      <c r="A43" s="31">
        <v>31083</v>
      </c>
      <c r="B43" s="16">
        <v>30.29</v>
      </c>
      <c r="C43" s="5">
        <v>30.17</v>
      </c>
      <c r="D43" s="11"/>
      <c r="E43" s="11"/>
      <c r="F43" s="7"/>
      <c r="G43" s="5"/>
      <c r="H43" s="5" t="s">
        <v>23</v>
      </c>
      <c r="I43" s="5" t="s">
        <v>20</v>
      </c>
      <c r="J43" s="5">
        <v>1</v>
      </c>
      <c r="K43" s="5">
        <v>2</v>
      </c>
      <c r="L43" s="5"/>
      <c r="M43" s="5"/>
      <c r="N43" s="5"/>
      <c r="O43" s="5"/>
    </row>
    <row r="44" spans="1:15" x14ac:dyDescent="0.25">
      <c r="A44" s="31">
        <v>31084</v>
      </c>
      <c r="B44" s="16">
        <v>30.09</v>
      </c>
      <c r="C44" s="5">
        <v>30.01</v>
      </c>
      <c r="D44" s="11"/>
      <c r="E44" s="11"/>
      <c r="F44" s="7"/>
      <c r="G44" s="5"/>
      <c r="H44" s="5" t="s">
        <v>35</v>
      </c>
      <c r="I44" s="5" t="s">
        <v>23</v>
      </c>
      <c r="J44" s="5">
        <v>1</v>
      </c>
      <c r="K44" s="5">
        <v>3</v>
      </c>
      <c r="L44" s="5"/>
      <c r="M44" s="5"/>
      <c r="N44" s="5"/>
      <c r="O44" s="5"/>
    </row>
    <row r="45" spans="1:15" x14ac:dyDescent="0.25">
      <c r="A45" s="31">
        <v>31085</v>
      </c>
      <c r="B45" s="15">
        <v>30.07</v>
      </c>
      <c r="C45" s="17">
        <v>30</v>
      </c>
      <c r="D45" s="11"/>
      <c r="E45" s="11">
        <v>46</v>
      </c>
      <c r="F45" s="7"/>
      <c r="G45" s="7">
        <v>43</v>
      </c>
      <c r="H45" s="11" t="s">
        <v>41</v>
      </c>
      <c r="I45" s="11" t="s">
        <v>48</v>
      </c>
      <c r="J45" s="5">
        <v>3</v>
      </c>
      <c r="K45" s="5">
        <v>3</v>
      </c>
      <c r="L45" s="5"/>
      <c r="M45" s="5" t="s">
        <v>19</v>
      </c>
      <c r="N45" s="5"/>
      <c r="O45" s="5"/>
    </row>
    <row r="46" spans="1:15" x14ac:dyDescent="0.25">
      <c r="A46" s="31">
        <v>31086</v>
      </c>
      <c r="B46" s="16">
        <v>30.01</v>
      </c>
      <c r="C46" s="17">
        <v>29.93</v>
      </c>
      <c r="D46" s="11">
        <v>43.9</v>
      </c>
      <c r="E46" s="11">
        <v>51.1</v>
      </c>
      <c r="F46" s="5">
        <v>60</v>
      </c>
      <c r="G46" s="7">
        <v>54</v>
      </c>
      <c r="H46" s="11" t="s">
        <v>23</v>
      </c>
      <c r="I46" s="11" t="s">
        <v>12</v>
      </c>
      <c r="J46" s="5">
        <v>2</v>
      </c>
      <c r="K46" s="5">
        <v>2</v>
      </c>
      <c r="L46" s="5" t="s">
        <v>19</v>
      </c>
      <c r="M46" s="5" t="s">
        <v>19</v>
      </c>
      <c r="N46" s="5"/>
      <c r="O46" s="5"/>
    </row>
    <row r="47" spans="1:15" x14ac:dyDescent="0.25">
      <c r="A47" s="31">
        <v>31087</v>
      </c>
      <c r="B47" s="16">
        <v>30.01</v>
      </c>
      <c r="C47" s="17">
        <v>30.05</v>
      </c>
      <c r="D47" s="11">
        <v>44.3</v>
      </c>
      <c r="E47" s="11"/>
      <c r="F47" s="5">
        <v>67</v>
      </c>
      <c r="G47" s="7"/>
      <c r="H47" s="11" t="s">
        <v>35</v>
      </c>
      <c r="I47" s="11" t="s">
        <v>26</v>
      </c>
      <c r="J47" s="5">
        <v>1</v>
      </c>
      <c r="K47" s="5">
        <v>4</v>
      </c>
      <c r="L47" s="5" t="s">
        <v>22</v>
      </c>
      <c r="M47" s="5"/>
      <c r="N47" s="5"/>
      <c r="O47" s="5"/>
    </row>
    <row r="48" spans="1:15" x14ac:dyDescent="0.25">
      <c r="A48" s="31">
        <v>31088</v>
      </c>
      <c r="B48" s="16">
        <v>30.23</v>
      </c>
      <c r="C48" s="5">
        <v>30.17</v>
      </c>
      <c r="D48" s="11"/>
      <c r="E48" s="11"/>
      <c r="F48" s="5"/>
      <c r="G48" s="5"/>
      <c r="H48" s="5" t="s">
        <v>21</v>
      </c>
      <c r="I48" s="5" t="s">
        <v>23</v>
      </c>
      <c r="J48" s="5">
        <v>2</v>
      </c>
      <c r="K48" s="5">
        <v>2</v>
      </c>
      <c r="L48" s="5"/>
      <c r="M48" s="5"/>
      <c r="N48" s="5">
        <v>0.01</v>
      </c>
      <c r="O48" s="5"/>
    </row>
    <row r="49" spans="1:15" x14ac:dyDescent="0.25">
      <c r="A49" s="31">
        <v>31089</v>
      </c>
      <c r="B49" s="16">
        <v>30.18</v>
      </c>
      <c r="C49" s="17">
        <v>30.14</v>
      </c>
      <c r="D49" s="11"/>
      <c r="E49" s="11">
        <v>45.6</v>
      </c>
      <c r="F49" s="5"/>
      <c r="G49" s="7">
        <v>49</v>
      </c>
      <c r="H49" s="11" t="s">
        <v>23</v>
      </c>
      <c r="I49" s="11" t="s">
        <v>26</v>
      </c>
      <c r="J49" s="5">
        <v>2</v>
      </c>
      <c r="K49" s="5">
        <v>4</v>
      </c>
      <c r="L49" s="5"/>
      <c r="M49" s="5" t="s">
        <v>19</v>
      </c>
      <c r="N49" s="5"/>
      <c r="O49" s="5"/>
    </row>
    <row r="50" spans="1:15" x14ac:dyDescent="0.25">
      <c r="A50" s="31">
        <v>31090</v>
      </c>
      <c r="B50" s="15">
        <v>30.34</v>
      </c>
      <c r="C50" s="17">
        <v>30.3</v>
      </c>
      <c r="D50" s="11">
        <v>42.6</v>
      </c>
      <c r="E50" s="11"/>
      <c r="F50" s="7">
        <v>72</v>
      </c>
      <c r="G50" s="7"/>
      <c r="H50" s="11" t="s">
        <v>23</v>
      </c>
      <c r="I50" s="11" t="s">
        <v>23</v>
      </c>
      <c r="J50" s="5">
        <v>3</v>
      </c>
      <c r="K50" s="5">
        <v>4</v>
      </c>
      <c r="L50" s="5" t="s">
        <v>22</v>
      </c>
      <c r="M50" s="5"/>
      <c r="N50" s="5"/>
      <c r="O50" s="5"/>
    </row>
    <row r="51" spans="1:15" x14ac:dyDescent="0.25">
      <c r="A51" s="31">
        <v>31091</v>
      </c>
      <c r="B51" s="15">
        <v>30.38</v>
      </c>
      <c r="C51" s="17"/>
      <c r="D51" s="11"/>
      <c r="E51" s="5"/>
      <c r="F51" s="5"/>
      <c r="G51" s="5"/>
      <c r="H51" s="5" t="s">
        <v>41</v>
      </c>
      <c r="I51" s="5"/>
      <c r="J51" s="5">
        <v>3</v>
      </c>
      <c r="K51" s="5"/>
      <c r="L51" s="5"/>
      <c r="M51" s="5"/>
      <c r="N51" s="5"/>
      <c r="O51" s="5"/>
    </row>
    <row r="52" spans="1:15" x14ac:dyDescent="0.25">
      <c r="A52" s="31">
        <v>31092</v>
      </c>
      <c r="B52" s="15"/>
      <c r="C52" s="5">
        <v>30.13</v>
      </c>
      <c r="D52" s="11"/>
      <c r="E52" s="11">
        <v>46.9</v>
      </c>
      <c r="F52" s="5"/>
      <c r="G52" s="7">
        <v>42</v>
      </c>
      <c r="H52" s="11"/>
      <c r="I52" s="11" t="s">
        <v>23</v>
      </c>
      <c r="J52" s="5"/>
      <c r="K52" s="5">
        <v>2</v>
      </c>
      <c r="L52" s="5"/>
      <c r="M52" s="5" t="s">
        <v>22</v>
      </c>
      <c r="N52" s="5"/>
      <c r="O52" s="5"/>
    </row>
    <row r="53" spans="1:15" x14ac:dyDescent="0.25">
      <c r="A53" s="31">
        <v>31093</v>
      </c>
      <c r="B53" s="16">
        <v>30.25</v>
      </c>
      <c r="C53" s="17">
        <v>30.24</v>
      </c>
      <c r="D53" s="11">
        <v>41.6</v>
      </c>
      <c r="E53" s="11"/>
      <c r="F53" s="5">
        <v>45</v>
      </c>
      <c r="G53" s="7"/>
      <c r="H53" s="11" t="s">
        <v>23</v>
      </c>
      <c r="I53" s="11" t="s">
        <v>35</v>
      </c>
      <c r="J53" s="5">
        <v>4</v>
      </c>
      <c r="K53" s="5">
        <v>5</v>
      </c>
      <c r="L53" s="5" t="s">
        <v>19</v>
      </c>
      <c r="M53" s="5"/>
      <c r="N53" s="5"/>
      <c r="O53" s="5"/>
    </row>
    <row r="54" spans="1:15" x14ac:dyDescent="0.25">
      <c r="A54" s="31">
        <v>31094</v>
      </c>
      <c r="B54" s="16">
        <v>30.26</v>
      </c>
      <c r="C54" s="17">
        <v>30.18</v>
      </c>
      <c r="D54" s="11"/>
      <c r="E54" s="11"/>
      <c r="F54" s="5"/>
      <c r="G54" s="7"/>
      <c r="H54" s="11" t="s">
        <v>23</v>
      </c>
      <c r="I54" s="11" t="s">
        <v>23</v>
      </c>
      <c r="J54" s="5">
        <v>4</v>
      </c>
      <c r="K54" s="5">
        <v>3</v>
      </c>
      <c r="L54" s="5"/>
      <c r="M54" s="5"/>
      <c r="N54" s="5"/>
      <c r="O54" s="5"/>
    </row>
    <row r="55" spans="1:15" x14ac:dyDescent="0.25">
      <c r="A55" s="31">
        <v>31095</v>
      </c>
      <c r="B55" s="16">
        <v>30.21</v>
      </c>
      <c r="C55" s="17">
        <v>30.19</v>
      </c>
      <c r="D55" s="11"/>
      <c r="E55" s="11">
        <v>40.5</v>
      </c>
      <c r="F55" s="7"/>
      <c r="G55" s="7">
        <v>43</v>
      </c>
      <c r="H55" s="11" t="s">
        <v>23</v>
      </c>
      <c r="I55" s="11" t="s">
        <v>26</v>
      </c>
      <c r="J55" s="5">
        <v>2</v>
      </c>
      <c r="K55" s="5">
        <v>4</v>
      </c>
      <c r="L55" s="5"/>
      <c r="M55" s="5" t="s">
        <v>14</v>
      </c>
      <c r="N55" s="5"/>
      <c r="O55" s="5"/>
    </row>
    <row r="56" spans="1:15" x14ac:dyDescent="0.25">
      <c r="A56" s="31">
        <v>31096</v>
      </c>
      <c r="B56" s="16">
        <v>30.13</v>
      </c>
      <c r="C56" s="5">
        <v>30.25</v>
      </c>
      <c r="D56" s="11">
        <v>42.9</v>
      </c>
      <c r="E56" s="11"/>
      <c r="F56" s="7">
        <v>63</v>
      </c>
      <c r="G56" s="7"/>
      <c r="H56" s="11" t="s">
        <v>35</v>
      </c>
      <c r="I56" s="11" t="s">
        <v>35</v>
      </c>
      <c r="J56" s="5">
        <v>4</v>
      </c>
      <c r="K56" s="5">
        <v>4</v>
      </c>
      <c r="L56" s="12" t="s">
        <v>19</v>
      </c>
      <c r="M56" s="12"/>
      <c r="N56" s="12">
        <v>0.14000000000000001</v>
      </c>
      <c r="O56" s="5"/>
    </row>
    <row r="57" spans="1:15" x14ac:dyDescent="0.25">
      <c r="A57" s="31">
        <v>31097</v>
      </c>
      <c r="B57" s="16">
        <v>30.38</v>
      </c>
      <c r="C57" s="17">
        <v>30.32</v>
      </c>
      <c r="D57" s="11"/>
      <c r="E57" s="11"/>
      <c r="F57" s="7"/>
      <c r="G57" s="7"/>
      <c r="H57" s="11" t="s">
        <v>23</v>
      </c>
      <c r="I57" s="11" t="s">
        <v>23</v>
      </c>
      <c r="J57" s="7">
        <v>3</v>
      </c>
      <c r="K57" s="5">
        <v>4</v>
      </c>
      <c r="L57" s="12"/>
      <c r="M57" s="12"/>
      <c r="N57" s="12">
        <v>0.02</v>
      </c>
      <c r="O57" s="5"/>
    </row>
    <row r="58" spans="1:15" x14ac:dyDescent="0.25">
      <c r="A58" s="31">
        <v>31098</v>
      </c>
      <c r="B58" s="16">
        <v>30.35</v>
      </c>
      <c r="C58" s="17">
        <v>30.3</v>
      </c>
      <c r="D58" s="11"/>
      <c r="E58" s="11">
        <v>43.7</v>
      </c>
      <c r="F58" s="7"/>
      <c r="G58" s="7">
        <v>31</v>
      </c>
      <c r="H58" s="11" t="s">
        <v>23</v>
      </c>
      <c r="I58" s="11" t="s">
        <v>23</v>
      </c>
      <c r="J58" s="5">
        <v>2</v>
      </c>
      <c r="K58" s="5">
        <v>3</v>
      </c>
      <c r="L58" s="12"/>
      <c r="M58" s="12" t="s">
        <v>14</v>
      </c>
      <c r="N58" s="12"/>
      <c r="O58" s="5"/>
    </row>
    <row r="59" spans="1:15" x14ac:dyDescent="0.25">
      <c r="A59" s="31">
        <v>31099</v>
      </c>
      <c r="B59" s="15">
        <v>30.32</v>
      </c>
      <c r="C59" s="17">
        <v>30.28</v>
      </c>
      <c r="D59" s="11">
        <v>41.2</v>
      </c>
      <c r="E59" s="11"/>
      <c r="F59" s="7">
        <v>38</v>
      </c>
      <c r="G59" s="7"/>
      <c r="H59" s="11" t="s">
        <v>23</v>
      </c>
      <c r="I59" s="11" t="s">
        <v>48</v>
      </c>
      <c r="J59" s="5">
        <v>2</v>
      </c>
      <c r="K59" s="5">
        <v>2</v>
      </c>
      <c r="L59" s="12" t="s">
        <v>19</v>
      </c>
      <c r="M59" s="12"/>
      <c r="N59" s="12"/>
      <c r="O59" s="5"/>
    </row>
    <row r="60" spans="1:15" x14ac:dyDescent="0.25">
      <c r="A60" s="31">
        <v>31100</v>
      </c>
      <c r="B60" s="15">
        <v>30.23</v>
      </c>
      <c r="C60" s="5">
        <v>30.22</v>
      </c>
      <c r="D60" s="11"/>
      <c r="E60" s="11"/>
      <c r="F60" s="5"/>
      <c r="G60" s="7"/>
      <c r="H60" s="11" t="s">
        <v>48</v>
      </c>
      <c r="I60" s="11" t="s">
        <v>41</v>
      </c>
      <c r="J60" s="5">
        <v>3</v>
      </c>
      <c r="K60" s="5">
        <v>4</v>
      </c>
      <c r="L60" s="12"/>
      <c r="M60" s="12"/>
      <c r="N60" s="12">
        <v>0.12</v>
      </c>
      <c r="O60" s="5"/>
    </row>
    <row r="61" spans="1:15" x14ac:dyDescent="0.25">
      <c r="A61" s="31">
        <v>31101</v>
      </c>
      <c r="B61" s="16">
        <v>30.29</v>
      </c>
      <c r="C61" s="5">
        <v>30.24</v>
      </c>
      <c r="D61" s="11"/>
      <c r="E61" s="11"/>
      <c r="F61" s="5"/>
      <c r="G61" s="7"/>
      <c r="H61" s="11" t="s">
        <v>41</v>
      </c>
      <c r="I61" s="11" t="s">
        <v>16</v>
      </c>
      <c r="J61" s="5">
        <v>4</v>
      </c>
      <c r="K61" s="5">
        <v>2</v>
      </c>
      <c r="L61" s="12"/>
      <c r="M61" s="12"/>
      <c r="N61" s="26">
        <v>0.23</v>
      </c>
      <c r="O61" s="5"/>
    </row>
    <row r="62" spans="1:15" x14ac:dyDescent="0.25">
      <c r="A62" s="31">
        <v>31102</v>
      </c>
      <c r="B62" s="16">
        <v>30.17</v>
      </c>
      <c r="C62" s="17"/>
      <c r="D62" s="11"/>
      <c r="E62" s="5"/>
      <c r="F62" s="7"/>
      <c r="G62" s="7"/>
      <c r="H62" s="11" t="s">
        <v>23</v>
      </c>
      <c r="I62" s="11"/>
      <c r="J62" s="5">
        <v>2</v>
      </c>
      <c r="K62" s="5"/>
      <c r="L62" s="12" t="s">
        <v>122</v>
      </c>
      <c r="M62" s="12"/>
      <c r="N62" s="12">
        <v>0.46</v>
      </c>
      <c r="O62" s="5"/>
    </row>
    <row r="63" spans="1:15" x14ac:dyDescent="0.25">
      <c r="A63" s="31">
        <v>31103</v>
      </c>
      <c r="B63" s="16"/>
      <c r="C63" s="17">
        <v>30.27</v>
      </c>
      <c r="D63" s="5"/>
      <c r="E63" s="11"/>
      <c r="F63" s="5"/>
      <c r="G63" s="7"/>
      <c r="H63" s="11"/>
      <c r="I63" s="11" t="s">
        <v>35</v>
      </c>
      <c r="J63" s="5"/>
      <c r="K63" s="5">
        <v>2</v>
      </c>
      <c r="L63" s="23"/>
      <c r="M63" s="28"/>
      <c r="N63" s="42"/>
      <c r="O63" s="5"/>
    </row>
    <row r="64" spans="1:15" x14ac:dyDescent="0.25">
      <c r="A64" s="31">
        <v>31104</v>
      </c>
      <c r="B64" s="16">
        <v>30.36</v>
      </c>
      <c r="C64" s="17">
        <v>30.27</v>
      </c>
      <c r="D64" s="11"/>
      <c r="E64" s="11"/>
      <c r="F64" s="5"/>
      <c r="G64" s="7"/>
      <c r="H64" s="11" t="s">
        <v>48</v>
      </c>
      <c r="I64" s="11" t="s">
        <v>26</v>
      </c>
      <c r="J64" s="5">
        <v>3</v>
      </c>
      <c r="K64" s="5">
        <v>1</v>
      </c>
      <c r="L64" s="12"/>
      <c r="M64" s="12"/>
      <c r="N64" s="26"/>
      <c r="O64" s="5"/>
    </row>
    <row r="65" spans="1:15" x14ac:dyDescent="0.25">
      <c r="A65" s="31">
        <v>31105</v>
      </c>
      <c r="B65" s="16">
        <v>30.18</v>
      </c>
      <c r="C65" s="5">
        <v>30.05</v>
      </c>
      <c r="D65" s="11"/>
      <c r="E65" s="11"/>
      <c r="F65" s="5"/>
      <c r="G65" s="7"/>
      <c r="H65" s="11" t="s">
        <v>15</v>
      </c>
      <c r="I65" s="11" t="s">
        <v>35</v>
      </c>
      <c r="J65" s="5">
        <v>0</v>
      </c>
      <c r="K65" s="5">
        <v>2</v>
      </c>
      <c r="L65" s="12"/>
      <c r="M65" s="12"/>
      <c r="N65" s="12"/>
      <c r="O65" s="5"/>
    </row>
    <row r="66" spans="1:15" x14ac:dyDescent="0.25">
      <c r="A66" s="31">
        <v>31106</v>
      </c>
      <c r="B66" s="16">
        <v>30.14</v>
      </c>
      <c r="C66" s="17">
        <v>30.11</v>
      </c>
      <c r="D66" s="11"/>
      <c r="E66" s="11"/>
      <c r="F66" s="7"/>
      <c r="G66" s="7"/>
      <c r="H66" s="11" t="s">
        <v>26</v>
      </c>
      <c r="I66" s="11" t="s">
        <v>12</v>
      </c>
      <c r="J66" s="5">
        <v>2</v>
      </c>
      <c r="K66" s="5">
        <v>2</v>
      </c>
      <c r="L66" s="12"/>
      <c r="M66" s="12"/>
      <c r="N66" s="41"/>
      <c r="O66" s="5"/>
    </row>
    <row r="67" spans="1:15" x14ac:dyDescent="0.25">
      <c r="A67" s="31">
        <v>31107</v>
      </c>
      <c r="B67" s="16">
        <v>30.21</v>
      </c>
      <c r="C67" s="17">
        <v>30.13</v>
      </c>
      <c r="D67" s="11"/>
      <c r="E67" s="11">
        <v>53.9</v>
      </c>
      <c r="F67" s="5"/>
      <c r="G67" s="7">
        <v>41</v>
      </c>
      <c r="H67" s="11" t="s">
        <v>13</v>
      </c>
      <c r="I67" s="11" t="s">
        <v>12</v>
      </c>
      <c r="J67" s="5">
        <v>1</v>
      </c>
      <c r="K67" s="5">
        <v>3</v>
      </c>
      <c r="L67" s="5"/>
      <c r="M67" s="5" t="s">
        <v>19</v>
      </c>
      <c r="N67" s="5">
        <v>0.01</v>
      </c>
      <c r="O67" s="5"/>
    </row>
    <row r="68" spans="1:15" x14ac:dyDescent="0.25">
      <c r="A68" s="31">
        <v>31108</v>
      </c>
      <c r="B68" s="16">
        <v>30.2</v>
      </c>
      <c r="C68" s="17">
        <v>30.14</v>
      </c>
      <c r="D68" s="11">
        <v>47.9</v>
      </c>
      <c r="E68" s="11"/>
      <c r="F68" s="5">
        <v>41</v>
      </c>
      <c r="G68" s="7"/>
      <c r="H68" s="11" t="s">
        <v>17</v>
      </c>
      <c r="I68" s="11" t="s">
        <v>17</v>
      </c>
      <c r="J68" s="5">
        <v>3</v>
      </c>
      <c r="K68" s="5">
        <v>3</v>
      </c>
      <c r="L68" s="5" t="s">
        <v>22</v>
      </c>
      <c r="M68" s="5"/>
      <c r="N68" s="5"/>
      <c r="O68" s="5"/>
    </row>
    <row r="69" spans="1:15" x14ac:dyDescent="0.25">
      <c r="A69" s="31">
        <v>31109</v>
      </c>
      <c r="B69" s="16">
        <v>30.18</v>
      </c>
      <c r="C69" s="5">
        <v>30.15</v>
      </c>
      <c r="D69" s="11"/>
      <c r="E69" s="11">
        <v>40.700000000000003</v>
      </c>
      <c r="F69" s="5"/>
      <c r="G69" s="5">
        <v>57</v>
      </c>
      <c r="H69" s="5" t="s">
        <v>41</v>
      </c>
      <c r="I69" s="5" t="s">
        <v>12</v>
      </c>
      <c r="J69" s="5">
        <v>2</v>
      </c>
      <c r="K69" s="5">
        <v>2</v>
      </c>
      <c r="L69" s="5"/>
      <c r="M69" s="5" t="s">
        <v>14</v>
      </c>
      <c r="N69" s="5"/>
      <c r="O69" s="5"/>
    </row>
    <row r="70" spans="1:15" x14ac:dyDescent="0.25">
      <c r="A70" s="31">
        <v>31110</v>
      </c>
      <c r="B70" s="16">
        <v>30.33</v>
      </c>
      <c r="C70" s="17">
        <v>30.13</v>
      </c>
      <c r="D70" s="11">
        <v>40.1</v>
      </c>
      <c r="E70" s="11"/>
      <c r="F70" s="5">
        <v>50</v>
      </c>
      <c r="G70" s="7"/>
      <c r="H70" s="11" t="s">
        <v>26</v>
      </c>
      <c r="I70" s="11" t="s">
        <v>29</v>
      </c>
      <c r="J70" s="5">
        <v>2</v>
      </c>
      <c r="K70" s="5">
        <v>2</v>
      </c>
      <c r="L70" s="5" t="s">
        <v>14</v>
      </c>
      <c r="M70" s="5"/>
      <c r="N70" s="5"/>
      <c r="O70" s="5"/>
    </row>
    <row r="71" spans="1:15" x14ac:dyDescent="0.25">
      <c r="A71" s="31">
        <v>31111</v>
      </c>
      <c r="B71" s="16">
        <v>30.01</v>
      </c>
      <c r="C71" s="17">
        <v>29.85</v>
      </c>
      <c r="D71" s="11"/>
      <c r="E71" s="11"/>
      <c r="F71" s="7"/>
      <c r="G71" s="5"/>
      <c r="H71" s="5" t="s">
        <v>18</v>
      </c>
      <c r="I71" s="5" t="s">
        <v>29</v>
      </c>
      <c r="J71" s="5">
        <v>3</v>
      </c>
      <c r="K71" s="5">
        <v>4</v>
      </c>
      <c r="L71" s="5"/>
      <c r="M71" s="5"/>
      <c r="N71" s="5">
        <v>0.28999999999999998</v>
      </c>
      <c r="O71" s="5"/>
    </row>
    <row r="72" spans="1:15" x14ac:dyDescent="0.25">
      <c r="A72" s="31">
        <v>31112</v>
      </c>
      <c r="B72" s="15">
        <v>30.13</v>
      </c>
      <c r="C72" s="17">
        <v>30.12</v>
      </c>
      <c r="D72" s="11"/>
      <c r="E72" s="11"/>
      <c r="F72" s="5"/>
      <c r="G72" s="7"/>
      <c r="H72" s="11" t="s">
        <v>23</v>
      </c>
      <c r="I72" s="11" t="s">
        <v>23</v>
      </c>
      <c r="J72" s="5">
        <v>5</v>
      </c>
      <c r="K72" s="5">
        <v>3</v>
      </c>
      <c r="L72" s="5"/>
      <c r="M72" s="5"/>
      <c r="N72" s="17">
        <v>0.5</v>
      </c>
      <c r="O72" s="5"/>
    </row>
    <row r="73" spans="1:15" x14ac:dyDescent="0.25">
      <c r="A73" s="31">
        <v>31113</v>
      </c>
      <c r="B73" s="15"/>
      <c r="C73" s="17">
        <v>30.17</v>
      </c>
      <c r="D73" s="11"/>
      <c r="E73" s="11"/>
      <c r="F73" s="7"/>
      <c r="G73" s="7"/>
      <c r="H73" s="11" t="s">
        <v>23</v>
      </c>
      <c r="I73" s="11" t="s">
        <v>13</v>
      </c>
      <c r="J73" s="5">
        <v>1</v>
      </c>
      <c r="K73" s="5">
        <v>1</v>
      </c>
      <c r="L73" s="5"/>
      <c r="M73" s="5"/>
      <c r="N73" s="5"/>
      <c r="O73" s="5"/>
    </row>
    <row r="74" spans="1:15" x14ac:dyDescent="0.25">
      <c r="A74" s="31">
        <v>31114</v>
      </c>
      <c r="B74" s="16">
        <v>30.25</v>
      </c>
      <c r="C74" s="5">
        <v>30.23</v>
      </c>
      <c r="D74" s="11"/>
      <c r="E74" s="11"/>
      <c r="F74" s="5"/>
      <c r="G74" s="7"/>
      <c r="H74" s="11" t="s">
        <v>23</v>
      </c>
      <c r="I74" s="11" t="s">
        <v>23</v>
      </c>
      <c r="J74" s="5">
        <v>3</v>
      </c>
      <c r="K74" s="5">
        <v>3</v>
      </c>
      <c r="L74" s="5"/>
      <c r="M74" s="5"/>
      <c r="N74" s="5">
        <v>0.06</v>
      </c>
      <c r="O74" s="5"/>
    </row>
    <row r="75" spans="1:15" x14ac:dyDescent="0.25">
      <c r="A75" s="31">
        <v>31115</v>
      </c>
      <c r="B75" s="15">
        <v>30.27</v>
      </c>
      <c r="C75" s="17">
        <v>30.24</v>
      </c>
      <c r="D75" s="11"/>
      <c r="E75" s="11">
        <v>43.2</v>
      </c>
      <c r="F75" s="5"/>
      <c r="G75" s="7">
        <v>43</v>
      </c>
      <c r="H75" s="11" t="s">
        <v>17</v>
      </c>
      <c r="I75" s="11" t="s">
        <v>35</v>
      </c>
      <c r="J75" s="5">
        <v>2</v>
      </c>
      <c r="K75" s="5">
        <v>4</v>
      </c>
      <c r="L75" s="5"/>
      <c r="M75" s="5" t="s">
        <v>22</v>
      </c>
      <c r="N75" s="5"/>
      <c r="O75" s="5"/>
    </row>
    <row r="76" spans="1:15" x14ac:dyDescent="0.25">
      <c r="A76" s="31">
        <v>31116</v>
      </c>
      <c r="B76" s="15">
        <v>30.33</v>
      </c>
      <c r="C76" s="5">
        <v>30.24</v>
      </c>
      <c r="D76" s="11">
        <v>40.5</v>
      </c>
      <c r="E76" s="11"/>
      <c r="F76" s="5">
        <v>59</v>
      </c>
      <c r="G76" s="5"/>
      <c r="H76" s="5" t="s">
        <v>23</v>
      </c>
      <c r="I76" s="5" t="s">
        <v>20</v>
      </c>
      <c r="J76" s="5">
        <v>4</v>
      </c>
      <c r="K76" s="5">
        <v>3</v>
      </c>
      <c r="L76" s="5" t="s">
        <v>22</v>
      </c>
      <c r="M76" s="5"/>
      <c r="N76" s="5">
        <v>0.01</v>
      </c>
      <c r="O76" s="5"/>
    </row>
    <row r="77" spans="1:15" x14ac:dyDescent="0.25">
      <c r="A77" s="31">
        <v>31117</v>
      </c>
      <c r="B77" s="16">
        <v>30.3</v>
      </c>
      <c r="C77" s="17">
        <v>30.3</v>
      </c>
      <c r="D77" s="11"/>
      <c r="E77" s="11"/>
      <c r="F77" s="5"/>
      <c r="G77" s="7"/>
      <c r="H77" s="11" t="s">
        <v>35</v>
      </c>
      <c r="I77" s="11" t="s">
        <v>23</v>
      </c>
      <c r="J77" s="5">
        <v>4</v>
      </c>
      <c r="K77" s="5">
        <v>6</v>
      </c>
      <c r="L77" s="5"/>
      <c r="M77" s="5"/>
      <c r="N77" s="5">
        <v>0.03</v>
      </c>
      <c r="O77" s="5"/>
    </row>
    <row r="78" spans="1:15" x14ac:dyDescent="0.25">
      <c r="A78" s="31">
        <v>31118</v>
      </c>
      <c r="B78" s="16">
        <v>30.4</v>
      </c>
      <c r="C78" s="17">
        <v>30.34</v>
      </c>
      <c r="D78" s="11"/>
      <c r="E78" s="11"/>
      <c r="F78" s="7"/>
      <c r="G78" s="7"/>
      <c r="H78" s="11" t="s">
        <v>23</v>
      </c>
      <c r="I78" s="11" t="s">
        <v>12</v>
      </c>
      <c r="J78" s="5">
        <v>1</v>
      </c>
      <c r="K78" s="5">
        <v>2</v>
      </c>
      <c r="L78" s="5"/>
      <c r="M78" s="5"/>
      <c r="N78" s="17">
        <v>0.03</v>
      </c>
      <c r="O78" s="5"/>
    </row>
    <row r="79" spans="1:15" x14ac:dyDescent="0.25">
      <c r="A79" s="31">
        <v>31119</v>
      </c>
      <c r="B79" s="15">
        <v>30.43</v>
      </c>
      <c r="C79" s="17">
        <v>30.36</v>
      </c>
      <c r="D79" s="11"/>
      <c r="E79" s="11">
        <v>49.7</v>
      </c>
      <c r="F79" s="5"/>
      <c r="G79" s="5">
        <v>40</v>
      </c>
      <c r="H79" s="5" t="s">
        <v>41</v>
      </c>
      <c r="I79" s="5" t="s">
        <v>23</v>
      </c>
      <c r="J79" s="5">
        <v>2</v>
      </c>
      <c r="K79" s="5">
        <v>3</v>
      </c>
      <c r="L79" s="5"/>
      <c r="M79" s="5" t="s">
        <v>19</v>
      </c>
      <c r="N79" s="5">
        <v>0.01</v>
      </c>
      <c r="O79" s="5"/>
    </row>
    <row r="80" spans="1:15" x14ac:dyDescent="0.25">
      <c r="A80" s="31">
        <v>31120</v>
      </c>
      <c r="B80" s="15">
        <v>30.41</v>
      </c>
      <c r="C80" s="5">
        <v>30.39</v>
      </c>
      <c r="D80" s="11"/>
      <c r="E80" s="11"/>
      <c r="F80" s="5">
        <v>54</v>
      </c>
      <c r="G80" s="7"/>
      <c r="H80" s="11" t="s">
        <v>23</v>
      </c>
      <c r="I80" s="11" t="s">
        <v>17</v>
      </c>
      <c r="J80" s="5">
        <v>1</v>
      </c>
      <c r="K80" s="5">
        <v>2</v>
      </c>
      <c r="L80" s="5" t="s">
        <v>19</v>
      </c>
      <c r="M80" s="5" t="s">
        <v>14</v>
      </c>
      <c r="N80" s="5"/>
      <c r="O80" s="5"/>
    </row>
    <row r="81" spans="1:15" x14ac:dyDescent="0.25">
      <c r="A81" s="31">
        <v>31121</v>
      </c>
      <c r="B81" s="16">
        <v>30.35</v>
      </c>
      <c r="C81" s="5">
        <v>30.14</v>
      </c>
      <c r="D81" s="11"/>
      <c r="E81" s="11"/>
      <c r="F81" s="5"/>
      <c r="G81" s="7"/>
      <c r="H81" s="11" t="s">
        <v>18</v>
      </c>
      <c r="I81" s="11" t="s">
        <v>23</v>
      </c>
      <c r="J81" s="5">
        <v>1</v>
      </c>
      <c r="K81" s="5">
        <v>2</v>
      </c>
      <c r="L81" s="5" t="s">
        <v>22</v>
      </c>
      <c r="M81" s="5" t="s">
        <v>22</v>
      </c>
      <c r="N81" s="5"/>
      <c r="O81" s="5"/>
    </row>
    <row r="82" spans="1:15" x14ac:dyDescent="0.25">
      <c r="A82" s="31">
        <v>31122</v>
      </c>
      <c r="B82" s="15">
        <v>29.81</v>
      </c>
      <c r="C82" s="17">
        <v>29.93</v>
      </c>
      <c r="D82" s="11"/>
      <c r="E82" s="11"/>
      <c r="F82" s="5"/>
      <c r="G82" s="5"/>
      <c r="H82" s="5" t="s">
        <v>23</v>
      </c>
      <c r="I82" s="5" t="s">
        <v>23</v>
      </c>
      <c r="J82" s="5">
        <v>3</v>
      </c>
      <c r="K82" s="5">
        <v>4</v>
      </c>
      <c r="L82" s="12" t="s">
        <v>22</v>
      </c>
      <c r="M82" s="12"/>
      <c r="N82" s="12">
        <v>0.88</v>
      </c>
      <c r="O82" s="5"/>
    </row>
    <row r="83" spans="1:15" x14ac:dyDescent="0.25">
      <c r="A83" s="31">
        <v>31123</v>
      </c>
      <c r="B83" s="16">
        <v>30.23</v>
      </c>
      <c r="C83" s="17">
        <v>30.22</v>
      </c>
      <c r="D83" s="11"/>
      <c r="E83" s="11"/>
      <c r="F83" s="7"/>
      <c r="G83" s="7"/>
      <c r="H83" s="11" t="s">
        <v>23</v>
      </c>
      <c r="I83" s="11" t="s">
        <v>20</v>
      </c>
      <c r="J83" s="5">
        <v>2</v>
      </c>
      <c r="K83" s="5">
        <v>2</v>
      </c>
      <c r="L83" s="5"/>
      <c r="M83" s="5"/>
      <c r="N83" s="5">
        <v>0.01</v>
      </c>
      <c r="O83" s="5"/>
    </row>
    <row r="84" spans="1:15" x14ac:dyDescent="0.25">
      <c r="A84" s="31">
        <v>31124</v>
      </c>
      <c r="B84" s="16">
        <v>30.27</v>
      </c>
      <c r="C84" s="17">
        <v>30.24</v>
      </c>
      <c r="D84" s="11"/>
      <c r="E84" s="11"/>
      <c r="F84" s="7"/>
      <c r="G84" s="7"/>
      <c r="H84" s="11"/>
      <c r="I84" s="11" t="s">
        <v>23</v>
      </c>
      <c r="J84" s="5">
        <v>0</v>
      </c>
      <c r="K84" s="5">
        <v>2</v>
      </c>
      <c r="L84" s="12"/>
      <c r="M84" s="12"/>
      <c r="N84" s="12"/>
      <c r="O84" s="5"/>
    </row>
    <row r="85" spans="1:15" x14ac:dyDescent="0.25">
      <c r="A85" s="31">
        <v>31125</v>
      </c>
      <c r="B85" s="16">
        <v>30.26</v>
      </c>
      <c r="C85" s="17">
        <v>30.12</v>
      </c>
      <c r="D85" s="11"/>
      <c r="E85" s="11"/>
      <c r="F85" s="7"/>
      <c r="G85" s="7"/>
      <c r="H85" s="11" t="s">
        <v>16</v>
      </c>
      <c r="I85" s="11" t="s">
        <v>17</v>
      </c>
      <c r="J85" s="7">
        <v>4</v>
      </c>
      <c r="K85" s="5">
        <v>2</v>
      </c>
      <c r="L85" s="12"/>
      <c r="M85" s="12"/>
      <c r="N85" s="12"/>
      <c r="O85" s="5"/>
    </row>
    <row r="86" spans="1:15" x14ac:dyDescent="0.25">
      <c r="A86" s="31">
        <v>31126</v>
      </c>
      <c r="B86" s="16">
        <v>29.79</v>
      </c>
      <c r="C86" s="17">
        <v>29.7</v>
      </c>
      <c r="D86" s="11"/>
      <c r="E86" s="11"/>
      <c r="F86" s="7"/>
      <c r="G86" s="7"/>
      <c r="H86" s="11" t="s">
        <v>29</v>
      </c>
      <c r="I86" s="11" t="s">
        <v>20</v>
      </c>
      <c r="J86" s="5">
        <v>3</v>
      </c>
      <c r="K86" s="5">
        <v>3</v>
      </c>
      <c r="L86" s="12"/>
      <c r="M86" s="12"/>
      <c r="N86" s="12">
        <v>0.42</v>
      </c>
      <c r="O86" s="5"/>
    </row>
    <row r="87" spans="1:15" x14ac:dyDescent="0.25">
      <c r="A87" s="31">
        <v>31127</v>
      </c>
      <c r="B87" s="15">
        <v>29.93</v>
      </c>
      <c r="C87" s="17"/>
      <c r="D87" s="11"/>
      <c r="E87" s="5"/>
      <c r="F87" s="7"/>
      <c r="G87" s="7"/>
      <c r="H87" s="11" t="s">
        <v>20</v>
      </c>
      <c r="I87" s="11"/>
      <c r="J87" s="5">
        <v>5</v>
      </c>
      <c r="K87" s="5"/>
      <c r="L87" s="12"/>
      <c r="M87" s="12"/>
      <c r="N87" s="12">
        <v>0.08</v>
      </c>
      <c r="O87" s="5"/>
    </row>
    <row r="88" spans="1:15" x14ac:dyDescent="0.25">
      <c r="A88" s="31">
        <v>31128</v>
      </c>
      <c r="B88" s="15"/>
      <c r="C88" s="5">
        <v>29.94</v>
      </c>
      <c r="D88" s="5"/>
      <c r="E88" s="11"/>
      <c r="F88" s="5"/>
      <c r="G88" s="7"/>
      <c r="H88" s="11"/>
      <c r="I88" s="11" t="s">
        <v>18</v>
      </c>
      <c r="J88" s="5"/>
      <c r="K88" s="5">
        <v>3</v>
      </c>
      <c r="L88" s="41"/>
      <c r="M88" s="12"/>
      <c r="N88" s="41"/>
      <c r="O88" s="5"/>
    </row>
    <row r="89" spans="1:15" x14ac:dyDescent="0.25">
      <c r="A89" s="31">
        <v>31129</v>
      </c>
      <c r="B89" s="16">
        <v>29.92</v>
      </c>
      <c r="C89" s="5"/>
      <c r="D89" s="11"/>
      <c r="E89" s="11"/>
      <c r="F89" s="5"/>
      <c r="G89" s="7"/>
      <c r="H89" s="11" t="s">
        <v>23</v>
      </c>
      <c r="I89" s="11" t="s">
        <v>26</v>
      </c>
      <c r="J89" s="5">
        <v>3</v>
      </c>
      <c r="K89" s="5">
        <v>3</v>
      </c>
      <c r="L89" s="12"/>
      <c r="M89" s="12"/>
      <c r="N89" s="12">
        <v>0.05</v>
      </c>
      <c r="O89" s="5"/>
    </row>
    <row r="90" spans="1:15" x14ac:dyDescent="0.25">
      <c r="A90" s="31">
        <v>31130</v>
      </c>
      <c r="B90" s="16">
        <v>29.94</v>
      </c>
      <c r="C90" s="17">
        <v>29.96</v>
      </c>
      <c r="D90" s="11"/>
      <c r="E90" s="11"/>
      <c r="F90" s="7"/>
      <c r="G90" s="7"/>
      <c r="H90" s="11" t="s">
        <v>23</v>
      </c>
      <c r="I90" s="11" t="s">
        <v>23</v>
      </c>
      <c r="J90" s="5">
        <v>2</v>
      </c>
      <c r="K90" s="5">
        <v>2</v>
      </c>
      <c r="L90" s="12"/>
      <c r="M90" s="12"/>
      <c r="N90" s="26">
        <v>0.1</v>
      </c>
      <c r="O90" s="5"/>
    </row>
    <row r="91" spans="1:15" x14ac:dyDescent="0.25">
      <c r="A91" s="31">
        <v>31131</v>
      </c>
      <c r="B91" s="16">
        <v>30.18</v>
      </c>
      <c r="C91" s="17">
        <v>30.13</v>
      </c>
      <c r="D91" s="11"/>
      <c r="E91" s="11"/>
      <c r="F91" s="5"/>
      <c r="G91" s="7"/>
      <c r="H91" s="11" t="s">
        <v>23</v>
      </c>
      <c r="I91" s="11" t="s">
        <v>41</v>
      </c>
      <c r="J91" s="5">
        <v>2</v>
      </c>
      <c r="K91" s="5">
        <v>3</v>
      </c>
      <c r="L91" s="12"/>
      <c r="M91" s="28"/>
      <c r="N91" s="26">
        <v>0.02</v>
      </c>
      <c r="O91" s="5"/>
    </row>
    <row r="92" spans="1:15" x14ac:dyDescent="0.25">
      <c r="A92" s="31">
        <v>31132</v>
      </c>
      <c r="B92" s="16">
        <v>30.03</v>
      </c>
      <c r="C92" s="5">
        <v>29.93</v>
      </c>
      <c r="D92" s="11"/>
      <c r="E92" s="11"/>
      <c r="F92" s="5"/>
      <c r="G92" s="7"/>
      <c r="H92" s="11" t="s">
        <v>41</v>
      </c>
      <c r="I92" s="11"/>
      <c r="J92" s="5">
        <v>1</v>
      </c>
      <c r="K92" s="5">
        <v>0</v>
      </c>
      <c r="L92" s="12"/>
      <c r="M92" s="12"/>
      <c r="N92" s="12">
        <v>0.31</v>
      </c>
      <c r="O92" s="5"/>
    </row>
    <row r="93" spans="1:15" x14ac:dyDescent="0.25">
      <c r="A93" s="31">
        <v>31133</v>
      </c>
      <c r="B93" s="15">
        <v>30.02</v>
      </c>
      <c r="C93" s="5">
        <v>30.01</v>
      </c>
      <c r="D93" s="11"/>
      <c r="E93" s="11"/>
      <c r="F93" s="5"/>
      <c r="G93" s="5"/>
      <c r="H93" s="5" t="s">
        <v>41</v>
      </c>
      <c r="I93" s="5" t="s">
        <v>35</v>
      </c>
      <c r="J93" s="5">
        <v>3</v>
      </c>
      <c r="K93" s="5">
        <v>4</v>
      </c>
      <c r="L93" s="12"/>
      <c r="M93" s="12"/>
      <c r="N93" s="26">
        <v>0.41</v>
      </c>
      <c r="O93" s="5"/>
    </row>
    <row r="94" spans="1:15" x14ac:dyDescent="0.25">
      <c r="A94" s="31">
        <v>31134</v>
      </c>
      <c r="B94" s="15">
        <v>30.29</v>
      </c>
      <c r="C94" s="17">
        <v>30.19</v>
      </c>
      <c r="D94" s="11"/>
      <c r="E94" s="11"/>
      <c r="F94" s="7"/>
      <c r="G94" s="7"/>
      <c r="H94" s="11" t="s">
        <v>23</v>
      </c>
      <c r="I94" s="11" t="s">
        <v>17</v>
      </c>
      <c r="J94" s="5">
        <v>2</v>
      </c>
      <c r="K94" s="5">
        <v>2</v>
      </c>
      <c r="L94" s="12"/>
      <c r="M94" s="12"/>
      <c r="N94" s="12">
        <v>0.01</v>
      </c>
      <c r="O94" s="5"/>
    </row>
    <row r="95" spans="1:15" x14ac:dyDescent="0.25">
      <c r="A95" s="31">
        <v>31135</v>
      </c>
      <c r="B95" s="16">
        <v>30.02</v>
      </c>
      <c r="C95" s="17">
        <v>29.87</v>
      </c>
      <c r="D95" s="11"/>
      <c r="E95" s="11"/>
      <c r="F95" s="7"/>
      <c r="G95" s="5"/>
      <c r="H95" s="5" t="s">
        <v>16</v>
      </c>
      <c r="I95" s="5" t="s">
        <v>17</v>
      </c>
      <c r="J95" s="5">
        <v>3</v>
      </c>
      <c r="K95" s="5">
        <v>3</v>
      </c>
      <c r="L95" s="12"/>
      <c r="M95" s="12"/>
      <c r="N95" s="12">
        <v>0.13</v>
      </c>
      <c r="O95" s="5"/>
    </row>
    <row r="96" spans="1:15" x14ac:dyDescent="0.25">
      <c r="A96" s="31">
        <v>31136</v>
      </c>
      <c r="B96" s="16">
        <v>30.05</v>
      </c>
      <c r="C96" s="5">
        <v>30.03</v>
      </c>
      <c r="D96" s="11"/>
      <c r="E96" s="11"/>
      <c r="F96" s="5"/>
      <c r="G96" s="7"/>
      <c r="H96" s="11" t="s">
        <v>35</v>
      </c>
      <c r="I96" s="11" t="s">
        <v>35</v>
      </c>
      <c r="J96" s="5">
        <v>1</v>
      </c>
      <c r="K96" s="5">
        <v>2</v>
      </c>
      <c r="L96" s="12"/>
      <c r="M96" s="12"/>
      <c r="N96" s="41"/>
      <c r="O96" s="5"/>
    </row>
    <row r="97" spans="1:15" x14ac:dyDescent="0.25">
      <c r="A97" s="31">
        <v>31137</v>
      </c>
      <c r="B97" s="15">
        <v>30.15</v>
      </c>
      <c r="C97" s="17">
        <v>30.1</v>
      </c>
      <c r="D97" s="11"/>
      <c r="E97" s="11"/>
      <c r="F97" s="5"/>
      <c r="G97" s="5"/>
      <c r="H97" s="5" t="s">
        <v>41</v>
      </c>
      <c r="I97" s="5" t="s">
        <v>17</v>
      </c>
      <c r="J97" s="5">
        <v>3</v>
      </c>
      <c r="K97" s="5">
        <v>2</v>
      </c>
      <c r="L97" s="12"/>
      <c r="M97" s="12"/>
      <c r="N97" s="41"/>
      <c r="O97" s="5"/>
    </row>
    <row r="98" spans="1:15" x14ac:dyDescent="0.25">
      <c r="A98" s="31">
        <v>31138</v>
      </c>
      <c r="B98" s="16">
        <v>30.01</v>
      </c>
      <c r="C98" s="17">
        <v>29.91</v>
      </c>
      <c r="D98" s="11"/>
      <c r="E98" s="11"/>
      <c r="F98" s="5"/>
      <c r="G98" s="7"/>
      <c r="H98" s="11" t="s">
        <v>23</v>
      </c>
      <c r="I98" s="11" t="s">
        <v>23</v>
      </c>
      <c r="J98" s="5">
        <v>1</v>
      </c>
      <c r="K98" s="5">
        <v>4</v>
      </c>
      <c r="L98" s="5" t="s">
        <v>50</v>
      </c>
      <c r="M98" s="5"/>
      <c r="N98" s="5">
        <v>0.22</v>
      </c>
      <c r="O98" s="5"/>
    </row>
    <row r="99" spans="1:15" x14ac:dyDescent="0.25">
      <c r="A99" s="31">
        <v>31139</v>
      </c>
      <c r="B99" s="15">
        <v>30.23</v>
      </c>
      <c r="C99" s="5"/>
      <c r="D99" s="11"/>
      <c r="E99" s="11"/>
      <c r="F99" s="5"/>
      <c r="G99" s="5"/>
      <c r="H99" s="5" t="s">
        <v>41</v>
      </c>
      <c r="I99" s="5"/>
      <c r="J99" s="5">
        <v>4</v>
      </c>
      <c r="K99" s="5"/>
      <c r="L99" s="5"/>
      <c r="M99" s="5"/>
      <c r="N99" s="5">
        <v>0.43</v>
      </c>
      <c r="O99" s="5"/>
    </row>
    <row r="100" spans="1:15" x14ac:dyDescent="0.25">
      <c r="A100" s="31">
        <v>31140</v>
      </c>
      <c r="B100" s="16"/>
      <c r="C100" s="5">
        <v>30.01</v>
      </c>
      <c r="D100" s="11"/>
      <c r="E100" s="11"/>
      <c r="F100" s="5"/>
      <c r="G100" s="5"/>
      <c r="H100" s="5"/>
      <c r="I100" s="5" t="s">
        <v>12</v>
      </c>
      <c r="J100" s="5"/>
      <c r="K100" s="5">
        <v>2</v>
      </c>
      <c r="L100" s="5"/>
      <c r="M100" s="5"/>
      <c r="N100" s="5"/>
      <c r="O100" s="5"/>
    </row>
    <row r="101" spans="1:15" x14ac:dyDescent="0.25">
      <c r="A101" s="31">
        <v>31141</v>
      </c>
      <c r="B101" s="15">
        <v>29.99</v>
      </c>
      <c r="C101" s="5">
        <v>29.99</v>
      </c>
      <c r="D101" s="11"/>
      <c r="E101" s="11"/>
      <c r="F101" s="5"/>
      <c r="G101" s="7"/>
      <c r="H101" s="11" t="s">
        <v>17</v>
      </c>
      <c r="I101" s="11" t="s">
        <v>23</v>
      </c>
      <c r="J101" s="5">
        <v>1</v>
      </c>
      <c r="K101" s="5">
        <v>2</v>
      </c>
      <c r="L101" s="5"/>
      <c r="M101" s="5"/>
      <c r="N101" s="5">
        <v>0.26</v>
      </c>
      <c r="O101" s="5"/>
    </row>
    <row r="102" spans="1:15" x14ac:dyDescent="0.25">
      <c r="A102" s="31">
        <v>31142</v>
      </c>
      <c r="B102" s="16">
        <v>30.04</v>
      </c>
      <c r="C102" s="17">
        <v>29.99</v>
      </c>
      <c r="D102" s="11"/>
      <c r="E102" s="11"/>
      <c r="F102" s="7"/>
      <c r="G102" s="5"/>
      <c r="H102" s="5" t="s">
        <v>23</v>
      </c>
      <c r="I102" s="5" t="s">
        <v>23</v>
      </c>
      <c r="J102" s="5">
        <v>2</v>
      </c>
      <c r="K102" s="5">
        <v>3</v>
      </c>
      <c r="L102" s="5"/>
      <c r="M102" s="5"/>
      <c r="N102" s="17">
        <v>0.28000000000000003</v>
      </c>
      <c r="O102" s="5"/>
    </row>
    <row r="103" spans="1:15" x14ac:dyDescent="0.25">
      <c r="A103" s="31">
        <v>31143</v>
      </c>
      <c r="B103" s="16">
        <v>30.1</v>
      </c>
      <c r="C103" s="5">
        <v>30.07</v>
      </c>
      <c r="D103" s="11"/>
      <c r="E103" s="11"/>
      <c r="F103" s="7"/>
      <c r="G103" s="5"/>
      <c r="H103" s="5" t="s">
        <v>23</v>
      </c>
      <c r="I103" s="5" t="s">
        <v>23</v>
      </c>
      <c r="J103" s="5">
        <v>4</v>
      </c>
      <c r="K103" s="5">
        <v>2</v>
      </c>
      <c r="L103" s="5"/>
      <c r="M103" s="5"/>
      <c r="N103" s="5">
        <v>2.52</v>
      </c>
      <c r="O103" s="5"/>
    </row>
    <row r="104" spans="1:15" x14ac:dyDescent="0.25">
      <c r="A104" s="31">
        <v>31144</v>
      </c>
      <c r="B104" s="15">
        <v>30.01</v>
      </c>
      <c r="C104" s="17">
        <v>30</v>
      </c>
      <c r="D104" s="11"/>
      <c r="E104" s="11"/>
      <c r="F104" s="7"/>
      <c r="G104" s="7"/>
      <c r="H104" s="11" t="s">
        <v>28</v>
      </c>
      <c r="I104" s="11" t="s">
        <v>47</v>
      </c>
      <c r="J104" s="5">
        <v>4</v>
      </c>
      <c r="K104" s="5">
        <v>4</v>
      </c>
      <c r="L104" s="5"/>
      <c r="M104" s="5"/>
      <c r="N104" s="5">
        <v>1.55</v>
      </c>
      <c r="O104" s="5"/>
    </row>
    <row r="105" spans="1:15" x14ac:dyDescent="0.25">
      <c r="A105" s="31">
        <v>31145</v>
      </c>
      <c r="B105" s="16">
        <v>30.01</v>
      </c>
      <c r="C105" s="5">
        <v>30.03</v>
      </c>
      <c r="D105" s="11"/>
      <c r="E105" s="11"/>
      <c r="F105" s="5"/>
      <c r="G105" s="7"/>
      <c r="H105" s="11" t="s">
        <v>17</v>
      </c>
      <c r="I105" s="11" t="s">
        <v>35</v>
      </c>
      <c r="J105" s="5">
        <v>4</v>
      </c>
      <c r="K105" s="5">
        <v>2</v>
      </c>
      <c r="L105" s="5"/>
      <c r="M105" s="5"/>
      <c r="N105" s="5">
        <v>0.32</v>
      </c>
      <c r="O105" s="5"/>
    </row>
    <row r="106" spans="1:15" x14ac:dyDescent="0.25">
      <c r="A106" s="31">
        <v>31146</v>
      </c>
      <c r="B106" s="16">
        <v>30.17</v>
      </c>
      <c r="C106" s="17"/>
      <c r="D106" s="11"/>
      <c r="E106" s="11"/>
      <c r="F106" s="5"/>
      <c r="G106" s="7"/>
      <c r="H106" s="11"/>
      <c r="I106" s="11"/>
      <c r="J106" s="5"/>
      <c r="K106" s="5"/>
      <c r="L106" s="5"/>
      <c r="M106" s="5"/>
      <c r="N106" s="5">
        <v>0.54</v>
      </c>
      <c r="O106" s="5"/>
    </row>
    <row r="107" spans="1:15" x14ac:dyDescent="0.25">
      <c r="A107" s="31">
        <v>31147</v>
      </c>
      <c r="B107" s="16"/>
      <c r="C107" s="5"/>
      <c r="D107" s="11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25">
      <c r="A108" s="31">
        <v>31148</v>
      </c>
      <c r="B108" s="16"/>
      <c r="C108" s="5">
        <v>29.92</v>
      </c>
      <c r="D108" s="11"/>
      <c r="E108" s="11"/>
      <c r="F108" s="5"/>
      <c r="G108" s="5"/>
      <c r="H108" s="5"/>
      <c r="I108" s="5" t="s">
        <v>17</v>
      </c>
      <c r="J108" s="5"/>
      <c r="K108" s="5">
        <v>4</v>
      </c>
      <c r="L108" s="5"/>
      <c r="M108" s="5"/>
      <c r="N108" s="5"/>
      <c r="O108" s="5"/>
    </row>
    <row r="109" spans="1:15" x14ac:dyDescent="0.25">
      <c r="A109" s="31">
        <v>31149</v>
      </c>
      <c r="B109" s="16">
        <v>30.11</v>
      </c>
      <c r="C109" s="17">
        <v>30.05</v>
      </c>
      <c r="D109" s="11"/>
      <c r="E109" s="11"/>
      <c r="F109" s="7"/>
      <c r="G109" s="7"/>
      <c r="H109" s="11" t="s">
        <v>35</v>
      </c>
      <c r="I109" s="11" t="s">
        <v>23</v>
      </c>
      <c r="J109" s="5">
        <v>3</v>
      </c>
      <c r="K109" s="5">
        <v>1</v>
      </c>
      <c r="L109" s="5"/>
      <c r="M109" s="5"/>
      <c r="N109" s="5">
        <v>0.05</v>
      </c>
      <c r="O109" s="5"/>
    </row>
    <row r="110" spans="1:15" x14ac:dyDescent="0.25">
      <c r="A110" s="31">
        <v>31150</v>
      </c>
      <c r="B110" s="16">
        <v>29.97</v>
      </c>
      <c r="C110" s="17">
        <v>29.9</v>
      </c>
      <c r="D110" s="11"/>
      <c r="E110" s="11"/>
      <c r="F110" s="5"/>
      <c r="G110" s="5"/>
      <c r="H110" s="5" t="s">
        <v>27</v>
      </c>
      <c r="I110" s="5" t="s">
        <v>27</v>
      </c>
      <c r="J110" s="5">
        <v>2</v>
      </c>
      <c r="K110" s="5">
        <v>4</v>
      </c>
      <c r="L110" s="5"/>
      <c r="M110" s="5"/>
      <c r="N110" s="5">
        <v>0.04</v>
      </c>
      <c r="O110" s="5"/>
    </row>
    <row r="111" spans="1:15" x14ac:dyDescent="0.25">
      <c r="A111" s="31">
        <v>31151</v>
      </c>
      <c r="B111" s="15">
        <v>30.03</v>
      </c>
      <c r="C111" s="17">
        <v>30.01</v>
      </c>
      <c r="D111" s="11"/>
      <c r="E111" s="11"/>
      <c r="F111" s="5"/>
      <c r="G111" s="7"/>
      <c r="H111" s="11" t="s">
        <v>13</v>
      </c>
      <c r="I111" s="11" t="s">
        <v>13</v>
      </c>
      <c r="J111" s="5">
        <v>3</v>
      </c>
      <c r="K111" s="5">
        <v>3</v>
      </c>
      <c r="L111" s="5"/>
      <c r="M111" s="5"/>
      <c r="N111" s="17">
        <v>1.2</v>
      </c>
      <c r="O111" s="5"/>
    </row>
    <row r="112" spans="1:15" x14ac:dyDescent="0.25">
      <c r="A112" s="31">
        <v>31152</v>
      </c>
      <c r="B112" s="16">
        <v>30.21</v>
      </c>
      <c r="C112" s="17">
        <v>30.15</v>
      </c>
      <c r="D112" s="11"/>
      <c r="E112" s="11"/>
      <c r="F112" s="5"/>
      <c r="G112" s="7"/>
      <c r="H112" s="11" t="s">
        <v>26</v>
      </c>
      <c r="I112" s="11" t="s">
        <v>17</v>
      </c>
      <c r="J112" s="5">
        <v>3</v>
      </c>
      <c r="K112" s="5">
        <v>2</v>
      </c>
      <c r="L112" s="5"/>
      <c r="M112" s="5"/>
      <c r="N112" s="5"/>
      <c r="O112" s="5"/>
    </row>
    <row r="113" spans="1:15" x14ac:dyDescent="0.25">
      <c r="A113" s="31">
        <v>31153</v>
      </c>
      <c r="B113" s="16">
        <v>30.06</v>
      </c>
      <c r="C113" s="5">
        <v>29.89</v>
      </c>
      <c r="D113" s="11"/>
      <c r="E113" s="11">
        <v>62.3</v>
      </c>
      <c r="F113" s="5"/>
      <c r="G113" s="5">
        <v>71</v>
      </c>
      <c r="H113" s="5" t="s">
        <v>18</v>
      </c>
      <c r="I113" s="5" t="s">
        <v>16</v>
      </c>
      <c r="J113" s="5">
        <v>2</v>
      </c>
      <c r="K113" s="5">
        <v>6</v>
      </c>
      <c r="L113" s="12"/>
      <c r="M113" s="12" t="s">
        <v>50</v>
      </c>
      <c r="N113" s="12"/>
      <c r="O113" s="5"/>
    </row>
    <row r="114" spans="1:15" x14ac:dyDescent="0.25">
      <c r="A114" s="31">
        <v>31154</v>
      </c>
      <c r="B114" s="16">
        <v>30.04</v>
      </c>
      <c r="C114" s="17">
        <v>30.03</v>
      </c>
      <c r="D114" s="11">
        <v>65.7</v>
      </c>
      <c r="E114" s="11"/>
      <c r="F114" s="7">
        <v>82</v>
      </c>
      <c r="G114" s="7"/>
      <c r="H114" s="11" t="s">
        <v>48</v>
      </c>
      <c r="I114" s="11" t="s">
        <v>23</v>
      </c>
      <c r="J114" s="5">
        <v>6</v>
      </c>
      <c r="K114" s="5">
        <v>3</v>
      </c>
      <c r="L114" s="5" t="s">
        <v>45</v>
      </c>
      <c r="M114" s="5"/>
      <c r="N114" s="5">
        <v>2.58</v>
      </c>
      <c r="O114" s="5"/>
    </row>
    <row r="115" spans="1:15" x14ac:dyDescent="0.25">
      <c r="A115" s="31">
        <v>31155</v>
      </c>
      <c r="B115" s="16">
        <v>30.11</v>
      </c>
      <c r="C115" s="5">
        <v>30.04</v>
      </c>
      <c r="D115" s="11"/>
      <c r="E115" s="11"/>
      <c r="F115" s="7"/>
      <c r="G115" s="7"/>
      <c r="H115" s="11" t="s">
        <v>23</v>
      </c>
      <c r="I115" s="11" t="s">
        <v>23</v>
      </c>
      <c r="J115" s="5">
        <v>3</v>
      </c>
      <c r="K115" s="5">
        <v>2</v>
      </c>
      <c r="L115" s="12"/>
      <c r="M115" s="12"/>
      <c r="N115" s="12">
        <v>0.02</v>
      </c>
      <c r="O115" s="5"/>
    </row>
    <row r="116" spans="1:15" x14ac:dyDescent="0.25">
      <c r="A116" s="31">
        <v>31156</v>
      </c>
      <c r="B116" s="16">
        <v>30.09</v>
      </c>
      <c r="C116" s="17"/>
      <c r="D116" s="11"/>
      <c r="E116" s="11"/>
      <c r="F116" s="5"/>
      <c r="G116" s="7"/>
      <c r="H116" s="11" t="s">
        <v>23</v>
      </c>
      <c r="I116" s="11"/>
      <c r="J116" s="5">
        <v>2</v>
      </c>
      <c r="K116" s="5"/>
      <c r="L116" s="5"/>
      <c r="M116" s="5"/>
      <c r="N116" s="5"/>
      <c r="O116" s="5"/>
    </row>
    <row r="117" spans="1:15" x14ac:dyDescent="0.25">
      <c r="A117" s="31">
        <v>31157</v>
      </c>
      <c r="B117" s="15"/>
      <c r="C117" s="17"/>
      <c r="D117" s="11"/>
      <c r="E117" s="11"/>
      <c r="F117" s="5"/>
      <c r="G117" s="7"/>
      <c r="H117" s="11"/>
      <c r="I117" s="11"/>
      <c r="J117" s="5"/>
      <c r="K117" s="5"/>
      <c r="L117" s="5"/>
      <c r="M117" s="5"/>
      <c r="N117" s="5"/>
      <c r="O117" s="5"/>
    </row>
    <row r="118" spans="1:15" x14ac:dyDescent="0.25">
      <c r="A118" s="31">
        <v>31158</v>
      </c>
      <c r="B118" s="15"/>
      <c r="C118" s="17">
        <v>29.83</v>
      </c>
      <c r="D118" s="11"/>
      <c r="E118" s="11"/>
      <c r="F118" s="7"/>
      <c r="G118" s="7"/>
      <c r="H118" s="11"/>
      <c r="I118" s="11" t="s">
        <v>17</v>
      </c>
      <c r="J118" s="5"/>
      <c r="K118" s="5">
        <v>2</v>
      </c>
      <c r="L118" s="12"/>
      <c r="M118" s="12"/>
      <c r="N118" s="12"/>
      <c r="O118" s="5"/>
    </row>
    <row r="119" spans="1:15" x14ac:dyDescent="0.25">
      <c r="A119" s="31">
        <v>31159</v>
      </c>
      <c r="B119" s="15">
        <v>30.07</v>
      </c>
      <c r="C119" s="5"/>
      <c r="D119" s="11"/>
      <c r="E119" s="11"/>
      <c r="F119" s="5"/>
      <c r="G119" s="7"/>
      <c r="H119" s="11" t="s">
        <v>23</v>
      </c>
      <c r="I119" s="11"/>
      <c r="J119" s="5">
        <v>3</v>
      </c>
      <c r="K119" s="5"/>
      <c r="L119" s="12"/>
      <c r="M119" s="12"/>
      <c r="N119" s="26"/>
      <c r="O119" s="5"/>
    </row>
    <row r="120" spans="1:15" x14ac:dyDescent="0.25">
      <c r="A120" s="31">
        <v>31160</v>
      </c>
      <c r="B120" s="16"/>
      <c r="C120" s="17">
        <v>30.15</v>
      </c>
      <c r="D120" s="11"/>
      <c r="E120" s="11"/>
      <c r="F120" s="5"/>
      <c r="G120" s="7"/>
      <c r="H120" s="11"/>
      <c r="I120" s="11" t="s">
        <v>17</v>
      </c>
      <c r="J120" s="5"/>
      <c r="K120" s="5">
        <v>2</v>
      </c>
      <c r="L120" s="12"/>
      <c r="M120" s="12"/>
      <c r="N120" s="12"/>
      <c r="O120" s="5"/>
    </row>
    <row r="121" spans="1:15" x14ac:dyDescent="0.25">
      <c r="A121" s="31">
        <v>31161</v>
      </c>
      <c r="B121" s="15">
        <v>30.23</v>
      </c>
      <c r="C121" s="17">
        <v>30.15</v>
      </c>
      <c r="D121" s="11"/>
      <c r="E121" s="11"/>
      <c r="F121" s="7"/>
      <c r="G121" s="7"/>
      <c r="H121" s="11" t="s">
        <v>23</v>
      </c>
      <c r="I121" s="11" t="s">
        <v>17</v>
      </c>
      <c r="J121" s="5">
        <v>1</v>
      </c>
      <c r="K121" s="5">
        <v>2</v>
      </c>
      <c r="L121" s="12"/>
      <c r="M121" s="12"/>
      <c r="N121" s="12"/>
      <c r="O121" s="5"/>
    </row>
    <row r="122" spans="1:15" x14ac:dyDescent="0.25">
      <c r="A122" s="31">
        <v>31162</v>
      </c>
      <c r="B122" s="16">
        <v>30.17</v>
      </c>
      <c r="C122" s="17">
        <v>30.03</v>
      </c>
      <c r="D122" s="29"/>
      <c r="E122" s="11"/>
      <c r="F122" s="5"/>
      <c r="G122" s="7"/>
      <c r="H122" s="11" t="s">
        <v>20</v>
      </c>
      <c r="I122" s="11" t="s">
        <v>17</v>
      </c>
      <c r="J122" s="5">
        <v>2</v>
      </c>
      <c r="K122" s="5">
        <v>2</v>
      </c>
      <c r="L122" s="12"/>
      <c r="M122" s="28"/>
      <c r="N122" s="42"/>
      <c r="O122" s="5"/>
    </row>
    <row r="123" spans="1:15" x14ac:dyDescent="0.25">
      <c r="A123" s="31">
        <v>31163</v>
      </c>
      <c r="B123" s="16">
        <v>29.88</v>
      </c>
      <c r="C123" s="5">
        <v>29.73</v>
      </c>
      <c r="D123" s="11"/>
      <c r="E123" s="11"/>
      <c r="F123" s="5"/>
      <c r="G123" s="7"/>
      <c r="H123" s="11" t="s">
        <v>18</v>
      </c>
      <c r="I123" s="11" t="s">
        <v>27</v>
      </c>
      <c r="J123" s="5">
        <v>3</v>
      </c>
      <c r="K123" s="5">
        <v>3</v>
      </c>
      <c r="L123" s="12"/>
      <c r="M123" s="12"/>
      <c r="N123" s="12">
        <v>0.62</v>
      </c>
      <c r="O123" s="5"/>
    </row>
    <row r="124" spans="1:15" x14ac:dyDescent="0.25">
      <c r="A124" s="31">
        <v>31164</v>
      </c>
      <c r="B124" s="16">
        <v>29.87</v>
      </c>
      <c r="C124" s="5"/>
      <c r="D124" s="11"/>
      <c r="E124" s="11"/>
      <c r="F124" s="5"/>
      <c r="G124" s="5"/>
      <c r="H124" s="5" t="s">
        <v>17</v>
      </c>
      <c r="I124" s="5"/>
      <c r="J124" s="5">
        <v>2</v>
      </c>
      <c r="K124" s="5"/>
      <c r="L124" s="12"/>
      <c r="M124" s="12"/>
      <c r="N124" s="12">
        <v>0.62</v>
      </c>
      <c r="O124" s="5"/>
    </row>
    <row r="125" spans="1:15" x14ac:dyDescent="0.25">
      <c r="A125" s="31">
        <v>31165</v>
      </c>
      <c r="B125" s="15"/>
      <c r="C125" s="17">
        <v>29.88</v>
      </c>
      <c r="D125" s="11"/>
      <c r="E125" s="11"/>
      <c r="F125" s="7"/>
      <c r="G125" s="7"/>
      <c r="H125" s="11"/>
      <c r="I125" s="11" t="s">
        <v>27</v>
      </c>
      <c r="J125" s="5"/>
      <c r="K125" s="5">
        <v>4</v>
      </c>
      <c r="L125" s="12"/>
      <c r="M125" s="12"/>
      <c r="N125" s="41" t="s">
        <v>15</v>
      </c>
      <c r="O125" s="5"/>
    </row>
    <row r="126" spans="1:15" x14ac:dyDescent="0.25">
      <c r="A126" s="31">
        <v>31166</v>
      </c>
      <c r="B126" s="16"/>
      <c r="C126" s="5">
        <v>29.66</v>
      </c>
      <c r="D126" s="11"/>
      <c r="E126" s="11"/>
      <c r="F126" s="7"/>
      <c r="G126" s="5"/>
      <c r="H126" s="5" t="s">
        <v>17</v>
      </c>
      <c r="I126" s="5" t="s">
        <v>17</v>
      </c>
      <c r="J126" s="5">
        <v>6</v>
      </c>
      <c r="K126" s="5">
        <v>2</v>
      </c>
      <c r="L126" s="12" t="s">
        <v>50</v>
      </c>
      <c r="M126" s="12"/>
      <c r="N126" s="26">
        <v>3.9</v>
      </c>
      <c r="O126" s="5"/>
    </row>
    <row r="127" spans="1:15" x14ac:dyDescent="0.25">
      <c r="A127" s="31">
        <v>31167</v>
      </c>
      <c r="B127" s="16">
        <v>30.04</v>
      </c>
      <c r="C127" s="17">
        <v>30.03</v>
      </c>
      <c r="D127" s="11"/>
      <c r="E127" s="11"/>
      <c r="F127" s="5"/>
      <c r="G127" s="7"/>
      <c r="H127" s="11" t="s">
        <v>23</v>
      </c>
      <c r="I127" s="11" t="s">
        <v>17</v>
      </c>
      <c r="J127" s="5">
        <v>3</v>
      </c>
      <c r="K127" s="5">
        <v>2</v>
      </c>
      <c r="L127" s="12"/>
      <c r="M127" s="12"/>
      <c r="N127" s="12">
        <v>0.19</v>
      </c>
      <c r="O127" s="5"/>
    </row>
    <row r="128" spans="1:15" x14ac:dyDescent="0.25">
      <c r="A128" s="31">
        <v>31168</v>
      </c>
      <c r="B128" s="15">
        <v>30.15</v>
      </c>
      <c r="C128" s="17">
        <v>30.1</v>
      </c>
      <c r="D128" s="11"/>
      <c r="E128" s="11"/>
      <c r="F128" s="5"/>
      <c r="G128" s="7"/>
      <c r="H128" s="11" t="s">
        <v>23</v>
      </c>
      <c r="I128" s="11" t="s">
        <v>17</v>
      </c>
      <c r="J128" s="5">
        <v>2</v>
      </c>
      <c r="K128" s="52">
        <v>3</v>
      </c>
      <c r="L128" s="5"/>
      <c r="M128" s="5" t="s">
        <v>14</v>
      </c>
      <c r="N128" s="5"/>
      <c r="O128" s="5"/>
    </row>
    <row r="129" spans="1:15" x14ac:dyDescent="0.25">
      <c r="A129" s="31">
        <v>31169</v>
      </c>
      <c r="B129" s="16">
        <v>30.2</v>
      </c>
      <c r="C129" s="5">
        <v>30.16</v>
      </c>
      <c r="D129" s="11"/>
      <c r="E129" s="11"/>
      <c r="F129" s="5"/>
      <c r="G129" s="5"/>
      <c r="H129" s="5" t="s">
        <v>18</v>
      </c>
      <c r="I129" s="5" t="s">
        <v>17</v>
      </c>
      <c r="J129" s="5">
        <v>2</v>
      </c>
      <c r="K129" s="5">
        <v>2</v>
      </c>
      <c r="L129" s="5"/>
      <c r="M129" s="5"/>
      <c r="N129" s="5"/>
      <c r="O129" s="5"/>
    </row>
    <row r="130" spans="1:15" x14ac:dyDescent="0.25">
      <c r="A130" s="31">
        <v>31170</v>
      </c>
      <c r="B130" s="16">
        <v>30.24</v>
      </c>
      <c r="C130" s="5">
        <v>30.17</v>
      </c>
      <c r="D130" s="11"/>
      <c r="E130" s="11"/>
      <c r="F130" s="5"/>
      <c r="G130" s="5"/>
      <c r="H130" s="5" t="s">
        <v>29</v>
      </c>
      <c r="I130" s="5" t="s">
        <v>17</v>
      </c>
      <c r="J130" s="5">
        <v>4</v>
      </c>
      <c r="K130" s="5">
        <v>3</v>
      </c>
      <c r="L130" s="5"/>
      <c r="M130" s="5"/>
      <c r="N130" s="5"/>
      <c r="O130" s="5"/>
    </row>
    <row r="131" spans="1:15" x14ac:dyDescent="0.25">
      <c r="A131" s="31">
        <v>31171</v>
      </c>
      <c r="B131" s="15">
        <v>30.16</v>
      </c>
      <c r="C131" s="5">
        <v>30.07</v>
      </c>
      <c r="D131" s="11"/>
      <c r="E131" s="11"/>
      <c r="F131" s="5"/>
      <c r="G131" s="7"/>
      <c r="H131" s="11" t="s">
        <v>27</v>
      </c>
      <c r="I131" s="11" t="s">
        <v>28</v>
      </c>
      <c r="J131" s="5">
        <v>3</v>
      </c>
      <c r="K131" s="5">
        <v>3</v>
      </c>
      <c r="L131" s="5"/>
      <c r="M131" s="5"/>
      <c r="N131" s="5"/>
      <c r="O131" s="5"/>
    </row>
    <row r="132" spans="1:15" x14ac:dyDescent="0.25">
      <c r="A132" s="31">
        <v>31172</v>
      </c>
      <c r="B132" s="16">
        <v>29.89</v>
      </c>
      <c r="C132" s="17">
        <v>29.91</v>
      </c>
      <c r="D132" s="11"/>
      <c r="E132" s="11"/>
      <c r="F132" s="7"/>
      <c r="G132" s="5"/>
      <c r="H132" s="5" t="s">
        <v>12</v>
      </c>
      <c r="I132" s="5" t="s">
        <v>17</v>
      </c>
      <c r="J132" s="5">
        <v>4</v>
      </c>
      <c r="K132" s="5">
        <v>3</v>
      </c>
      <c r="L132" s="5"/>
      <c r="M132" s="5"/>
      <c r="N132" s="5">
        <v>1.71</v>
      </c>
      <c r="O132" s="5"/>
    </row>
    <row r="133" spans="1:15" x14ac:dyDescent="0.25">
      <c r="A133" s="31">
        <v>31173</v>
      </c>
      <c r="B133" s="16">
        <v>30.05</v>
      </c>
      <c r="C133" s="17">
        <v>30</v>
      </c>
      <c r="D133" s="11"/>
      <c r="E133" s="11"/>
      <c r="F133" s="7"/>
      <c r="G133" s="5"/>
      <c r="H133" s="5" t="s">
        <v>23</v>
      </c>
      <c r="I133" s="5" t="s">
        <v>23</v>
      </c>
      <c r="J133" s="5">
        <v>3</v>
      </c>
      <c r="K133" s="5">
        <v>3</v>
      </c>
      <c r="L133" s="5"/>
      <c r="M133" s="5"/>
      <c r="N133" s="5">
        <v>0.01</v>
      </c>
      <c r="O133" s="5"/>
    </row>
    <row r="134" spans="1:15" x14ac:dyDescent="0.25">
      <c r="A134" s="31">
        <v>31174</v>
      </c>
      <c r="B134" s="16">
        <v>30.12</v>
      </c>
      <c r="C134" s="5">
        <v>30.07</v>
      </c>
      <c r="D134" s="11"/>
      <c r="E134" s="11"/>
      <c r="F134" s="7"/>
      <c r="G134" s="5"/>
      <c r="H134" s="5" t="s">
        <v>17</v>
      </c>
      <c r="I134" s="5" t="s">
        <v>17</v>
      </c>
      <c r="J134" s="5">
        <v>1</v>
      </c>
      <c r="K134" s="5">
        <v>3</v>
      </c>
      <c r="L134" s="5"/>
      <c r="M134" s="5"/>
      <c r="N134" s="5" t="s">
        <v>15</v>
      </c>
      <c r="O134" s="5"/>
    </row>
    <row r="135" spans="1:15" x14ac:dyDescent="0.25">
      <c r="A135" s="31">
        <v>31175</v>
      </c>
      <c r="B135" s="16">
        <v>30.1</v>
      </c>
      <c r="C135" s="5">
        <v>29.99</v>
      </c>
      <c r="D135" s="11"/>
      <c r="E135" s="11"/>
      <c r="F135" s="7"/>
      <c r="G135" s="5"/>
      <c r="H135" s="5" t="s">
        <v>16</v>
      </c>
      <c r="I135" s="5" t="s">
        <v>17</v>
      </c>
      <c r="J135" s="5">
        <v>4</v>
      </c>
      <c r="K135" s="5">
        <v>4</v>
      </c>
      <c r="L135" s="5"/>
      <c r="M135" s="5"/>
      <c r="N135" s="5" t="s">
        <v>15</v>
      </c>
      <c r="O135" s="5"/>
    </row>
    <row r="136" spans="1:15" x14ac:dyDescent="0.25">
      <c r="A136" s="31">
        <v>31176</v>
      </c>
      <c r="B136" s="16">
        <v>29.83</v>
      </c>
      <c r="C136" s="5"/>
      <c r="D136" s="11"/>
      <c r="E136" s="11"/>
      <c r="F136" s="7"/>
      <c r="G136" s="5"/>
      <c r="H136" s="5" t="s">
        <v>26</v>
      </c>
      <c r="I136" s="5"/>
      <c r="J136" s="5">
        <v>1</v>
      </c>
      <c r="K136" s="5"/>
      <c r="L136" s="5"/>
      <c r="M136" s="5"/>
      <c r="N136" s="5">
        <v>1.84</v>
      </c>
      <c r="O136" s="5"/>
    </row>
    <row r="137" spans="1:15" x14ac:dyDescent="0.25">
      <c r="A137" s="31">
        <v>31177</v>
      </c>
      <c r="B137" s="16"/>
      <c r="C137" s="5">
        <v>29.58</v>
      </c>
      <c r="D137" s="11"/>
      <c r="E137" s="11"/>
      <c r="F137" s="7"/>
      <c r="G137" s="5"/>
      <c r="H137" s="5"/>
      <c r="I137" s="5" t="s">
        <v>17</v>
      </c>
      <c r="J137" s="5"/>
      <c r="K137" s="5">
        <v>2</v>
      </c>
      <c r="L137" s="5"/>
      <c r="M137" s="5"/>
      <c r="N137" s="5" t="s">
        <v>15</v>
      </c>
      <c r="O137" s="5"/>
    </row>
    <row r="138" spans="1:15" x14ac:dyDescent="0.25">
      <c r="A138" s="31">
        <v>31178</v>
      </c>
      <c r="B138" s="16">
        <v>29.78</v>
      </c>
      <c r="C138" s="5">
        <v>29.76</v>
      </c>
      <c r="D138" s="11"/>
      <c r="E138" s="11">
        <v>66.5</v>
      </c>
      <c r="F138" s="7"/>
      <c r="G138" s="5">
        <v>65</v>
      </c>
      <c r="H138" s="5" t="s">
        <v>17</v>
      </c>
      <c r="I138" s="5" t="s">
        <v>23</v>
      </c>
      <c r="J138" s="5">
        <v>2</v>
      </c>
      <c r="K138" s="5">
        <v>4</v>
      </c>
      <c r="L138" s="5"/>
      <c r="M138" s="5" t="s">
        <v>14</v>
      </c>
      <c r="N138" s="5">
        <v>0.44</v>
      </c>
      <c r="O138" s="5"/>
    </row>
    <row r="139" spans="1:15" x14ac:dyDescent="0.25">
      <c r="A139" s="31">
        <v>31179</v>
      </c>
      <c r="B139" s="16">
        <v>29.92</v>
      </c>
      <c r="C139" s="5">
        <v>29.88</v>
      </c>
      <c r="D139" s="11">
        <v>66.2</v>
      </c>
      <c r="E139" s="11"/>
      <c r="F139" s="7">
        <v>61</v>
      </c>
      <c r="G139" s="5"/>
      <c r="H139" s="5" t="s">
        <v>23</v>
      </c>
      <c r="I139" s="5" t="s">
        <v>17</v>
      </c>
      <c r="J139" s="5">
        <v>2</v>
      </c>
      <c r="K139" s="5">
        <v>2</v>
      </c>
      <c r="L139" s="5" t="s">
        <v>14</v>
      </c>
      <c r="M139" s="5"/>
      <c r="N139" s="17"/>
      <c r="O139" s="5"/>
    </row>
    <row r="140" spans="1:15" x14ac:dyDescent="0.25">
      <c r="A140" s="31">
        <v>31180</v>
      </c>
      <c r="B140" s="16">
        <v>29.91</v>
      </c>
      <c r="C140" s="5">
        <v>29.88</v>
      </c>
      <c r="D140" s="11"/>
      <c r="E140" s="11"/>
      <c r="F140" s="7"/>
      <c r="G140" s="5"/>
      <c r="H140" s="5" t="s">
        <v>29</v>
      </c>
      <c r="I140" s="5" t="s">
        <v>17</v>
      </c>
      <c r="J140" s="5">
        <v>1</v>
      </c>
      <c r="K140" s="5">
        <v>2</v>
      </c>
      <c r="L140" s="5"/>
      <c r="M140" s="5"/>
      <c r="N140" s="5"/>
      <c r="O140" s="5"/>
    </row>
    <row r="141" spans="1:15" x14ac:dyDescent="0.25">
      <c r="A141" s="31">
        <v>31181</v>
      </c>
      <c r="B141" s="16">
        <v>29.91</v>
      </c>
      <c r="C141" s="5"/>
      <c r="D141" s="11"/>
      <c r="E141" s="11"/>
      <c r="F141" s="7"/>
      <c r="G141" s="5"/>
      <c r="H141" s="5" t="s">
        <v>18</v>
      </c>
      <c r="I141" s="5"/>
      <c r="J141" s="5">
        <v>2</v>
      </c>
      <c r="K141" s="5"/>
      <c r="L141" s="5"/>
      <c r="M141" s="5"/>
      <c r="N141" s="5"/>
      <c r="O141" s="5"/>
    </row>
    <row r="142" spans="1:15" x14ac:dyDescent="0.25">
      <c r="A142" s="31">
        <v>31182</v>
      </c>
      <c r="B142" s="15"/>
      <c r="C142" s="17"/>
      <c r="D142" s="11"/>
      <c r="E142" s="11"/>
      <c r="F142" s="5"/>
      <c r="G142" s="7"/>
      <c r="H142" s="11"/>
      <c r="I142" s="11"/>
      <c r="J142" s="5"/>
      <c r="K142" s="5"/>
      <c r="L142" s="5"/>
      <c r="M142" s="5"/>
      <c r="N142" s="5"/>
      <c r="O142" s="5"/>
    </row>
    <row r="143" spans="1:15" x14ac:dyDescent="0.25">
      <c r="A143" s="31">
        <v>31183</v>
      </c>
      <c r="B143" s="16"/>
      <c r="C143" s="5">
        <v>29.71</v>
      </c>
      <c r="D143" s="11"/>
      <c r="E143" s="11"/>
      <c r="F143" s="7"/>
      <c r="G143" s="5"/>
      <c r="H143" s="5"/>
      <c r="I143" s="5" t="s">
        <v>41</v>
      </c>
      <c r="J143" s="5"/>
      <c r="K143" s="5">
        <v>2</v>
      </c>
      <c r="L143" s="5"/>
      <c r="M143" s="5"/>
      <c r="N143" s="5"/>
      <c r="O143" s="5"/>
    </row>
    <row r="144" spans="1:15" x14ac:dyDescent="0.25">
      <c r="A144" s="31">
        <v>31184</v>
      </c>
      <c r="B144" s="16">
        <v>29.79</v>
      </c>
      <c r="C144" s="5">
        <v>29.77</v>
      </c>
      <c r="D144" s="11"/>
      <c r="E144" s="11"/>
      <c r="F144" s="7"/>
      <c r="G144" s="5"/>
      <c r="H144" s="5" t="s">
        <v>23</v>
      </c>
      <c r="I144" s="5" t="s">
        <v>23</v>
      </c>
      <c r="J144" s="5">
        <v>4</v>
      </c>
      <c r="K144" s="5">
        <v>3</v>
      </c>
      <c r="L144" s="5"/>
      <c r="M144" s="5"/>
      <c r="N144" s="5">
        <v>0.13</v>
      </c>
      <c r="O144" s="5"/>
    </row>
    <row r="145" spans="1:15" x14ac:dyDescent="0.25">
      <c r="A145" s="31">
        <v>31185</v>
      </c>
      <c r="B145" s="16">
        <v>29.88</v>
      </c>
      <c r="C145" s="5"/>
      <c r="D145" s="11"/>
      <c r="E145" s="11"/>
      <c r="F145" s="7"/>
      <c r="G145" s="5"/>
      <c r="H145" s="5" t="s">
        <v>17</v>
      </c>
      <c r="I145" s="5"/>
      <c r="J145" s="5">
        <v>1</v>
      </c>
      <c r="K145" s="5"/>
      <c r="L145" s="5"/>
      <c r="M145" s="5"/>
      <c r="N145" s="5"/>
      <c r="O145" s="5"/>
    </row>
    <row r="146" spans="1:15" x14ac:dyDescent="0.25">
      <c r="A146" s="31">
        <v>31186</v>
      </c>
      <c r="B146" s="16"/>
      <c r="C146" s="17">
        <v>29.85</v>
      </c>
      <c r="D146" s="11"/>
      <c r="E146" s="11"/>
      <c r="F146" s="7"/>
      <c r="G146" s="5"/>
      <c r="H146" s="5"/>
      <c r="I146" s="5" t="s">
        <v>12</v>
      </c>
      <c r="J146" s="5"/>
      <c r="K146" s="5">
        <v>3</v>
      </c>
      <c r="L146" s="5"/>
      <c r="M146" s="5"/>
      <c r="N146" s="5"/>
      <c r="O146" s="5"/>
    </row>
    <row r="147" spans="1:15" x14ac:dyDescent="0.25">
      <c r="A147" s="31">
        <v>31187</v>
      </c>
      <c r="B147" s="16">
        <v>29.86</v>
      </c>
      <c r="C147" s="5">
        <v>29.82</v>
      </c>
      <c r="D147" s="11"/>
      <c r="E147" s="11"/>
      <c r="F147" s="7"/>
      <c r="G147" s="5"/>
      <c r="H147" s="5" t="s">
        <v>20</v>
      </c>
      <c r="I147" s="5" t="s">
        <v>13</v>
      </c>
      <c r="J147" s="5">
        <v>2</v>
      </c>
      <c r="K147" s="5">
        <v>4</v>
      </c>
      <c r="L147" s="5"/>
      <c r="M147" s="5"/>
      <c r="N147" s="5"/>
      <c r="O147" s="5"/>
    </row>
    <row r="148" spans="1:15" x14ac:dyDescent="0.25">
      <c r="A148" s="31">
        <v>31188</v>
      </c>
      <c r="B148" s="16">
        <v>29.94</v>
      </c>
      <c r="C148" s="17">
        <v>29.91</v>
      </c>
      <c r="D148" s="11"/>
      <c r="E148" s="11"/>
      <c r="F148" s="7"/>
      <c r="G148" s="5"/>
      <c r="H148" s="5" t="s">
        <v>17</v>
      </c>
      <c r="I148" s="5" t="s">
        <v>17</v>
      </c>
      <c r="J148" s="5">
        <v>2</v>
      </c>
      <c r="K148" s="5">
        <v>2</v>
      </c>
      <c r="L148" s="5"/>
      <c r="M148" s="5"/>
      <c r="N148" s="5"/>
      <c r="O148" s="5"/>
    </row>
    <row r="149" spans="1:15" x14ac:dyDescent="0.25">
      <c r="A149" s="31">
        <v>31189</v>
      </c>
      <c r="B149" s="16">
        <v>29.99</v>
      </c>
      <c r="C149" s="5">
        <v>29.95</v>
      </c>
      <c r="D149" s="11"/>
      <c r="E149" s="11"/>
      <c r="F149" s="7"/>
      <c r="G149" s="5"/>
      <c r="H149" s="5" t="s">
        <v>20</v>
      </c>
      <c r="I149" s="5" t="s">
        <v>20</v>
      </c>
      <c r="J149" s="5">
        <v>1</v>
      </c>
      <c r="K149" s="5">
        <v>2</v>
      </c>
      <c r="L149" s="5"/>
      <c r="M149" s="5"/>
      <c r="N149" s="5"/>
      <c r="O149" s="5"/>
    </row>
    <row r="150" spans="1:15" x14ac:dyDescent="0.25">
      <c r="A150" s="31">
        <v>31190</v>
      </c>
      <c r="B150" s="16">
        <v>30.02</v>
      </c>
      <c r="C150" s="17"/>
      <c r="D150" s="11"/>
      <c r="E150" s="11"/>
      <c r="F150" s="7"/>
      <c r="G150" s="5"/>
      <c r="H150" s="5" t="s">
        <v>16</v>
      </c>
      <c r="I150" s="5"/>
      <c r="J150" s="5">
        <v>4</v>
      </c>
      <c r="K150" s="5"/>
      <c r="L150" s="5"/>
      <c r="M150" s="5"/>
      <c r="N150" s="5"/>
      <c r="O150" s="5"/>
    </row>
    <row r="151" spans="1:15" x14ac:dyDescent="0.25">
      <c r="A151" s="31">
        <v>31191</v>
      </c>
      <c r="B151" s="16"/>
      <c r="C151" s="5">
        <v>29.74</v>
      </c>
      <c r="D151" s="11"/>
      <c r="E151" s="11"/>
      <c r="F151" s="7"/>
      <c r="G151" s="5"/>
      <c r="H151" s="5"/>
      <c r="I151" s="5" t="s">
        <v>18</v>
      </c>
      <c r="J151" s="5"/>
      <c r="K151" s="5">
        <v>4</v>
      </c>
      <c r="L151" s="5"/>
      <c r="M151" s="5"/>
      <c r="N151" s="5"/>
      <c r="O151" s="5"/>
    </row>
    <row r="152" spans="1:15" x14ac:dyDescent="0.25">
      <c r="A152" s="31">
        <v>31192</v>
      </c>
      <c r="B152" s="16">
        <v>29.77</v>
      </c>
      <c r="C152" s="5">
        <v>29.79</v>
      </c>
      <c r="D152" s="11"/>
      <c r="E152" s="11"/>
      <c r="F152" s="7"/>
      <c r="G152" s="5"/>
      <c r="H152" s="5" t="s">
        <v>18</v>
      </c>
      <c r="I152" s="5" t="s">
        <v>17</v>
      </c>
      <c r="J152" s="5">
        <v>2</v>
      </c>
      <c r="K152" s="5">
        <v>2</v>
      </c>
      <c r="L152" s="5"/>
      <c r="M152" s="5"/>
      <c r="N152" s="5">
        <v>1.04</v>
      </c>
      <c r="O152" s="5"/>
    </row>
    <row r="153" spans="1:15" x14ac:dyDescent="0.25">
      <c r="A153" s="31">
        <v>31193</v>
      </c>
      <c r="B153" s="16">
        <v>29.86</v>
      </c>
      <c r="C153" s="5">
        <v>29.81</v>
      </c>
      <c r="D153" s="11"/>
      <c r="E153" s="11"/>
      <c r="F153" s="7"/>
      <c r="G153" s="5"/>
      <c r="H153" s="5" t="s">
        <v>16</v>
      </c>
      <c r="I153" s="5" t="s">
        <v>17</v>
      </c>
      <c r="J153" s="5">
        <v>1</v>
      </c>
      <c r="K153" s="5">
        <v>1</v>
      </c>
      <c r="L153" s="5"/>
      <c r="M153" s="5"/>
      <c r="N153" s="5"/>
      <c r="O153" s="5"/>
    </row>
    <row r="154" spans="1:15" x14ac:dyDescent="0.25">
      <c r="A154" s="31">
        <v>31194</v>
      </c>
      <c r="B154" s="16">
        <v>29.71</v>
      </c>
      <c r="C154" s="5">
        <v>29.72</v>
      </c>
      <c r="D154" s="11"/>
      <c r="E154" s="11"/>
      <c r="F154" s="7"/>
      <c r="G154" s="5"/>
      <c r="H154" s="5" t="s">
        <v>23</v>
      </c>
      <c r="I154" s="5" t="s">
        <v>23</v>
      </c>
      <c r="J154" s="5">
        <v>4</v>
      </c>
      <c r="K154" s="5">
        <v>2</v>
      </c>
      <c r="L154" s="5"/>
      <c r="M154" s="5"/>
      <c r="N154" s="5">
        <v>4.22</v>
      </c>
      <c r="O154" s="5"/>
    </row>
    <row r="155" spans="1:15" x14ac:dyDescent="0.25">
      <c r="A155" s="31">
        <v>31195</v>
      </c>
      <c r="B155" s="16">
        <v>29.59</v>
      </c>
      <c r="C155" s="5"/>
      <c r="D155" s="11"/>
      <c r="E155" s="11"/>
      <c r="F155" s="7"/>
      <c r="G155" s="5"/>
      <c r="H155" s="5" t="s">
        <v>23</v>
      </c>
      <c r="I155" s="5"/>
      <c r="J155" s="5">
        <v>4</v>
      </c>
      <c r="K155" s="5"/>
      <c r="L155" s="5"/>
      <c r="M155" s="5"/>
      <c r="N155" s="5"/>
      <c r="O155" s="5"/>
    </row>
    <row r="156" spans="1:15" x14ac:dyDescent="0.25">
      <c r="A156" s="31">
        <v>31196</v>
      </c>
      <c r="B156" s="15"/>
      <c r="C156" s="17"/>
      <c r="D156" s="11"/>
      <c r="E156" s="11"/>
      <c r="F156" s="5"/>
      <c r="G156" s="7"/>
      <c r="H156" s="11"/>
      <c r="I156" s="11"/>
      <c r="J156" s="5"/>
      <c r="K156" s="5"/>
      <c r="L156" s="5"/>
      <c r="M156" s="5"/>
      <c r="N156" s="5"/>
      <c r="O156" s="5"/>
    </row>
    <row r="157" spans="1:15" x14ac:dyDescent="0.25">
      <c r="A157" s="31">
        <v>31197</v>
      </c>
      <c r="B157" s="16"/>
      <c r="C157" s="5">
        <v>29.79</v>
      </c>
      <c r="D157" s="11"/>
      <c r="E157" s="11">
        <v>76.099999999999994</v>
      </c>
      <c r="F157" s="7"/>
      <c r="G157" s="5">
        <v>57</v>
      </c>
      <c r="H157" s="5"/>
      <c r="I157" s="5" t="s">
        <v>16</v>
      </c>
      <c r="J157" s="5"/>
      <c r="K157" s="5">
        <v>4</v>
      </c>
      <c r="L157" s="5"/>
      <c r="M157" s="5" t="s">
        <v>22</v>
      </c>
      <c r="N157" s="5"/>
      <c r="O157" s="5"/>
    </row>
    <row r="158" spans="1:15" x14ac:dyDescent="0.25">
      <c r="A158" s="31">
        <v>31198</v>
      </c>
      <c r="B158" s="16">
        <v>29.87</v>
      </c>
      <c r="C158" s="5"/>
      <c r="D158" s="11">
        <v>70.8</v>
      </c>
      <c r="E158" s="11"/>
      <c r="F158" s="7">
        <v>92</v>
      </c>
      <c r="G158" s="5"/>
      <c r="H158" s="5" t="s">
        <v>47</v>
      </c>
      <c r="I158" s="5"/>
      <c r="J158" s="5">
        <v>6</v>
      </c>
      <c r="K158" s="5" t="s">
        <v>15</v>
      </c>
      <c r="L158" s="5" t="s">
        <v>50</v>
      </c>
      <c r="M158" s="5"/>
      <c r="N158" s="5"/>
      <c r="O158" s="5"/>
    </row>
    <row r="159" spans="1:15" x14ac:dyDescent="0.25">
      <c r="A159" s="31">
        <v>31199</v>
      </c>
      <c r="B159" s="16"/>
      <c r="C159" s="5">
        <v>29.81</v>
      </c>
      <c r="D159" s="11"/>
      <c r="E159" s="11"/>
      <c r="F159" s="7"/>
      <c r="G159" s="5"/>
      <c r="H159" s="5"/>
      <c r="I159" s="5" t="s">
        <v>17</v>
      </c>
      <c r="J159" s="5"/>
      <c r="K159" s="5">
        <v>1</v>
      </c>
      <c r="L159" s="5"/>
      <c r="M159" s="5"/>
      <c r="N159" s="5"/>
      <c r="O159" s="5"/>
    </row>
    <row r="160" spans="1:15" x14ac:dyDescent="0.25">
      <c r="A160" s="31">
        <v>31200</v>
      </c>
      <c r="B160" s="16">
        <v>29.81</v>
      </c>
      <c r="C160" s="5"/>
      <c r="D160" s="11"/>
      <c r="E160" s="11"/>
      <c r="F160" s="7"/>
      <c r="G160" s="5"/>
      <c r="H160" s="5" t="s">
        <v>17</v>
      </c>
      <c r="I160" s="5" t="s">
        <v>17</v>
      </c>
      <c r="J160" s="5">
        <v>2</v>
      </c>
      <c r="K160" s="5">
        <v>2</v>
      </c>
      <c r="L160" s="5"/>
      <c r="M160" s="5"/>
      <c r="N160" s="5"/>
      <c r="O160" s="5"/>
    </row>
    <row r="161" spans="1:15" x14ac:dyDescent="0.25">
      <c r="A161" s="31">
        <v>31201</v>
      </c>
      <c r="B161" s="16">
        <v>29.83</v>
      </c>
      <c r="C161" s="17">
        <v>29.82</v>
      </c>
      <c r="D161" s="11"/>
      <c r="E161" s="11"/>
      <c r="F161" s="7"/>
      <c r="G161" s="5"/>
      <c r="H161" s="5"/>
      <c r="I161" s="5" t="s">
        <v>17</v>
      </c>
      <c r="J161" s="5">
        <v>0</v>
      </c>
      <c r="K161" s="5">
        <v>2</v>
      </c>
      <c r="L161" s="5"/>
      <c r="M161" s="5"/>
      <c r="N161" s="5"/>
      <c r="O161" s="5"/>
    </row>
    <row r="162" spans="1:15" x14ac:dyDescent="0.25">
      <c r="A162" s="31">
        <v>31202</v>
      </c>
      <c r="B162" s="16">
        <v>29.98</v>
      </c>
      <c r="C162" s="5">
        <v>29.97</v>
      </c>
      <c r="D162" s="11"/>
      <c r="E162" s="11"/>
      <c r="F162" s="7"/>
      <c r="G162" s="5"/>
      <c r="H162" s="5" t="s">
        <v>23</v>
      </c>
      <c r="I162" s="5" t="s">
        <v>17</v>
      </c>
      <c r="J162" s="5">
        <v>4</v>
      </c>
      <c r="K162" s="5">
        <v>2</v>
      </c>
      <c r="L162" s="5"/>
      <c r="M162" s="5"/>
      <c r="N162" s="5">
        <v>0.65</v>
      </c>
      <c r="O162" s="5"/>
    </row>
    <row r="163" spans="1:15" x14ac:dyDescent="0.25">
      <c r="A163" s="31">
        <v>31203</v>
      </c>
      <c r="B163" s="16">
        <v>30.04</v>
      </c>
      <c r="C163" s="17">
        <v>30</v>
      </c>
      <c r="D163" s="11"/>
      <c r="E163" s="11"/>
      <c r="F163" s="7"/>
      <c r="G163" s="5"/>
      <c r="H163" s="5" t="s">
        <v>35</v>
      </c>
      <c r="I163" s="5" t="s">
        <v>17</v>
      </c>
      <c r="J163" s="5">
        <v>1</v>
      </c>
      <c r="K163" s="5">
        <v>2</v>
      </c>
      <c r="L163" s="5"/>
      <c r="M163" s="5"/>
      <c r="N163" s="5"/>
      <c r="O163" s="5"/>
    </row>
    <row r="164" spans="1:15" x14ac:dyDescent="0.25">
      <c r="A164" s="31">
        <v>31204</v>
      </c>
      <c r="B164" s="16">
        <v>30.01</v>
      </c>
      <c r="C164" s="5"/>
      <c r="D164" s="11"/>
      <c r="E164" s="5"/>
      <c r="F164" s="7"/>
      <c r="G164" s="5"/>
      <c r="H164" s="5" t="s">
        <v>41</v>
      </c>
      <c r="I164" s="5"/>
      <c r="J164" s="5">
        <v>1</v>
      </c>
      <c r="K164" s="5"/>
      <c r="L164" s="5"/>
      <c r="M164" s="5"/>
      <c r="N164" s="5"/>
      <c r="O164" s="5"/>
    </row>
    <row r="165" spans="1:15" x14ac:dyDescent="0.25">
      <c r="A165" s="31">
        <v>31205</v>
      </c>
      <c r="B165" s="16"/>
      <c r="C165" s="17">
        <v>29.9</v>
      </c>
      <c r="D165" s="11"/>
      <c r="E165" s="11"/>
      <c r="F165" s="7"/>
      <c r="G165" s="7"/>
      <c r="H165" s="11"/>
      <c r="I165" s="11" t="s">
        <v>17</v>
      </c>
      <c r="J165" s="5"/>
      <c r="K165" s="5">
        <v>2</v>
      </c>
      <c r="L165" s="5"/>
      <c r="M165" s="5"/>
      <c r="N165" s="5"/>
      <c r="O165" s="5"/>
    </row>
    <row r="166" spans="1:15" x14ac:dyDescent="0.25">
      <c r="A166" s="31">
        <v>31206</v>
      </c>
      <c r="B166" s="16">
        <v>29.86</v>
      </c>
      <c r="C166" s="5">
        <v>29.93</v>
      </c>
      <c r="D166" s="11"/>
      <c r="E166" s="11">
        <v>71.900000000000006</v>
      </c>
      <c r="F166" s="7"/>
      <c r="G166" s="5"/>
      <c r="H166" s="5" t="s">
        <v>18</v>
      </c>
      <c r="I166" s="5" t="s">
        <v>18</v>
      </c>
      <c r="J166" s="5">
        <v>2</v>
      </c>
      <c r="K166" s="5">
        <v>1</v>
      </c>
      <c r="L166" s="5"/>
      <c r="M166" s="5" t="s">
        <v>50</v>
      </c>
      <c r="N166" s="5">
        <v>0.49</v>
      </c>
      <c r="O166" s="5"/>
    </row>
    <row r="167" spans="1:15" x14ac:dyDescent="0.25">
      <c r="A167" s="31">
        <v>31207</v>
      </c>
      <c r="B167" s="16">
        <v>29.79</v>
      </c>
      <c r="C167" s="5">
        <v>29.63</v>
      </c>
      <c r="D167" s="11">
        <v>75.099999999999994</v>
      </c>
      <c r="E167" s="11"/>
      <c r="F167" s="7">
        <v>93</v>
      </c>
      <c r="G167" s="5"/>
      <c r="H167" s="5" t="s">
        <v>17</v>
      </c>
      <c r="I167" s="5" t="s">
        <v>17</v>
      </c>
      <c r="J167" s="5">
        <v>3</v>
      </c>
      <c r="K167" s="5">
        <v>5</v>
      </c>
      <c r="L167" s="5" t="s">
        <v>22</v>
      </c>
      <c r="M167" s="5"/>
      <c r="N167" s="17">
        <v>0.3</v>
      </c>
      <c r="O167" s="5"/>
    </row>
    <row r="168" spans="1:15" x14ac:dyDescent="0.25">
      <c r="A168" s="31">
        <v>31208</v>
      </c>
      <c r="B168" s="16">
        <v>29.7</v>
      </c>
      <c r="C168" s="17"/>
      <c r="D168" s="11"/>
      <c r="E168" s="11"/>
      <c r="F168" s="5"/>
      <c r="G168" s="5"/>
      <c r="H168" s="5" t="s">
        <v>17</v>
      </c>
      <c r="I168" s="5"/>
      <c r="J168" s="5">
        <v>1</v>
      </c>
      <c r="K168" s="5"/>
      <c r="L168" s="5"/>
      <c r="M168" s="5"/>
      <c r="N168" s="5">
        <v>1.1200000000000001</v>
      </c>
      <c r="O168" s="5"/>
    </row>
    <row r="169" spans="1:15" x14ac:dyDescent="0.25">
      <c r="A169" s="31">
        <v>31209</v>
      </c>
      <c r="B169" s="15"/>
      <c r="C169" s="17"/>
      <c r="D169" s="11"/>
      <c r="E169" s="11"/>
      <c r="F169" s="5"/>
      <c r="G169" s="7"/>
      <c r="H169" s="11"/>
      <c r="I169" s="11"/>
      <c r="J169" s="5"/>
      <c r="K169" s="5"/>
      <c r="L169" s="5"/>
      <c r="M169" s="5"/>
      <c r="N169" s="5"/>
      <c r="O169" s="5"/>
    </row>
    <row r="170" spans="1:15" x14ac:dyDescent="0.25">
      <c r="A170" s="31">
        <v>31210</v>
      </c>
      <c r="B170" s="15"/>
      <c r="C170" s="17"/>
      <c r="D170" s="11"/>
      <c r="E170" s="11"/>
      <c r="F170" s="5"/>
      <c r="G170" s="7"/>
      <c r="H170" s="11"/>
      <c r="I170" s="11"/>
      <c r="J170" s="5"/>
      <c r="K170" s="5"/>
      <c r="L170" s="5"/>
      <c r="M170" s="5"/>
      <c r="N170" s="5"/>
      <c r="O170" s="5"/>
    </row>
    <row r="171" spans="1:15" x14ac:dyDescent="0.25">
      <c r="A171" s="31">
        <v>31211</v>
      </c>
      <c r="B171" s="15"/>
      <c r="C171" s="17">
        <v>29.96</v>
      </c>
      <c r="D171" s="11"/>
      <c r="E171" s="11"/>
      <c r="F171" s="5"/>
      <c r="G171" s="7"/>
      <c r="H171" s="11"/>
      <c r="I171" s="11" t="s">
        <v>17</v>
      </c>
      <c r="J171" s="5"/>
      <c r="K171" s="5">
        <v>3</v>
      </c>
      <c r="L171" s="5"/>
      <c r="M171" s="5"/>
      <c r="N171" s="5"/>
      <c r="O171" s="5"/>
    </row>
    <row r="172" spans="1:15" x14ac:dyDescent="0.25">
      <c r="A172" s="31">
        <v>31212</v>
      </c>
      <c r="B172" s="16">
        <v>29.81</v>
      </c>
      <c r="C172" s="5">
        <v>29.77</v>
      </c>
      <c r="D172" s="11"/>
      <c r="E172" s="11"/>
      <c r="F172" s="5"/>
      <c r="G172" s="7"/>
      <c r="H172" s="11" t="s">
        <v>41</v>
      </c>
      <c r="I172" s="11" t="s">
        <v>18</v>
      </c>
      <c r="J172" s="5">
        <v>1</v>
      </c>
      <c r="K172" s="5">
        <v>1</v>
      </c>
      <c r="L172" s="5"/>
      <c r="M172" s="5"/>
      <c r="N172" s="17">
        <v>0.5</v>
      </c>
      <c r="O172" s="5"/>
    </row>
    <row r="173" spans="1:15" x14ac:dyDescent="0.25">
      <c r="A173" s="31">
        <v>31213</v>
      </c>
      <c r="B173" s="16">
        <v>29.64</v>
      </c>
      <c r="C173" s="5">
        <v>29.69</v>
      </c>
      <c r="D173" s="11"/>
      <c r="E173" s="11"/>
      <c r="F173" s="5"/>
      <c r="G173" s="7"/>
      <c r="H173" s="11" t="s">
        <v>17</v>
      </c>
      <c r="I173" s="11" t="s">
        <v>17</v>
      </c>
      <c r="J173" s="5">
        <v>3</v>
      </c>
      <c r="K173" s="5">
        <v>5</v>
      </c>
      <c r="L173" s="5"/>
      <c r="M173" s="5" t="s">
        <v>50</v>
      </c>
      <c r="N173" s="17">
        <v>3.2</v>
      </c>
      <c r="O173" s="5"/>
    </row>
    <row r="174" spans="1:15" x14ac:dyDescent="0.25">
      <c r="A174" s="31">
        <v>31214</v>
      </c>
      <c r="B174" s="16"/>
      <c r="C174" s="5"/>
      <c r="D174" s="11"/>
      <c r="E174" s="11"/>
      <c r="F174" s="5"/>
      <c r="G174" s="5"/>
      <c r="H174" s="5" t="s">
        <v>17</v>
      </c>
      <c r="I174" s="5"/>
      <c r="J174" s="5">
        <v>2</v>
      </c>
      <c r="K174" s="5"/>
      <c r="L174" s="12"/>
      <c r="M174" s="12"/>
      <c r="N174" s="12">
        <v>0.85</v>
      </c>
      <c r="O174" s="5"/>
    </row>
    <row r="175" spans="1:15" x14ac:dyDescent="0.25">
      <c r="A175" s="31">
        <v>31215</v>
      </c>
      <c r="B175" s="16"/>
      <c r="C175" s="17">
        <v>29.74</v>
      </c>
      <c r="D175" s="11"/>
      <c r="E175" s="11"/>
      <c r="F175" s="7"/>
      <c r="G175" s="7"/>
      <c r="H175" s="11"/>
      <c r="I175" s="11" t="s">
        <v>23</v>
      </c>
      <c r="J175" s="5"/>
      <c r="K175" s="5">
        <v>1</v>
      </c>
      <c r="L175" s="5"/>
      <c r="M175" s="5"/>
      <c r="N175" s="5"/>
      <c r="O175" s="5"/>
    </row>
    <row r="176" spans="1:15" x14ac:dyDescent="0.25">
      <c r="A176" s="31">
        <v>31216</v>
      </c>
      <c r="B176" s="16">
        <v>29.88</v>
      </c>
      <c r="C176" s="17">
        <v>29.78</v>
      </c>
      <c r="D176" s="11"/>
      <c r="E176" s="11"/>
      <c r="F176" s="7"/>
      <c r="G176" s="7"/>
      <c r="H176" s="11" t="s">
        <v>23</v>
      </c>
      <c r="I176" s="11" t="s">
        <v>41</v>
      </c>
      <c r="J176" s="5"/>
      <c r="K176" s="5">
        <v>1</v>
      </c>
      <c r="L176" s="12"/>
      <c r="M176" s="12"/>
      <c r="N176" s="12">
        <v>4.1500000000000004</v>
      </c>
      <c r="O176" s="5"/>
    </row>
    <row r="177" spans="1:15" x14ac:dyDescent="0.25">
      <c r="A177" s="31">
        <v>31217</v>
      </c>
      <c r="B177" s="16">
        <v>29.85</v>
      </c>
      <c r="C177" s="5">
        <v>29.85</v>
      </c>
      <c r="D177" s="11"/>
      <c r="E177" s="11"/>
      <c r="F177" s="7"/>
      <c r="G177" s="7"/>
      <c r="H177" s="11" t="s">
        <v>23</v>
      </c>
      <c r="I177" s="11" t="s">
        <v>41</v>
      </c>
      <c r="J177" s="7">
        <v>2</v>
      </c>
      <c r="K177" s="5">
        <v>2</v>
      </c>
      <c r="L177" s="12"/>
      <c r="M177" s="12"/>
      <c r="N177" s="12">
        <v>1.04</v>
      </c>
      <c r="O177" s="5"/>
    </row>
    <row r="178" spans="1:15" x14ac:dyDescent="0.25">
      <c r="A178" s="31">
        <v>31218</v>
      </c>
      <c r="B178" s="16">
        <v>29.89</v>
      </c>
      <c r="C178" s="5">
        <v>29.86</v>
      </c>
      <c r="D178" s="11"/>
      <c r="E178" s="11"/>
      <c r="F178" s="7"/>
      <c r="G178" s="7"/>
      <c r="H178" s="11" t="s">
        <v>17</v>
      </c>
      <c r="I178" s="11" t="s">
        <v>17</v>
      </c>
      <c r="J178" s="5">
        <v>2</v>
      </c>
      <c r="K178" s="5">
        <v>5</v>
      </c>
      <c r="L178" s="12"/>
      <c r="M178" s="12"/>
      <c r="N178" s="12">
        <v>0.31</v>
      </c>
      <c r="O178" s="5"/>
    </row>
    <row r="179" spans="1:15" x14ac:dyDescent="0.25">
      <c r="A179" s="31">
        <v>31219</v>
      </c>
      <c r="B179" s="15">
        <v>29.91</v>
      </c>
      <c r="C179" s="17">
        <v>29.88</v>
      </c>
      <c r="D179" s="11"/>
      <c r="E179" s="11"/>
      <c r="F179" s="7"/>
      <c r="G179" s="7"/>
      <c r="H179" s="11" t="s">
        <v>17</v>
      </c>
      <c r="I179" s="11" t="s">
        <v>17</v>
      </c>
      <c r="J179" s="5">
        <v>4</v>
      </c>
      <c r="K179" s="5">
        <v>5</v>
      </c>
      <c r="L179" s="12"/>
      <c r="M179" s="12"/>
      <c r="N179" s="12">
        <v>0.31</v>
      </c>
      <c r="O179" s="5"/>
    </row>
    <row r="180" spans="1:15" x14ac:dyDescent="0.25">
      <c r="A180" s="31">
        <v>31220</v>
      </c>
      <c r="B180" s="16">
        <v>29.89</v>
      </c>
      <c r="C180" s="17"/>
      <c r="D180" s="11"/>
      <c r="E180" s="29"/>
      <c r="F180" s="5"/>
      <c r="G180" s="7"/>
      <c r="H180" s="11" t="s">
        <v>17</v>
      </c>
      <c r="I180" s="11"/>
      <c r="J180" s="5">
        <v>4</v>
      </c>
      <c r="K180" s="5"/>
      <c r="L180" s="12"/>
      <c r="M180" s="12"/>
      <c r="N180" s="12">
        <v>0.05</v>
      </c>
      <c r="O180" s="5"/>
    </row>
    <row r="181" spans="1:15" x14ac:dyDescent="0.25">
      <c r="A181" s="31">
        <v>31221</v>
      </c>
      <c r="B181" s="16"/>
      <c r="C181" s="5">
        <v>29.76</v>
      </c>
      <c r="D181" s="11"/>
      <c r="E181" s="11">
        <v>77.2</v>
      </c>
      <c r="F181" s="5"/>
      <c r="G181" s="7">
        <v>84</v>
      </c>
      <c r="H181" s="11"/>
      <c r="I181" s="11" t="s">
        <v>17</v>
      </c>
      <c r="J181" s="5"/>
      <c r="K181" s="5">
        <v>2</v>
      </c>
      <c r="L181" s="12"/>
      <c r="M181" s="12" t="s">
        <v>45</v>
      </c>
      <c r="N181" s="12"/>
      <c r="O181" s="5"/>
    </row>
    <row r="182" spans="1:15" x14ac:dyDescent="0.25">
      <c r="A182" s="31">
        <v>31222</v>
      </c>
      <c r="B182" s="16">
        <v>29.81</v>
      </c>
      <c r="C182" s="17">
        <v>29.76</v>
      </c>
      <c r="D182" s="11">
        <v>77.599999999999994</v>
      </c>
      <c r="E182" s="11">
        <v>75.7</v>
      </c>
      <c r="F182" s="7">
        <v>69</v>
      </c>
      <c r="G182" s="7">
        <v>82</v>
      </c>
      <c r="H182" s="11" t="s">
        <v>17</v>
      </c>
      <c r="I182" s="11" t="s">
        <v>17</v>
      </c>
      <c r="J182" s="5">
        <v>2</v>
      </c>
      <c r="K182" s="5">
        <v>2</v>
      </c>
      <c r="L182" s="12" t="s">
        <v>19</v>
      </c>
      <c r="M182" s="12" t="s">
        <v>19</v>
      </c>
      <c r="N182" s="12">
        <v>0.01</v>
      </c>
      <c r="O182" s="5"/>
    </row>
    <row r="183" spans="1:15" x14ac:dyDescent="0.25">
      <c r="A183" s="31">
        <v>31223</v>
      </c>
      <c r="B183" s="16">
        <v>29.79</v>
      </c>
      <c r="C183" s="17">
        <v>29.7</v>
      </c>
      <c r="D183" s="11">
        <v>69.5</v>
      </c>
      <c r="E183" s="11"/>
      <c r="F183" s="5">
        <v>91</v>
      </c>
      <c r="G183" s="7"/>
      <c r="H183" s="11" t="s">
        <v>16</v>
      </c>
      <c r="I183" s="11" t="s">
        <v>18</v>
      </c>
      <c r="J183" s="5">
        <v>3</v>
      </c>
      <c r="K183" s="5">
        <v>3</v>
      </c>
      <c r="L183" s="12" t="s">
        <v>50</v>
      </c>
      <c r="M183" s="28"/>
      <c r="N183" s="26">
        <v>0.02</v>
      </c>
      <c r="O183" s="5"/>
    </row>
    <row r="184" spans="1:15" x14ac:dyDescent="0.25">
      <c r="A184" s="31">
        <v>31224</v>
      </c>
      <c r="B184" s="16">
        <v>29.66</v>
      </c>
      <c r="C184" s="5"/>
      <c r="D184" s="11"/>
      <c r="E184" s="11"/>
      <c r="F184" s="5"/>
      <c r="G184" s="7"/>
      <c r="H184" s="11" t="s">
        <v>17</v>
      </c>
      <c r="I184" s="11"/>
      <c r="J184" s="5">
        <v>1</v>
      </c>
      <c r="K184" s="5"/>
      <c r="L184" s="12"/>
      <c r="M184" s="12"/>
      <c r="N184" s="12">
        <v>4.63</v>
      </c>
      <c r="O184" s="5"/>
    </row>
    <row r="185" spans="1:15" x14ac:dyDescent="0.25">
      <c r="A185" s="31">
        <v>31225</v>
      </c>
      <c r="B185" s="15"/>
      <c r="C185" s="17">
        <v>29.78</v>
      </c>
      <c r="D185" s="11"/>
      <c r="E185" s="11">
        <v>79</v>
      </c>
      <c r="F185" s="5"/>
      <c r="G185" s="5">
        <v>79</v>
      </c>
      <c r="H185" s="5"/>
      <c r="I185" s="5" t="s">
        <v>35</v>
      </c>
      <c r="J185" s="5"/>
      <c r="K185" s="5">
        <v>1</v>
      </c>
      <c r="L185" s="12"/>
      <c r="M185" s="12" t="s">
        <v>22</v>
      </c>
      <c r="N185" s="41"/>
      <c r="O185" s="5"/>
    </row>
    <row r="186" spans="1:15" x14ac:dyDescent="0.25">
      <c r="A186" s="31">
        <v>31226</v>
      </c>
      <c r="B186" s="15">
        <v>29.85</v>
      </c>
      <c r="C186" s="17">
        <v>29.84</v>
      </c>
      <c r="D186" s="11">
        <v>70.599999999999994</v>
      </c>
      <c r="E186" s="11"/>
      <c r="F186" s="7">
        <v>97</v>
      </c>
      <c r="G186" s="7"/>
      <c r="H186" s="11"/>
      <c r="I186" s="11" t="s">
        <v>23</v>
      </c>
      <c r="J186" s="5">
        <v>0</v>
      </c>
      <c r="K186" s="5">
        <v>1</v>
      </c>
      <c r="L186" s="12" t="s">
        <v>50</v>
      </c>
      <c r="M186" s="12"/>
      <c r="N186" s="12">
        <v>0.41</v>
      </c>
      <c r="O186" s="5"/>
    </row>
    <row r="187" spans="1:15" x14ac:dyDescent="0.25">
      <c r="A187" s="31">
        <v>31227</v>
      </c>
      <c r="B187" s="16">
        <v>29.7</v>
      </c>
      <c r="C187" s="5">
        <v>29.68</v>
      </c>
      <c r="D187" s="11"/>
      <c r="E187" s="11"/>
      <c r="F187" s="7"/>
      <c r="G187" s="5"/>
      <c r="H187" s="5" t="s">
        <v>27</v>
      </c>
      <c r="I187" s="5" t="s">
        <v>17</v>
      </c>
      <c r="J187" s="5">
        <v>4</v>
      </c>
      <c r="K187" s="5">
        <v>2</v>
      </c>
      <c r="L187" s="12"/>
      <c r="M187" s="12" t="s">
        <v>50</v>
      </c>
      <c r="N187" s="12">
        <v>0.71</v>
      </c>
      <c r="O187" s="5"/>
    </row>
    <row r="188" spans="1:15" x14ac:dyDescent="0.25">
      <c r="A188" s="31">
        <v>31228</v>
      </c>
      <c r="B188" s="16">
        <v>29.72</v>
      </c>
      <c r="C188" s="17">
        <v>29.63</v>
      </c>
      <c r="D188" s="11"/>
      <c r="E188" s="11"/>
      <c r="F188" s="5"/>
      <c r="G188" s="7"/>
      <c r="H188" s="11" t="s">
        <v>23</v>
      </c>
      <c r="I188" s="11" t="s">
        <v>16</v>
      </c>
      <c r="J188" s="5">
        <v>2</v>
      </c>
      <c r="K188" s="5">
        <v>5</v>
      </c>
      <c r="L188" s="12" t="s">
        <v>50</v>
      </c>
      <c r="M188" s="12"/>
      <c r="N188" s="12">
        <v>5.34</v>
      </c>
      <c r="O188" s="5"/>
    </row>
    <row r="189" spans="1:15" x14ac:dyDescent="0.25">
      <c r="A189" s="31">
        <v>31229</v>
      </c>
      <c r="B189" s="15">
        <v>29.46</v>
      </c>
      <c r="C189" s="17">
        <v>29.63</v>
      </c>
      <c r="D189" s="11"/>
      <c r="E189" s="11"/>
      <c r="F189" s="5"/>
      <c r="G189" s="7"/>
      <c r="H189" s="11" t="s">
        <v>23</v>
      </c>
      <c r="I189" s="11" t="s">
        <v>23</v>
      </c>
      <c r="J189" s="5">
        <v>6</v>
      </c>
      <c r="K189" s="5">
        <v>5</v>
      </c>
      <c r="L189" s="5"/>
      <c r="M189" s="5"/>
      <c r="N189" s="5"/>
      <c r="O189" s="5"/>
    </row>
    <row r="190" spans="1:15" x14ac:dyDescent="0.25">
      <c r="A190" s="31">
        <v>31230</v>
      </c>
      <c r="B190" s="16">
        <v>29.8</v>
      </c>
      <c r="C190" s="17">
        <v>29.77</v>
      </c>
      <c r="D190" s="11"/>
      <c r="E190" s="11">
        <v>76</v>
      </c>
      <c r="F190" s="5"/>
      <c r="G190" s="5">
        <v>63</v>
      </c>
      <c r="H190" s="5" t="s">
        <v>23</v>
      </c>
      <c r="I190" s="5" t="s">
        <v>17</v>
      </c>
      <c r="J190" s="5">
        <v>2</v>
      </c>
      <c r="K190" s="5">
        <v>4</v>
      </c>
      <c r="L190" s="5"/>
      <c r="M190" s="5" t="s">
        <v>19</v>
      </c>
      <c r="N190" s="5"/>
      <c r="O190" s="5"/>
    </row>
    <row r="191" spans="1:15" x14ac:dyDescent="0.25">
      <c r="A191" s="31">
        <v>31231</v>
      </c>
      <c r="B191" s="16">
        <v>29.74</v>
      </c>
      <c r="C191" s="5">
        <v>29.66</v>
      </c>
      <c r="D191" s="11">
        <v>75</v>
      </c>
      <c r="E191" s="11"/>
      <c r="F191" s="5">
        <v>67</v>
      </c>
      <c r="G191" s="5"/>
      <c r="H191" s="5" t="s">
        <v>29</v>
      </c>
      <c r="I191" s="5" t="s">
        <v>17</v>
      </c>
      <c r="J191" s="5">
        <v>4</v>
      </c>
      <c r="K191" s="5">
        <v>2</v>
      </c>
      <c r="L191" s="5" t="s">
        <v>19</v>
      </c>
      <c r="M191" s="5"/>
      <c r="N191" s="17"/>
      <c r="O191" s="5"/>
    </row>
    <row r="192" spans="1:15" x14ac:dyDescent="0.25">
      <c r="A192" s="31">
        <v>31232</v>
      </c>
      <c r="B192" s="16">
        <v>29.54</v>
      </c>
      <c r="C192" s="17">
        <v>29.5</v>
      </c>
      <c r="D192" s="11"/>
      <c r="E192" s="11"/>
      <c r="F192" s="5"/>
      <c r="G192" s="7"/>
      <c r="H192" s="11" t="s">
        <v>52</v>
      </c>
      <c r="I192" s="11" t="s">
        <v>16</v>
      </c>
      <c r="J192" s="5">
        <v>3</v>
      </c>
      <c r="K192" s="5">
        <v>6</v>
      </c>
      <c r="L192" s="5"/>
      <c r="M192" s="5"/>
      <c r="N192" s="5"/>
      <c r="O192" s="5"/>
    </row>
    <row r="193" spans="1:15" x14ac:dyDescent="0.25">
      <c r="A193" s="31">
        <v>31233</v>
      </c>
      <c r="B193" s="16">
        <v>29.63</v>
      </c>
      <c r="C193" s="17">
        <v>29.62</v>
      </c>
      <c r="D193" s="11"/>
      <c r="E193" s="11"/>
      <c r="F193" s="7"/>
      <c r="G193" s="5"/>
      <c r="H193" s="5" t="s">
        <v>17</v>
      </c>
      <c r="I193" s="5" t="s">
        <v>17</v>
      </c>
      <c r="J193" s="5">
        <v>2</v>
      </c>
      <c r="K193" s="5">
        <v>2</v>
      </c>
      <c r="L193" s="5"/>
      <c r="M193" s="5"/>
      <c r="N193" s="5">
        <v>1.76</v>
      </c>
      <c r="O193" s="5"/>
    </row>
    <row r="194" spans="1:15" x14ac:dyDescent="0.25">
      <c r="A194" s="31">
        <v>31234</v>
      </c>
      <c r="B194" s="16">
        <v>29.75</v>
      </c>
      <c r="C194" s="17">
        <v>29.74</v>
      </c>
      <c r="D194" s="11"/>
      <c r="E194" s="11"/>
      <c r="F194" s="7"/>
      <c r="G194" s="5"/>
      <c r="H194" s="5" t="s">
        <v>17</v>
      </c>
      <c r="I194" s="5" t="s">
        <v>23</v>
      </c>
      <c r="J194" s="5">
        <v>2</v>
      </c>
      <c r="K194" s="5">
        <v>4</v>
      </c>
      <c r="L194" s="5"/>
      <c r="M194" s="5"/>
      <c r="N194" s="17">
        <v>0.13</v>
      </c>
      <c r="O194" s="5"/>
    </row>
    <row r="195" spans="1:15" x14ac:dyDescent="0.25">
      <c r="A195" s="31">
        <v>31235</v>
      </c>
      <c r="B195" s="16">
        <v>29.84</v>
      </c>
      <c r="C195" s="17">
        <v>29.8</v>
      </c>
      <c r="D195" s="11"/>
      <c r="E195" s="11"/>
      <c r="F195" s="7"/>
      <c r="G195" s="7"/>
      <c r="H195" s="11" t="s">
        <v>26</v>
      </c>
      <c r="I195" s="11" t="s">
        <v>17</v>
      </c>
      <c r="J195" s="5">
        <v>2</v>
      </c>
      <c r="K195" s="5">
        <v>3</v>
      </c>
      <c r="L195" s="5"/>
      <c r="M195" s="5"/>
      <c r="N195" s="5"/>
      <c r="O195" s="5"/>
    </row>
    <row r="196" spans="1:15" x14ac:dyDescent="0.25">
      <c r="A196" s="31">
        <v>31236</v>
      </c>
      <c r="B196" s="16">
        <v>29.85</v>
      </c>
      <c r="C196" s="17">
        <v>29.82</v>
      </c>
      <c r="D196" s="11"/>
      <c r="E196" s="11">
        <v>77</v>
      </c>
      <c r="F196" s="5"/>
      <c r="G196" s="7">
        <v>72</v>
      </c>
      <c r="H196" s="11" t="s">
        <v>23</v>
      </c>
      <c r="I196" s="11" t="s">
        <v>17</v>
      </c>
      <c r="J196" s="5">
        <v>1</v>
      </c>
      <c r="K196" s="5">
        <v>2</v>
      </c>
      <c r="L196" s="5"/>
      <c r="M196" s="5" t="s">
        <v>19</v>
      </c>
      <c r="N196" s="5"/>
      <c r="O196" s="17"/>
    </row>
    <row r="197" spans="1:15" x14ac:dyDescent="0.25">
      <c r="A197" s="31">
        <v>31237</v>
      </c>
      <c r="B197" s="15">
        <v>29.77</v>
      </c>
      <c r="C197" s="17">
        <v>29.68</v>
      </c>
      <c r="D197" s="11">
        <v>80</v>
      </c>
      <c r="E197" s="11"/>
      <c r="F197" s="5">
        <v>64</v>
      </c>
      <c r="G197" s="7"/>
      <c r="H197" s="11" t="s">
        <v>16</v>
      </c>
      <c r="I197" s="11" t="s">
        <v>16</v>
      </c>
      <c r="J197" s="5">
        <v>2</v>
      </c>
      <c r="K197" s="5">
        <v>2</v>
      </c>
      <c r="L197" s="5" t="s">
        <v>22</v>
      </c>
      <c r="M197" s="5"/>
      <c r="N197" s="5"/>
      <c r="O197" s="5"/>
    </row>
    <row r="198" spans="1:15" x14ac:dyDescent="0.25">
      <c r="A198" s="31">
        <v>31238</v>
      </c>
      <c r="B198" s="15">
        <v>29.67</v>
      </c>
      <c r="C198" s="5">
        <v>29.67</v>
      </c>
      <c r="D198" s="11"/>
      <c r="E198" s="11"/>
      <c r="F198" s="5"/>
      <c r="G198" s="5"/>
      <c r="H198" s="5" t="s">
        <v>17</v>
      </c>
      <c r="I198" s="5" t="s">
        <v>17</v>
      </c>
      <c r="J198" s="5">
        <v>6</v>
      </c>
      <c r="K198" s="5">
        <v>3</v>
      </c>
      <c r="L198" s="5" t="s">
        <v>50</v>
      </c>
      <c r="M198" s="5"/>
      <c r="N198" s="17">
        <v>2.2000000000000002</v>
      </c>
      <c r="O198" s="5"/>
    </row>
    <row r="199" spans="1:15" x14ac:dyDescent="0.25">
      <c r="A199" s="31">
        <v>31239</v>
      </c>
      <c r="B199" s="15">
        <v>29.93</v>
      </c>
      <c r="C199" s="17"/>
      <c r="D199" s="11"/>
      <c r="E199" s="11"/>
      <c r="F199" s="5"/>
      <c r="G199" s="7"/>
      <c r="H199" s="11" t="s">
        <v>17</v>
      </c>
      <c r="I199" s="11"/>
      <c r="J199" s="5">
        <v>2</v>
      </c>
      <c r="K199" s="5"/>
      <c r="L199" s="5"/>
      <c r="M199" s="5"/>
      <c r="N199" s="5">
        <v>0.37</v>
      </c>
      <c r="O199" s="5"/>
    </row>
    <row r="200" spans="1:15" x14ac:dyDescent="0.25">
      <c r="A200" s="31">
        <v>31240</v>
      </c>
      <c r="B200" s="15"/>
      <c r="C200" s="17">
        <v>30.1</v>
      </c>
      <c r="D200" s="11"/>
      <c r="E200" s="11"/>
      <c r="F200" s="7"/>
      <c r="G200" s="7"/>
      <c r="H200" s="11"/>
      <c r="I200" s="11"/>
      <c r="J200" s="5"/>
      <c r="K200" s="5">
        <v>2</v>
      </c>
      <c r="L200" s="5"/>
      <c r="M200" s="5"/>
      <c r="N200" s="17"/>
      <c r="O200" s="5"/>
    </row>
    <row r="201" spans="1:15" x14ac:dyDescent="0.25">
      <c r="A201" s="31">
        <v>31241</v>
      </c>
      <c r="B201" s="16">
        <v>30.13</v>
      </c>
      <c r="C201" s="17">
        <v>30.05</v>
      </c>
      <c r="D201" s="11"/>
      <c r="E201" s="11">
        <v>81</v>
      </c>
      <c r="F201" s="5"/>
      <c r="G201" s="5">
        <v>77</v>
      </c>
      <c r="H201" s="5"/>
      <c r="I201" s="5" t="s">
        <v>17</v>
      </c>
      <c r="J201" s="5">
        <v>2</v>
      </c>
      <c r="K201" s="5">
        <v>2</v>
      </c>
      <c r="L201" s="5"/>
      <c r="M201" s="5" t="s">
        <v>19</v>
      </c>
      <c r="N201" s="5"/>
      <c r="O201" s="5"/>
    </row>
    <row r="202" spans="1:15" x14ac:dyDescent="0.25">
      <c r="A202" s="31">
        <v>31242</v>
      </c>
      <c r="B202" s="16">
        <v>30.01</v>
      </c>
      <c r="C202" s="5">
        <v>29.95</v>
      </c>
      <c r="D202" s="11">
        <v>80</v>
      </c>
      <c r="E202" s="11"/>
      <c r="F202" s="5">
        <v>77</v>
      </c>
      <c r="G202" s="7"/>
      <c r="H202" s="11" t="s">
        <v>17</v>
      </c>
      <c r="I202" s="11" t="s">
        <v>17</v>
      </c>
      <c r="J202" s="5">
        <v>1</v>
      </c>
      <c r="K202" s="5">
        <v>3</v>
      </c>
      <c r="L202" s="5" t="s">
        <v>22</v>
      </c>
      <c r="M202" s="5"/>
      <c r="N202" s="5"/>
      <c r="O202" s="5"/>
    </row>
    <row r="203" spans="1:15" x14ac:dyDescent="0.25">
      <c r="A203" s="31">
        <v>31243</v>
      </c>
      <c r="B203" s="16">
        <v>29.95</v>
      </c>
      <c r="C203" s="17">
        <v>29.91</v>
      </c>
      <c r="D203" s="11"/>
      <c r="E203" s="11"/>
      <c r="F203" s="5"/>
      <c r="G203" s="7"/>
      <c r="H203" s="11" t="s">
        <v>17</v>
      </c>
      <c r="I203" s="11" t="s">
        <v>17</v>
      </c>
      <c r="J203" s="5">
        <v>2</v>
      </c>
      <c r="K203" s="5">
        <v>4</v>
      </c>
      <c r="L203" s="5"/>
      <c r="M203" s="5"/>
      <c r="N203" s="5"/>
      <c r="O203" s="5"/>
    </row>
    <row r="204" spans="1:15" x14ac:dyDescent="0.25">
      <c r="A204" s="31">
        <v>31244</v>
      </c>
      <c r="B204" s="16">
        <v>29.87</v>
      </c>
      <c r="C204" s="5">
        <v>29.82</v>
      </c>
      <c r="D204" s="11"/>
      <c r="E204" s="11"/>
      <c r="F204" s="5"/>
      <c r="G204" s="5"/>
      <c r="H204" s="5" t="s">
        <v>39</v>
      </c>
      <c r="I204" s="5" t="s">
        <v>17</v>
      </c>
      <c r="J204" s="5">
        <v>3</v>
      </c>
      <c r="K204" s="5">
        <v>2</v>
      </c>
      <c r="L204" s="12"/>
      <c r="M204" s="12"/>
      <c r="N204" s="41"/>
      <c r="O204" s="5"/>
    </row>
    <row r="205" spans="1:15" x14ac:dyDescent="0.25">
      <c r="A205" s="31">
        <v>31245</v>
      </c>
      <c r="B205" s="16">
        <v>29.62</v>
      </c>
      <c r="C205" s="17">
        <v>29.79</v>
      </c>
      <c r="D205" s="11"/>
      <c r="E205" s="11"/>
      <c r="F205" s="7"/>
      <c r="G205" s="7"/>
      <c r="H205" s="11" t="s">
        <v>16</v>
      </c>
      <c r="I205" s="11" t="s">
        <v>17</v>
      </c>
      <c r="J205" s="5">
        <v>1</v>
      </c>
      <c r="K205" s="5">
        <v>2</v>
      </c>
      <c r="L205" s="5"/>
      <c r="M205" s="5"/>
      <c r="N205" s="5"/>
      <c r="O205" s="5"/>
    </row>
    <row r="206" spans="1:15" x14ac:dyDescent="0.25">
      <c r="A206" s="31">
        <v>31246</v>
      </c>
      <c r="B206" s="16">
        <v>29.61</v>
      </c>
      <c r="C206" s="5">
        <v>29.83</v>
      </c>
      <c r="D206" s="11"/>
      <c r="E206" s="11"/>
      <c r="F206" s="7"/>
      <c r="G206" s="7"/>
      <c r="H206" s="11" t="s">
        <v>17</v>
      </c>
      <c r="I206" s="11" t="s">
        <v>17</v>
      </c>
      <c r="J206" s="5">
        <v>2</v>
      </c>
      <c r="K206" s="5">
        <v>2</v>
      </c>
      <c r="L206" s="12"/>
      <c r="M206" s="12"/>
      <c r="N206" s="23"/>
      <c r="O206" s="5"/>
    </row>
    <row r="207" spans="1:15" x14ac:dyDescent="0.25">
      <c r="A207" s="31">
        <v>31247</v>
      </c>
      <c r="B207" s="16">
        <v>29.83</v>
      </c>
      <c r="C207" s="5">
        <v>29.85</v>
      </c>
      <c r="D207" s="11"/>
      <c r="E207" s="11">
        <v>83</v>
      </c>
      <c r="F207" s="7"/>
      <c r="G207" s="7">
        <v>78</v>
      </c>
      <c r="H207" s="11" t="s">
        <v>13</v>
      </c>
      <c r="I207" s="11" t="s">
        <v>27</v>
      </c>
      <c r="J207" s="7">
        <v>2</v>
      </c>
      <c r="K207" s="5">
        <v>2</v>
      </c>
      <c r="L207" s="12"/>
      <c r="M207" s="12" t="s">
        <v>19</v>
      </c>
      <c r="N207" s="12">
        <v>0.01</v>
      </c>
      <c r="O207" s="5"/>
    </row>
    <row r="208" spans="1:15" x14ac:dyDescent="0.25">
      <c r="A208" s="31">
        <v>31248</v>
      </c>
      <c r="B208" s="16">
        <v>29.92</v>
      </c>
      <c r="C208" s="17">
        <v>29.97</v>
      </c>
      <c r="D208" s="11">
        <v>84</v>
      </c>
      <c r="E208" s="11"/>
      <c r="F208" s="7">
        <v>77</v>
      </c>
      <c r="G208" s="7"/>
      <c r="H208" s="11" t="s">
        <v>27</v>
      </c>
      <c r="I208" s="11"/>
      <c r="J208" s="5">
        <v>2</v>
      </c>
      <c r="K208" s="5">
        <v>4</v>
      </c>
      <c r="L208" s="12" t="s">
        <v>22</v>
      </c>
      <c r="M208" s="12"/>
      <c r="N208" s="12"/>
      <c r="O208" s="5"/>
    </row>
    <row r="209" spans="1:15" x14ac:dyDescent="0.25">
      <c r="A209" s="31">
        <v>31249</v>
      </c>
      <c r="B209" s="15">
        <v>29.95</v>
      </c>
      <c r="C209" s="17">
        <v>29.91</v>
      </c>
      <c r="D209" s="11"/>
      <c r="E209" s="11"/>
      <c r="F209" s="7"/>
      <c r="G209" s="7"/>
      <c r="H209" s="11" t="s">
        <v>27</v>
      </c>
      <c r="I209" s="11" t="s">
        <v>27</v>
      </c>
      <c r="J209" s="5">
        <v>3</v>
      </c>
      <c r="K209" s="5">
        <v>4</v>
      </c>
      <c r="L209" s="12"/>
      <c r="M209" s="12"/>
      <c r="N209" s="12"/>
      <c r="O209" s="5"/>
    </row>
    <row r="210" spans="1:15" x14ac:dyDescent="0.25">
      <c r="A210" s="31">
        <v>31250</v>
      </c>
      <c r="B210" s="16">
        <v>29.93</v>
      </c>
      <c r="C210" s="5">
        <v>29.89</v>
      </c>
      <c r="D210" s="11"/>
      <c r="E210" s="11"/>
      <c r="F210" s="7"/>
      <c r="G210" s="5"/>
      <c r="H210" s="5" t="s">
        <v>27</v>
      </c>
      <c r="I210" s="5" t="s">
        <v>17</v>
      </c>
      <c r="J210" s="5">
        <v>3</v>
      </c>
      <c r="K210" s="5">
        <v>2</v>
      </c>
      <c r="L210" s="5"/>
      <c r="M210" s="5"/>
      <c r="N210" s="5"/>
      <c r="O210" s="5"/>
    </row>
    <row r="211" spans="1:15" x14ac:dyDescent="0.25">
      <c r="A211" s="31">
        <v>31251</v>
      </c>
      <c r="B211" s="16">
        <v>29.91</v>
      </c>
      <c r="C211" s="17">
        <v>29.87</v>
      </c>
      <c r="D211" s="11"/>
      <c r="E211" s="11"/>
      <c r="F211" s="5"/>
      <c r="G211" s="7"/>
      <c r="H211" s="11" t="s">
        <v>18</v>
      </c>
      <c r="I211" s="11" t="s">
        <v>16</v>
      </c>
      <c r="J211" s="5">
        <v>2</v>
      </c>
      <c r="K211" s="5">
        <v>3</v>
      </c>
      <c r="L211" s="12"/>
      <c r="M211" s="12"/>
      <c r="N211" s="41"/>
      <c r="O211" s="5"/>
    </row>
    <row r="212" spans="1:15" x14ac:dyDescent="0.25">
      <c r="A212" s="31">
        <v>31252</v>
      </c>
      <c r="B212" s="15">
        <v>29.91</v>
      </c>
      <c r="C212" s="17">
        <v>29.83</v>
      </c>
      <c r="D212" s="11"/>
      <c r="E212" s="11"/>
      <c r="F212" s="7"/>
      <c r="G212" s="7"/>
      <c r="H212" s="11" t="s">
        <v>41</v>
      </c>
      <c r="I212" s="11" t="s">
        <v>41</v>
      </c>
      <c r="J212" s="5">
        <v>1</v>
      </c>
      <c r="K212" s="5">
        <v>2</v>
      </c>
      <c r="L212" s="12"/>
      <c r="M212" s="12"/>
      <c r="N212" s="12">
        <v>0.02</v>
      </c>
      <c r="O212" s="17"/>
    </row>
    <row r="213" spans="1:15" x14ac:dyDescent="0.25">
      <c r="A213" s="31">
        <v>31253</v>
      </c>
      <c r="B213" s="16">
        <v>29.47</v>
      </c>
      <c r="C213" s="17">
        <v>29.41</v>
      </c>
      <c r="D213" s="11"/>
      <c r="E213" s="11"/>
      <c r="F213" s="5"/>
      <c r="G213" s="7"/>
      <c r="H213" s="11" t="s">
        <v>16</v>
      </c>
      <c r="I213" s="11" t="s">
        <v>39</v>
      </c>
      <c r="J213" s="5">
        <v>1</v>
      </c>
      <c r="K213" s="5">
        <v>6</v>
      </c>
      <c r="L213" s="12"/>
      <c r="M213" s="28"/>
      <c r="N213" s="26">
        <v>1.3</v>
      </c>
      <c r="O213" s="5"/>
    </row>
    <row r="214" spans="1:15" x14ac:dyDescent="0.25">
      <c r="A214" s="31">
        <v>31254</v>
      </c>
      <c r="B214" s="16">
        <v>29.8</v>
      </c>
      <c r="C214" s="17">
        <v>29.82</v>
      </c>
      <c r="D214" s="11"/>
      <c r="E214" s="11"/>
      <c r="F214" s="5"/>
      <c r="G214" s="7"/>
      <c r="H214" s="11" t="s">
        <v>17</v>
      </c>
      <c r="I214" s="11" t="s">
        <v>17</v>
      </c>
      <c r="J214" s="5">
        <v>3</v>
      </c>
      <c r="K214" s="5">
        <v>4</v>
      </c>
      <c r="L214" s="12"/>
      <c r="M214" s="12"/>
      <c r="N214" s="12">
        <v>0.24</v>
      </c>
      <c r="O214" s="5"/>
    </row>
    <row r="215" spans="1:15" x14ac:dyDescent="0.25">
      <c r="A215" s="31">
        <v>31255</v>
      </c>
      <c r="B215" s="16">
        <v>29.91</v>
      </c>
      <c r="C215" s="5">
        <v>29.91</v>
      </c>
      <c r="D215" s="11"/>
      <c r="E215" s="11"/>
      <c r="F215" s="5"/>
      <c r="G215" s="5"/>
      <c r="H215" s="5" t="s">
        <v>29</v>
      </c>
      <c r="I215" s="5" t="s">
        <v>27</v>
      </c>
      <c r="J215" s="5">
        <v>3</v>
      </c>
      <c r="K215" s="5">
        <v>2</v>
      </c>
      <c r="L215" s="12"/>
      <c r="M215" s="12"/>
      <c r="N215" s="12">
        <v>0.01</v>
      </c>
      <c r="O215" s="5"/>
    </row>
    <row r="216" spans="1:15" x14ac:dyDescent="0.25">
      <c r="A216" s="31">
        <v>31256</v>
      </c>
      <c r="B216" s="15">
        <v>30.01</v>
      </c>
      <c r="C216" s="17">
        <v>29.94</v>
      </c>
      <c r="D216" s="11"/>
      <c r="E216" s="11"/>
      <c r="F216" s="7"/>
      <c r="G216" s="7"/>
      <c r="H216" s="11" t="s">
        <v>18</v>
      </c>
      <c r="I216" s="11" t="s">
        <v>17</v>
      </c>
      <c r="J216" s="5">
        <v>1</v>
      </c>
      <c r="K216" s="5">
        <v>3</v>
      </c>
      <c r="L216" s="12"/>
      <c r="M216" s="12"/>
      <c r="N216" s="26"/>
      <c r="O216" s="5"/>
    </row>
    <row r="217" spans="1:15" x14ac:dyDescent="0.25">
      <c r="A217" s="31">
        <v>31257</v>
      </c>
      <c r="B217" s="16">
        <v>30.02</v>
      </c>
      <c r="C217" s="5">
        <v>29.95</v>
      </c>
      <c r="D217" s="11"/>
      <c r="E217" s="11"/>
      <c r="F217" s="7"/>
      <c r="G217" s="5"/>
      <c r="H217" s="5" t="s">
        <v>21</v>
      </c>
      <c r="I217" s="5" t="s">
        <v>23</v>
      </c>
      <c r="J217" s="5">
        <v>3</v>
      </c>
      <c r="K217" s="5">
        <v>2</v>
      </c>
      <c r="L217" s="12"/>
      <c r="M217" s="12"/>
      <c r="N217" s="26"/>
      <c r="O217" s="5"/>
    </row>
    <row r="218" spans="1:15" x14ac:dyDescent="0.25">
      <c r="A218" s="31">
        <v>31258</v>
      </c>
      <c r="B218" s="15">
        <v>30.01</v>
      </c>
      <c r="C218" s="17">
        <v>29.96</v>
      </c>
      <c r="D218" s="11"/>
      <c r="E218" s="11"/>
      <c r="F218" s="5"/>
      <c r="G218" s="7"/>
      <c r="H218" s="11" t="s">
        <v>23</v>
      </c>
      <c r="I218" s="11" t="s">
        <v>16</v>
      </c>
      <c r="J218" s="5">
        <v>1</v>
      </c>
      <c r="K218" s="5">
        <v>3</v>
      </c>
      <c r="L218" s="12"/>
      <c r="M218" s="12"/>
      <c r="N218" s="26"/>
      <c r="O218" s="5"/>
    </row>
    <row r="219" spans="1:15" x14ac:dyDescent="0.25">
      <c r="A219" s="31">
        <v>31259</v>
      </c>
      <c r="B219" s="15">
        <v>29.93</v>
      </c>
      <c r="C219" s="5">
        <v>29.84</v>
      </c>
      <c r="D219" s="11"/>
      <c r="E219" s="11">
        <v>90</v>
      </c>
      <c r="F219" s="5"/>
      <c r="G219" s="5">
        <v>59</v>
      </c>
      <c r="H219" s="5" t="s">
        <v>16</v>
      </c>
      <c r="I219" s="5" t="s">
        <v>16</v>
      </c>
      <c r="J219" s="5">
        <v>4</v>
      </c>
      <c r="K219" s="5">
        <v>2</v>
      </c>
      <c r="L219" s="12"/>
      <c r="M219" s="12" t="s">
        <v>14</v>
      </c>
      <c r="N219" s="26"/>
      <c r="O219" s="17"/>
    </row>
    <row r="220" spans="1:15" x14ac:dyDescent="0.25">
      <c r="A220" s="31">
        <v>31260</v>
      </c>
      <c r="B220" s="16">
        <v>29.86</v>
      </c>
      <c r="C220" s="17">
        <v>29.81</v>
      </c>
      <c r="D220" s="11">
        <v>84</v>
      </c>
      <c r="E220" s="11"/>
      <c r="F220" s="7">
        <v>67</v>
      </c>
      <c r="G220" s="7"/>
      <c r="H220" s="11" t="s">
        <v>18</v>
      </c>
      <c r="I220" s="11" t="s">
        <v>16</v>
      </c>
      <c r="J220" s="5">
        <v>3</v>
      </c>
      <c r="K220" s="5">
        <v>3</v>
      </c>
      <c r="L220" s="5" t="s">
        <v>22</v>
      </c>
      <c r="M220" s="5"/>
      <c r="N220" s="5"/>
      <c r="O220" s="5"/>
    </row>
    <row r="221" spans="1:15" x14ac:dyDescent="0.25">
      <c r="A221" s="31">
        <v>31261</v>
      </c>
      <c r="B221" s="16">
        <v>29.85</v>
      </c>
      <c r="C221" s="17">
        <v>29.81</v>
      </c>
      <c r="D221" s="11"/>
      <c r="E221" s="11"/>
      <c r="F221" s="7"/>
      <c r="G221" s="7"/>
      <c r="H221" s="11" t="s">
        <v>18</v>
      </c>
      <c r="I221" s="11" t="s">
        <v>18</v>
      </c>
      <c r="J221" s="5">
        <v>4</v>
      </c>
      <c r="K221" s="5">
        <v>2</v>
      </c>
      <c r="L221" s="5"/>
      <c r="M221" s="5"/>
      <c r="N221" s="5"/>
      <c r="O221" s="5"/>
    </row>
    <row r="222" spans="1:15" x14ac:dyDescent="0.25">
      <c r="A222" s="31">
        <v>31262</v>
      </c>
      <c r="B222" s="16">
        <v>29.86</v>
      </c>
      <c r="C222" s="5">
        <v>29.83</v>
      </c>
      <c r="D222" s="11"/>
      <c r="E222" s="11"/>
      <c r="F222" s="5"/>
      <c r="G222" s="5"/>
      <c r="H222" s="5" t="s">
        <v>18</v>
      </c>
      <c r="I222" s="5" t="s">
        <v>17</v>
      </c>
      <c r="J222" s="5">
        <v>3</v>
      </c>
      <c r="K222" s="5">
        <v>3</v>
      </c>
      <c r="L222" s="5" t="s">
        <v>22</v>
      </c>
      <c r="M222" s="5"/>
      <c r="N222" s="5"/>
      <c r="O222" s="5"/>
    </row>
    <row r="223" spans="1:15" x14ac:dyDescent="0.25">
      <c r="A223" s="31">
        <v>31263</v>
      </c>
      <c r="B223" s="15">
        <v>29.89</v>
      </c>
      <c r="C223" s="5">
        <v>29.79</v>
      </c>
      <c r="D223" s="11"/>
      <c r="E223" s="11"/>
      <c r="F223" s="5"/>
      <c r="G223" s="7"/>
      <c r="H223" s="11" t="s">
        <v>17</v>
      </c>
      <c r="I223" s="11" t="s">
        <v>17</v>
      </c>
      <c r="J223" s="5">
        <v>2</v>
      </c>
      <c r="K223" s="5">
        <v>2</v>
      </c>
      <c r="L223" s="5"/>
      <c r="M223" s="5"/>
      <c r="N223" s="17">
        <v>0.9</v>
      </c>
      <c r="O223" s="5"/>
    </row>
    <row r="224" spans="1:15" x14ac:dyDescent="0.25">
      <c r="A224" s="31">
        <v>31264</v>
      </c>
      <c r="B224" s="16"/>
      <c r="C224" s="17">
        <v>29.71</v>
      </c>
      <c r="D224" s="11"/>
      <c r="E224" s="11"/>
      <c r="F224" s="7"/>
      <c r="G224" s="5"/>
      <c r="H224" s="5" t="s">
        <v>17</v>
      </c>
      <c r="I224" s="5" t="s">
        <v>17</v>
      </c>
      <c r="J224" s="5">
        <v>2</v>
      </c>
      <c r="K224" s="5">
        <v>3</v>
      </c>
      <c r="L224" s="5"/>
      <c r="M224" s="5"/>
      <c r="N224" s="5"/>
      <c r="O224" s="5"/>
    </row>
    <row r="225" spans="1:15" x14ac:dyDescent="0.25">
      <c r="A225" s="31">
        <v>31265</v>
      </c>
      <c r="B225" s="16">
        <v>29.71</v>
      </c>
      <c r="C225" s="17">
        <v>29.67</v>
      </c>
      <c r="D225" s="11"/>
      <c r="E225" s="11"/>
      <c r="F225" s="7"/>
      <c r="G225" s="5"/>
      <c r="H225" s="5" t="s">
        <v>17</v>
      </c>
      <c r="I225" s="5" t="s">
        <v>17</v>
      </c>
      <c r="J225" s="5">
        <v>4</v>
      </c>
      <c r="K225" s="5">
        <v>2</v>
      </c>
      <c r="L225" s="5"/>
      <c r="M225" s="5"/>
      <c r="N225" s="5">
        <v>0.06</v>
      </c>
      <c r="O225" s="5"/>
    </row>
    <row r="226" spans="1:15" x14ac:dyDescent="0.25">
      <c r="A226" s="31">
        <v>31266</v>
      </c>
      <c r="B226" s="16">
        <v>29.8</v>
      </c>
      <c r="C226" s="5"/>
      <c r="D226" s="11"/>
      <c r="E226" s="11"/>
      <c r="F226" s="7"/>
      <c r="G226" s="7"/>
      <c r="H226" s="11" t="s">
        <v>17</v>
      </c>
      <c r="I226" s="11"/>
      <c r="J226" s="5">
        <v>3</v>
      </c>
      <c r="K226" s="5"/>
      <c r="L226" s="5"/>
      <c r="M226" s="5"/>
      <c r="N226" s="5">
        <v>1.22</v>
      </c>
      <c r="O226" s="5"/>
    </row>
    <row r="227" spans="1:15" x14ac:dyDescent="0.25">
      <c r="A227" s="31">
        <v>31267</v>
      </c>
      <c r="B227" s="16"/>
      <c r="C227" s="17">
        <v>29.87</v>
      </c>
      <c r="D227" s="11"/>
      <c r="E227" s="11"/>
      <c r="F227" s="5"/>
      <c r="G227" s="7"/>
      <c r="H227" s="11"/>
      <c r="I227" s="11" t="s">
        <v>17</v>
      </c>
      <c r="J227" s="5"/>
      <c r="K227" s="5">
        <v>2</v>
      </c>
      <c r="L227" s="5"/>
      <c r="M227" s="5"/>
      <c r="N227" s="5"/>
      <c r="O227" s="17"/>
    </row>
    <row r="228" spans="1:15" x14ac:dyDescent="0.25">
      <c r="A228" s="31">
        <v>31268</v>
      </c>
      <c r="B228" s="15">
        <v>29.99</v>
      </c>
      <c r="C228" s="17">
        <v>29.93</v>
      </c>
      <c r="D228" s="11"/>
      <c r="E228" s="11"/>
      <c r="F228" s="5"/>
      <c r="G228" s="7"/>
      <c r="H228" s="11"/>
      <c r="I228" s="11" t="s">
        <v>16</v>
      </c>
      <c r="J228" s="5">
        <v>1</v>
      </c>
      <c r="K228" s="5">
        <v>3</v>
      </c>
      <c r="L228" s="5"/>
      <c r="M228" s="5"/>
      <c r="N228" s="5"/>
      <c r="O228" s="5"/>
    </row>
    <row r="229" spans="1:15" x14ac:dyDescent="0.25">
      <c r="A229" s="31">
        <v>31269</v>
      </c>
      <c r="B229" s="16">
        <v>29.95</v>
      </c>
      <c r="C229" s="5">
        <v>29.92</v>
      </c>
      <c r="D229" s="11"/>
      <c r="E229" s="11"/>
      <c r="F229" s="5"/>
      <c r="G229" s="5"/>
      <c r="H229" s="5" t="s">
        <v>41</v>
      </c>
      <c r="I229" s="5" t="s">
        <v>41</v>
      </c>
      <c r="J229" s="5">
        <v>5</v>
      </c>
      <c r="K229" s="5">
        <v>4</v>
      </c>
      <c r="L229" s="5"/>
      <c r="M229" s="5"/>
      <c r="N229" s="5"/>
      <c r="O229" s="5"/>
    </row>
    <row r="230" spans="1:15" x14ac:dyDescent="0.25">
      <c r="A230" s="31">
        <v>31270</v>
      </c>
      <c r="B230" s="15">
        <v>29.97</v>
      </c>
      <c r="C230" s="17">
        <v>29.96</v>
      </c>
      <c r="D230" s="11"/>
      <c r="E230" s="11">
        <v>90</v>
      </c>
      <c r="F230" s="5"/>
      <c r="G230" s="7">
        <v>55</v>
      </c>
      <c r="H230" s="11" t="s">
        <v>41</v>
      </c>
      <c r="I230" s="11" t="s">
        <v>18</v>
      </c>
      <c r="J230" s="5">
        <v>4</v>
      </c>
      <c r="K230" s="5">
        <v>2</v>
      </c>
      <c r="L230" s="5"/>
      <c r="M230" s="5" t="s">
        <v>14</v>
      </c>
      <c r="N230" s="5"/>
      <c r="O230" s="5"/>
    </row>
    <row r="231" spans="1:15" x14ac:dyDescent="0.25">
      <c r="A231" s="31">
        <v>31271</v>
      </c>
      <c r="B231" s="15">
        <v>30.02</v>
      </c>
      <c r="C231" s="17">
        <v>29.97</v>
      </c>
      <c r="D231" s="11">
        <v>86</v>
      </c>
      <c r="E231" s="11"/>
      <c r="F231" s="7">
        <v>66</v>
      </c>
      <c r="G231" s="7"/>
      <c r="H231" s="11" t="s">
        <v>18</v>
      </c>
      <c r="I231" s="11" t="s">
        <v>17</v>
      </c>
      <c r="J231" s="5">
        <v>2</v>
      </c>
      <c r="K231" s="5">
        <v>2</v>
      </c>
      <c r="L231" s="5" t="s">
        <v>19</v>
      </c>
      <c r="M231" s="5"/>
      <c r="N231" s="5"/>
      <c r="O231" s="5"/>
    </row>
    <row r="232" spans="1:15" x14ac:dyDescent="0.25">
      <c r="A232" s="31">
        <v>31272</v>
      </c>
      <c r="B232" s="16">
        <v>29.97</v>
      </c>
      <c r="C232" s="17">
        <v>29.91</v>
      </c>
      <c r="D232" s="11"/>
      <c r="E232" s="11"/>
      <c r="F232" s="5"/>
      <c r="G232" s="5"/>
      <c r="H232" s="5" t="s">
        <v>31</v>
      </c>
      <c r="I232" s="5" t="s">
        <v>17</v>
      </c>
      <c r="J232" s="5">
        <v>1</v>
      </c>
      <c r="K232" s="5">
        <v>3</v>
      </c>
      <c r="L232" s="5"/>
      <c r="M232" s="5"/>
      <c r="N232" s="5"/>
      <c r="O232" s="5"/>
    </row>
    <row r="233" spans="1:15" x14ac:dyDescent="0.25">
      <c r="A233" s="31">
        <v>31273</v>
      </c>
      <c r="B233" s="16">
        <v>29.93</v>
      </c>
      <c r="C233" s="5">
        <v>29.89</v>
      </c>
      <c r="D233" s="11"/>
      <c r="E233" s="11"/>
      <c r="F233" s="5"/>
      <c r="G233" s="7"/>
      <c r="H233" s="11" t="s">
        <v>17</v>
      </c>
      <c r="I233" s="11" t="s">
        <v>17</v>
      </c>
      <c r="J233" s="5">
        <v>2</v>
      </c>
      <c r="K233" s="5">
        <v>2</v>
      </c>
      <c r="L233" s="5"/>
      <c r="M233" s="5"/>
      <c r="N233" s="17"/>
      <c r="O233" s="5"/>
    </row>
    <row r="234" spans="1:15" x14ac:dyDescent="0.25">
      <c r="A234" s="31">
        <v>31274</v>
      </c>
      <c r="B234" s="16">
        <v>29.93</v>
      </c>
      <c r="C234" s="17">
        <v>29.9</v>
      </c>
      <c r="D234" s="11"/>
      <c r="E234" s="11">
        <v>85</v>
      </c>
      <c r="F234" s="5"/>
      <c r="G234" s="7">
        <v>59</v>
      </c>
      <c r="H234" s="11" t="s">
        <v>35</v>
      </c>
      <c r="I234" s="11" t="s">
        <v>17</v>
      </c>
      <c r="J234" s="5">
        <v>1</v>
      </c>
      <c r="K234" s="5">
        <v>2</v>
      </c>
      <c r="L234" s="5"/>
      <c r="M234" s="5" t="s">
        <v>22</v>
      </c>
      <c r="N234" s="5"/>
      <c r="O234" s="17"/>
    </row>
    <row r="235" spans="1:15" x14ac:dyDescent="0.25">
      <c r="A235" s="31">
        <v>31275</v>
      </c>
      <c r="B235" s="16">
        <v>29.93</v>
      </c>
      <c r="C235" s="17">
        <v>29.87</v>
      </c>
      <c r="D235" s="11">
        <v>83</v>
      </c>
      <c r="E235" s="11"/>
      <c r="F235" s="5">
        <v>72</v>
      </c>
      <c r="G235" s="7"/>
      <c r="H235" s="11" t="s">
        <v>17</v>
      </c>
      <c r="I235" s="11" t="s">
        <v>20</v>
      </c>
      <c r="J235" s="5">
        <v>2</v>
      </c>
      <c r="K235" s="5">
        <v>2</v>
      </c>
      <c r="L235" s="5" t="s">
        <v>19</v>
      </c>
      <c r="M235" s="5"/>
      <c r="N235" s="5"/>
      <c r="O235" s="5"/>
    </row>
    <row r="236" spans="1:15" x14ac:dyDescent="0.25">
      <c r="A236" s="31">
        <v>31276</v>
      </c>
      <c r="B236" s="16">
        <v>29.89</v>
      </c>
      <c r="C236" s="17">
        <v>29.83</v>
      </c>
      <c r="D236" s="11"/>
      <c r="E236" s="11"/>
      <c r="F236" s="7"/>
      <c r="G236" s="7"/>
      <c r="H236" s="11" t="s">
        <v>17</v>
      </c>
      <c r="I236" s="11" t="s">
        <v>17</v>
      </c>
      <c r="J236" s="5">
        <v>2</v>
      </c>
      <c r="K236" s="5">
        <v>2</v>
      </c>
      <c r="L236" s="5"/>
      <c r="M236" s="5"/>
      <c r="N236" s="5"/>
      <c r="O236" s="5"/>
    </row>
    <row r="237" spans="1:15" x14ac:dyDescent="0.25">
      <c r="A237" s="31">
        <v>31277</v>
      </c>
      <c r="B237" s="16">
        <v>29.86</v>
      </c>
      <c r="C237" s="5">
        <v>29.78</v>
      </c>
      <c r="D237" s="11"/>
      <c r="E237" s="11"/>
      <c r="F237" s="7"/>
      <c r="G237" s="7"/>
      <c r="H237" s="11" t="s">
        <v>25</v>
      </c>
      <c r="I237" s="11" t="s">
        <v>17</v>
      </c>
      <c r="J237" s="5">
        <v>1</v>
      </c>
      <c r="K237" s="5">
        <v>3</v>
      </c>
      <c r="L237" s="12"/>
      <c r="M237" s="12"/>
      <c r="N237" s="12">
        <v>0.15</v>
      </c>
      <c r="O237" s="5"/>
    </row>
    <row r="238" spans="1:15" x14ac:dyDescent="0.25">
      <c r="A238" s="31">
        <v>31278</v>
      </c>
      <c r="B238" s="16">
        <v>29.83</v>
      </c>
      <c r="C238" s="5">
        <v>29.77</v>
      </c>
      <c r="D238" s="11"/>
      <c r="E238" s="11"/>
      <c r="F238" s="7"/>
      <c r="G238" s="7"/>
      <c r="H238" s="11" t="s">
        <v>23</v>
      </c>
      <c r="I238" s="11" t="s">
        <v>17</v>
      </c>
      <c r="J238" s="7">
        <v>1</v>
      </c>
      <c r="K238" s="5">
        <v>2</v>
      </c>
      <c r="L238" s="12"/>
      <c r="M238" s="12"/>
      <c r="N238" s="26">
        <v>0.92</v>
      </c>
      <c r="O238" s="5"/>
    </row>
    <row r="239" spans="1:15" x14ac:dyDescent="0.25">
      <c r="A239" s="31">
        <v>31279</v>
      </c>
      <c r="B239" s="16">
        <v>29.83</v>
      </c>
      <c r="C239" s="17">
        <v>29.76</v>
      </c>
      <c r="D239" s="11"/>
      <c r="E239" s="11"/>
      <c r="F239" s="7"/>
      <c r="G239" s="7"/>
      <c r="H239" s="11" t="s">
        <v>35</v>
      </c>
      <c r="I239" s="11" t="s">
        <v>17</v>
      </c>
      <c r="J239" s="5">
        <v>1</v>
      </c>
      <c r="K239" s="5">
        <v>2</v>
      </c>
      <c r="L239" s="12"/>
      <c r="M239" s="12"/>
      <c r="N239" s="12"/>
      <c r="O239" s="5"/>
    </row>
    <row r="240" spans="1:15" x14ac:dyDescent="0.25">
      <c r="A240" s="31">
        <v>31280</v>
      </c>
      <c r="B240" s="16">
        <v>29.89</v>
      </c>
      <c r="C240" s="17">
        <v>29.83</v>
      </c>
      <c r="D240" s="11"/>
      <c r="E240" s="11"/>
      <c r="F240" s="7"/>
      <c r="G240" s="7"/>
      <c r="H240" s="11" t="s">
        <v>17</v>
      </c>
      <c r="I240" s="11" t="s">
        <v>17</v>
      </c>
      <c r="J240" s="5">
        <v>2</v>
      </c>
      <c r="K240" s="5">
        <v>2</v>
      </c>
      <c r="L240" s="12"/>
      <c r="M240" s="12"/>
      <c r="N240" s="12"/>
      <c r="O240" s="5"/>
    </row>
    <row r="241" spans="1:15" x14ac:dyDescent="0.25">
      <c r="A241" s="31">
        <v>31281</v>
      </c>
      <c r="B241" s="16">
        <v>29.95</v>
      </c>
      <c r="C241" s="17">
        <v>29.91</v>
      </c>
      <c r="D241" s="11"/>
      <c r="E241" s="11"/>
      <c r="F241" s="7"/>
      <c r="G241" s="7"/>
      <c r="H241" s="11" t="s">
        <v>16</v>
      </c>
      <c r="I241" s="11" t="s">
        <v>17</v>
      </c>
      <c r="J241" s="5">
        <v>1</v>
      </c>
      <c r="K241" s="5">
        <v>2</v>
      </c>
      <c r="L241" s="5"/>
      <c r="M241" s="5"/>
      <c r="N241" s="5"/>
      <c r="O241" s="5"/>
    </row>
    <row r="242" spans="1:15" x14ac:dyDescent="0.25">
      <c r="A242" s="31">
        <v>31282</v>
      </c>
      <c r="B242" s="16">
        <v>29.96</v>
      </c>
      <c r="C242" s="17">
        <v>29.88</v>
      </c>
      <c r="D242" s="11"/>
      <c r="E242" s="11">
        <v>90</v>
      </c>
      <c r="F242" s="5"/>
      <c r="G242" s="7">
        <v>62</v>
      </c>
      <c r="H242" s="11" t="s">
        <v>16</v>
      </c>
      <c r="I242" s="11" t="s">
        <v>17</v>
      </c>
      <c r="J242" s="5">
        <v>2</v>
      </c>
      <c r="K242" s="5">
        <v>2</v>
      </c>
      <c r="L242" s="12"/>
      <c r="M242" s="12" t="s">
        <v>14</v>
      </c>
      <c r="N242" s="12"/>
      <c r="O242" s="5"/>
    </row>
    <row r="243" spans="1:15" x14ac:dyDescent="0.25">
      <c r="A243" s="31">
        <v>31283</v>
      </c>
      <c r="B243" s="15">
        <v>29.96</v>
      </c>
      <c r="C243" s="17">
        <v>29.91</v>
      </c>
      <c r="D243" s="11">
        <v>85</v>
      </c>
      <c r="E243" s="11"/>
      <c r="F243" s="7">
        <v>75</v>
      </c>
      <c r="G243" s="7"/>
      <c r="H243" s="11" t="s">
        <v>16</v>
      </c>
      <c r="I243" s="11" t="s">
        <v>17</v>
      </c>
      <c r="J243" s="5">
        <v>2</v>
      </c>
      <c r="K243" s="5">
        <v>2</v>
      </c>
      <c r="L243" s="12" t="s">
        <v>19</v>
      </c>
      <c r="M243" s="12"/>
      <c r="N243" s="26"/>
      <c r="O243" s="17"/>
    </row>
    <row r="244" spans="1:15" x14ac:dyDescent="0.25">
      <c r="A244" s="31">
        <v>31284</v>
      </c>
      <c r="B244" s="16">
        <v>29.97</v>
      </c>
      <c r="C244" s="17">
        <v>29.9</v>
      </c>
      <c r="D244" s="11"/>
      <c r="E244" s="11">
        <v>89</v>
      </c>
      <c r="F244" s="5"/>
      <c r="G244" s="7">
        <v>63</v>
      </c>
      <c r="H244" s="11" t="s">
        <v>13</v>
      </c>
      <c r="I244" s="11" t="s">
        <v>17</v>
      </c>
      <c r="J244" s="5">
        <v>1</v>
      </c>
      <c r="K244" s="5">
        <v>3</v>
      </c>
      <c r="L244" s="12"/>
      <c r="M244" s="28" t="s">
        <v>14</v>
      </c>
      <c r="N244" s="26"/>
      <c r="O244" s="5"/>
    </row>
    <row r="245" spans="1:15" x14ac:dyDescent="0.25">
      <c r="A245" s="31">
        <v>31285</v>
      </c>
      <c r="B245" s="16">
        <v>29.94</v>
      </c>
      <c r="C245" s="17">
        <v>29.91</v>
      </c>
      <c r="D245" s="11">
        <v>87</v>
      </c>
      <c r="E245" s="11"/>
      <c r="F245" s="5">
        <v>66</v>
      </c>
      <c r="G245" s="7"/>
      <c r="H245" s="11" t="s">
        <v>35</v>
      </c>
      <c r="I245" s="11" t="s">
        <v>17</v>
      </c>
      <c r="J245" s="5">
        <v>1</v>
      </c>
      <c r="K245" s="5">
        <v>2</v>
      </c>
      <c r="L245" s="12" t="s">
        <v>22</v>
      </c>
      <c r="M245" s="12"/>
      <c r="N245" s="12"/>
      <c r="O245" s="5"/>
    </row>
    <row r="246" spans="1:15" x14ac:dyDescent="0.25">
      <c r="A246" s="31">
        <v>31286</v>
      </c>
      <c r="B246" s="53">
        <v>29.93</v>
      </c>
      <c r="C246" s="17">
        <v>29.86</v>
      </c>
      <c r="D246" s="11"/>
      <c r="E246" s="11"/>
      <c r="F246" s="5"/>
      <c r="G246" s="5"/>
      <c r="H246" s="5" t="s">
        <v>16</v>
      </c>
      <c r="I246" s="5" t="s">
        <v>17</v>
      </c>
      <c r="J246" s="5">
        <v>1</v>
      </c>
      <c r="K246" s="5">
        <v>3</v>
      </c>
      <c r="L246" s="12"/>
      <c r="M246" s="12"/>
      <c r="N246" s="26">
        <v>0.18</v>
      </c>
      <c r="O246" s="5"/>
    </row>
    <row r="247" spans="1:15" x14ac:dyDescent="0.25">
      <c r="A247" s="31">
        <v>31287</v>
      </c>
      <c r="B247" s="15">
        <v>29.87</v>
      </c>
      <c r="C247" s="17">
        <v>29.82</v>
      </c>
      <c r="D247" s="11"/>
      <c r="E247" s="11"/>
      <c r="F247" s="7"/>
      <c r="G247" s="7"/>
      <c r="H247" s="11" t="s">
        <v>16</v>
      </c>
      <c r="I247" s="11" t="s">
        <v>17</v>
      </c>
      <c r="J247" s="5">
        <v>1</v>
      </c>
      <c r="K247" s="5">
        <v>3</v>
      </c>
      <c r="L247" s="12"/>
      <c r="M247" s="12"/>
      <c r="N247" s="26"/>
      <c r="O247" s="5"/>
    </row>
    <row r="248" spans="1:15" x14ac:dyDescent="0.25">
      <c r="A248" s="31">
        <v>31288</v>
      </c>
      <c r="B248" s="16">
        <v>29.8</v>
      </c>
      <c r="C248" s="5">
        <v>29.76</v>
      </c>
      <c r="D248" s="11"/>
      <c r="E248" s="11"/>
      <c r="F248" s="7"/>
      <c r="G248" s="5"/>
      <c r="H248" s="5" t="s">
        <v>17</v>
      </c>
      <c r="I248" s="5" t="s">
        <v>17</v>
      </c>
      <c r="J248" s="5">
        <v>3</v>
      </c>
      <c r="K248" s="5">
        <v>4</v>
      </c>
      <c r="L248" s="12" t="s">
        <v>22</v>
      </c>
      <c r="M248" s="12"/>
      <c r="N248" s="12"/>
      <c r="O248" s="17"/>
    </row>
    <row r="249" spans="1:15" x14ac:dyDescent="0.25">
      <c r="A249" s="31">
        <v>31289</v>
      </c>
      <c r="B249" s="15">
        <v>29.76</v>
      </c>
      <c r="C249" s="17">
        <v>29.73</v>
      </c>
      <c r="D249" s="11"/>
      <c r="E249" s="11"/>
      <c r="F249" s="5"/>
      <c r="G249" s="7"/>
      <c r="H249" s="11" t="s">
        <v>27</v>
      </c>
      <c r="I249" s="11" t="s">
        <v>17</v>
      </c>
      <c r="J249" s="5">
        <v>4</v>
      </c>
      <c r="K249" s="5">
        <v>3</v>
      </c>
      <c r="L249" s="12"/>
      <c r="M249" s="12"/>
      <c r="N249" s="12">
        <v>0.54</v>
      </c>
      <c r="O249" s="5"/>
    </row>
    <row r="250" spans="1:15" x14ac:dyDescent="0.25">
      <c r="A250" s="31">
        <v>31290</v>
      </c>
      <c r="B250" s="15">
        <v>29.82</v>
      </c>
      <c r="C250" s="17">
        <v>29.8</v>
      </c>
      <c r="D250" s="11"/>
      <c r="E250" s="11"/>
      <c r="F250" s="5"/>
      <c r="G250" s="5"/>
      <c r="H250" s="5" t="s">
        <v>17</v>
      </c>
      <c r="I250" s="5" t="s">
        <v>17</v>
      </c>
      <c r="J250" s="5">
        <v>2</v>
      </c>
      <c r="K250" s="5">
        <v>3</v>
      </c>
      <c r="L250" s="12"/>
      <c r="M250" s="12"/>
      <c r="N250" s="12">
        <v>1.76</v>
      </c>
      <c r="O250" s="5"/>
    </row>
    <row r="251" spans="1:15" x14ac:dyDescent="0.25">
      <c r="A251" s="31">
        <v>31291</v>
      </c>
      <c r="B251" s="16">
        <v>29.86</v>
      </c>
      <c r="C251" s="17">
        <v>29.82</v>
      </c>
      <c r="D251" s="11"/>
      <c r="E251" s="11"/>
      <c r="F251" s="5"/>
      <c r="G251" s="7"/>
      <c r="H251" s="11" t="s">
        <v>18</v>
      </c>
      <c r="I251" s="11" t="s">
        <v>18</v>
      </c>
      <c r="J251" s="5">
        <v>3</v>
      </c>
      <c r="K251" s="5">
        <v>2</v>
      </c>
      <c r="L251" s="5"/>
      <c r="M251" s="5"/>
      <c r="N251" s="5">
        <v>7.0000000000000007E-2</v>
      </c>
      <c r="O251" s="5"/>
    </row>
    <row r="252" spans="1:15" x14ac:dyDescent="0.25">
      <c r="A252" s="31">
        <v>31292</v>
      </c>
      <c r="B252" s="16">
        <v>29.82</v>
      </c>
      <c r="C252" s="17">
        <v>29.76</v>
      </c>
      <c r="D252" s="11"/>
      <c r="E252" s="11">
        <v>88</v>
      </c>
      <c r="F252" s="5"/>
      <c r="G252" s="5">
        <v>69</v>
      </c>
      <c r="H252" s="5" t="s">
        <v>16</v>
      </c>
      <c r="I252" s="5" t="s">
        <v>17</v>
      </c>
      <c r="J252" s="5">
        <v>2</v>
      </c>
      <c r="K252" s="5">
        <v>3</v>
      </c>
      <c r="L252" s="5"/>
      <c r="M252" s="5" t="s">
        <v>19</v>
      </c>
      <c r="N252" s="5">
        <v>0.03</v>
      </c>
      <c r="O252" s="5"/>
    </row>
    <row r="253" spans="1:15" x14ac:dyDescent="0.25">
      <c r="A253" s="31">
        <v>31293</v>
      </c>
      <c r="B253" s="16">
        <v>29.84</v>
      </c>
      <c r="C253" s="5">
        <v>29.81</v>
      </c>
      <c r="D253" s="11">
        <v>85</v>
      </c>
      <c r="E253" s="11"/>
      <c r="F253" s="5">
        <v>66</v>
      </c>
      <c r="G253" s="5"/>
      <c r="H253" s="5" t="s">
        <v>41</v>
      </c>
      <c r="I253" s="5" t="s">
        <v>41</v>
      </c>
      <c r="J253" s="5">
        <v>3</v>
      </c>
      <c r="K253" s="5">
        <v>1</v>
      </c>
      <c r="L253" s="5" t="s">
        <v>14</v>
      </c>
      <c r="M253" s="5"/>
      <c r="N253" s="5"/>
      <c r="O253" s="5"/>
    </row>
    <row r="254" spans="1:15" x14ac:dyDescent="0.25">
      <c r="A254" s="31">
        <v>31294</v>
      </c>
      <c r="B254" s="15">
        <v>29.82</v>
      </c>
      <c r="C254" s="5"/>
      <c r="D254" s="11"/>
      <c r="E254" s="11"/>
      <c r="F254" s="5"/>
      <c r="G254" s="7"/>
      <c r="H254" s="11" t="s">
        <v>31</v>
      </c>
      <c r="I254" s="11"/>
      <c r="J254" s="5">
        <v>1</v>
      </c>
      <c r="K254" s="5"/>
      <c r="L254" s="5"/>
      <c r="M254" s="5"/>
      <c r="N254" s="5">
        <v>0.39</v>
      </c>
      <c r="O254" s="5"/>
    </row>
    <row r="255" spans="1:15" x14ac:dyDescent="0.25">
      <c r="A255" s="31">
        <v>31295</v>
      </c>
      <c r="B255" s="15"/>
      <c r="C255" s="17"/>
      <c r="D255" s="11"/>
      <c r="E255" s="11"/>
      <c r="F255" s="5"/>
      <c r="G255" s="7"/>
      <c r="H255" s="11"/>
      <c r="I255" s="11"/>
      <c r="J255" s="5"/>
      <c r="K255" s="5"/>
      <c r="L255" s="5"/>
      <c r="M255" s="5"/>
      <c r="N255" s="5"/>
      <c r="O255" s="5"/>
    </row>
    <row r="256" spans="1:15" x14ac:dyDescent="0.25">
      <c r="A256" s="31">
        <v>31296</v>
      </c>
      <c r="B256" s="15"/>
      <c r="C256" s="17"/>
      <c r="D256" s="11"/>
      <c r="E256" s="11"/>
      <c r="F256" s="5"/>
      <c r="G256" s="7"/>
      <c r="H256" s="11"/>
      <c r="I256" s="11"/>
      <c r="J256" s="5"/>
      <c r="K256" s="5"/>
      <c r="L256" s="5"/>
      <c r="M256" s="5"/>
      <c r="N256" s="5"/>
      <c r="O256" s="5"/>
    </row>
    <row r="257" spans="1:15" x14ac:dyDescent="0.25">
      <c r="A257" s="31">
        <v>31297</v>
      </c>
      <c r="B257" s="16"/>
      <c r="C257" s="17">
        <v>29.85</v>
      </c>
      <c r="D257" s="11"/>
      <c r="E257" s="11"/>
      <c r="F257" s="7"/>
      <c r="G257" s="7"/>
      <c r="H257" s="11"/>
      <c r="I257" s="11" t="s">
        <v>17</v>
      </c>
      <c r="J257" s="5"/>
      <c r="K257" s="5">
        <v>2</v>
      </c>
      <c r="L257" s="5"/>
      <c r="M257" s="5"/>
      <c r="N257" s="5"/>
      <c r="O257" s="5"/>
    </row>
    <row r="258" spans="1:15" x14ac:dyDescent="0.25">
      <c r="A258" s="31">
        <v>31298</v>
      </c>
      <c r="B258" s="16">
        <v>29.91</v>
      </c>
      <c r="C258" s="17">
        <v>29.85</v>
      </c>
      <c r="D258" s="11"/>
      <c r="E258" s="11"/>
      <c r="F258" s="5"/>
      <c r="G258" s="7"/>
      <c r="H258" s="11" t="s">
        <v>29</v>
      </c>
      <c r="I258" s="11" t="s">
        <v>17</v>
      </c>
      <c r="J258" s="5">
        <v>2</v>
      </c>
      <c r="K258" s="5">
        <v>2</v>
      </c>
      <c r="L258" s="5"/>
      <c r="M258" s="5"/>
      <c r="N258" s="5">
        <v>0.04</v>
      </c>
      <c r="O258" s="17"/>
    </row>
    <row r="259" spans="1:15" x14ac:dyDescent="0.25">
      <c r="A259" s="31">
        <v>31299</v>
      </c>
      <c r="B259" s="16">
        <v>29.9</v>
      </c>
      <c r="C259" s="17">
        <v>29.83</v>
      </c>
      <c r="D259" s="11"/>
      <c r="E259" s="11"/>
      <c r="F259" s="5"/>
      <c r="G259" s="7"/>
      <c r="H259" s="11" t="s">
        <v>18</v>
      </c>
      <c r="I259" s="11" t="s">
        <v>17</v>
      </c>
      <c r="J259" s="5">
        <v>1</v>
      </c>
      <c r="K259" s="5">
        <v>3</v>
      </c>
      <c r="L259" s="5"/>
      <c r="M259" s="5"/>
      <c r="N259" s="17" t="s">
        <v>15</v>
      </c>
      <c r="O259" s="5"/>
    </row>
    <row r="260" spans="1:15" x14ac:dyDescent="0.25">
      <c r="A260" s="31">
        <v>31300</v>
      </c>
      <c r="B260" s="15">
        <v>29.93</v>
      </c>
      <c r="C260" s="5">
        <v>29.91</v>
      </c>
      <c r="D260" s="11"/>
      <c r="E260" s="11"/>
      <c r="F260" s="5"/>
      <c r="G260" s="5"/>
      <c r="H260" s="5" t="s">
        <v>47</v>
      </c>
      <c r="I260" s="5" t="s">
        <v>12</v>
      </c>
      <c r="J260" s="5">
        <v>2</v>
      </c>
      <c r="K260" s="5">
        <v>2</v>
      </c>
      <c r="L260" s="5"/>
      <c r="M260" s="5"/>
      <c r="N260" s="5">
        <v>0.01</v>
      </c>
      <c r="O260" s="5"/>
    </row>
    <row r="261" spans="1:15" x14ac:dyDescent="0.25">
      <c r="A261" s="31">
        <v>31301</v>
      </c>
      <c r="B261" s="15">
        <v>30.02</v>
      </c>
      <c r="C261" s="17">
        <v>29.96</v>
      </c>
      <c r="D261" s="11"/>
      <c r="E261" s="11"/>
      <c r="F261" s="5"/>
      <c r="G261" s="7"/>
      <c r="H261" s="11" t="s">
        <v>35</v>
      </c>
      <c r="I261" s="11" t="s">
        <v>17</v>
      </c>
      <c r="J261" s="5">
        <v>1</v>
      </c>
      <c r="K261" s="5">
        <v>2</v>
      </c>
      <c r="L261" s="5"/>
      <c r="M261" s="5"/>
      <c r="N261" s="17" t="s">
        <v>15</v>
      </c>
      <c r="O261" s="5"/>
    </row>
    <row r="262" spans="1:15" x14ac:dyDescent="0.25">
      <c r="A262" s="31">
        <v>31302</v>
      </c>
      <c r="B262" s="16">
        <v>29.97</v>
      </c>
      <c r="C262" s="17">
        <v>29.95</v>
      </c>
      <c r="D262" s="11"/>
      <c r="E262" s="11"/>
      <c r="F262" s="7"/>
      <c r="G262" s="7"/>
      <c r="H262" s="11" t="s">
        <v>21</v>
      </c>
      <c r="I262" s="11" t="s">
        <v>13</v>
      </c>
      <c r="J262" s="5">
        <v>2</v>
      </c>
      <c r="K262" s="5">
        <v>2</v>
      </c>
      <c r="L262" s="5"/>
      <c r="M262" s="5"/>
      <c r="N262" s="5">
        <v>0.08</v>
      </c>
      <c r="O262" s="5"/>
    </row>
    <row r="263" spans="1:15" x14ac:dyDescent="0.25">
      <c r="A263" s="31">
        <v>31303</v>
      </c>
      <c r="B263" s="16">
        <v>29.75</v>
      </c>
      <c r="C263" s="17">
        <v>29.62</v>
      </c>
      <c r="D263" s="11"/>
      <c r="E263" s="11"/>
      <c r="F263" s="5"/>
      <c r="G263" s="5"/>
      <c r="H263" s="5" t="s">
        <v>41</v>
      </c>
      <c r="I263" s="5" t="s">
        <v>41</v>
      </c>
      <c r="J263" s="5">
        <v>2</v>
      </c>
      <c r="K263" s="5">
        <v>3</v>
      </c>
      <c r="L263" s="5"/>
      <c r="M263" s="5"/>
      <c r="N263" s="5" t="s">
        <v>15</v>
      </c>
      <c r="O263" s="5"/>
    </row>
    <row r="264" spans="1:15" x14ac:dyDescent="0.25">
      <c r="A264" s="31">
        <v>31304</v>
      </c>
      <c r="B264" s="16">
        <v>29.82</v>
      </c>
      <c r="C264" s="17">
        <v>29.78</v>
      </c>
      <c r="D264" s="11"/>
      <c r="E264" s="11"/>
      <c r="F264" s="5"/>
      <c r="G264" s="7"/>
      <c r="H264" s="11" t="s">
        <v>25</v>
      </c>
      <c r="I264" s="11" t="s">
        <v>25</v>
      </c>
      <c r="J264" s="5">
        <v>3</v>
      </c>
      <c r="K264" s="5">
        <v>3</v>
      </c>
      <c r="L264" s="5"/>
      <c r="M264" s="5"/>
      <c r="N264" s="5">
        <v>0.01</v>
      </c>
      <c r="O264" s="5"/>
    </row>
    <row r="265" spans="1:15" x14ac:dyDescent="0.25">
      <c r="A265" s="31">
        <v>31305</v>
      </c>
      <c r="B265" s="16">
        <v>29.91</v>
      </c>
      <c r="C265" s="17">
        <v>29.83</v>
      </c>
      <c r="D265" s="11"/>
      <c r="E265" s="11"/>
      <c r="F265" s="5"/>
      <c r="G265" s="7"/>
      <c r="H265" s="11" t="s">
        <v>17</v>
      </c>
      <c r="I265" s="11" t="s">
        <v>25</v>
      </c>
      <c r="J265" s="5">
        <v>2</v>
      </c>
      <c r="K265" s="5">
        <v>1</v>
      </c>
      <c r="L265" s="5"/>
      <c r="M265" s="5"/>
      <c r="N265" s="5">
        <v>0.04</v>
      </c>
      <c r="O265" s="17"/>
    </row>
    <row r="266" spans="1:15" x14ac:dyDescent="0.25">
      <c r="A266" s="31">
        <v>31306</v>
      </c>
      <c r="B266" s="16">
        <v>29.89</v>
      </c>
      <c r="C266" s="5">
        <v>29.82</v>
      </c>
      <c r="D266" s="11"/>
      <c r="E266" s="11"/>
      <c r="F266" s="5"/>
      <c r="G266" s="5"/>
      <c r="H266" s="5" t="s">
        <v>13</v>
      </c>
      <c r="I266" s="5" t="s">
        <v>17</v>
      </c>
      <c r="J266" s="5">
        <v>1</v>
      </c>
      <c r="K266" s="5">
        <v>2</v>
      </c>
      <c r="L266" s="12"/>
      <c r="M266" s="12"/>
      <c r="N266" s="41"/>
      <c r="O266" s="5"/>
    </row>
    <row r="267" spans="1:15" x14ac:dyDescent="0.25">
      <c r="A267" s="31">
        <v>31307</v>
      </c>
      <c r="B267" s="16">
        <v>29.86</v>
      </c>
      <c r="C267" s="17">
        <v>29.8</v>
      </c>
      <c r="D267" s="11"/>
      <c r="E267" s="11"/>
      <c r="F267" s="7"/>
      <c r="G267" s="7"/>
      <c r="H267" s="11" t="s">
        <v>23</v>
      </c>
      <c r="I267" s="11" t="s">
        <v>31</v>
      </c>
      <c r="J267" s="5">
        <v>2</v>
      </c>
      <c r="K267" s="5">
        <v>4</v>
      </c>
      <c r="L267" s="5"/>
      <c r="M267" s="5"/>
      <c r="N267" s="5"/>
      <c r="O267" s="5"/>
    </row>
    <row r="268" spans="1:15" x14ac:dyDescent="0.25">
      <c r="A268" s="31">
        <v>31308</v>
      </c>
      <c r="B268" s="16">
        <v>29.91</v>
      </c>
      <c r="C268" s="5">
        <v>29.69</v>
      </c>
      <c r="D268" s="11"/>
      <c r="E268" s="11"/>
      <c r="F268" s="7"/>
      <c r="G268" s="7"/>
      <c r="H268" s="11" t="s">
        <v>23</v>
      </c>
      <c r="I268" s="11" t="s">
        <v>23</v>
      </c>
      <c r="J268" s="5">
        <v>3</v>
      </c>
      <c r="K268" s="5">
        <v>4</v>
      </c>
      <c r="L268" s="12"/>
      <c r="M268" s="12"/>
      <c r="N268" s="12"/>
      <c r="O268" s="5"/>
    </row>
    <row r="269" spans="1:15" x14ac:dyDescent="0.25">
      <c r="A269" s="31">
        <v>31309</v>
      </c>
      <c r="B269" s="16">
        <v>29.8</v>
      </c>
      <c r="C269" s="5"/>
      <c r="D269" s="11"/>
      <c r="E269" s="11"/>
      <c r="F269" s="7"/>
      <c r="G269" s="7"/>
      <c r="H269" s="11" t="s">
        <v>20</v>
      </c>
      <c r="I269" s="11"/>
      <c r="J269" s="7">
        <v>1</v>
      </c>
      <c r="K269" s="5"/>
      <c r="L269" s="12"/>
      <c r="M269" s="12"/>
      <c r="N269" s="41"/>
      <c r="O269" s="5"/>
    </row>
    <row r="270" spans="1:15" x14ac:dyDescent="0.25">
      <c r="A270" s="31">
        <v>31310</v>
      </c>
      <c r="B270" s="16"/>
      <c r="C270" s="17">
        <v>29.97</v>
      </c>
      <c r="D270" s="11"/>
      <c r="E270" s="11"/>
      <c r="F270" s="7"/>
      <c r="G270" s="7"/>
      <c r="H270" s="11"/>
      <c r="I270" s="11" t="s">
        <v>17</v>
      </c>
      <c r="J270" s="5"/>
      <c r="K270" s="5">
        <v>2</v>
      </c>
      <c r="L270" s="12"/>
      <c r="M270" s="12"/>
      <c r="N270" s="12"/>
      <c r="O270" s="5"/>
    </row>
    <row r="271" spans="1:15" x14ac:dyDescent="0.25">
      <c r="A271" s="31">
        <v>31311</v>
      </c>
      <c r="B271" s="15">
        <v>30.12</v>
      </c>
      <c r="C271" s="17">
        <v>30.07</v>
      </c>
      <c r="D271" s="11"/>
      <c r="E271" s="11"/>
      <c r="F271" s="7"/>
      <c r="G271" s="7"/>
      <c r="H271" s="11" t="s">
        <v>18</v>
      </c>
      <c r="I271" s="11" t="s">
        <v>12</v>
      </c>
      <c r="J271" s="5">
        <v>1</v>
      </c>
      <c r="K271" s="5">
        <v>2</v>
      </c>
      <c r="L271" s="12"/>
      <c r="M271" s="12"/>
      <c r="N271" s="12"/>
      <c r="O271" s="5"/>
    </row>
    <row r="272" spans="1:15" x14ac:dyDescent="0.25">
      <c r="A272" s="31">
        <v>31312</v>
      </c>
      <c r="B272" s="16">
        <v>30.03</v>
      </c>
      <c r="C272" s="17">
        <v>29.92</v>
      </c>
      <c r="D272" s="11"/>
      <c r="E272" s="29"/>
      <c r="F272" s="5"/>
      <c r="G272" s="7"/>
      <c r="H272" s="11" t="s">
        <v>35</v>
      </c>
      <c r="I272" s="11" t="s">
        <v>17</v>
      </c>
      <c r="J272" s="5">
        <v>1</v>
      </c>
      <c r="K272" s="5">
        <v>3</v>
      </c>
      <c r="L272" s="12"/>
      <c r="M272" s="12"/>
      <c r="N272" s="12">
        <v>0.52</v>
      </c>
      <c r="O272" s="5"/>
    </row>
    <row r="273" spans="1:15" x14ac:dyDescent="0.25">
      <c r="A273" s="31">
        <v>31313</v>
      </c>
      <c r="B273" s="16">
        <v>29.91</v>
      </c>
      <c r="C273" s="17">
        <v>29.85</v>
      </c>
      <c r="D273" s="11"/>
      <c r="E273" s="11"/>
      <c r="F273" s="5"/>
      <c r="G273" s="7"/>
      <c r="H273" s="11" t="s">
        <v>123</v>
      </c>
      <c r="I273" s="11" t="s">
        <v>23</v>
      </c>
      <c r="J273" s="5">
        <v>2</v>
      </c>
      <c r="K273" s="5">
        <v>4</v>
      </c>
      <c r="L273" s="12"/>
      <c r="M273" s="12"/>
      <c r="N273" s="12">
        <v>0.23</v>
      </c>
      <c r="O273" s="5"/>
    </row>
    <row r="274" spans="1:15" x14ac:dyDescent="0.25">
      <c r="A274" s="31">
        <v>31314</v>
      </c>
      <c r="B274" s="15">
        <v>29.86</v>
      </c>
      <c r="C274" s="17">
        <v>29.82</v>
      </c>
      <c r="D274" s="11"/>
      <c r="E274" s="11"/>
      <c r="F274" s="7"/>
      <c r="G274" s="7"/>
      <c r="H274" s="11" t="s">
        <v>41</v>
      </c>
      <c r="I274" s="11" t="s">
        <v>23</v>
      </c>
      <c r="J274" s="5">
        <v>2</v>
      </c>
      <c r="K274" s="5">
        <v>3</v>
      </c>
      <c r="L274" s="12"/>
      <c r="M274" s="12"/>
      <c r="N274" s="23"/>
      <c r="O274" s="17"/>
    </row>
    <row r="275" spans="1:15" x14ac:dyDescent="0.25">
      <c r="A275" s="31">
        <v>31315</v>
      </c>
      <c r="B275" s="16">
        <v>29.83</v>
      </c>
      <c r="C275" s="17">
        <v>29.76</v>
      </c>
      <c r="D275" s="11"/>
      <c r="E275" s="11"/>
      <c r="F275" s="5"/>
      <c r="G275" s="7"/>
      <c r="H275" s="11" t="s">
        <v>16</v>
      </c>
      <c r="I275" s="11" t="s">
        <v>17</v>
      </c>
      <c r="J275" s="5">
        <v>1</v>
      </c>
      <c r="K275" s="5">
        <v>2</v>
      </c>
      <c r="L275" s="12"/>
      <c r="M275" s="28"/>
      <c r="N275" s="42"/>
      <c r="O275" s="5"/>
    </row>
    <row r="276" spans="1:15" x14ac:dyDescent="0.25">
      <c r="A276" s="31">
        <v>31316</v>
      </c>
      <c r="B276" s="16">
        <v>29.9</v>
      </c>
      <c r="C276" s="17"/>
      <c r="D276" s="11"/>
      <c r="E276" s="11"/>
      <c r="F276" s="5"/>
      <c r="G276" s="7"/>
      <c r="H276" s="11" t="s">
        <v>20</v>
      </c>
      <c r="I276" s="11"/>
      <c r="J276" s="5">
        <v>2</v>
      </c>
      <c r="K276" s="5"/>
      <c r="L276" s="12"/>
      <c r="M276" s="12"/>
      <c r="N276" s="12">
        <v>0.01</v>
      </c>
      <c r="O276" s="5"/>
    </row>
    <row r="277" spans="1:15" x14ac:dyDescent="0.25">
      <c r="A277" s="31">
        <v>31317</v>
      </c>
      <c r="B277" s="15"/>
      <c r="C277" s="17">
        <v>30.05</v>
      </c>
      <c r="D277" s="11"/>
      <c r="E277" s="11"/>
      <c r="F277" s="5"/>
      <c r="G277" s="5"/>
      <c r="H277" s="5"/>
      <c r="I277" s="5" t="s">
        <v>26</v>
      </c>
      <c r="J277" s="5"/>
      <c r="K277" s="5">
        <v>3</v>
      </c>
      <c r="L277" s="12"/>
      <c r="M277" s="12"/>
      <c r="N277" s="26"/>
      <c r="O277" s="5"/>
    </row>
    <row r="278" spans="1:15" x14ac:dyDescent="0.25">
      <c r="A278" s="31">
        <v>31318</v>
      </c>
      <c r="B278" s="15">
        <v>30.16</v>
      </c>
      <c r="C278" s="17"/>
      <c r="D278" s="11"/>
      <c r="E278" s="11"/>
      <c r="F278" s="7"/>
      <c r="G278" s="7"/>
      <c r="H278" s="11" t="s">
        <v>18</v>
      </c>
      <c r="I278" s="11"/>
      <c r="J278" s="5">
        <v>2</v>
      </c>
      <c r="K278" s="5"/>
      <c r="L278" s="12"/>
      <c r="M278" s="12"/>
      <c r="N278" s="41"/>
      <c r="O278" s="5"/>
    </row>
    <row r="279" spans="1:15" x14ac:dyDescent="0.25">
      <c r="A279" s="31">
        <v>31319</v>
      </c>
      <c r="B279" s="16"/>
      <c r="C279" s="17">
        <v>30.13</v>
      </c>
      <c r="D279" s="11"/>
      <c r="E279" s="11"/>
      <c r="F279" s="7"/>
      <c r="G279" s="5"/>
      <c r="H279" s="5"/>
      <c r="I279" s="5" t="s">
        <v>20</v>
      </c>
      <c r="J279" s="5"/>
      <c r="K279" s="5">
        <v>2</v>
      </c>
      <c r="L279" s="12"/>
      <c r="M279" s="12"/>
      <c r="N279" s="26"/>
      <c r="O279" s="5"/>
    </row>
    <row r="280" spans="1:15" x14ac:dyDescent="0.25">
      <c r="A280" s="31">
        <v>31320</v>
      </c>
      <c r="B280" s="16">
        <v>30.17</v>
      </c>
      <c r="C280" s="17">
        <v>30.07</v>
      </c>
      <c r="D280" s="11"/>
      <c r="E280" s="11"/>
      <c r="F280" s="5"/>
      <c r="G280" s="7"/>
      <c r="H280" s="11" t="s">
        <v>23</v>
      </c>
      <c r="I280" s="11" t="s">
        <v>16</v>
      </c>
      <c r="J280" s="5">
        <v>3</v>
      </c>
      <c r="K280" s="5">
        <v>3</v>
      </c>
      <c r="L280" s="12"/>
      <c r="M280" s="12"/>
      <c r="N280" s="12"/>
      <c r="O280" s="5"/>
    </row>
    <row r="281" spans="1:15" x14ac:dyDescent="0.25">
      <c r="A281" s="31">
        <v>31321</v>
      </c>
      <c r="B281" s="16">
        <v>30.09</v>
      </c>
      <c r="C281" s="17">
        <v>30.02</v>
      </c>
      <c r="D281" s="11"/>
      <c r="E281" s="11"/>
      <c r="F281" s="5"/>
      <c r="G281" s="7"/>
      <c r="H281" s="11" t="s">
        <v>23</v>
      </c>
      <c r="I281" s="11" t="s">
        <v>16</v>
      </c>
      <c r="J281" s="5">
        <v>1</v>
      </c>
      <c r="K281" s="5">
        <v>2</v>
      </c>
      <c r="L281" s="5"/>
      <c r="M281" s="5"/>
      <c r="N281" s="5"/>
      <c r="O281" s="5"/>
    </row>
    <row r="282" spans="1:15" x14ac:dyDescent="0.25">
      <c r="A282" s="31">
        <v>31322</v>
      </c>
      <c r="B282" s="16">
        <v>30.03</v>
      </c>
      <c r="C282" s="17">
        <v>30.04</v>
      </c>
      <c r="D282" s="11"/>
      <c r="E282" s="11"/>
      <c r="F282" s="5"/>
      <c r="G282" s="5"/>
      <c r="H282" s="5" t="s">
        <v>26</v>
      </c>
      <c r="I282" s="5" t="s">
        <v>17</v>
      </c>
      <c r="J282" s="5">
        <v>1</v>
      </c>
      <c r="K282" s="5">
        <v>2</v>
      </c>
      <c r="L282" s="5"/>
      <c r="M282" s="5"/>
      <c r="N282" s="17"/>
      <c r="O282" s="5"/>
    </row>
    <row r="283" spans="1:15" x14ac:dyDescent="0.25">
      <c r="A283" s="31">
        <v>31323</v>
      </c>
      <c r="B283" s="16">
        <v>30.09</v>
      </c>
      <c r="C283" s="5">
        <v>30.04</v>
      </c>
      <c r="D283" s="11"/>
      <c r="E283" s="11"/>
      <c r="F283" s="5"/>
      <c r="G283" s="5">
        <v>57</v>
      </c>
      <c r="H283" s="5" t="s">
        <v>35</v>
      </c>
      <c r="I283" s="5" t="s">
        <v>17</v>
      </c>
      <c r="J283" s="5">
        <v>1</v>
      </c>
      <c r="K283" s="5">
        <v>2</v>
      </c>
      <c r="L283" s="5"/>
      <c r="M283" s="5" t="s">
        <v>19</v>
      </c>
      <c r="N283" s="5"/>
      <c r="O283" s="5"/>
    </row>
    <row r="284" spans="1:15" x14ac:dyDescent="0.25">
      <c r="A284" s="31">
        <v>31324</v>
      </c>
      <c r="B284" s="16">
        <v>30.07</v>
      </c>
      <c r="C284" s="17">
        <v>29.99</v>
      </c>
      <c r="D284" s="11">
        <v>78</v>
      </c>
      <c r="E284" s="11"/>
      <c r="F284" s="7">
        <v>53</v>
      </c>
      <c r="G284" s="7"/>
      <c r="H284" s="11" t="s">
        <v>26</v>
      </c>
      <c r="I284" s="11" t="s">
        <v>35</v>
      </c>
      <c r="J284" s="5">
        <v>1</v>
      </c>
      <c r="K284" s="5">
        <v>2</v>
      </c>
      <c r="L284" s="5" t="s">
        <v>14</v>
      </c>
      <c r="M284" s="5"/>
      <c r="N284" s="5"/>
      <c r="O284" s="5"/>
    </row>
    <row r="285" spans="1:15" x14ac:dyDescent="0.25">
      <c r="A285" s="31">
        <v>31325</v>
      </c>
      <c r="B285" s="16">
        <v>30</v>
      </c>
      <c r="C285" s="17">
        <v>29.93</v>
      </c>
      <c r="D285" s="11"/>
      <c r="E285" s="11"/>
      <c r="F285" s="7"/>
      <c r="G285" s="5"/>
      <c r="H285" s="5" t="s">
        <v>17</v>
      </c>
      <c r="I285" s="5" t="s">
        <v>48</v>
      </c>
      <c r="J285" s="5">
        <v>1</v>
      </c>
      <c r="K285" s="5">
        <v>1</v>
      </c>
      <c r="L285" s="5"/>
      <c r="M285" s="5"/>
      <c r="N285" s="5">
        <v>0.05</v>
      </c>
      <c r="O285" s="17"/>
    </row>
    <row r="286" spans="1:15" x14ac:dyDescent="0.25">
      <c r="A286" s="31">
        <v>31326</v>
      </c>
      <c r="B286" s="16">
        <v>29.83</v>
      </c>
      <c r="C286" s="17">
        <v>29.76</v>
      </c>
      <c r="D286" s="11"/>
      <c r="E286" s="11"/>
      <c r="F286" s="7"/>
      <c r="G286" s="5"/>
      <c r="H286" s="5" t="s">
        <v>23</v>
      </c>
      <c r="I286" s="5" t="s">
        <v>17</v>
      </c>
      <c r="J286" s="5"/>
      <c r="K286" s="5">
        <v>2</v>
      </c>
      <c r="L286" s="5"/>
      <c r="M286" s="5"/>
      <c r="N286" s="17">
        <v>0.59</v>
      </c>
      <c r="O286" s="17"/>
    </row>
    <row r="287" spans="1:15" x14ac:dyDescent="0.25">
      <c r="A287" s="31">
        <v>31327</v>
      </c>
      <c r="B287" s="16">
        <v>29.74</v>
      </c>
      <c r="C287" s="17">
        <v>29.67</v>
      </c>
      <c r="D287" s="11"/>
      <c r="E287" s="11"/>
      <c r="F287" s="7"/>
      <c r="G287" s="7"/>
      <c r="H287" s="11" t="s">
        <v>17</v>
      </c>
      <c r="I287" s="11" t="s">
        <v>20</v>
      </c>
      <c r="J287" s="5">
        <v>2</v>
      </c>
      <c r="K287" s="5">
        <v>3</v>
      </c>
      <c r="L287" s="5"/>
      <c r="M287" s="5"/>
      <c r="N287" s="17">
        <v>0.2</v>
      </c>
      <c r="O287" s="5"/>
    </row>
    <row r="288" spans="1:15" x14ac:dyDescent="0.25">
      <c r="A288" s="31">
        <v>31328</v>
      </c>
      <c r="B288" s="16">
        <v>29.85</v>
      </c>
      <c r="C288" s="17">
        <v>29.87</v>
      </c>
      <c r="D288" s="11"/>
      <c r="E288" s="11"/>
      <c r="F288" s="5"/>
      <c r="G288" s="7"/>
      <c r="H288" s="11" t="s">
        <v>13</v>
      </c>
      <c r="I288" s="11" t="s">
        <v>35</v>
      </c>
      <c r="J288" s="5">
        <v>3</v>
      </c>
      <c r="K288" s="5">
        <v>2</v>
      </c>
      <c r="L288" s="5"/>
      <c r="M288" s="5"/>
      <c r="N288" s="5">
        <v>0.125</v>
      </c>
      <c r="O288" s="17"/>
    </row>
    <row r="289" spans="1:15" x14ac:dyDescent="0.25">
      <c r="A289" s="31">
        <v>31329</v>
      </c>
      <c r="B289" s="15">
        <v>30.05</v>
      </c>
      <c r="C289" s="17">
        <v>30.03</v>
      </c>
      <c r="D289" s="11"/>
      <c r="E289" s="11"/>
      <c r="F289" s="5"/>
      <c r="G289" s="7"/>
      <c r="H289" s="11" t="s">
        <v>35</v>
      </c>
      <c r="I289" s="11" t="s">
        <v>20</v>
      </c>
      <c r="J289" s="5">
        <v>1</v>
      </c>
      <c r="K289" s="5">
        <v>3</v>
      </c>
      <c r="L289" s="5"/>
      <c r="M289" s="5"/>
      <c r="N289" s="5"/>
      <c r="O289" s="5"/>
    </row>
    <row r="290" spans="1:15" x14ac:dyDescent="0.25">
      <c r="A290" s="31">
        <v>31330</v>
      </c>
      <c r="B290" s="15">
        <v>30.16</v>
      </c>
      <c r="C290" s="17">
        <v>30.11</v>
      </c>
      <c r="D290" s="11"/>
      <c r="E290" s="11"/>
      <c r="F290" s="5"/>
      <c r="G290" s="5"/>
      <c r="H290" s="5" t="s">
        <v>29</v>
      </c>
      <c r="I290" s="5" t="s">
        <v>27</v>
      </c>
      <c r="J290" s="5">
        <v>1</v>
      </c>
      <c r="K290" s="5">
        <v>2</v>
      </c>
      <c r="L290" s="5"/>
      <c r="M290" s="5"/>
      <c r="N290" s="5"/>
      <c r="O290" s="5"/>
    </row>
    <row r="291" spans="1:15" x14ac:dyDescent="0.25">
      <c r="A291" s="31">
        <v>31331</v>
      </c>
      <c r="B291" s="15">
        <v>30.21</v>
      </c>
      <c r="C291" s="17">
        <v>30.14</v>
      </c>
      <c r="D291" s="11"/>
      <c r="E291" s="11"/>
      <c r="F291" s="5"/>
      <c r="G291" s="7"/>
      <c r="H291" s="11" t="s">
        <v>23</v>
      </c>
      <c r="I291" s="11" t="s">
        <v>41</v>
      </c>
      <c r="J291" s="5">
        <v>1</v>
      </c>
      <c r="K291" s="5">
        <v>2</v>
      </c>
      <c r="L291" s="5"/>
      <c r="M291" s="5"/>
      <c r="N291" s="5"/>
      <c r="O291" s="5"/>
    </row>
    <row r="292" spans="1:15" x14ac:dyDescent="0.25">
      <c r="A292" s="31">
        <v>31332</v>
      </c>
      <c r="B292" s="16">
        <v>30.18</v>
      </c>
      <c r="C292" s="17"/>
      <c r="D292" s="11"/>
      <c r="E292" s="11"/>
      <c r="F292" s="7"/>
      <c r="G292" s="7"/>
      <c r="H292" s="11" t="s">
        <v>23</v>
      </c>
      <c r="I292" s="11"/>
      <c r="J292" s="5">
        <v>1</v>
      </c>
      <c r="K292" s="5"/>
      <c r="L292" s="5"/>
      <c r="M292" s="5"/>
      <c r="N292" s="5"/>
      <c r="O292" s="5"/>
    </row>
    <row r="293" spans="1:15" x14ac:dyDescent="0.25">
      <c r="A293" s="31">
        <v>31333</v>
      </c>
      <c r="B293" s="15"/>
      <c r="C293" s="17"/>
      <c r="D293" s="11"/>
      <c r="E293" s="11"/>
      <c r="F293" s="5"/>
      <c r="G293" s="7"/>
      <c r="H293" s="11"/>
      <c r="I293" s="11"/>
      <c r="J293" s="5"/>
      <c r="K293" s="5"/>
      <c r="L293" s="5"/>
      <c r="M293" s="5"/>
      <c r="N293" s="5"/>
      <c r="O293" s="5"/>
    </row>
    <row r="294" spans="1:15" x14ac:dyDescent="0.25">
      <c r="A294" s="31">
        <v>31334</v>
      </c>
      <c r="B294" s="15"/>
      <c r="C294" s="17"/>
      <c r="D294" s="11"/>
      <c r="E294" s="11"/>
      <c r="F294" s="5"/>
      <c r="G294" s="7"/>
      <c r="H294" s="11"/>
      <c r="I294" s="11"/>
      <c r="J294" s="5"/>
      <c r="K294" s="5"/>
      <c r="L294" s="5"/>
      <c r="M294" s="5"/>
      <c r="N294" s="5"/>
      <c r="O294" s="5"/>
    </row>
    <row r="295" spans="1:15" x14ac:dyDescent="0.25">
      <c r="A295" s="31">
        <v>31335</v>
      </c>
      <c r="B295" s="15"/>
      <c r="C295" s="17"/>
      <c r="D295" s="11"/>
      <c r="E295" s="11"/>
      <c r="F295" s="5"/>
      <c r="G295" s="7"/>
      <c r="H295" s="11"/>
      <c r="I295" s="11"/>
      <c r="J295" s="5"/>
      <c r="K295" s="5"/>
      <c r="L295" s="5"/>
      <c r="M295" s="5"/>
      <c r="N295" s="5"/>
      <c r="O295" s="5"/>
    </row>
    <row r="296" spans="1:15" x14ac:dyDescent="0.25">
      <c r="A296" s="31">
        <v>31336</v>
      </c>
      <c r="B296" s="15"/>
      <c r="C296" s="17"/>
      <c r="D296" s="11"/>
      <c r="E296" s="11"/>
      <c r="F296" s="5"/>
      <c r="G296" s="7"/>
      <c r="H296" s="11"/>
      <c r="I296" s="11"/>
      <c r="J296" s="5"/>
      <c r="K296" s="5"/>
      <c r="L296" s="5"/>
      <c r="M296" s="5"/>
      <c r="N296" s="5"/>
      <c r="O296" s="5"/>
    </row>
    <row r="297" spans="1:15" x14ac:dyDescent="0.25">
      <c r="A297" s="31">
        <v>31337</v>
      </c>
      <c r="B297" s="15"/>
      <c r="C297" s="17"/>
      <c r="D297" s="11"/>
      <c r="E297" s="11"/>
      <c r="F297" s="5"/>
      <c r="G297" s="7"/>
      <c r="H297" s="11"/>
      <c r="I297" s="11"/>
      <c r="J297" s="5"/>
      <c r="K297" s="5"/>
      <c r="L297" s="5"/>
      <c r="M297" s="5"/>
      <c r="N297" s="5"/>
      <c r="O297" s="5"/>
    </row>
    <row r="298" spans="1:15" x14ac:dyDescent="0.25">
      <c r="A298" s="31">
        <v>31338</v>
      </c>
      <c r="B298" s="15"/>
      <c r="C298" s="17"/>
      <c r="D298" s="11"/>
      <c r="E298" s="11"/>
      <c r="F298" s="5"/>
      <c r="G298" s="7"/>
      <c r="H298" s="11"/>
      <c r="I298" s="11"/>
      <c r="J298" s="5"/>
      <c r="K298" s="5"/>
      <c r="L298" s="5"/>
      <c r="M298" s="5"/>
      <c r="N298" s="5"/>
      <c r="O298" s="5"/>
    </row>
    <row r="299" spans="1:15" x14ac:dyDescent="0.25">
      <c r="A299" s="31">
        <v>31339</v>
      </c>
      <c r="B299" s="15"/>
      <c r="C299" s="5"/>
      <c r="D299" s="11"/>
      <c r="E299" s="11"/>
      <c r="F299" s="7"/>
      <c r="G299" s="7"/>
      <c r="H299" s="11"/>
      <c r="I299" s="11"/>
      <c r="J299" s="7"/>
      <c r="K299" s="5"/>
      <c r="L299" s="12"/>
      <c r="M299" s="12"/>
      <c r="N299" s="41"/>
      <c r="O299" s="5"/>
    </row>
    <row r="300" spans="1:15" x14ac:dyDescent="0.25">
      <c r="A300" s="31">
        <v>31340</v>
      </c>
      <c r="B300" s="15"/>
      <c r="C300" s="17"/>
      <c r="D300" s="11"/>
      <c r="E300" s="11"/>
      <c r="F300" s="5"/>
      <c r="G300" s="7"/>
      <c r="H300" s="11"/>
      <c r="I300" s="11"/>
      <c r="J300" s="5"/>
      <c r="K300" s="5"/>
      <c r="L300" s="5"/>
      <c r="M300" s="5"/>
      <c r="N300" s="5"/>
      <c r="O300" s="5"/>
    </row>
    <row r="301" spans="1:15" x14ac:dyDescent="0.25">
      <c r="A301" s="31">
        <v>31341</v>
      </c>
      <c r="B301" s="15"/>
      <c r="C301" s="17"/>
      <c r="D301" s="11"/>
      <c r="E301" s="11"/>
      <c r="F301" s="5"/>
      <c r="G301" s="7"/>
      <c r="H301" s="11"/>
      <c r="I301" s="11"/>
      <c r="J301" s="5"/>
      <c r="K301" s="5"/>
      <c r="L301" s="5"/>
      <c r="M301" s="5"/>
      <c r="N301" s="5"/>
      <c r="O301" s="5"/>
    </row>
    <row r="302" spans="1:15" x14ac:dyDescent="0.25">
      <c r="A302" s="31">
        <v>31342</v>
      </c>
      <c r="B302" s="15"/>
      <c r="C302" s="17"/>
      <c r="D302" s="11"/>
      <c r="E302" s="11"/>
      <c r="F302" s="5"/>
      <c r="G302" s="7"/>
      <c r="H302" s="11"/>
      <c r="I302" s="11"/>
      <c r="J302" s="5"/>
      <c r="K302" s="5"/>
      <c r="L302" s="5"/>
      <c r="M302" s="5"/>
      <c r="N302" s="5"/>
      <c r="O302" s="5"/>
    </row>
    <row r="303" spans="1:15" x14ac:dyDescent="0.25">
      <c r="A303" s="31">
        <v>31343</v>
      </c>
      <c r="B303" s="15"/>
      <c r="C303" s="17"/>
      <c r="D303" s="11"/>
      <c r="E303" s="11"/>
      <c r="F303" s="5"/>
      <c r="G303" s="7"/>
      <c r="H303" s="11"/>
      <c r="I303" s="11"/>
      <c r="J303" s="5"/>
      <c r="K303" s="5"/>
      <c r="L303" s="5"/>
      <c r="M303" s="5"/>
      <c r="N303" s="5"/>
      <c r="O303" s="5"/>
    </row>
    <row r="304" spans="1:15" x14ac:dyDescent="0.25">
      <c r="A304" s="31">
        <v>31344</v>
      </c>
      <c r="B304" s="15"/>
      <c r="C304" s="17"/>
      <c r="D304" s="11"/>
      <c r="E304" s="11"/>
      <c r="F304" s="5"/>
      <c r="G304" s="7"/>
      <c r="H304" s="11"/>
      <c r="I304" s="11"/>
      <c r="J304" s="5"/>
      <c r="K304" s="5"/>
      <c r="L304" s="5"/>
      <c r="M304" s="5"/>
      <c r="N304" s="5"/>
      <c r="O304" s="5"/>
    </row>
    <row r="305" spans="1:15" x14ac:dyDescent="0.25">
      <c r="A305" s="31">
        <v>31345</v>
      </c>
      <c r="B305" s="15"/>
      <c r="C305" s="17"/>
      <c r="D305" s="11"/>
      <c r="E305" s="11"/>
      <c r="F305" s="5"/>
      <c r="G305" s="7"/>
      <c r="H305" s="11"/>
      <c r="I305" s="11"/>
      <c r="J305" s="5"/>
      <c r="K305" s="5"/>
      <c r="L305" s="5"/>
      <c r="M305" s="5"/>
      <c r="N305" s="5"/>
      <c r="O305" s="5"/>
    </row>
    <row r="306" spans="1:15" x14ac:dyDescent="0.25">
      <c r="A306" s="31">
        <v>31346</v>
      </c>
      <c r="B306" s="15"/>
      <c r="C306" s="17"/>
      <c r="D306" s="11"/>
      <c r="E306" s="11"/>
      <c r="F306" s="5"/>
      <c r="G306" s="7"/>
      <c r="H306" s="11"/>
      <c r="I306" s="11"/>
      <c r="J306" s="5"/>
      <c r="K306" s="5"/>
      <c r="L306" s="5"/>
      <c r="M306" s="5"/>
      <c r="N306" s="5"/>
      <c r="O306" s="5"/>
    </row>
    <row r="307" spans="1:15" x14ac:dyDescent="0.25">
      <c r="A307" s="31">
        <v>31347</v>
      </c>
      <c r="B307" s="15"/>
      <c r="C307" s="17"/>
      <c r="D307" s="11"/>
      <c r="E307" s="11"/>
      <c r="F307" s="5"/>
      <c r="G307" s="7"/>
      <c r="H307" s="11"/>
      <c r="I307" s="11"/>
      <c r="J307" s="5"/>
      <c r="K307" s="5"/>
      <c r="L307" s="5"/>
      <c r="M307" s="5"/>
      <c r="N307" s="5"/>
      <c r="O307" s="5"/>
    </row>
    <row r="308" spans="1:15" x14ac:dyDescent="0.25">
      <c r="A308" s="31">
        <v>31348</v>
      </c>
      <c r="B308" s="15"/>
      <c r="C308" s="17"/>
      <c r="D308" s="11"/>
      <c r="E308" s="11"/>
      <c r="F308" s="5"/>
      <c r="G308" s="7"/>
      <c r="H308" s="11"/>
      <c r="I308" s="11"/>
      <c r="J308" s="5"/>
      <c r="K308" s="5"/>
      <c r="L308" s="5"/>
      <c r="M308" s="5"/>
      <c r="N308" s="5"/>
      <c r="O308" s="5"/>
    </row>
    <row r="309" spans="1:15" x14ac:dyDescent="0.25">
      <c r="A309" s="31">
        <v>31349</v>
      </c>
      <c r="B309" s="15"/>
      <c r="C309" s="17"/>
      <c r="D309" s="11"/>
      <c r="E309" s="11"/>
      <c r="F309" s="5"/>
      <c r="G309" s="7"/>
      <c r="H309" s="11"/>
      <c r="I309" s="11"/>
      <c r="J309" s="5"/>
      <c r="K309" s="5"/>
      <c r="L309" s="5"/>
      <c r="M309" s="5"/>
      <c r="N309" s="5"/>
      <c r="O309" s="5"/>
    </row>
    <row r="310" spans="1:15" x14ac:dyDescent="0.25">
      <c r="A310" s="31">
        <v>31350</v>
      </c>
      <c r="B310" s="15"/>
      <c r="C310" s="17"/>
      <c r="D310" s="11"/>
      <c r="E310" s="11"/>
      <c r="F310" s="5"/>
      <c r="G310" s="7"/>
      <c r="H310" s="11"/>
      <c r="I310" s="11"/>
      <c r="J310" s="5"/>
      <c r="K310" s="5"/>
      <c r="L310" s="5"/>
      <c r="M310" s="5"/>
      <c r="N310" s="5"/>
      <c r="O310" s="5"/>
    </row>
    <row r="311" spans="1:15" x14ac:dyDescent="0.25">
      <c r="A311" s="31">
        <v>31351</v>
      </c>
      <c r="B311" s="15"/>
      <c r="C311" s="17"/>
      <c r="D311" s="11"/>
      <c r="E311" s="11"/>
      <c r="F311" s="5"/>
      <c r="G311" s="7"/>
      <c r="H311" s="11"/>
      <c r="I311" s="11"/>
      <c r="J311" s="5"/>
      <c r="K311" s="5"/>
      <c r="L311" s="5"/>
      <c r="M311" s="5"/>
      <c r="N311" s="5"/>
      <c r="O311" s="5"/>
    </row>
    <row r="312" spans="1:15" x14ac:dyDescent="0.25">
      <c r="A312" s="31">
        <v>31352</v>
      </c>
      <c r="B312" s="15"/>
      <c r="C312" s="17"/>
      <c r="D312" s="11"/>
      <c r="E312" s="11"/>
      <c r="F312" s="5"/>
      <c r="G312" s="7"/>
      <c r="H312" s="11"/>
      <c r="I312" s="11"/>
      <c r="J312" s="5"/>
      <c r="K312" s="5"/>
      <c r="L312" s="5"/>
      <c r="M312" s="5"/>
      <c r="N312" s="5"/>
      <c r="O312" s="5"/>
    </row>
    <row r="313" spans="1:15" x14ac:dyDescent="0.25">
      <c r="A313" s="31">
        <v>31353</v>
      </c>
      <c r="B313" s="16"/>
      <c r="C313" s="17">
        <v>29.89</v>
      </c>
      <c r="D313" s="11"/>
      <c r="E313" s="11"/>
      <c r="F313" s="7"/>
      <c r="G313" s="7"/>
      <c r="H313" s="11"/>
      <c r="I313" s="11" t="s">
        <v>35</v>
      </c>
      <c r="J313" s="5"/>
      <c r="K313" s="5">
        <v>3</v>
      </c>
      <c r="L313" s="5"/>
      <c r="M313" s="5"/>
      <c r="N313" s="5"/>
      <c r="O313" s="5"/>
    </row>
    <row r="314" spans="1:15" x14ac:dyDescent="0.25">
      <c r="A314" s="31">
        <v>31354</v>
      </c>
      <c r="B314" s="16">
        <v>30.02</v>
      </c>
      <c r="C314" s="17"/>
      <c r="D314" s="11"/>
      <c r="E314" s="11"/>
      <c r="F314" s="7"/>
      <c r="G314" s="7"/>
      <c r="H314" s="11" t="s">
        <v>48</v>
      </c>
      <c r="I314" s="11"/>
      <c r="J314" s="5">
        <v>1</v>
      </c>
      <c r="K314" s="5"/>
      <c r="L314" s="5"/>
      <c r="M314" s="5"/>
      <c r="N314" s="5"/>
      <c r="O314" s="5"/>
    </row>
    <row r="315" spans="1:15" x14ac:dyDescent="0.25">
      <c r="A315" s="31">
        <v>31355</v>
      </c>
      <c r="B315" s="15"/>
      <c r="C315" s="17"/>
      <c r="D315" s="11"/>
      <c r="E315" s="11"/>
      <c r="F315" s="5"/>
      <c r="G315" s="7"/>
      <c r="H315" s="11"/>
      <c r="I315" s="11"/>
      <c r="J315" s="5"/>
      <c r="K315" s="5"/>
      <c r="L315" s="5"/>
      <c r="M315" s="5"/>
      <c r="N315" s="5"/>
      <c r="O315" s="5"/>
    </row>
    <row r="316" spans="1:15" x14ac:dyDescent="0.25">
      <c r="A316" s="31">
        <v>31356</v>
      </c>
      <c r="B316" s="15"/>
      <c r="C316" s="17"/>
      <c r="D316" s="11"/>
      <c r="E316" s="11"/>
      <c r="F316" s="5"/>
      <c r="G316" s="7"/>
      <c r="H316" s="11"/>
      <c r="I316" s="11"/>
      <c r="J316" s="5"/>
      <c r="K316" s="5"/>
      <c r="L316" s="5"/>
      <c r="M316" s="5"/>
      <c r="N316" s="5"/>
      <c r="O316" s="5"/>
    </row>
    <row r="317" spans="1:15" x14ac:dyDescent="0.25">
      <c r="A317" s="31">
        <v>31357</v>
      </c>
      <c r="B317" s="15"/>
      <c r="C317" s="17"/>
      <c r="D317" s="11"/>
      <c r="E317" s="11"/>
      <c r="F317" s="5"/>
      <c r="G317" s="7"/>
      <c r="H317" s="11"/>
      <c r="I317" s="11"/>
      <c r="J317" s="5"/>
      <c r="K317" s="5"/>
      <c r="L317" s="5"/>
      <c r="M317" s="5"/>
      <c r="N317" s="5"/>
      <c r="O317" s="5"/>
    </row>
    <row r="318" spans="1:15" x14ac:dyDescent="0.25">
      <c r="A318" s="31">
        <v>31358</v>
      </c>
      <c r="B318" s="15"/>
      <c r="C318" s="17"/>
      <c r="D318" s="11"/>
      <c r="E318" s="11"/>
      <c r="F318" s="5"/>
      <c r="G318" s="7"/>
      <c r="H318" s="11"/>
      <c r="I318" s="11"/>
      <c r="J318" s="5"/>
      <c r="K318" s="5"/>
      <c r="L318" s="5"/>
      <c r="M318" s="5"/>
      <c r="N318" s="5"/>
      <c r="O318" s="5"/>
    </row>
    <row r="319" spans="1:15" x14ac:dyDescent="0.25">
      <c r="A319" s="31">
        <v>31359</v>
      </c>
      <c r="B319" s="15"/>
      <c r="C319" s="17"/>
      <c r="D319" s="11"/>
      <c r="E319" s="11"/>
      <c r="F319" s="5"/>
      <c r="G319" s="7"/>
      <c r="H319" s="11"/>
      <c r="I319" s="11"/>
      <c r="J319" s="5"/>
      <c r="K319" s="5"/>
      <c r="L319" s="5"/>
      <c r="M319" s="5"/>
      <c r="N319" s="5"/>
      <c r="O319" s="5"/>
    </row>
    <row r="320" spans="1:15" x14ac:dyDescent="0.25">
      <c r="A320" s="31">
        <v>31360</v>
      </c>
      <c r="B320" s="15"/>
      <c r="C320" s="17">
        <v>29.91</v>
      </c>
      <c r="D320" s="11"/>
      <c r="E320" s="11"/>
      <c r="F320" s="5"/>
      <c r="G320" s="7"/>
      <c r="H320" s="11"/>
      <c r="I320" s="11" t="s">
        <v>21</v>
      </c>
      <c r="J320" s="5"/>
      <c r="K320" s="5"/>
      <c r="L320" s="5"/>
      <c r="M320" s="5"/>
      <c r="N320" s="5"/>
      <c r="O320" s="5"/>
    </row>
    <row r="321" spans="1:15" x14ac:dyDescent="0.25">
      <c r="A321" s="31">
        <v>31361</v>
      </c>
      <c r="B321" s="16">
        <v>29.98</v>
      </c>
      <c r="C321" s="5"/>
      <c r="D321" s="11"/>
      <c r="E321" s="11"/>
      <c r="F321" s="5"/>
      <c r="G321" s="5"/>
      <c r="H321" s="5" t="s">
        <v>31</v>
      </c>
      <c r="I321" s="5"/>
      <c r="J321" s="5">
        <v>3</v>
      </c>
      <c r="K321" s="5"/>
      <c r="L321" s="5"/>
      <c r="M321" s="5"/>
      <c r="N321" s="5">
        <v>0.25</v>
      </c>
      <c r="O321" s="5"/>
    </row>
    <row r="322" spans="1:15" x14ac:dyDescent="0.25">
      <c r="A322" s="31">
        <v>31362</v>
      </c>
      <c r="B322" s="16"/>
      <c r="C322" s="17">
        <v>30.12</v>
      </c>
      <c r="D322" s="11"/>
      <c r="E322" s="11"/>
      <c r="F322" s="5"/>
      <c r="G322" s="7"/>
      <c r="H322" s="11"/>
      <c r="I322" s="11" t="s">
        <v>35</v>
      </c>
      <c r="J322" s="5"/>
      <c r="K322" s="5">
        <v>4</v>
      </c>
      <c r="L322" s="5"/>
      <c r="M322" s="5"/>
      <c r="N322" s="5"/>
      <c r="O322" s="5"/>
    </row>
    <row r="323" spans="1:15" x14ac:dyDescent="0.25">
      <c r="A323" s="31">
        <v>31363</v>
      </c>
      <c r="B323" s="16">
        <v>30.31</v>
      </c>
      <c r="C323" s="17">
        <v>30.33</v>
      </c>
      <c r="D323" s="11"/>
      <c r="E323" s="11"/>
      <c r="F323" s="7"/>
      <c r="G323" s="7"/>
      <c r="H323" s="11" t="s">
        <v>35</v>
      </c>
      <c r="I323" s="11" t="s">
        <v>35</v>
      </c>
      <c r="J323" s="5">
        <v>4</v>
      </c>
      <c r="K323" s="5">
        <v>3</v>
      </c>
      <c r="L323" s="5"/>
      <c r="M323" s="5"/>
      <c r="N323" s="5"/>
      <c r="O323" s="5"/>
    </row>
    <row r="324" spans="1:15" x14ac:dyDescent="0.25">
      <c r="A324" s="31">
        <v>31364</v>
      </c>
      <c r="B324" s="16">
        <v>30.49</v>
      </c>
      <c r="C324" s="17"/>
      <c r="D324" s="11"/>
      <c r="E324" s="11"/>
      <c r="F324" s="5"/>
      <c r="G324" s="5"/>
      <c r="H324" s="5" t="s">
        <v>23</v>
      </c>
      <c r="I324" s="5"/>
      <c r="J324" s="5">
        <v>3</v>
      </c>
      <c r="K324" s="5"/>
      <c r="L324" s="5"/>
      <c r="M324" s="5"/>
      <c r="N324" s="5"/>
      <c r="O324" s="5"/>
    </row>
    <row r="325" spans="1:15" x14ac:dyDescent="0.25">
      <c r="A325" s="31">
        <v>31365</v>
      </c>
      <c r="B325" s="15"/>
      <c r="C325" s="17"/>
      <c r="D325" s="11"/>
      <c r="E325" s="11"/>
      <c r="F325" s="5"/>
      <c r="G325" s="7"/>
      <c r="H325" s="11"/>
      <c r="I325" s="11"/>
      <c r="J325" s="5"/>
      <c r="K325" s="5"/>
      <c r="L325" s="5"/>
      <c r="M325" s="5"/>
      <c r="N325" s="5"/>
      <c r="O325" s="5"/>
    </row>
    <row r="326" spans="1:15" x14ac:dyDescent="0.25">
      <c r="A326" s="31">
        <v>31366</v>
      </c>
      <c r="B326" s="16"/>
      <c r="C326" s="17">
        <v>30.41</v>
      </c>
      <c r="D326" s="11"/>
      <c r="E326" s="11"/>
      <c r="F326" s="7"/>
      <c r="G326" s="7"/>
      <c r="H326" s="11"/>
      <c r="I326" s="11" t="s">
        <v>20</v>
      </c>
      <c r="J326" s="5"/>
      <c r="K326" s="5">
        <v>1</v>
      </c>
      <c r="L326" s="5"/>
      <c r="M326" s="5"/>
      <c r="N326" s="5"/>
      <c r="O326" s="5"/>
    </row>
    <row r="327" spans="1:15" x14ac:dyDescent="0.25">
      <c r="A327" s="31">
        <v>31367</v>
      </c>
      <c r="B327" s="16">
        <v>30.49</v>
      </c>
      <c r="C327" s="17">
        <v>30.39</v>
      </c>
      <c r="D327" s="11"/>
      <c r="E327" s="11"/>
      <c r="F327" s="5"/>
      <c r="G327" s="5"/>
      <c r="H327" s="5"/>
      <c r="I327" s="5" t="s">
        <v>17</v>
      </c>
      <c r="J327" s="5">
        <v>0</v>
      </c>
      <c r="K327" s="5">
        <v>1</v>
      </c>
      <c r="L327" s="12"/>
      <c r="M327" s="12"/>
      <c r="N327" s="41"/>
      <c r="O327" s="5"/>
    </row>
    <row r="328" spans="1:15" x14ac:dyDescent="0.25">
      <c r="A328" s="31">
        <v>31368</v>
      </c>
      <c r="B328" s="16">
        <v>30.27</v>
      </c>
      <c r="C328" s="17">
        <v>30.09</v>
      </c>
      <c r="D328" s="11"/>
      <c r="E328" s="11"/>
      <c r="F328" s="7"/>
      <c r="G328" s="7"/>
      <c r="H328" s="11" t="s">
        <v>18</v>
      </c>
      <c r="I328" s="11" t="s">
        <v>16</v>
      </c>
      <c r="J328" s="5">
        <v>1</v>
      </c>
      <c r="K328" s="5">
        <v>3</v>
      </c>
      <c r="L328" s="5"/>
      <c r="M328" s="5"/>
      <c r="N328" s="5">
        <v>0.16</v>
      </c>
      <c r="O328" s="5"/>
    </row>
    <row r="329" spans="1:15" x14ac:dyDescent="0.25">
      <c r="A329" s="31">
        <v>31369</v>
      </c>
      <c r="B329" s="16">
        <v>30.09</v>
      </c>
      <c r="C329" s="5">
        <v>30.07</v>
      </c>
      <c r="D329" s="11"/>
      <c r="E329" s="11"/>
      <c r="F329" s="7"/>
      <c r="G329" s="7"/>
      <c r="H329" s="11" t="s">
        <v>23</v>
      </c>
      <c r="I329" s="11" t="s">
        <v>35</v>
      </c>
      <c r="J329" s="5">
        <v>3</v>
      </c>
      <c r="K329" s="5">
        <v>3</v>
      </c>
      <c r="L329" s="12"/>
      <c r="M329" s="12"/>
      <c r="N329" s="12">
        <v>0.77</v>
      </c>
      <c r="O329" s="5"/>
    </row>
    <row r="330" spans="1:15" x14ac:dyDescent="0.25">
      <c r="A330" s="31">
        <v>31370</v>
      </c>
      <c r="B330" s="15">
        <v>30.21</v>
      </c>
      <c r="C330" s="5">
        <v>30.17</v>
      </c>
      <c r="D330" s="11"/>
      <c r="E330" s="11"/>
      <c r="F330" s="7"/>
      <c r="G330" s="7"/>
      <c r="H330" s="11" t="s">
        <v>23</v>
      </c>
      <c r="I330" s="11" t="s">
        <v>31</v>
      </c>
      <c r="J330" s="7">
        <v>3</v>
      </c>
      <c r="K330" s="5">
        <v>2</v>
      </c>
      <c r="L330" s="12"/>
      <c r="M330" s="12"/>
      <c r="N330" s="41"/>
      <c r="O330" s="5"/>
    </row>
    <row r="331" spans="1:15" x14ac:dyDescent="0.25">
      <c r="A331" s="31">
        <v>31371</v>
      </c>
      <c r="B331" s="16">
        <v>30.32</v>
      </c>
      <c r="C331" s="17">
        <v>30.27</v>
      </c>
      <c r="D331" s="11"/>
      <c r="E331" s="11"/>
      <c r="F331" s="7"/>
      <c r="G331" s="7"/>
      <c r="H331" s="11" t="s">
        <v>23</v>
      </c>
      <c r="I331" s="11" t="s">
        <v>23</v>
      </c>
      <c r="J331" s="5">
        <v>1</v>
      </c>
      <c r="K331" s="5">
        <v>2</v>
      </c>
      <c r="L331" s="5"/>
      <c r="M331" s="5"/>
      <c r="N331" s="5">
        <v>0.92</v>
      </c>
      <c r="O331" s="5"/>
    </row>
    <row r="332" spans="1:15" x14ac:dyDescent="0.25">
      <c r="A332" s="31">
        <v>31372</v>
      </c>
      <c r="B332" s="16">
        <v>30.35</v>
      </c>
      <c r="C332" s="17">
        <v>30.3</v>
      </c>
      <c r="D332" s="11"/>
      <c r="E332" s="11"/>
      <c r="F332" s="7"/>
      <c r="G332" s="7"/>
      <c r="H332" s="11" t="s">
        <v>23</v>
      </c>
      <c r="I332" s="11" t="s">
        <v>35</v>
      </c>
      <c r="J332" s="5">
        <v>2</v>
      </c>
      <c r="K332" s="5">
        <v>2</v>
      </c>
      <c r="L332" s="5"/>
      <c r="M332" s="5"/>
      <c r="N332" s="5"/>
      <c r="O332" s="5"/>
    </row>
    <row r="333" spans="1:15" x14ac:dyDescent="0.25">
      <c r="A333" s="31">
        <v>31373</v>
      </c>
      <c r="B333" s="16">
        <v>30.36</v>
      </c>
      <c r="C333" s="17">
        <v>30.29</v>
      </c>
      <c r="D333" s="11"/>
      <c r="E333" s="11"/>
      <c r="F333" s="7"/>
      <c r="G333" s="7"/>
      <c r="H333" s="11" t="s">
        <v>41</v>
      </c>
      <c r="I333" s="11" t="s">
        <v>52</v>
      </c>
      <c r="J333" s="5">
        <v>1</v>
      </c>
      <c r="K333" s="5">
        <v>2</v>
      </c>
      <c r="L333" s="5"/>
      <c r="M333" s="5"/>
      <c r="N333" s="5"/>
      <c r="O333" s="5"/>
    </row>
    <row r="334" spans="1:15" x14ac:dyDescent="0.25">
      <c r="A334" s="31">
        <v>31374</v>
      </c>
      <c r="B334" s="16">
        <v>30.17</v>
      </c>
      <c r="C334" s="17">
        <v>30.01</v>
      </c>
      <c r="D334" s="11"/>
      <c r="E334" s="11"/>
      <c r="F334" s="7"/>
      <c r="G334" s="7"/>
      <c r="H334" s="11" t="s">
        <v>16</v>
      </c>
      <c r="I334" s="11" t="s">
        <v>20</v>
      </c>
      <c r="J334" s="5">
        <v>3</v>
      </c>
      <c r="K334" s="5">
        <v>3</v>
      </c>
      <c r="L334" s="5"/>
      <c r="M334" s="5"/>
      <c r="N334" s="5"/>
      <c r="O334" s="5"/>
    </row>
    <row r="335" spans="1:15" x14ac:dyDescent="0.25">
      <c r="A335" s="31">
        <v>31375</v>
      </c>
      <c r="B335" s="16">
        <v>30</v>
      </c>
      <c r="C335" s="17">
        <v>29.94</v>
      </c>
      <c r="D335" s="11"/>
      <c r="E335" s="11">
        <v>48</v>
      </c>
      <c r="F335" s="7"/>
      <c r="G335" s="7">
        <v>63</v>
      </c>
      <c r="H335" s="11" t="s">
        <v>35</v>
      </c>
      <c r="I335" s="11" t="s">
        <v>35</v>
      </c>
      <c r="J335" s="5">
        <v>5</v>
      </c>
      <c r="K335" s="5">
        <v>3</v>
      </c>
      <c r="L335" s="12"/>
      <c r="M335" s="12" t="s">
        <v>19</v>
      </c>
      <c r="N335" s="12">
        <v>0.37</v>
      </c>
      <c r="O335" s="17"/>
    </row>
    <row r="336" spans="1:15" x14ac:dyDescent="0.25">
      <c r="A336" s="31">
        <v>31376</v>
      </c>
      <c r="B336" s="16">
        <v>30.04</v>
      </c>
      <c r="C336" s="17">
        <v>30.01</v>
      </c>
      <c r="D336" s="11">
        <v>48</v>
      </c>
      <c r="E336" s="11"/>
      <c r="F336" s="5">
        <v>52</v>
      </c>
      <c r="G336" s="7"/>
      <c r="H336" s="11" t="s">
        <v>26</v>
      </c>
      <c r="I336" s="11" t="s">
        <v>26</v>
      </c>
      <c r="J336" s="5">
        <v>3</v>
      </c>
      <c r="K336" s="5">
        <v>3</v>
      </c>
      <c r="L336" s="12" t="s">
        <v>22</v>
      </c>
      <c r="M336" s="26"/>
      <c r="N336" s="26">
        <v>0.03</v>
      </c>
      <c r="O336" s="5"/>
    </row>
    <row r="337" spans="1:15" x14ac:dyDescent="0.25">
      <c r="A337" s="31">
        <v>31377</v>
      </c>
      <c r="B337" s="16">
        <v>30.16</v>
      </c>
      <c r="C337" s="17">
        <v>30.15</v>
      </c>
      <c r="D337" s="11"/>
      <c r="E337" s="11"/>
      <c r="F337" s="5"/>
      <c r="G337" s="7"/>
      <c r="H337" s="11" t="s">
        <v>23</v>
      </c>
      <c r="I337" s="11" t="s">
        <v>35</v>
      </c>
      <c r="J337" s="5">
        <v>1</v>
      </c>
      <c r="K337" s="5">
        <v>3</v>
      </c>
      <c r="L337" s="12"/>
      <c r="M337" s="12"/>
      <c r="N337" s="12">
        <v>0.26</v>
      </c>
      <c r="O337" s="5"/>
    </row>
    <row r="338" spans="1:15" x14ac:dyDescent="0.25">
      <c r="A338" s="31">
        <v>31378</v>
      </c>
      <c r="B338" s="15">
        <v>30.07</v>
      </c>
      <c r="C338" s="17">
        <v>30</v>
      </c>
      <c r="D338" s="11"/>
      <c r="E338" s="11"/>
      <c r="F338" s="5"/>
      <c r="G338" s="5"/>
      <c r="H338" s="5" t="s">
        <v>29</v>
      </c>
      <c r="I338" s="5" t="s">
        <v>17</v>
      </c>
      <c r="J338" s="5">
        <v>3</v>
      </c>
      <c r="K338" s="5">
        <v>5</v>
      </c>
      <c r="L338" s="12"/>
      <c r="M338" s="12"/>
      <c r="N338" s="12">
        <v>0.06</v>
      </c>
      <c r="O338" s="5"/>
    </row>
    <row r="339" spans="1:15" x14ac:dyDescent="0.25">
      <c r="A339" s="31">
        <v>31379</v>
      </c>
      <c r="B339" s="16">
        <v>30.1</v>
      </c>
      <c r="C339" s="17">
        <v>30.13</v>
      </c>
      <c r="D339" s="11"/>
      <c r="E339" s="11"/>
      <c r="F339" s="7"/>
      <c r="G339" s="7"/>
      <c r="H339" s="11" t="s">
        <v>13</v>
      </c>
      <c r="I339" s="11" t="s">
        <v>20</v>
      </c>
      <c r="J339" s="5">
        <v>2</v>
      </c>
      <c r="K339" s="5">
        <v>4</v>
      </c>
      <c r="L339" s="5"/>
      <c r="M339" s="5"/>
      <c r="N339" s="17">
        <v>0.6</v>
      </c>
      <c r="O339" s="5"/>
    </row>
    <row r="340" spans="1:15" x14ac:dyDescent="0.25">
      <c r="A340" s="31">
        <v>31380</v>
      </c>
      <c r="B340" s="16">
        <v>30.2</v>
      </c>
      <c r="C340" s="17">
        <v>30.26</v>
      </c>
      <c r="D340" s="11"/>
      <c r="E340" s="11"/>
      <c r="F340" s="7"/>
      <c r="G340" s="5"/>
      <c r="H340" s="5" t="s">
        <v>26</v>
      </c>
      <c r="I340" s="5" t="s">
        <v>35</v>
      </c>
      <c r="J340" s="5">
        <v>3</v>
      </c>
      <c r="K340" s="5">
        <v>3</v>
      </c>
      <c r="L340" s="12"/>
      <c r="M340" s="12"/>
      <c r="N340" s="12">
        <v>5.54</v>
      </c>
      <c r="O340" s="17"/>
    </row>
    <row r="341" spans="1:15" x14ac:dyDescent="0.25">
      <c r="A341" s="31">
        <v>31381</v>
      </c>
      <c r="B341" s="16">
        <v>30.3</v>
      </c>
      <c r="C341" s="17">
        <v>30.23</v>
      </c>
      <c r="D341" s="11"/>
      <c r="E341" s="11">
        <v>52</v>
      </c>
      <c r="F341" s="7"/>
      <c r="G341" s="5">
        <v>53</v>
      </c>
      <c r="H341" s="5" t="s">
        <v>23</v>
      </c>
      <c r="I341" s="5" t="s">
        <v>23</v>
      </c>
      <c r="J341" s="5">
        <v>3</v>
      </c>
      <c r="K341" s="5">
        <v>2</v>
      </c>
      <c r="L341" s="12"/>
      <c r="M341" s="12" t="s">
        <v>19</v>
      </c>
      <c r="N341" s="41"/>
      <c r="O341" s="17"/>
    </row>
    <row r="342" spans="1:15" x14ac:dyDescent="0.25">
      <c r="A342" s="31">
        <v>31382</v>
      </c>
      <c r="B342" s="15">
        <v>30.32</v>
      </c>
      <c r="C342" s="17">
        <v>30.25</v>
      </c>
      <c r="D342" s="11">
        <v>48</v>
      </c>
      <c r="E342" s="11"/>
      <c r="F342" s="5">
        <v>63</v>
      </c>
      <c r="G342" s="7"/>
      <c r="H342" s="11"/>
      <c r="I342" s="11" t="s">
        <v>17</v>
      </c>
      <c r="J342" s="5">
        <v>0</v>
      </c>
      <c r="K342" s="5">
        <v>2</v>
      </c>
      <c r="L342" s="5" t="s">
        <v>14</v>
      </c>
      <c r="M342" s="5"/>
      <c r="N342" s="5"/>
      <c r="O342" s="5"/>
    </row>
    <row r="343" spans="1:15" x14ac:dyDescent="0.25">
      <c r="A343" s="31">
        <v>31383</v>
      </c>
      <c r="B343" s="16">
        <v>30.3</v>
      </c>
      <c r="C343" s="17">
        <v>30.21</v>
      </c>
      <c r="D343" s="11"/>
      <c r="E343" s="11"/>
      <c r="F343" s="5"/>
      <c r="G343" s="5"/>
      <c r="H343" s="5" t="s">
        <v>18</v>
      </c>
      <c r="I343" s="5" t="s">
        <v>28</v>
      </c>
      <c r="J343" s="5">
        <v>2</v>
      </c>
      <c r="K343" s="5">
        <v>2</v>
      </c>
      <c r="L343" s="5"/>
      <c r="M343" s="5"/>
      <c r="N343" s="5"/>
      <c r="O343" s="5"/>
    </row>
    <row r="344" spans="1:15" x14ac:dyDescent="0.25">
      <c r="A344" s="31">
        <v>31384</v>
      </c>
      <c r="B344" s="16">
        <v>30.29</v>
      </c>
      <c r="C344" s="5">
        <v>30.26</v>
      </c>
      <c r="D344" s="11"/>
      <c r="E344" s="11"/>
      <c r="F344" s="5"/>
      <c r="G344" s="5"/>
      <c r="H344" s="5" t="s">
        <v>23</v>
      </c>
      <c r="I344" s="5" t="s">
        <v>18</v>
      </c>
      <c r="J344" s="5">
        <v>1</v>
      </c>
      <c r="K344" s="5" t="s">
        <v>27</v>
      </c>
      <c r="L344" s="5"/>
      <c r="M344" s="5"/>
      <c r="N344" s="5">
        <v>0.99</v>
      </c>
      <c r="O344" s="5"/>
    </row>
    <row r="345" spans="1:15" x14ac:dyDescent="0.25">
      <c r="A345" s="31">
        <v>31385</v>
      </c>
      <c r="B345" s="16">
        <v>30.33</v>
      </c>
      <c r="C345" s="17">
        <v>30.24</v>
      </c>
      <c r="D345" s="11"/>
      <c r="E345" s="11"/>
      <c r="F345" s="5"/>
      <c r="G345" s="7"/>
      <c r="H345" s="11" t="s">
        <v>23</v>
      </c>
      <c r="I345" s="11"/>
      <c r="J345" s="5">
        <v>2</v>
      </c>
      <c r="K345" s="5">
        <v>0</v>
      </c>
      <c r="L345" s="5"/>
      <c r="M345" s="5"/>
      <c r="N345" s="5"/>
      <c r="O345" s="5"/>
    </row>
    <row r="346" spans="1:15" x14ac:dyDescent="0.25">
      <c r="A346" s="31">
        <v>31386</v>
      </c>
      <c r="B346" s="16">
        <v>30.27</v>
      </c>
      <c r="C346" s="17">
        <v>30.2</v>
      </c>
      <c r="D346" s="11"/>
      <c r="E346" s="11"/>
      <c r="F346" s="7"/>
      <c r="G346" s="5"/>
      <c r="H346" s="5" t="s">
        <v>23</v>
      </c>
      <c r="I346" s="5" t="s">
        <v>23</v>
      </c>
      <c r="J346" s="5">
        <v>1</v>
      </c>
      <c r="K346" s="5">
        <v>3</v>
      </c>
      <c r="L346" s="5"/>
      <c r="M346" s="5"/>
      <c r="N346" s="5"/>
      <c r="O346" s="17"/>
    </row>
    <row r="347" spans="1:15" x14ac:dyDescent="0.25">
      <c r="A347" s="31">
        <v>31387</v>
      </c>
      <c r="B347" s="16">
        <v>30.28</v>
      </c>
      <c r="C347" s="17">
        <v>30.22</v>
      </c>
      <c r="D347" s="11"/>
      <c r="E347" s="11"/>
      <c r="F347" s="7"/>
      <c r="G347" s="5"/>
      <c r="H347" s="5" t="s">
        <v>23</v>
      </c>
      <c r="I347" s="5" t="s">
        <v>23</v>
      </c>
      <c r="J347" s="5">
        <v>1</v>
      </c>
      <c r="K347" s="5">
        <v>2</v>
      </c>
      <c r="L347" s="5"/>
      <c r="M347" s="5"/>
      <c r="N347" s="5"/>
      <c r="O347" s="5"/>
    </row>
    <row r="348" spans="1:15" x14ac:dyDescent="0.25">
      <c r="A348" s="31">
        <v>31388</v>
      </c>
      <c r="B348" s="16">
        <v>30.21</v>
      </c>
      <c r="C348" s="17">
        <v>30.17</v>
      </c>
      <c r="D348" s="11"/>
      <c r="E348" s="11"/>
      <c r="F348" s="7"/>
      <c r="G348" s="5"/>
      <c r="H348" s="5"/>
      <c r="I348" s="5" t="s">
        <v>12</v>
      </c>
      <c r="J348" s="5">
        <v>0</v>
      </c>
      <c r="K348" s="5">
        <v>2</v>
      </c>
      <c r="L348" s="5"/>
      <c r="M348" s="5"/>
      <c r="N348" s="5"/>
      <c r="O348" s="5"/>
    </row>
    <row r="349" spans="1:15" x14ac:dyDescent="0.25">
      <c r="A349" s="31">
        <v>31389</v>
      </c>
      <c r="B349" s="16">
        <v>30.16</v>
      </c>
      <c r="C349" s="17">
        <v>30.13</v>
      </c>
      <c r="D349" s="11"/>
      <c r="E349" s="11"/>
      <c r="F349" s="7"/>
      <c r="G349" s="7"/>
      <c r="H349" s="11" t="s">
        <v>16</v>
      </c>
      <c r="I349" s="11" t="s">
        <v>17</v>
      </c>
      <c r="J349" s="5">
        <v>2</v>
      </c>
      <c r="K349" s="5">
        <v>2</v>
      </c>
      <c r="L349" s="5"/>
      <c r="M349" s="5"/>
      <c r="N349" s="5"/>
      <c r="O349" s="5"/>
    </row>
    <row r="350" spans="1:15" x14ac:dyDescent="0.25">
      <c r="A350" s="31">
        <v>31390</v>
      </c>
      <c r="B350" s="16">
        <v>30.3</v>
      </c>
      <c r="C350" s="17"/>
      <c r="D350" s="11"/>
      <c r="E350" s="11"/>
      <c r="F350" s="5"/>
      <c r="G350" s="7"/>
      <c r="H350" s="11" t="s">
        <v>41</v>
      </c>
      <c r="I350" s="11" t="s">
        <v>23</v>
      </c>
      <c r="J350" s="5">
        <v>1</v>
      </c>
      <c r="K350" s="5">
        <v>2</v>
      </c>
      <c r="L350" s="5"/>
      <c r="M350" s="5"/>
      <c r="N350" s="5">
        <v>0.06</v>
      </c>
      <c r="O350" s="5"/>
    </row>
    <row r="351" spans="1:15" x14ac:dyDescent="0.25">
      <c r="A351" s="31">
        <v>31391</v>
      </c>
      <c r="B351" s="16">
        <v>30.13</v>
      </c>
      <c r="C351" s="5">
        <v>29.95</v>
      </c>
      <c r="D351" s="11"/>
      <c r="E351" s="11"/>
      <c r="F351" s="5"/>
      <c r="G351" s="5"/>
      <c r="H351" s="5" t="s">
        <v>23</v>
      </c>
      <c r="I351" s="5" t="s">
        <v>41</v>
      </c>
      <c r="J351" s="5">
        <v>1</v>
      </c>
      <c r="K351" s="5">
        <v>3</v>
      </c>
      <c r="L351" s="5"/>
      <c r="M351" s="5"/>
      <c r="N351" s="5"/>
      <c r="O351" s="5"/>
    </row>
    <row r="352" spans="1:15" x14ac:dyDescent="0.25">
      <c r="A352" s="31">
        <v>31392</v>
      </c>
      <c r="B352" s="16">
        <v>30.11</v>
      </c>
      <c r="C352" s="17">
        <v>30.12</v>
      </c>
      <c r="D352" s="11"/>
      <c r="E352" s="11"/>
      <c r="F352" s="5"/>
      <c r="G352" s="7"/>
      <c r="H352" s="11" t="s">
        <v>41</v>
      </c>
      <c r="I352" s="11" t="s">
        <v>35</v>
      </c>
      <c r="J352" s="5">
        <v>3</v>
      </c>
      <c r="K352" s="5">
        <v>3</v>
      </c>
      <c r="L352" s="5"/>
      <c r="M352" s="5"/>
      <c r="N352" s="5"/>
      <c r="O352" s="5"/>
    </row>
    <row r="353" spans="1:15" x14ac:dyDescent="0.25">
      <c r="A353" s="31">
        <v>31393</v>
      </c>
      <c r="B353" s="16">
        <v>30.3</v>
      </c>
      <c r="C353" s="17">
        <v>30.23</v>
      </c>
      <c r="D353" s="11"/>
      <c r="E353" s="11"/>
      <c r="F353" s="7"/>
      <c r="G353" s="7"/>
      <c r="H353" s="11" t="s">
        <v>23</v>
      </c>
      <c r="I353" s="11" t="s">
        <v>26</v>
      </c>
      <c r="J353" s="5">
        <v>4</v>
      </c>
      <c r="K353" s="5">
        <v>3</v>
      </c>
      <c r="L353" s="5"/>
      <c r="M353" s="5"/>
      <c r="N353" s="5"/>
      <c r="O353" s="5"/>
    </row>
    <row r="354" spans="1:15" x14ac:dyDescent="0.25">
      <c r="A354" s="31">
        <v>31394</v>
      </c>
      <c r="B354" s="16">
        <v>30.29</v>
      </c>
      <c r="C354" s="17"/>
      <c r="D354" s="11"/>
      <c r="E354" s="11"/>
      <c r="F354" s="7"/>
      <c r="G354" s="7"/>
      <c r="H354" s="11" t="s">
        <v>35</v>
      </c>
      <c r="I354" s="11"/>
      <c r="J354" s="5">
        <v>3</v>
      </c>
      <c r="K354" s="5"/>
      <c r="L354" s="5"/>
      <c r="M354" s="5"/>
      <c r="N354" s="5">
        <v>0.03</v>
      </c>
      <c r="O354" s="5"/>
    </row>
    <row r="355" spans="1:15" x14ac:dyDescent="0.25">
      <c r="A355" s="31">
        <v>31395</v>
      </c>
      <c r="B355" s="16"/>
      <c r="C355" s="17">
        <v>30.25</v>
      </c>
      <c r="D355" s="11"/>
      <c r="E355" s="11"/>
      <c r="F355" s="5"/>
      <c r="G355" s="7"/>
      <c r="H355" s="11"/>
      <c r="I355" s="11" t="s">
        <v>16</v>
      </c>
      <c r="J355" s="5"/>
      <c r="K355" s="5">
        <v>1</v>
      </c>
      <c r="L355" s="5"/>
      <c r="M355" s="5"/>
      <c r="N355" s="5"/>
      <c r="O355" s="5"/>
    </row>
    <row r="356" spans="1:15" x14ac:dyDescent="0.25">
      <c r="A356" s="31">
        <v>31396</v>
      </c>
      <c r="B356" s="16">
        <v>30.18</v>
      </c>
      <c r="C356" s="17">
        <v>30.09</v>
      </c>
      <c r="D356" s="11"/>
      <c r="E356" s="11"/>
      <c r="F356" s="5"/>
      <c r="G356" s="7"/>
      <c r="H356" s="11" t="s">
        <v>41</v>
      </c>
      <c r="I356" s="11" t="s">
        <v>23</v>
      </c>
      <c r="J356" s="5">
        <v>1</v>
      </c>
      <c r="K356" s="5">
        <v>2</v>
      </c>
      <c r="L356" s="5"/>
      <c r="M356" s="5"/>
      <c r="N356" s="5"/>
      <c r="O356" s="17"/>
    </row>
    <row r="357" spans="1:15" x14ac:dyDescent="0.25">
      <c r="A357" s="31">
        <v>31397</v>
      </c>
      <c r="B357" s="16">
        <v>30.06</v>
      </c>
      <c r="C357" s="17">
        <v>29.98</v>
      </c>
      <c r="D357" s="11"/>
      <c r="E357" s="11"/>
      <c r="F357" s="5"/>
      <c r="G357" s="5"/>
      <c r="H357" s="5" t="s">
        <v>23</v>
      </c>
      <c r="I357" s="5" t="s">
        <v>35</v>
      </c>
      <c r="J357" s="5">
        <v>2</v>
      </c>
      <c r="K357" s="5">
        <v>3</v>
      </c>
      <c r="L357" s="12"/>
      <c r="M357" s="12"/>
      <c r="N357" s="12">
        <v>0.24</v>
      </c>
      <c r="O357" s="5"/>
    </row>
    <row r="358" spans="1:15" x14ac:dyDescent="0.25">
      <c r="A358" s="31">
        <v>31398</v>
      </c>
      <c r="B358" s="16">
        <v>29.96</v>
      </c>
      <c r="C358" s="17"/>
      <c r="D358" s="11"/>
      <c r="E358" s="11"/>
      <c r="F358" s="7"/>
      <c r="G358" s="7"/>
      <c r="H358" s="11" t="s">
        <v>35</v>
      </c>
      <c r="I358" s="11"/>
      <c r="J358" s="5">
        <v>3</v>
      </c>
      <c r="K358" s="5"/>
      <c r="L358" s="5"/>
      <c r="M358" s="5"/>
      <c r="N358" s="5">
        <v>0.13</v>
      </c>
      <c r="O358" s="5"/>
    </row>
    <row r="359" spans="1:15" x14ac:dyDescent="0.25">
      <c r="A359" s="31">
        <v>31399</v>
      </c>
      <c r="B359" s="16"/>
      <c r="C359" s="5">
        <v>30.04</v>
      </c>
      <c r="D359" s="11"/>
      <c r="E359" s="11"/>
      <c r="F359" s="7"/>
      <c r="G359" s="7"/>
      <c r="H359" s="11"/>
      <c r="I359" s="11" t="s">
        <v>41</v>
      </c>
      <c r="J359" s="5"/>
      <c r="K359" s="5">
        <v>1</v>
      </c>
      <c r="L359" s="12"/>
      <c r="M359" s="12"/>
      <c r="N359" s="23"/>
      <c r="O359" s="5"/>
    </row>
    <row r="360" spans="1:15" x14ac:dyDescent="0.25">
      <c r="A360" s="31">
        <v>31400</v>
      </c>
      <c r="B360" s="16">
        <v>30.09</v>
      </c>
      <c r="C360" s="17">
        <v>29.93</v>
      </c>
      <c r="D360" s="11"/>
      <c r="E360" s="11"/>
      <c r="F360" s="7"/>
      <c r="G360" s="7"/>
      <c r="H360" s="11" t="s">
        <v>35</v>
      </c>
      <c r="I360" s="11" t="s">
        <v>35</v>
      </c>
      <c r="J360" s="5">
        <v>3</v>
      </c>
      <c r="K360" s="5">
        <v>3</v>
      </c>
      <c r="L360" s="5"/>
      <c r="M360" s="5"/>
      <c r="N360" s="5">
        <v>0.23</v>
      </c>
      <c r="O360" s="5"/>
    </row>
    <row r="361" spans="1:15" x14ac:dyDescent="0.25">
      <c r="A361" s="31">
        <v>31401</v>
      </c>
      <c r="B361" s="16">
        <v>30.29</v>
      </c>
      <c r="C361" s="17"/>
      <c r="D361" s="11"/>
      <c r="E361" s="11"/>
      <c r="F361" s="7"/>
      <c r="G361" s="7"/>
      <c r="H361" s="11" t="s">
        <v>23</v>
      </c>
      <c r="I361" s="11" t="s">
        <v>17</v>
      </c>
      <c r="J361" s="5">
        <v>1</v>
      </c>
      <c r="K361" s="5">
        <v>1</v>
      </c>
      <c r="L361" s="12"/>
      <c r="M361" s="12"/>
      <c r="N361" s="26">
        <v>0.1</v>
      </c>
      <c r="O361" s="5"/>
    </row>
    <row r="362" spans="1:15" x14ac:dyDescent="0.25">
      <c r="A362" s="31">
        <v>31402</v>
      </c>
      <c r="B362" s="16">
        <v>30.28</v>
      </c>
      <c r="C362" s="17">
        <v>30.24</v>
      </c>
      <c r="D362" s="11"/>
      <c r="E362" s="11"/>
      <c r="F362" s="7"/>
      <c r="G362" s="7"/>
      <c r="H362" s="11"/>
      <c r="I362" s="11" t="s">
        <v>23</v>
      </c>
      <c r="J362" s="5">
        <v>0</v>
      </c>
      <c r="K362" s="5">
        <v>3</v>
      </c>
      <c r="L362" s="12"/>
      <c r="M362" s="12"/>
      <c r="N362" s="12">
        <v>0.02</v>
      </c>
      <c r="O362" s="5"/>
    </row>
    <row r="363" spans="1:15" x14ac:dyDescent="0.25">
      <c r="A363" s="31">
        <v>31403</v>
      </c>
      <c r="B363" s="16">
        <v>30.27</v>
      </c>
      <c r="C363" s="17">
        <v>30.18</v>
      </c>
      <c r="D363" s="11"/>
      <c r="E363" s="29"/>
      <c r="F363" s="5"/>
      <c r="G363" s="7"/>
      <c r="H363" s="11" t="s">
        <v>41</v>
      </c>
      <c r="I363" s="11" t="s">
        <v>18</v>
      </c>
      <c r="J363" s="5">
        <v>2</v>
      </c>
      <c r="K363" s="5">
        <v>1</v>
      </c>
      <c r="L363" s="12"/>
      <c r="M363" s="12"/>
      <c r="N363" s="12"/>
      <c r="O363" s="5"/>
    </row>
    <row r="364" spans="1:15" x14ac:dyDescent="0.25">
      <c r="A364" s="31">
        <v>31404</v>
      </c>
      <c r="B364" s="16">
        <v>29.96</v>
      </c>
      <c r="C364" s="17"/>
      <c r="D364" s="11"/>
      <c r="E364" s="11"/>
      <c r="F364" s="5"/>
      <c r="G364" s="7"/>
      <c r="H364" s="11" t="s">
        <v>23</v>
      </c>
      <c r="I364" s="11"/>
      <c r="J364" s="5">
        <v>2</v>
      </c>
      <c r="K364" s="5"/>
      <c r="L364" s="12"/>
      <c r="M364" s="12"/>
      <c r="N364" s="41"/>
      <c r="O364" s="5"/>
    </row>
    <row r="365" spans="1:15" x14ac:dyDescent="0.25">
      <c r="A365" s="31">
        <v>31405</v>
      </c>
      <c r="B365" s="16"/>
      <c r="C365" s="17"/>
      <c r="D365" s="11"/>
      <c r="E365" s="11"/>
      <c r="F365" s="7"/>
      <c r="G365" s="7"/>
      <c r="H365" s="11"/>
      <c r="I365" s="11"/>
      <c r="J365" s="5"/>
      <c r="K365" s="5"/>
      <c r="L365" s="12"/>
      <c r="M365" s="12"/>
      <c r="N365" s="23"/>
      <c r="O365" s="17"/>
    </row>
    <row r="366" spans="1:15" x14ac:dyDescent="0.25">
      <c r="A366" s="31">
        <v>31406</v>
      </c>
      <c r="B366" s="16"/>
      <c r="C366" s="17">
        <v>30.05</v>
      </c>
      <c r="D366" s="11"/>
      <c r="E366" s="11"/>
      <c r="F366" s="5"/>
      <c r="G366" s="7"/>
      <c r="H366" s="11"/>
      <c r="I366" s="11" t="s">
        <v>35</v>
      </c>
      <c r="J366" s="5"/>
      <c r="K366" s="5">
        <v>1</v>
      </c>
      <c r="L366" s="12"/>
      <c r="M366" s="28"/>
      <c r="N366" s="42"/>
      <c r="O366" s="5"/>
    </row>
    <row r="367" spans="1:15" x14ac:dyDescent="0.25">
      <c r="A367" s="31">
        <v>31407</v>
      </c>
      <c r="B367" s="16">
        <v>30.08</v>
      </c>
      <c r="C367" s="17"/>
      <c r="D367" s="11"/>
      <c r="E367" s="11"/>
      <c r="F367" s="5"/>
      <c r="G367" s="7"/>
      <c r="H367" s="11" t="s">
        <v>41</v>
      </c>
      <c r="I367" s="11" t="s">
        <v>23</v>
      </c>
      <c r="J367" s="5">
        <v>1</v>
      </c>
      <c r="K367" s="5">
        <v>2</v>
      </c>
      <c r="L367" s="12"/>
      <c r="M367" s="12"/>
      <c r="N367" s="12"/>
      <c r="O367" s="5"/>
    </row>
    <row r="368" spans="1:15" x14ac:dyDescent="0.25">
      <c r="A368" s="31">
        <v>31408</v>
      </c>
      <c r="B368" s="16">
        <v>30.03</v>
      </c>
      <c r="C368" s="17">
        <v>29.98</v>
      </c>
      <c r="D368" s="11"/>
      <c r="E368" s="11"/>
      <c r="F368" s="7"/>
      <c r="G368" s="7"/>
      <c r="H368" s="11" t="s">
        <v>23</v>
      </c>
      <c r="I368" s="11" t="s">
        <v>13</v>
      </c>
      <c r="J368" s="5">
        <v>1</v>
      </c>
      <c r="K368" s="5">
        <v>2</v>
      </c>
      <c r="L368" s="5"/>
      <c r="M368" s="5"/>
      <c r="N368" s="5">
        <v>0.01</v>
      </c>
      <c r="O368" s="5"/>
    </row>
    <row r="369" spans="1:16" x14ac:dyDescent="0.25">
      <c r="A369" s="31">
        <v>31409</v>
      </c>
      <c r="B369" s="16"/>
      <c r="C369" s="17">
        <v>30.19</v>
      </c>
      <c r="D369" s="11"/>
      <c r="E369" s="11"/>
      <c r="F369" s="7"/>
      <c r="G369" s="7"/>
      <c r="H369" s="11" t="s">
        <v>35</v>
      </c>
      <c r="I369" s="11" t="s">
        <v>26</v>
      </c>
      <c r="J369" s="5">
        <v>4</v>
      </c>
      <c r="K369" s="5">
        <v>3</v>
      </c>
      <c r="L369" s="5"/>
      <c r="M369" s="5"/>
      <c r="N369" s="5">
        <v>7.0000000000000007E-2</v>
      </c>
      <c r="O369" s="5"/>
    </row>
    <row r="370" spans="1:16" x14ac:dyDescent="0.25">
      <c r="A370" s="31">
        <v>31410</v>
      </c>
      <c r="B370" s="16">
        <v>30.37</v>
      </c>
      <c r="C370" s="17">
        <v>30.3</v>
      </c>
      <c r="D370" s="11"/>
      <c r="E370" s="11"/>
      <c r="F370" s="7"/>
      <c r="G370" s="5"/>
      <c r="H370" s="5" t="s">
        <v>23</v>
      </c>
      <c r="I370" s="5" t="s">
        <v>35</v>
      </c>
      <c r="J370" s="5">
        <v>2</v>
      </c>
      <c r="K370" s="5">
        <v>3</v>
      </c>
      <c r="L370" s="12"/>
      <c r="M370" s="12"/>
      <c r="N370" s="41"/>
      <c r="O370" s="17"/>
    </row>
    <row r="371" spans="1:16" x14ac:dyDescent="0.25">
      <c r="A371" s="31">
        <v>31411</v>
      </c>
      <c r="B371" s="16">
        <v>30.42</v>
      </c>
      <c r="C371" s="17"/>
      <c r="D371" s="11"/>
      <c r="E371" s="11"/>
      <c r="F371" s="5"/>
      <c r="G371" s="7"/>
      <c r="H371" s="11" t="s">
        <v>35</v>
      </c>
      <c r="I371" s="11"/>
      <c r="J371" s="5">
        <v>2</v>
      </c>
      <c r="K371" s="5"/>
      <c r="L371" s="12"/>
      <c r="M371" s="12"/>
      <c r="N371" s="41"/>
      <c r="O371" s="5"/>
    </row>
    <row r="372" spans="1:16" x14ac:dyDescent="0.25">
      <c r="A372" s="31">
        <v>31412</v>
      </c>
      <c r="B372" s="15"/>
      <c r="C372" s="17"/>
      <c r="D372" s="11"/>
      <c r="E372" s="11"/>
      <c r="F372" s="5"/>
      <c r="G372" s="5"/>
      <c r="H372" s="5"/>
      <c r="I372" s="5"/>
      <c r="J372" s="5"/>
      <c r="K372" s="5"/>
      <c r="L372" s="12"/>
      <c r="M372" s="12"/>
      <c r="N372" s="12"/>
      <c r="O372" s="5"/>
    </row>
    <row r="373" spans="1:16" ht="15.75" thickBot="1" x14ac:dyDescent="0.3">
      <c r="A373" s="18" t="s">
        <v>74</v>
      </c>
      <c r="B373" s="48">
        <f>AVERAGE(B8:B372)</f>
        <v>30.043614035087746</v>
      </c>
      <c r="C373" s="48">
        <f t="shared" ref="C373:P373" si="0">AVERAGE(C8:C372)</f>
        <v>29.998531468531468</v>
      </c>
      <c r="D373" s="48">
        <f t="shared" si="0"/>
        <v>62.512121212121215</v>
      </c>
      <c r="E373" s="48">
        <f t="shared" si="0"/>
        <v>64.037499999999994</v>
      </c>
      <c r="F373" s="48">
        <f t="shared" si="0"/>
        <v>67.82352941176471</v>
      </c>
      <c r="G373" s="48">
        <f t="shared" si="0"/>
        <v>58.727272727272727</v>
      </c>
      <c r="H373" s="48"/>
      <c r="I373" s="48"/>
      <c r="J373" s="48">
        <f t="shared" si="0"/>
        <v>2.1701388888888888</v>
      </c>
      <c r="K373" s="48">
        <f t="shared" si="0"/>
        <v>2.6020761245674739</v>
      </c>
      <c r="L373" s="48"/>
      <c r="M373" s="48"/>
      <c r="N373" s="48"/>
      <c r="O373" s="48" t="e">
        <f t="shared" si="0"/>
        <v>#DIV/0!</v>
      </c>
      <c r="P373" s="19" t="e">
        <f t="shared" si="0"/>
        <v>#DIV/0!</v>
      </c>
    </row>
    <row r="374" spans="1:16" x14ac:dyDescent="0.25">
      <c r="A374" t="s">
        <v>75</v>
      </c>
      <c r="B374" s="1">
        <f>MIN(B8:B372)</f>
        <v>29.46</v>
      </c>
      <c r="C374" s="49">
        <f t="shared" ref="C374:O374" si="1">MIN(C8:C372)</f>
        <v>29.41</v>
      </c>
      <c r="D374" s="49">
        <f t="shared" si="1"/>
        <v>38.1</v>
      </c>
      <c r="E374" s="49">
        <f t="shared" si="1"/>
        <v>38.4</v>
      </c>
      <c r="F374" s="50">
        <f t="shared" si="1"/>
        <v>38</v>
      </c>
      <c r="G374" s="50">
        <f t="shared" si="1"/>
        <v>31</v>
      </c>
      <c r="H374" s="1">
        <f t="shared" si="1"/>
        <v>0</v>
      </c>
      <c r="I374" s="1">
        <f t="shared" si="1"/>
        <v>0</v>
      </c>
      <c r="J374" s="1">
        <f t="shared" si="1"/>
        <v>0</v>
      </c>
      <c r="K374" s="1">
        <f t="shared" si="1"/>
        <v>0</v>
      </c>
      <c r="L374" s="1">
        <f t="shared" si="1"/>
        <v>0</v>
      </c>
      <c r="M374" s="1">
        <f t="shared" si="1"/>
        <v>0</v>
      </c>
      <c r="N374" s="1">
        <f t="shared" si="1"/>
        <v>0.01</v>
      </c>
      <c r="O374" s="1">
        <f t="shared" si="1"/>
        <v>0</v>
      </c>
    </row>
    <row r="375" spans="1:16" x14ac:dyDescent="0.25">
      <c r="A375" t="s">
        <v>76</v>
      </c>
      <c r="B375" s="49">
        <f>MAX(B8:B372)</f>
        <v>30.49</v>
      </c>
      <c r="C375" s="1">
        <f t="shared" ref="C375:O375" si="2">MAX(C8:C372)</f>
        <v>30.41</v>
      </c>
      <c r="D375" s="49">
        <f t="shared" si="2"/>
        <v>87</v>
      </c>
      <c r="E375" s="49">
        <f t="shared" si="2"/>
        <v>90</v>
      </c>
      <c r="F375" s="50">
        <f t="shared" si="2"/>
        <v>97</v>
      </c>
      <c r="G375" s="50">
        <f t="shared" si="2"/>
        <v>84</v>
      </c>
      <c r="H375" s="1">
        <f t="shared" si="2"/>
        <v>0</v>
      </c>
      <c r="I375" s="1">
        <f t="shared" si="2"/>
        <v>0</v>
      </c>
      <c r="J375" s="1">
        <f t="shared" si="2"/>
        <v>6</v>
      </c>
      <c r="K375" s="1">
        <f t="shared" si="2"/>
        <v>6</v>
      </c>
      <c r="L375" s="1">
        <f t="shared" si="2"/>
        <v>0</v>
      </c>
      <c r="M375" s="1">
        <f t="shared" si="2"/>
        <v>0</v>
      </c>
      <c r="N375" s="49">
        <f t="shared" si="2"/>
        <v>5.54</v>
      </c>
      <c r="O375" s="1">
        <f t="shared" si="2"/>
        <v>0</v>
      </c>
    </row>
  </sheetData>
  <mergeCells count="9">
    <mergeCell ref="B1:O1"/>
    <mergeCell ref="B2:P2"/>
    <mergeCell ref="B3:P3"/>
    <mergeCell ref="B5:C6"/>
    <mergeCell ref="D5:E6"/>
    <mergeCell ref="F5:G6"/>
    <mergeCell ref="H5:K5"/>
    <mergeCell ref="L5:M6"/>
    <mergeCell ref="N5:O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5"/>
  <sheetViews>
    <sheetView workbookViewId="0">
      <selection activeCell="A3" sqref="A3"/>
    </sheetView>
  </sheetViews>
  <sheetFormatPr defaultRowHeight="15" x14ac:dyDescent="0.25"/>
  <cols>
    <col min="1" max="1" width="11.28515625" customWidth="1"/>
    <col min="2" max="2" width="7.85546875" customWidth="1"/>
    <col min="3" max="14" width="6.7109375" style="1" customWidth="1"/>
    <col min="15" max="15" width="7.42578125" style="1" customWidth="1"/>
    <col min="16" max="16" width="0.140625" hidden="1" customWidth="1"/>
  </cols>
  <sheetData>
    <row r="1" spans="1:16" x14ac:dyDescent="0.25"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6" ht="15.75" x14ac:dyDescent="0.25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15.75" x14ac:dyDescent="0.25">
      <c r="B3" s="62" t="s">
        <v>124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ht="15.75" thickBot="1" x14ac:dyDescent="0.3">
      <c r="B4" s="1"/>
    </row>
    <row r="5" spans="1:16" x14ac:dyDescent="0.25">
      <c r="B5" s="78" t="s">
        <v>2</v>
      </c>
      <c r="C5" s="79"/>
      <c r="D5" s="67" t="s">
        <v>3</v>
      </c>
      <c r="E5" s="68"/>
      <c r="F5" s="67" t="s">
        <v>4</v>
      </c>
      <c r="G5" s="68"/>
      <c r="H5" s="71" t="s">
        <v>5</v>
      </c>
      <c r="I5" s="72"/>
      <c r="J5" s="72"/>
      <c r="K5" s="73"/>
      <c r="L5" s="67" t="s">
        <v>6</v>
      </c>
      <c r="M5" s="68"/>
      <c r="N5" s="67" t="s">
        <v>7</v>
      </c>
      <c r="O5" s="74"/>
    </row>
    <row r="6" spans="1:16" ht="28.5" thickBot="1" x14ac:dyDescent="0.3">
      <c r="B6" s="80"/>
      <c r="C6" s="81"/>
      <c r="D6" s="69"/>
      <c r="E6" s="70"/>
      <c r="F6" s="69"/>
      <c r="G6" s="70"/>
      <c r="H6" s="32" t="s">
        <v>8</v>
      </c>
      <c r="I6" s="32" t="s">
        <v>8</v>
      </c>
      <c r="J6" s="33" t="s">
        <v>9</v>
      </c>
      <c r="K6" s="33" t="s">
        <v>9</v>
      </c>
      <c r="L6" s="69"/>
      <c r="M6" s="70"/>
      <c r="N6" s="75"/>
      <c r="O6" s="76"/>
    </row>
    <row r="7" spans="1:16" x14ac:dyDescent="0.25">
      <c r="B7" s="2" t="s">
        <v>10</v>
      </c>
      <c r="C7" s="35" t="s">
        <v>11</v>
      </c>
      <c r="D7" s="36" t="s">
        <v>10</v>
      </c>
      <c r="E7" s="35" t="s">
        <v>11</v>
      </c>
      <c r="F7" s="36" t="s">
        <v>10</v>
      </c>
      <c r="G7" s="35" t="s">
        <v>11</v>
      </c>
      <c r="H7" s="35" t="s">
        <v>10</v>
      </c>
      <c r="I7" s="35" t="s">
        <v>11</v>
      </c>
      <c r="J7" s="36" t="s">
        <v>10</v>
      </c>
      <c r="K7" s="36" t="s">
        <v>11</v>
      </c>
      <c r="L7" s="37" t="s">
        <v>10</v>
      </c>
      <c r="M7" s="37" t="s">
        <v>11</v>
      </c>
      <c r="N7" s="38" t="s">
        <v>10</v>
      </c>
      <c r="O7" s="39" t="s">
        <v>11</v>
      </c>
    </row>
    <row r="8" spans="1:16" x14ac:dyDescent="0.25">
      <c r="A8" s="31">
        <v>31048</v>
      </c>
      <c r="B8" s="3"/>
      <c r="C8" s="27"/>
      <c r="D8" s="21"/>
      <c r="E8" s="22"/>
      <c r="F8" s="21"/>
      <c r="G8" s="25"/>
      <c r="H8" s="22"/>
      <c r="I8" s="22"/>
      <c r="J8" s="21"/>
      <c r="K8" s="21"/>
      <c r="L8" s="21"/>
      <c r="M8" s="21"/>
      <c r="N8" s="21"/>
      <c r="O8" s="21"/>
    </row>
    <row r="9" spans="1:16" x14ac:dyDescent="0.25">
      <c r="A9" s="31">
        <v>31049</v>
      </c>
      <c r="B9" s="4"/>
      <c r="C9" s="5"/>
      <c r="D9" s="11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6" x14ac:dyDescent="0.25">
      <c r="A10" s="31">
        <v>31050</v>
      </c>
      <c r="B10" s="1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6" x14ac:dyDescent="0.25">
      <c r="A11" s="31">
        <v>31051</v>
      </c>
      <c r="B11" s="8"/>
      <c r="C11" s="5"/>
      <c r="D11" s="5"/>
      <c r="E11" s="11"/>
      <c r="F11" s="5"/>
      <c r="G11" s="7"/>
      <c r="H11" s="11"/>
      <c r="I11" s="11"/>
      <c r="J11" s="5"/>
      <c r="K11" s="5"/>
      <c r="L11" s="5"/>
      <c r="M11" s="5"/>
      <c r="N11" s="5"/>
      <c r="O11" s="5"/>
    </row>
    <row r="12" spans="1:16" x14ac:dyDescent="0.25">
      <c r="A12" s="31">
        <v>31052</v>
      </c>
      <c r="B12" s="6"/>
      <c r="C12" s="5"/>
      <c r="D12" s="11"/>
      <c r="E12" s="5"/>
      <c r="F12" s="7"/>
      <c r="G12" s="5"/>
      <c r="H12" s="5"/>
      <c r="I12" s="5"/>
      <c r="J12" s="5"/>
      <c r="K12" s="5"/>
      <c r="L12" s="5"/>
      <c r="M12" s="5"/>
      <c r="N12" s="5"/>
      <c r="O12" s="5"/>
    </row>
    <row r="13" spans="1:16" x14ac:dyDescent="0.25">
      <c r="A13" s="31">
        <v>31053</v>
      </c>
      <c r="B13" s="16"/>
      <c r="C13" s="5"/>
      <c r="D13" s="5"/>
      <c r="E13" s="5"/>
      <c r="F13" s="7"/>
      <c r="G13" s="5"/>
      <c r="H13" s="5"/>
      <c r="I13" s="5"/>
      <c r="J13" s="5"/>
      <c r="K13" s="5"/>
      <c r="L13" s="5"/>
      <c r="M13" s="5"/>
      <c r="N13" s="5"/>
      <c r="O13" s="5"/>
    </row>
    <row r="14" spans="1:16" x14ac:dyDescent="0.25">
      <c r="A14" s="31">
        <v>31054</v>
      </c>
      <c r="B14" s="8"/>
      <c r="C14" s="5"/>
      <c r="D14" s="11"/>
      <c r="E14" s="11"/>
      <c r="F14" s="7"/>
      <c r="G14" s="7"/>
      <c r="H14" s="11"/>
      <c r="I14" s="11"/>
      <c r="J14" s="5"/>
      <c r="K14" s="5"/>
      <c r="L14" s="5"/>
      <c r="M14" s="5"/>
      <c r="N14" s="5"/>
      <c r="O14" s="5"/>
    </row>
    <row r="15" spans="1:16" x14ac:dyDescent="0.25">
      <c r="A15" s="31">
        <v>31055</v>
      </c>
      <c r="B15" s="6"/>
      <c r="C15" s="5"/>
      <c r="D15" s="5"/>
      <c r="E15" s="11"/>
      <c r="F15" s="5"/>
      <c r="G15" s="7"/>
      <c r="H15" s="11"/>
      <c r="I15" s="11"/>
      <c r="J15" s="5"/>
      <c r="K15" s="5"/>
      <c r="L15" s="5"/>
      <c r="M15" s="5"/>
      <c r="N15" s="5"/>
      <c r="O15" s="5"/>
    </row>
    <row r="16" spans="1:16" x14ac:dyDescent="0.25">
      <c r="A16" s="31">
        <v>31056</v>
      </c>
      <c r="B16" s="8"/>
      <c r="C16" s="17"/>
      <c r="D16" s="11"/>
      <c r="E16" s="11"/>
      <c r="F16" s="5"/>
      <c r="G16" s="7"/>
      <c r="H16" s="11"/>
      <c r="I16" s="11"/>
      <c r="J16" s="5"/>
      <c r="K16" s="5"/>
      <c r="L16" s="5"/>
      <c r="M16" s="5"/>
      <c r="N16" s="5"/>
      <c r="O16" s="5"/>
    </row>
    <row r="17" spans="1:17" x14ac:dyDescent="0.25">
      <c r="A17" s="31">
        <v>31057</v>
      </c>
      <c r="B17" s="4"/>
      <c r="C17" s="5"/>
      <c r="D17" s="5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7" x14ac:dyDescent="0.25">
      <c r="A18" s="31">
        <v>31058</v>
      </c>
      <c r="B18" s="6"/>
      <c r="C18" s="17"/>
      <c r="D18" s="5"/>
      <c r="E18" s="5"/>
      <c r="F18" s="5"/>
      <c r="G18" s="7"/>
      <c r="H18" s="11"/>
      <c r="I18" s="11"/>
      <c r="J18" s="5"/>
      <c r="K18" s="5"/>
      <c r="L18" s="5"/>
      <c r="M18" s="5"/>
      <c r="N18" s="5"/>
      <c r="O18" s="5"/>
    </row>
    <row r="19" spans="1:17" x14ac:dyDescent="0.25">
      <c r="A19" s="31">
        <v>31059</v>
      </c>
      <c r="B19" s="15"/>
      <c r="C19" s="17"/>
      <c r="D19" s="11"/>
      <c r="E19" s="11"/>
      <c r="F19" s="7"/>
      <c r="G19" s="7"/>
      <c r="H19" s="11"/>
      <c r="I19" s="11"/>
      <c r="J19" s="5"/>
      <c r="K19" s="5"/>
      <c r="L19" s="5"/>
      <c r="M19" s="5"/>
      <c r="N19" s="5"/>
      <c r="O19" s="5"/>
    </row>
    <row r="20" spans="1:17" x14ac:dyDescent="0.25">
      <c r="A20" s="31">
        <v>31060</v>
      </c>
      <c r="B20" s="15"/>
      <c r="C20" s="1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7" x14ac:dyDescent="0.25">
      <c r="A21" s="31">
        <v>31061</v>
      </c>
      <c r="B21" s="4"/>
      <c r="C21" s="5"/>
      <c r="D21" s="11"/>
      <c r="E21" s="11"/>
      <c r="F21" s="5"/>
      <c r="G21" s="7"/>
      <c r="H21" s="11"/>
      <c r="I21" s="11"/>
      <c r="J21" s="5"/>
      <c r="K21" s="5"/>
      <c r="L21" s="5"/>
      <c r="M21" s="5"/>
      <c r="N21" s="5"/>
      <c r="O21" s="5"/>
    </row>
    <row r="22" spans="1:17" x14ac:dyDescent="0.25">
      <c r="A22" s="31">
        <v>31062</v>
      </c>
      <c r="B22" s="10"/>
      <c r="C22" s="5"/>
      <c r="D22" s="11"/>
      <c r="E22" s="11"/>
      <c r="F22" s="5"/>
      <c r="G22" s="7"/>
      <c r="H22" s="11"/>
      <c r="I22" s="11"/>
      <c r="J22" s="5"/>
      <c r="K22" s="5"/>
      <c r="L22" s="5"/>
      <c r="M22" s="5"/>
      <c r="N22" s="5"/>
      <c r="O22" s="5"/>
    </row>
    <row r="23" spans="1:17" x14ac:dyDescent="0.25">
      <c r="A23" s="31">
        <v>31063</v>
      </c>
      <c r="B23" s="4"/>
      <c r="C23" s="5"/>
      <c r="D23" s="11"/>
      <c r="E23" s="5"/>
      <c r="F23" s="5"/>
      <c r="G23" s="5"/>
      <c r="H23" s="5"/>
      <c r="I23" s="5"/>
      <c r="J23" s="5"/>
      <c r="K23" s="5"/>
      <c r="L23" s="12"/>
      <c r="M23" s="12"/>
      <c r="N23" s="41"/>
      <c r="O23" s="5"/>
    </row>
    <row r="24" spans="1:17" ht="15" customHeight="1" x14ac:dyDescent="0.25">
      <c r="A24" s="31">
        <v>31064</v>
      </c>
      <c r="B24" s="6"/>
      <c r="C24" s="17"/>
      <c r="D24" s="11"/>
      <c r="E24" s="11"/>
      <c r="F24" s="7"/>
      <c r="G24" s="7"/>
      <c r="H24" s="11"/>
      <c r="I24" s="11"/>
      <c r="J24" s="5"/>
      <c r="K24" s="5"/>
      <c r="L24" s="5"/>
      <c r="M24" s="5"/>
      <c r="N24" s="5"/>
      <c r="O24" s="5"/>
    </row>
    <row r="25" spans="1:17" ht="15" customHeight="1" x14ac:dyDescent="0.25">
      <c r="A25" s="31">
        <v>31065</v>
      </c>
      <c r="B25" s="6"/>
      <c r="C25" s="5"/>
      <c r="D25" s="11"/>
      <c r="E25" s="11"/>
      <c r="F25" s="7"/>
      <c r="G25" s="7"/>
      <c r="H25" s="11"/>
      <c r="I25" s="11"/>
      <c r="J25" s="5"/>
      <c r="K25" s="5"/>
      <c r="L25" s="12"/>
      <c r="M25" s="12"/>
      <c r="N25" s="23"/>
      <c r="O25" s="5"/>
      <c r="Q25" s="9"/>
    </row>
    <row r="26" spans="1:17" x14ac:dyDescent="0.25">
      <c r="A26" s="31">
        <v>31066</v>
      </c>
      <c r="B26" s="4"/>
      <c r="C26" s="5"/>
      <c r="D26" s="5"/>
      <c r="E26" s="5"/>
      <c r="F26" s="7"/>
      <c r="G26" s="7"/>
      <c r="H26" s="11"/>
      <c r="I26" s="11"/>
      <c r="J26" s="7"/>
      <c r="K26" s="5"/>
      <c r="L26" s="12"/>
      <c r="M26" s="12"/>
      <c r="N26" s="41"/>
      <c r="O26" s="5"/>
    </row>
    <row r="27" spans="1:17" x14ac:dyDescent="0.25">
      <c r="A27" s="31">
        <v>31067</v>
      </c>
      <c r="B27" s="6"/>
      <c r="C27" s="5"/>
      <c r="D27" s="5"/>
      <c r="E27" s="11"/>
      <c r="F27" s="7"/>
      <c r="G27" s="7"/>
      <c r="H27" s="11"/>
      <c r="I27" s="11"/>
      <c r="J27" s="5"/>
      <c r="K27" s="5"/>
      <c r="L27" s="12"/>
      <c r="M27" s="12"/>
      <c r="N27" s="41"/>
      <c r="O27" s="5"/>
    </row>
    <row r="28" spans="1:17" x14ac:dyDescent="0.25">
      <c r="A28" s="31">
        <v>31068</v>
      </c>
      <c r="B28" s="4"/>
      <c r="C28" s="17"/>
      <c r="D28" s="11"/>
      <c r="E28" s="11"/>
      <c r="F28" s="11"/>
      <c r="G28" s="7"/>
      <c r="H28" s="11"/>
      <c r="I28" s="11"/>
      <c r="J28" s="5"/>
      <c r="K28" s="5"/>
      <c r="L28" s="12"/>
      <c r="M28" s="12"/>
      <c r="N28" s="41"/>
      <c r="O28" s="5"/>
    </row>
    <row r="29" spans="1:17" x14ac:dyDescent="0.25">
      <c r="A29" s="31">
        <v>31069</v>
      </c>
      <c r="B29" s="4"/>
      <c r="C29" s="5"/>
      <c r="D29" s="5"/>
      <c r="E29" s="11"/>
      <c r="F29" s="5"/>
      <c r="G29" s="7"/>
      <c r="H29" s="11"/>
      <c r="I29" s="11"/>
      <c r="J29" s="5"/>
      <c r="K29" s="5"/>
      <c r="L29" s="12"/>
      <c r="M29" s="12"/>
      <c r="N29" s="41"/>
      <c r="O29" s="5"/>
    </row>
    <row r="30" spans="1:17" x14ac:dyDescent="0.25">
      <c r="A30" s="31">
        <v>31070</v>
      </c>
      <c r="B30" s="6"/>
      <c r="C30" s="5"/>
      <c r="D30" s="5"/>
      <c r="E30" s="5"/>
      <c r="F30" s="5"/>
      <c r="G30" s="7"/>
      <c r="H30" s="11"/>
      <c r="I30" s="11"/>
      <c r="J30" s="5"/>
      <c r="K30" s="5"/>
      <c r="L30" s="12"/>
      <c r="M30" s="12"/>
      <c r="N30" s="41"/>
      <c r="O30" s="5"/>
    </row>
    <row r="31" spans="1:17" x14ac:dyDescent="0.25">
      <c r="A31" s="31">
        <v>31071</v>
      </c>
      <c r="B31" s="4"/>
      <c r="C31" s="5"/>
      <c r="D31" s="11"/>
      <c r="E31" s="5"/>
      <c r="F31" s="11"/>
      <c r="G31" s="11"/>
      <c r="H31" s="11"/>
      <c r="I31" s="11"/>
      <c r="J31" s="5"/>
      <c r="K31" s="5"/>
      <c r="L31" s="12"/>
      <c r="M31" s="12"/>
      <c r="N31" s="23"/>
      <c r="O31" s="5"/>
    </row>
    <row r="32" spans="1:17" x14ac:dyDescent="0.25">
      <c r="A32" s="31">
        <v>31072</v>
      </c>
      <c r="B32" s="6"/>
      <c r="C32" s="17"/>
      <c r="D32" s="5"/>
      <c r="E32" s="11"/>
      <c r="F32" s="5"/>
      <c r="G32" s="7"/>
      <c r="H32" s="11"/>
      <c r="I32" s="11"/>
      <c r="J32" s="5"/>
      <c r="K32" s="5"/>
      <c r="L32" s="12"/>
      <c r="M32" s="28"/>
      <c r="N32" s="42"/>
      <c r="O32" s="5"/>
    </row>
    <row r="33" spans="1:15" x14ac:dyDescent="0.25">
      <c r="A33" s="31">
        <v>31073</v>
      </c>
      <c r="B33" s="6"/>
      <c r="C33" s="5"/>
      <c r="D33" s="11"/>
      <c r="E33" s="11"/>
      <c r="F33" s="5"/>
      <c r="G33" s="7"/>
      <c r="H33" s="11"/>
      <c r="I33" s="11"/>
      <c r="J33" s="5"/>
      <c r="K33" s="5"/>
      <c r="L33" s="12"/>
      <c r="M33" s="12"/>
      <c r="N33" s="23"/>
      <c r="O33" s="5"/>
    </row>
    <row r="34" spans="1:15" x14ac:dyDescent="0.25">
      <c r="A34" s="31">
        <v>31074</v>
      </c>
      <c r="B34" s="4"/>
      <c r="C34" s="5"/>
      <c r="D34" s="11"/>
      <c r="E34" s="11"/>
      <c r="F34" s="5"/>
      <c r="G34" s="5"/>
      <c r="H34" s="5"/>
      <c r="I34" s="5"/>
      <c r="J34" s="5"/>
      <c r="K34" s="5"/>
      <c r="L34" s="12"/>
      <c r="M34" s="12"/>
      <c r="N34" s="41"/>
      <c r="O34" s="5"/>
    </row>
    <row r="35" spans="1:15" x14ac:dyDescent="0.25">
      <c r="A35" s="31">
        <v>31075</v>
      </c>
      <c r="B35" s="6"/>
      <c r="C35" s="17"/>
      <c r="D35" s="11"/>
      <c r="E35" s="5"/>
      <c r="F35" s="11"/>
      <c r="G35" s="7"/>
      <c r="H35" s="11"/>
      <c r="I35" s="11"/>
      <c r="J35" s="5"/>
      <c r="K35" s="5"/>
      <c r="L35" s="12"/>
      <c r="M35" s="12"/>
      <c r="N35" s="41"/>
      <c r="O35" s="5"/>
    </row>
    <row r="36" spans="1:15" x14ac:dyDescent="0.25">
      <c r="A36" s="31">
        <v>31076</v>
      </c>
      <c r="B36" s="4"/>
      <c r="C36" s="17"/>
      <c r="D36" s="5"/>
      <c r="E36" s="11"/>
      <c r="F36" s="7"/>
      <c r="G36" s="5"/>
      <c r="H36" s="5"/>
      <c r="I36" s="5"/>
      <c r="J36" s="5"/>
      <c r="K36" s="5"/>
      <c r="L36" s="12"/>
      <c r="M36" s="12"/>
      <c r="N36" s="41"/>
      <c r="O36" s="5"/>
    </row>
    <row r="37" spans="1:15" x14ac:dyDescent="0.25">
      <c r="A37" s="31">
        <v>31077</v>
      </c>
      <c r="B37" s="8"/>
      <c r="C37" s="5"/>
      <c r="D37" s="11"/>
      <c r="E37" s="5"/>
      <c r="F37" s="5"/>
      <c r="G37" s="7"/>
      <c r="H37" s="11"/>
      <c r="I37" s="11"/>
      <c r="J37" s="5"/>
      <c r="K37" s="5"/>
      <c r="L37" s="12"/>
      <c r="M37" s="12"/>
      <c r="N37" s="41"/>
      <c r="O37" s="5"/>
    </row>
    <row r="38" spans="1:15" x14ac:dyDescent="0.25">
      <c r="A38" s="31">
        <v>31078</v>
      </c>
      <c r="B38" s="4"/>
      <c r="C38" s="5"/>
      <c r="D38" s="11"/>
      <c r="E38" s="5"/>
      <c r="F38" s="5"/>
      <c r="G38" s="5"/>
      <c r="H38" s="5"/>
      <c r="I38" s="5"/>
      <c r="J38" s="5"/>
      <c r="K38" s="5"/>
      <c r="L38" s="41"/>
      <c r="M38" s="12"/>
      <c r="N38" s="41"/>
      <c r="O38" s="5"/>
    </row>
    <row r="39" spans="1:15" x14ac:dyDescent="0.25">
      <c r="A39" s="31">
        <v>31079</v>
      </c>
      <c r="B39" s="4"/>
      <c r="C39" s="17"/>
      <c r="D39" s="5"/>
      <c r="E39" s="11"/>
      <c r="F39" s="5"/>
      <c r="G39" s="7"/>
      <c r="H39" s="11"/>
      <c r="I39" s="11"/>
      <c r="J39" s="5"/>
      <c r="K39" s="5"/>
      <c r="L39" s="5"/>
      <c r="M39" s="5"/>
      <c r="N39" s="5"/>
      <c r="O39" s="5"/>
    </row>
    <row r="40" spans="1:15" x14ac:dyDescent="0.25">
      <c r="A40" s="31">
        <v>31080</v>
      </c>
      <c r="B40" s="4"/>
      <c r="C40" s="5"/>
      <c r="D40" s="1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25">
      <c r="A41" s="31">
        <v>31081</v>
      </c>
      <c r="B41" s="4"/>
      <c r="C41" s="5"/>
      <c r="D41" s="11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x14ac:dyDescent="0.25">
      <c r="A42" s="31">
        <v>31082</v>
      </c>
      <c r="B42" s="4"/>
      <c r="C42" s="5"/>
      <c r="D42" s="5"/>
      <c r="E42" s="5"/>
      <c r="F42" s="5"/>
      <c r="G42" s="7"/>
      <c r="H42" s="11"/>
      <c r="I42" s="11"/>
      <c r="J42" s="5"/>
      <c r="K42" s="5"/>
      <c r="L42" s="5"/>
      <c r="M42" s="5"/>
      <c r="N42" s="5"/>
      <c r="O42" s="5"/>
    </row>
    <row r="43" spans="1:15" x14ac:dyDescent="0.25">
      <c r="A43" s="31">
        <v>31083</v>
      </c>
      <c r="B43" s="6"/>
      <c r="C43" s="5"/>
      <c r="D43" s="11"/>
      <c r="E43" s="5"/>
      <c r="F43" s="7"/>
      <c r="G43" s="5"/>
      <c r="H43" s="5"/>
      <c r="I43" s="5"/>
      <c r="J43" s="5"/>
      <c r="K43" s="5"/>
      <c r="L43" s="5"/>
      <c r="M43" s="5"/>
      <c r="N43" s="5"/>
      <c r="O43" s="5"/>
    </row>
    <row r="44" spans="1:15" x14ac:dyDescent="0.25">
      <c r="A44" s="31">
        <v>31084</v>
      </c>
      <c r="B44" s="10"/>
      <c r="C44" s="5"/>
      <c r="D44" s="5"/>
      <c r="E44" s="5"/>
      <c r="F44" s="7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25">
      <c r="A45" s="31">
        <v>31085</v>
      </c>
      <c r="B45" s="4"/>
      <c r="C45" s="17"/>
      <c r="D45" s="11"/>
      <c r="E45" s="11"/>
      <c r="F45" s="7"/>
      <c r="G45" s="7"/>
      <c r="H45" s="11"/>
      <c r="I45" s="11"/>
      <c r="J45" s="5"/>
      <c r="K45" s="5"/>
      <c r="L45" s="5"/>
      <c r="M45" s="5"/>
      <c r="N45" s="5"/>
      <c r="O45" s="5"/>
    </row>
    <row r="46" spans="1:15" x14ac:dyDescent="0.25">
      <c r="A46" s="31">
        <v>31086</v>
      </c>
      <c r="B46" s="6"/>
      <c r="C46" s="5"/>
      <c r="D46" s="11"/>
      <c r="E46" s="11"/>
      <c r="F46" s="5"/>
      <c r="G46" s="7"/>
      <c r="H46" s="11"/>
      <c r="I46" s="11"/>
      <c r="J46" s="5"/>
      <c r="K46" s="5"/>
      <c r="L46" s="5"/>
      <c r="M46" s="5"/>
      <c r="N46" s="5"/>
      <c r="O46" s="5"/>
    </row>
    <row r="47" spans="1:15" x14ac:dyDescent="0.25">
      <c r="A47" s="31">
        <v>31087</v>
      </c>
      <c r="B47" s="4"/>
      <c r="C47" s="17"/>
      <c r="D47" s="11"/>
      <c r="E47" s="11"/>
      <c r="F47" s="5"/>
      <c r="G47" s="7"/>
      <c r="H47" s="11"/>
      <c r="I47" s="11"/>
      <c r="J47" s="5"/>
      <c r="K47" s="5"/>
      <c r="L47" s="5"/>
      <c r="M47" s="5"/>
      <c r="N47" s="5"/>
      <c r="O47" s="5"/>
    </row>
    <row r="48" spans="1:15" x14ac:dyDescent="0.25">
      <c r="A48" s="31">
        <v>31088</v>
      </c>
      <c r="B48" s="15"/>
      <c r="C48" s="5"/>
      <c r="D48" s="11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x14ac:dyDescent="0.25">
      <c r="A49" s="31">
        <v>31089</v>
      </c>
      <c r="B49" s="16"/>
      <c r="C49" s="17"/>
      <c r="D49" s="11"/>
      <c r="E49" s="5"/>
      <c r="F49" s="5"/>
      <c r="G49" s="7"/>
      <c r="H49" s="11"/>
      <c r="I49" s="11"/>
      <c r="J49" s="5"/>
      <c r="K49" s="5"/>
      <c r="L49" s="5"/>
      <c r="M49" s="5"/>
      <c r="N49" s="5"/>
      <c r="O49" s="5"/>
    </row>
    <row r="50" spans="1:15" x14ac:dyDescent="0.25">
      <c r="A50" s="31">
        <v>31090</v>
      </c>
      <c r="B50" s="15"/>
      <c r="C50" s="17"/>
      <c r="D50" s="11"/>
      <c r="E50" s="11"/>
      <c r="F50" s="7"/>
      <c r="G50" s="7"/>
      <c r="H50" s="11"/>
      <c r="I50" s="11"/>
      <c r="J50" s="5"/>
      <c r="K50" s="5"/>
      <c r="L50" s="5"/>
      <c r="M50" s="5"/>
      <c r="N50" s="5"/>
      <c r="O50" s="5"/>
    </row>
    <row r="51" spans="1:15" x14ac:dyDescent="0.25">
      <c r="A51" s="31">
        <v>31091</v>
      </c>
      <c r="B51" s="15"/>
      <c r="C51" s="1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31">
        <v>31092</v>
      </c>
      <c r="B52" s="4"/>
      <c r="C52" s="5"/>
      <c r="D52" s="11"/>
      <c r="E52" s="11"/>
      <c r="F52" s="5"/>
      <c r="G52" s="7"/>
      <c r="H52" s="11"/>
      <c r="I52" s="11"/>
      <c r="J52" s="5"/>
      <c r="K52" s="5"/>
      <c r="L52" s="5"/>
      <c r="M52" s="5"/>
      <c r="N52" s="5"/>
      <c r="O52" s="5"/>
    </row>
    <row r="53" spans="1:15" x14ac:dyDescent="0.25">
      <c r="A53" s="31">
        <v>31093</v>
      </c>
      <c r="B53" s="16"/>
      <c r="C53" s="5"/>
      <c r="D53" s="11"/>
      <c r="E53" s="11"/>
      <c r="F53" s="5"/>
      <c r="G53" s="7"/>
      <c r="H53" s="11"/>
      <c r="I53" s="11"/>
      <c r="J53" s="5"/>
      <c r="K53" s="5"/>
      <c r="L53" s="5"/>
      <c r="M53" s="5"/>
      <c r="N53" s="5"/>
      <c r="O53" s="5"/>
    </row>
    <row r="54" spans="1:15" x14ac:dyDescent="0.25">
      <c r="A54" s="31">
        <v>31094</v>
      </c>
      <c r="B54" s="6"/>
      <c r="C54" s="5"/>
      <c r="D54" s="11"/>
      <c r="E54" s="5"/>
      <c r="F54" s="5"/>
      <c r="G54" s="5"/>
      <c r="H54" s="5"/>
      <c r="I54" s="5"/>
      <c r="J54" s="5"/>
      <c r="K54" s="5"/>
      <c r="L54" s="12"/>
      <c r="M54" s="12"/>
      <c r="N54" s="41"/>
      <c r="O54" s="5"/>
    </row>
    <row r="55" spans="1:15" x14ac:dyDescent="0.25">
      <c r="A55" s="31">
        <v>31095</v>
      </c>
      <c r="B55" s="6"/>
      <c r="C55" s="17"/>
      <c r="D55" s="11"/>
      <c r="E55" s="11"/>
      <c r="F55" s="7"/>
      <c r="G55" s="7"/>
      <c r="H55" s="11"/>
      <c r="I55" s="11"/>
      <c r="J55" s="5"/>
      <c r="K55" s="5"/>
      <c r="L55" s="5"/>
      <c r="M55" s="5"/>
      <c r="N55" s="5"/>
      <c r="O55" s="5"/>
    </row>
    <row r="56" spans="1:15" x14ac:dyDescent="0.25">
      <c r="A56" s="31">
        <v>31096</v>
      </c>
      <c r="B56" s="10"/>
      <c r="C56" s="17"/>
      <c r="D56" s="11"/>
      <c r="E56" s="11"/>
      <c r="F56" s="7"/>
      <c r="G56" s="7"/>
      <c r="H56" s="11"/>
      <c r="I56" s="11"/>
      <c r="J56" s="5"/>
      <c r="K56" s="5"/>
      <c r="L56" s="12"/>
      <c r="M56" s="12"/>
      <c r="N56" s="23"/>
      <c r="O56" s="5"/>
    </row>
    <row r="57" spans="1:15" x14ac:dyDescent="0.25">
      <c r="A57" s="31">
        <v>31097</v>
      </c>
      <c r="B57" s="15"/>
      <c r="C57" s="17"/>
      <c r="D57" s="11"/>
      <c r="E57" s="5"/>
      <c r="F57" s="7"/>
      <c r="G57" s="7"/>
      <c r="H57" s="11"/>
      <c r="I57" s="11"/>
      <c r="J57" s="7"/>
      <c r="K57" s="5"/>
      <c r="L57" s="12"/>
      <c r="M57" s="12"/>
      <c r="N57" s="41"/>
      <c r="O57" s="5"/>
    </row>
    <row r="58" spans="1:15" x14ac:dyDescent="0.25">
      <c r="A58" s="31">
        <v>31098</v>
      </c>
      <c r="B58" s="16"/>
      <c r="C58" s="5"/>
      <c r="D58" s="5"/>
      <c r="E58" s="11"/>
      <c r="F58" s="7"/>
      <c r="G58" s="7"/>
      <c r="H58" s="11"/>
      <c r="I58" s="11"/>
      <c r="J58" s="5"/>
      <c r="K58" s="5"/>
      <c r="L58" s="12"/>
      <c r="M58" s="12"/>
      <c r="N58" s="41"/>
      <c r="O58" s="5"/>
    </row>
    <row r="59" spans="1:15" x14ac:dyDescent="0.25">
      <c r="A59" s="31">
        <v>31099</v>
      </c>
      <c r="B59" s="15"/>
      <c r="C59" s="17"/>
      <c r="D59" s="11"/>
      <c r="E59" s="11"/>
      <c r="F59" s="11"/>
      <c r="G59" s="7"/>
      <c r="H59" s="11"/>
      <c r="I59" s="11"/>
      <c r="J59" s="5"/>
      <c r="K59" s="5"/>
      <c r="L59" s="12"/>
      <c r="M59" s="12"/>
      <c r="N59" s="41"/>
      <c r="O59" s="5"/>
    </row>
    <row r="60" spans="1:15" x14ac:dyDescent="0.25">
      <c r="A60" s="31">
        <v>31100</v>
      </c>
      <c r="B60" s="8"/>
      <c r="C60" s="5"/>
      <c r="D60" s="5"/>
      <c r="E60" s="11"/>
      <c r="F60" s="5"/>
      <c r="G60" s="7"/>
      <c r="H60" s="11"/>
      <c r="I60" s="11"/>
      <c r="J60" s="5"/>
      <c r="K60" s="5"/>
      <c r="L60" s="12"/>
      <c r="M60" s="12"/>
      <c r="N60" s="41"/>
      <c r="O60" s="5"/>
    </row>
    <row r="61" spans="1:15" x14ac:dyDescent="0.25">
      <c r="A61" s="31">
        <v>31101</v>
      </c>
      <c r="B61" s="10"/>
      <c r="C61" s="5"/>
      <c r="D61" s="5"/>
      <c r="E61" s="11"/>
      <c r="F61" s="5"/>
      <c r="G61" s="7"/>
      <c r="H61" s="11"/>
      <c r="I61" s="11"/>
      <c r="J61" s="5"/>
      <c r="K61" s="5"/>
      <c r="L61" s="12"/>
      <c r="M61" s="12"/>
      <c r="N61" s="41"/>
      <c r="O61" s="5"/>
    </row>
    <row r="62" spans="1:15" x14ac:dyDescent="0.25">
      <c r="A62" s="31">
        <v>31102</v>
      </c>
      <c r="B62" s="16"/>
      <c r="C62" s="5"/>
      <c r="D62" s="11"/>
      <c r="E62" s="11"/>
      <c r="F62" s="7"/>
      <c r="G62" s="11"/>
      <c r="H62" s="11"/>
      <c r="I62" s="11"/>
      <c r="J62" s="5"/>
      <c r="K62" s="5"/>
      <c r="L62" s="12"/>
      <c r="M62" s="12"/>
      <c r="N62" s="23"/>
      <c r="O62" s="5"/>
    </row>
    <row r="63" spans="1:15" x14ac:dyDescent="0.25">
      <c r="A63" s="31">
        <v>31103</v>
      </c>
      <c r="B63" s="6"/>
      <c r="C63" s="17"/>
      <c r="D63" s="5"/>
      <c r="E63" s="11"/>
      <c r="F63" s="5"/>
      <c r="G63" s="7"/>
      <c r="H63" s="11"/>
      <c r="I63" s="11"/>
      <c r="J63" s="5"/>
      <c r="K63" s="5"/>
      <c r="L63" s="23"/>
      <c r="M63" s="28"/>
      <c r="N63" s="42"/>
      <c r="O63" s="5"/>
    </row>
    <row r="64" spans="1:15" x14ac:dyDescent="0.25">
      <c r="A64" s="31">
        <v>31104</v>
      </c>
      <c r="B64" s="10"/>
      <c r="C64" s="5"/>
      <c r="D64" s="11"/>
      <c r="E64" s="11"/>
      <c r="F64" s="5"/>
      <c r="G64" s="7"/>
      <c r="H64" s="11"/>
      <c r="I64" s="11"/>
      <c r="J64" s="5"/>
      <c r="K64" s="5"/>
      <c r="L64" s="12"/>
      <c r="M64" s="12"/>
      <c r="N64" s="23"/>
      <c r="O64" s="5"/>
    </row>
    <row r="65" spans="1:15" x14ac:dyDescent="0.25">
      <c r="A65" s="31">
        <v>31105</v>
      </c>
      <c r="B65" s="4"/>
      <c r="C65" s="5"/>
      <c r="D65" s="11"/>
      <c r="E65" s="11"/>
      <c r="F65" s="5"/>
      <c r="G65" s="5"/>
      <c r="H65" s="5"/>
      <c r="I65" s="5"/>
      <c r="J65" s="5"/>
      <c r="K65" s="5"/>
      <c r="L65" s="12"/>
      <c r="M65" s="12"/>
      <c r="N65" s="41"/>
      <c r="O65" s="5"/>
    </row>
    <row r="66" spans="1:15" x14ac:dyDescent="0.25">
      <c r="A66" s="31">
        <v>31106</v>
      </c>
      <c r="B66" s="16"/>
      <c r="C66" s="17"/>
      <c r="D66" s="11"/>
      <c r="E66" s="11"/>
      <c r="F66" s="7"/>
      <c r="G66" s="7"/>
      <c r="H66" s="11"/>
      <c r="I66" s="11"/>
      <c r="J66" s="5"/>
      <c r="K66" s="5"/>
      <c r="L66" s="12"/>
      <c r="M66" s="12"/>
      <c r="N66" s="41"/>
      <c r="O66" s="5"/>
    </row>
    <row r="67" spans="1:15" x14ac:dyDescent="0.25">
      <c r="A67" s="31">
        <v>31107</v>
      </c>
      <c r="B67" s="15"/>
      <c r="C67" s="17"/>
      <c r="D67" s="11"/>
      <c r="E67" s="11"/>
      <c r="F67" s="5"/>
      <c r="G67" s="7"/>
      <c r="H67" s="11"/>
      <c r="I67" s="11"/>
      <c r="J67" s="5"/>
      <c r="K67" s="5"/>
      <c r="L67" s="5"/>
      <c r="M67" s="5"/>
      <c r="N67" s="5"/>
      <c r="O67" s="5"/>
    </row>
    <row r="68" spans="1:15" x14ac:dyDescent="0.25">
      <c r="A68" s="31">
        <v>31108</v>
      </c>
      <c r="B68" s="8"/>
      <c r="C68" s="5"/>
      <c r="D68" s="1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25">
      <c r="A69" s="31">
        <v>31109</v>
      </c>
      <c r="B69" s="6"/>
      <c r="C69" s="5"/>
      <c r="D69" s="1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25">
      <c r="A70" s="31">
        <v>31110</v>
      </c>
      <c r="B70" s="8"/>
      <c r="C70" s="5"/>
      <c r="D70" s="11"/>
      <c r="E70" s="5"/>
      <c r="F70" s="5"/>
      <c r="G70" s="7"/>
      <c r="H70" s="11"/>
      <c r="I70" s="11"/>
      <c r="J70" s="5"/>
      <c r="K70" s="5"/>
      <c r="L70" s="5"/>
      <c r="M70" s="5"/>
      <c r="N70" s="5"/>
      <c r="O70" s="5"/>
    </row>
    <row r="71" spans="1:15" x14ac:dyDescent="0.25">
      <c r="A71" s="31">
        <v>31111</v>
      </c>
      <c r="B71" s="16"/>
      <c r="C71" s="5"/>
      <c r="D71" s="11"/>
      <c r="E71" s="5"/>
      <c r="F71" s="7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25">
      <c r="A72" s="31">
        <v>31112</v>
      </c>
      <c r="B72" s="16"/>
      <c r="C72" s="5"/>
      <c r="D72" s="11"/>
      <c r="E72" s="5"/>
      <c r="F72" s="7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25">
      <c r="A73" s="31">
        <v>31113</v>
      </c>
      <c r="B73" s="4"/>
      <c r="C73" s="17"/>
      <c r="D73" s="11"/>
      <c r="E73" s="11"/>
      <c r="F73" s="7"/>
      <c r="G73" s="7"/>
      <c r="H73" s="11"/>
      <c r="I73" s="11"/>
      <c r="J73" s="5"/>
      <c r="K73" s="5"/>
      <c r="L73" s="5"/>
      <c r="M73" s="5"/>
      <c r="N73" s="5"/>
      <c r="O73" s="5"/>
    </row>
    <row r="74" spans="1:15" x14ac:dyDescent="0.25">
      <c r="A74" s="31">
        <v>31114</v>
      </c>
      <c r="B74" s="6"/>
      <c r="C74" s="5"/>
      <c r="D74" s="5"/>
      <c r="E74" s="11"/>
      <c r="F74" s="5"/>
      <c r="G74" s="7"/>
      <c r="H74" s="11"/>
      <c r="I74" s="11"/>
      <c r="J74" s="5"/>
      <c r="K74" s="5"/>
      <c r="L74" s="5"/>
      <c r="M74" s="5"/>
      <c r="N74" s="5"/>
      <c r="O74" s="5"/>
    </row>
    <row r="75" spans="1:15" x14ac:dyDescent="0.25">
      <c r="A75" s="31">
        <v>31115</v>
      </c>
      <c r="B75" s="4"/>
      <c r="C75" s="17"/>
      <c r="D75" s="11"/>
      <c r="E75" s="11"/>
      <c r="F75" s="5"/>
      <c r="G75" s="7"/>
      <c r="H75" s="11"/>
      <c r="I75" s="11"/>
      <c r="J75" s="5"/>
      <c r="K75" s="5"/>
      <c r="L75" s="5"/>
      <c r="M75" s="5"/>
      <c r="N75" s="5"/>
      <c r="O75" s="5"/>
    </row>
    <row r="76" spans="1:15" x14ac:dyDescent="0.25">
      <c r="A76" s="31">
        <v>31116</v>
      </c>
      <c r="B76" s="1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x14ac:dyDescent="0.25">
      <c r="A77" s="31">
        <v>31117</v>
      </c>
      <c r="B77" s="16"/>
      <c r="C77" s="17"/>
      <c r="D77" s="5"/>
      <c r="E77" s="5"/>
      <c r="F77" s="5"/>
      <c r="G77" s="7"/>
      <c r="H77" s="11"/>
      <c r="I77" s="11"/>
      <c r="J77" s="5"/>
      <c r="K77" s="5"/>
      <c r="L77" s="5"/>
      <c r="M77" s="5"/>
      <c r="N77" s="5"/>
      <c r="O77" s="5"/>
    </row>
    <row r="78" spans="1:15" x14ac:dyDescent="0.25">
      <c r="A78" s="31">
        <v>31118</v>
      </c>
      <c r="B78" s="4"/>
      <c r="C78" s="17"/>
      <c r="D78" s="11"/>
      <c r="E78" s="5"/>
      <c r="F78" s="7"/>
      <c r="G78" s="7"/>
      <c r="H78" s="11"/>
      <c r="I78" s="11"/>
      <c r="J78" s="5"/>
      <c r="K78" s="5"/>
      <c r="L78" s="5"/>
      <c r="M78" s="5"/>
      <c r="N78" s="5"/>
      <c r="O78" s="5"/>
    </row>
    <row r="79" spans="1:15" x14ac:dyDescent="0.25">
      <c r="A79" s="31">
        <v>31119</v>
      </c>
      <c r="B79" s="15"/>
      <c r="C79" s="17"/>
      <c r="D79" s="11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x14ac:dyDescent="0.25">
      <c r="A80" s="31">
        <v>31120</v>
      </c>
      <c r="B80" s="4"/>
      <c r="C80" s="5"/>
      <c r="D80" s="11"/>
      <c r="E80" s="11"/>
      <c r="F80" s="5"/>
      <c r="G80" s="7"/>
      <c r="H80" s="11"/>
      <c r="I80" s="11"/>
      <c r="J80" s="5"/>
      <c r="K80" s="5"/>
      <c r="L80" s="5"/>
      <c r="M80" s="5"/>
      <c r="N80" s="5"/>
      <c r="O80" s="5"/>
    </row>
    <row r="81" spans="1:15" x14ac:dyDescent="0.25">
      <c r="A81" s="31">
        <v>31121</v>
      </c>
      <c r="B81" s="16"/>
      <c r="C81" s="5"/>
      <c r="D81" s="11"/>
      <c r="E81" s="11"/>
      <c r="F81" s="5"/>
      <c r="G81" s="7"/>
      <c r="H81" s="11"/>
      <c r="I81" s="11"/>
      <c r="J81" s="5"/>
      <c r="K81" s="5"/>
      <c r="L81" s="5"/>
      <c r="M81" s="5"/>
      <c r="N81" s="5"/>
      <c r="O81" s="5"/>
    </row>
    <row r="82" spans="1:15" x14ac:dyDescent="0.25">
      <c r="A82" s="31">
        <v>31122</v>
      </c>
      <c r="B82" s="4"/>
      <c r="C82" s="5"/>
      <c r="D82" s="11"/>
      <c r="E82" s="11"/>
      <c r="F82" s="5"/>
      <c r="G82" s="5"/>
      <c r="H82" s="5"/>
      <c r="I82" s="5"/>
      <c r="J82" s="5"/>
      <c r="K82" s="5"/>
      <c r="L82" s="12"/>
      <c r="M82" s="12"/>
      <c r="N82" s="41"/>
      <c r="O82" s="5"/>
    </row>
    <row r="83" spans="1:15" x14ac:dyDescent="0.25">
      <c r="A83" s="31">
        <v>31123</v>
      </c>
      <c r="B83" s="15"/>
      <c r="C83" s="17"/>
      <c r="D83" s="11"/>
      <c r="E83" s="11"/>
      <c r="F83" s="7"/>
      <c r="G83" s="7"/>
      <c r="H83" s="11"/>
      <c r="I83" s="11"/>
      <c r="J83" s="5"/>
      <c r="K83" s="5"/>
      <c r="L83" s="5"/>
      <c r="M83" s="5"/>
      <c r="N83" s="5"/>
      <c r="O83" s="5"/>
    </row>
    <row r="84" spans="1:15" x14ac:dyDescent="0.25">
      <c r="A84" s="31">
        <v>31124</v>
      </c>
      <c r="B84" s="6"/>
      <c r="C84" s="5"/>
      <c r="D84" s="11"/>
      <c r="E84" s="11"/>
      <c r="F84" s="7"/>
      <c r="G84" s="7"/>
      <c r="H84" s="11"/>
      <c r="I84" s="11"/>
      <c r="J84" s="5"/>
      <c r="K84" s="5"/>
      <c r="L84" s="12"/>
      <c r="M84" s="12"/>
      <c r="N84" s="23"/>
      <c r="O84" s="5"/>
    </row>
    <row r="85" spans="1:15" x14ac:dyDescent="0.25">
      <c r="A85" s="31">
        <v>31125</v>
      </c>
      <c r="B85" s="8"/>
      <c r="C85" s="5"/>
      <c r="D85" s="5"/>
      <c r="E85" s="5"/>
      <c r="F85" s="7"/>
      <c r="G85" s="7"/>
      <c r="H85" s="11"/>
      <c r="I85" s="11"/>
      <c r="J85" s="7"/>
      <c r="K85" s="5"/>
      <c r="L85" s="12"/>
      <c r="M85" s="12"/>
      <c r="N85" s="41"/>
      <c r="O85" s="5"/>
    </row>
    <row r="86" spans="1:15" x14ac:dyDescent="0.25">
      <c r="A86" s="31">
        <v>31126</v>
      </c>
      <c r="B86" s="6"/>
      <c r="C86" s="17"/>
      <c r="D86" s="5"/>
      <c r="E86" s="11"/>
      <c r="F86" s="7"/>
      <c r="G86" s="7"/>
      <c r="H86" s="11"/>
      <c r="I86" s="11"/>
      <c r="J86" s="5"/>
      <c r="K86" s="5"/>
      <c r="L86" s="12"/>
      <c r="M86" s="12"/>
      <c r="N86" s="41"/>
      <c r="O86" s="5"/>
    </row>
    <row r="87" spans="1:15" x14ac:dyDescent="0.25">
      <c r="A87" s="31">
        <v>31127</v>
      </c>
      <c r="B87" s="15"/>
      <c r="C87" s="17"/>
      <c r="D87" s="11"/>
      <c r="E87" s="5"/>
      <c r="F87" s="7"/>
      <c r="G87" s="7"/>
      <c r="H87" s="11"/>
      <c r="I87" s="11"/>
      <c r="J87" s="5"/>
      <c r="K87" s="5"/>
      <c r="L87" s="12"/>
      <c r="M87" s="12"/>
      <c r="N87" s="41"/>
      <c r="O87" s="5"/>
    </row>
    <row r="88" spans="1:15" x14ac:dyDescent="0.25">
      <c r="A88" s="31">
        <v>31128</v>
      </c>
      <c r="B88" s="4"/>
      <c r="C88" s="5"/>
      <c r="D88" s="5"/>
      <c r="E88" s="11"/>
      <c r="F88" s="5"/>
      <c r="G88" s="7"/>
      <c r="H88" s="11"/>
      <c r="I88" s="11"/>
      <c r="J88" s="5"/>
      <c r="K88" s="5"/>
      <c r="L88" s="41"/>
      <c r="M88" s="12"/>
      <c r="N88" s="41"/>
      <c r="O88" s="5"/>
    </row>
    <row r="89" spans="1:15" x14ac:dyDescent="0.25">
      <c r="A89" s="31">
        <v>31129</v>
      </c>
      <c r="B89" s="6"/>
      <c r="C89" s="5"/>
      <c r="D89" s="5"/>
      <c r="E89" s="5"/>
      <c r="F89" s="5"/>
      <c r="G89" s="7"/>
      <c r="H89" s="11"/>
      <c r="I89" s="11"/>
      <c r="J89" s="5"/>
      <c r="K89" s="5"/>
      <c r="L89" s="41"/>
      <c r="M89" s="12"/>
      <c r="N89" s="41"/>
      <c r="O89" s="5"/>
    </row>
    <row r="90" spans="1:15" x14ac:dyDescent="0.25">
      <c r="A90" s="31">
        <v>31130</v>
      </c>
      <c r="B90" s="4"/>
      <c r="C90" s="5"/>
      <c r="D90" s="11"/>
      <c r="E90" s="11"/>
      <c r="F90" s="7"/>
      <c r="G90" s="7"/>
      <c r="H90" s="11"/>
      <c r="I90" s="11"/>
      <c r="J90" s="5"/>
      <c r="K90" s="5"/>
      <c r="L90" s="12"/>
      <c r="M90" s="12"/>
      <c r="N90" s="23"/>
      <c r="O90" s="5"/>
    </row>
    <row r="91" spans="1:15" x14ac:dyDescent="0.25">
      <c r="A91" s="31">
        <v>31131</v>
      </c>
      <c r="B91" s="6"/>
      <c r="C91" s="17"/>
      <c r="D91" s="5"/>
      <c r="E91" s="11"/>
      <c r="F91" s="5"/>
      <c r="G91" s="7"/>
      <c r="H91" s="11"/>
      <c r="I91" s="11"/>
      <c r="J91" s="5"/>
      <c r="K91" s="5"/>
      <c r="L91" s="12"/>
      <c r="M91" s="28"/>
      <c r="N91" s="42"/>
      <c r="O91" s="5"/>
    </row>
    <row r="92" spans="1:15" x14ac:dyDescent="0.25">
      <c r="A92" s="31">
        <v>31132</v>
      </c>
      <c r="B92" s="6"/>
      <c r="C92" s="5"/>
      <c r="D92" s="11"/>
      <c r="E92" s="11"/>
      <c r="F92" s="5"/>
      <c r="G92" s="7"/>
      <c r="H92" s="11"/>
      <c r="I92" s="11"/>
      <c r="J92" s="5"/>
      <c r="K92" s="5"/>
      <c r="L92" s="12"/>
      <c r="M92" s="12"/>
      <c r="N92" s="23"/>
      <c r="O92" s="5"/>
    </row>
    <row r="93" spans="1:15" x14ac:dyDescent="0.25">
      <c r="A93" s="31">
        <v>31133</v>
      </c>
      <c r="B93" s="4"/>
      <c r="C93" s="5"/>
      <c r="D93" s="11"/>
      <c r="E93" s="11"/>
      <c r="F93" s="5"/>
      <c r="G93" s="5"/>
      <c r="H93" s="5"/>
      <c r="I93" s="5"/>
      <c r="J93" s="5"/>
      <c r="K93" s="5"/>
      <c r="L93" s="12"/>
      <c r="M93" s="12"/>
      <c r="N93" s="41"/>
      <c r="O93" s="5"/>
    </row>
    <row r="94" spans="1:15" x14ac:dyDescent="0.25">
      <c r="A94" s="31">
        <v>31134</v>
      </c>
      <c r="B94" s="8"/>
      <c r="C94" s="17"/>
      <c r="D94" s="11"/>
      <c r="E94" s="11"/>
      <c r="F94" s="7"/>
      <c r="G94" s="7"/>
      <c r="H94" s="11"/>
      <c r="I94" s="11"/>
      <c r="J94" s="5"/>
      <c r="K94" s="5"/>
      <c r="L94" s="12"/>
      <c r="M94" s="12"/>
      <c r="N94" s="41"/>
      <c r="O94" s="5"/>
    </row>
    <row r="95" spans="1:15" x14ac:dyDescent="0.25">
      <c r="A95" s="31">
        <v>31135</v>
      </c>
      <c r="B95" s="4"/>
      <c r="C95" s="5"/>
      <c r="D95" s="11"/>
      <c r="E95" s="11"/>
      <c r="F95" s="7"/>
      <c r="G95" s="5"/>
      <c r="H95" s="5"/>
      <c r="I95" s="5"/>
      <c r="J95" s="5"/>
      <c r="K95" s="5"/>
      <c r="L95" s="12"/>
      <c r="M95" s="12"/>
      <c r="N95" s="41"/>
      <c r="O95" s="5"/>
    </row>
    <row r="96" spans="1:15" x14ac:dyDescent="0.25">
      <c r="A96" s="31">
        <v>31136</v>
      </c>
      <c r="B96" s="4"/>
      <c r="C96" s="5"/>
      <c r="D96" s="11"/>
      <c r="E96" s="5"/>
      <c r="F96" s="5"/>
      <c r="G96" s="7"/>
      <c r="H96" s="11"/>
      <c r="I96" s="11"/>
      <c r="J96" s="5"/>
      <c r="K96" s="5"/>
      <c r="L96" s="12"/>
      <c r="M96" s="12"/>
      <c r="N96" s="41"/>
      <c r="O96" s="5"/>
    </row>
    <row r="97" spans="1:15" x14ac:dyDescent="0.25">
      <c r="A97" s="31">
        <v>31137</v>
      </c>
      <c r="B97" s="4"/>
      <c r="C97" s="5"/>
      <c r="D97" s="11"/>
      <c r="E97" s="5"/>
      <c r="F97" s="5"/>
      <c r="G97" s="5"/>
      <c r="H97" s="5"/>
      <c r="I97" s="5"/>
      <c r="J97" s="5"/>
      <c r="K97" s="5"/>
      <c r="L97" s="12"/>
      <c r="M97" s="12"/>
      <c r="N97" s="41"/>
      <c r="O97" s="5"/>
    </row>
    <row r="98" spans="1:15" x14ac:dyDescent="0.25">
      <c r="A98" s="31">
        <v>31138</v>
      </c>
      <c r="B98" s="13"/>
      <c r="C98" s="17"/>
      <c r="D98" s="5"/>
      <c r="E98" s="11"/>
      <c r="F98" s="5"/>
      <c r="G98" s="7"/>
      <c r="H98" s="11"/>
      <c r="I98" s="11"/>
      <c r="J98" s="5"/>
      <c r="K98" s="5"/>
      <c r="L98" s="5"/>
      <c r="M98" s="5"/>
      <c r="N98" s="5"/>
      <c r="O98" s="5"/>
    </row>
    <row r="99" spans="1:15" x14ac:dyDescent="0.25">
      <c r="A99" s="31">
        <v>31139</v>
      </c>
      <c r="B99" s="4"/>
      <c r="C99" s="5"/>
      <c r="D99" s="11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 x14ac:dyDescent="0.25">
      <c r="A100" s="31">
        <v>31140</v>
      </c>
      <c r="B100" s="6"/>
      <c r="C100" s="5"/>
      <c r="D100" s="11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31">
        <v>31141</v>
      </c>
      <c r="B101" s="4"/>
      <c r="C101" s="5"/>
      <c r="D101" s="11"/>
      <c r="E101" s="11"/>
      <c r="F101" s="5"/>
      <c r="G101" s="7"/>
      <c r="H101" s="11"/>
      <c r="I101" s="11"/>
      <c r="J101" s="5"/>
      <c r="K101" s="5"/>
      <c r="L101" s="5"/>
      <c r="M101" s="5"/>
      <c r="N101" s="5"/>
      <c r="O101" s="5"/>
    </row>
    <row r="102" spans="1:15" x14ac:dyDescent="0.25">
      <c r="A102" s="31">
        <v>31142</v>
      </c>
      <c r="B102" s="14"/>
      <c r="C102" s="17"/>
      <c r="D102" s="11"/>
      <c r="E102" s="5"/>
      <c r="F102" s="7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31">
        <v>31143</v>
      </c>
      <c r="B103" s="16"/>
      <c r="C103" s="5"/>
      <c r="D103" s="11"/>
      <c r="E103" s="5"/>
      <c r="F103" s="7"/>
      <c r="G103" s="5"/>
      <c r="H103" s="5"/>
      <c r="I103" s="5"/>
      <c r="J103" s="5"/>
      <c r="K103" s="5"/>
      <c r="L103" s="5"/>
      <c r="M103" s="5"/>
      <c r="N103" s="5"/>
      <c r="O103" s="5"/>
    </row>
    <row r="104" spans="1:15" x14ac:dyDescent="0.25">
      <c r="A104" s="31">
        <v>31144</v>
      </c>
      <c r="B104" s="6"/>
      <c r="C104" s="5"/>
      <c r="D104" s="11"/>
      <c r="E104" s="11"/>
      <c r="F104" s="7"/>
      <c r="G104" s="7"/>
      <c r="H104" s="11"/>
      <c r="I104" s="11"/>
      <c r="J104" s="5"/>
      <c r="K104" s="5"/>
      <c r="L104" s="5"/>
      <c r="M104" s="5"/>
      <c r="N104" s="5"/>
      <c r="O104" s="5"/>
    </row>
    <row r="105" spans="1:15" x14ac:dyDescent="0.25">
      <c r="A105" s="31">
        <v>31145</v>
      </c>
      <c r="B105" s="6"/>
      <c r="C105" s="5"/>
      <c r="D105" s="5"/>
      <c r="E105" s="11"/>
      <c r="F105" s="5"/>
      <c r="G105" s="7"/>
      <c r="H105" s="11"/>
      <c r="I105" s="11"/>
      <c r="J105" s="5"/>
      <c r="K105" s="5"/>
      <c r="L105" s="5"/>
      <c r="M105" s="5"/>
      <c r="N105" s="5"/>
      <c r="O105" s="5"/>
    </row>
    <row r="106" spans="1:15" x14ac:dyDescent="0.25">
      <c r="A106" s="31">
        <v>31146</v>
      </c>
      <c r="B106" s="4"/>
      <c r="C106" s="17"/>
      <c r="D106" s="11"/>
      <c r="E106" s="11"/>
      <c r="F106" s="5"/>
      <c r="G106" s="7"/>
      <c r="H106" s="11"/>
      <c r="I106" s="11"/>
      <c r="J106" s="5"/>
      <c r="K106" s="5"/>
      <c r="L106" s="5"/>
      <c r="M106" s="5"/>
      <c r="N106" s="5"/>
      <c r="O106" s="5"/>
    </row>
    <row r="107" spans="1:15" x14ac:dyDescent="0.25">
      <c r="A107" s="31">
        <v>31147</v>
      </c>
      <c r="B107" s="1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25">
      <c r="A108" s="31">
        <v>31148</v>
      </c>
      <c r="B108" s="15"/>
      <c r="C108" s="17"/>
      <c r="D108" s="5"/>
      <c r="E108" s="11"/>
      <c r="F108" s="5"/>
      <c r="G108" s="7"/>
      <c r="H108" s="11"/>
      <c r="I108" s="11"/>
      <c r="J108" s="5"/>
      <c r="K108" s="5"/>
      <c r="L108" s="5"/>
      <c r="M108" s="5"/>
      <c r="N108" s="5"/>
      <c r="O108" s="5"/>
    </row>
    <row r="109" spans="1:15" x14ac:dyDescent="0.25">
      <c r="A109" s="31">
        <v>31149</v>
      </c>
      <c r="B109" s="4"/>
      <c r="C109" s="17"/>
      <c r="D109" s="11"/>
      <c r="E109" s="11"/>
      <c r="F109" s="7"/>
      <c r="G109" s="7"/>
      <c r="H109" s="11"/>
      <c r="I109" s="11"/>
      <c r="J109" s="5"/>
      <c r="K109" s="5"/>
      <c r="L109" s="5"/>
      <c r="M109" s="5"/>
      <c r="N109" s="5"/>
      <c r="O109" s="5"/>
    </row>
    <row r="110" spans="1:15" x14ac:dyDescent="0.25">
      <c r="A110" s="31">
        <v>31150</v>
      </c>
      <c r="B110" s="16"/>
      <c r="C110" s="17"/>
      <c r="D110" s="5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31">
        <v>31151</v>
      </c>
      <c r="B111" s="15"/>
      <c r="C111" s="17"/>
      <c r="D111" s="11"/>
      <c r="E111" s="11"/>
      <c r="F111" s="5"/>
      <c r="G111" s="7"/>
      <c r="H111" s="11"/>
      <c r="I111" s="11"/>
      <c r="J111" s="5"/>
      <c r="K111" s="5"/>
      <c r="L111" s="5"/>
      <c r="M111" s="5"/>
      <c r="N111" s="5"/>
      <c r="O111" s="5"/>
    </row>
    <row r="112" spans="1:15" x14ac:dyDescent="0.25">
      <c r="A112" s="31">
        <v>31152</v>
      </c>
      <c r="B112" s="16"/>
      <c r="C112" s="5"/>
      <c r="D112" s="11"/>
      <c r="E112" s="11"/>
      <c r="F112" s="5"/>
      <c r="G112" s="7"/>
      <c r="H112" s="11"/>
      <c r="I112" s="11"/>
      <c r="J112" s="5"/>
      <c r="K112" s="5"/>
      <c r="L112" s="5"/>
      <c r="M112" s="5"/>
      <c r="N112" s="5"/>
      <c r="O112" s="5"/>
    </row>
    <row r="113" spans="1:15" x14ac:dyDescent="0.25">
      <c r="A113" s="31">
        <v>31153</v>
      </c>
      <c r="B113" s="6"/>
      <c r="C113" s="17"/>
      <c r="D113" s="11"/>
      <c r="E113" s="11"/>
      <c r="F113" s="5"/>
      <c r="G113" s="5"/>
      <c r="H113" s="5"/>
      <c r="I113" s="5"/>
      <c r="J113" s="5"/>
      <c r="K113" s="5"/>
      <c r="L113" s="12"/>
      <c r="M113" s="12"/>
      <c r="N113" s="41"/>
      <c r="O113" s="5"/>
    </row>
    <row r="114" spans="1:15" x14ac:dyDescent="0.25">
      <c r="A114" s="31">
        <v>31154</v>
      </c>
      <c r="B114" s="16"/>
      <c r="C114" s="17"/>
      <c r="D114" s="11"/>
      <c r="E114" s="11"/>
      <c r="F114" s="7"/>
      <c r="G114" s="7"/>
      <c r="H114" s="11"/>
      <c r="I114" s="11"/>
      <c r="J114" s="5"/>
      <c r="K114" s="5"/>
      <c r="L114" s="5"/>
      <c r="M114" s="5"/>
      <c r="N114" s="5"/>
      <c r="O114" s="5"/>
    </row>
    <row r="115" spans="1:15" x14ac:dyDescent="0.25">
      <c r="A115" s="31">
        <v>31155</v>
      </c>
      <c r="B115" s="6"/>
      <c r="C115" s="5"/>
      <c r="D115" s="11"/>
      <c r="E115" s="11"/>
      <c r="F115" s="7"/>
      <c r="G115" s="7"/>
      <c r="H115" s="11"/>
      <c r="I115" s="11"/>
      <c r="J115" s="5"/>
      <c r="K115" s="5"/>
      <c r="L115" s="12"/>
      <c r="M115" s="12"/>
      <c r="N115" s="23"/>
      <c r="O115" s="5"/>
    </row>
    <row r="116" spans="1:15" x14ac:dyDescent="0.25">
      <c r="A116" s="31">
        <v>31156</v>
      </c>
      <c r="B116" s="15"/>
      <c r="C116" s="5"/>
      <c r="D116" s="11"/>
      <c r="E116" s="11"/>
      <c r="F116" s="7"/>
      <c r="G116" s="7"/>
      <c r="H116" s="11"/>
      <c r="I116" s="11"/>
      <c r="J116" s="7"/>
      <c r="K116" s="5"/>
      <c r="L116" s="12"/>
      <c r="M116" s="12"/>
      <c r="N116" s="41"/>
      <c r="O116" s="5"/>
    </row>
    <row r="117" spans="1:15" x14ac:dyDescent="0.25">
      <c r="A117" s="31">
        <v>31157</v>
      </c>
      <c r="B117" s="6"/>
      <c r="C117" s="5"/>
      <c r="D117" s="11"/>
      <c r="E117" s="11"/>
      <c r="F117" s="7"/>
      <c r="G117" s="7"/>
      <c r="H117" s="11"/>
      <c r="I117" s="11"/>
      <c r="J117" s="5"/>
      <c r="K117" s="5"/>
      <c r="L117" s="12"/>
      <c r="M117" s="12"/>
      <c r="N117" s="41"/>
      <c r="O117" s="5"/>
    </row>
    <row r="118" spans="1:15" x14ac:dyDescent="0.25">
      <c r="A118" s="31">
        <v>31158</v>
      </c>
      <c r="B118" s="15"/>
      <c r="C118" s="17"/>
      <c r="D118" s="11"/>
      <c r="E118" s="11"/>
      <c r="F118" s="7"/>
      <c r="G118" s="7"/>
      <c r="H118" s="11"/>
      <c r="I118" s="11"/>
      <c r="J118" s="5"/>
      <c r="K118" s="5"/>
      <c r="L118" s="12"/>
      <c r="M118" s="12"/>
      <c r="N118" s="41"/>
      <c r="O118" s="5"/>
    </row>
    <row r="119" spans="1:15" x14ac:dyDescent="0.25">
      <c r="A119" s="31">
        <v>31159</v>
      </c>
      <c r="B119" s="8"/>
      <c r="C119" s="5"/>
      <c r="D119" s="5"/>
      <c r="E119" s="11"/>
      <c r="F119" s="5"/>
      <c r="G119" s="7"/>
      <c r="H119" s="11"/>
      <c r="I119" s="11"/>
      <c r="J119" s="5"/>
      <c r="K119" s="5"/>
      <c r="L119" s="12"/>
      <c r="M119" s="12"/>
      <c r="N119" s="41"/>
      <c r="O119" s="5"/>
    </row>
    <row r="120" spans="1:15" x14ac:dyDescent="0.25">
      <c r="A120" s="31">
        <v>31160</v>
      </c>
      <c r="B120" s="10"/>
      <c r="C120" s="5"/>
      <c r="D120" s="11"/>
      <c r="E120" s="5"/>
      <c r="F120" s="5"/>
      <c r="G120" s="7"/>
      <c r="H120" s="11"/>
      <c r="I120" s="11"/>
      <c r="J120" s="5"/>
      <c r="K120" s="5"/>
      <c r="L120" s="12"/>
      <c r="M120" s="12"/>
      <c r="N120" s="41"/>
      <c r="O120" s="5"/>
    </row>
    <row r="121" spans="1:15" x14ac:dyDescent="0.25">
      <c r="A121" s="31">
        <v>31161</v>
      </c>
      <c r="B121" s="4"/>
      <c r="C121" s="17"/>
      <c r="D121" s="11"/>
      <c r="E121" s="11"/>
      <c r="F121" s="7"/>
      <c r="G121" s="7"/>
      <c r="H121" s="11"/>
      <c r="I121" s="11"/>
      <c r="J121" s="5"/>
      <c r="K121" s="5"/>
      <c r="L121" s="12"/>
      <c r="M121" s="12"/>
      <c r="N121" s="23"/>
      <c r="O121" s="5"/>
    </row>
    <row r="122" spans="1:15" x14ac:dyDescent="0.25">
      <c r="A122" s="31">
        <v>31162</v>
      </c>
      <c r="B122" s="6"/>
      <c r="C122" s="17"/>
      <c r="D122" s="5"/>
      <c r="E122" s="11"/>
      <c r="F122" s="5"/>
      <c r="G122" s="7"/>
      <c r="H122" s="11"/>
      <c r="I122" s="11"/>
      <c r="J122" s="5"/>
      <c r="K122" s="5"/>
      <c r="L122" s="12"/>
      <c r="M122" s="28"/>
      <c r="N122" s="42"/>
      <c r="O122" s="5"/>
    </row>
    <row r="123" spans="1:15" x14ac:dyDescent="0.25">
      <c r="A123" s="31">
        <v>31163</v>
      </c>
      <c r="B123" s="6"/>
      <c r="C123" s="5"/>
      <c r="D123" s="11"/>
      <c r="E123" s="11"/>
      <c r="F123" s="5"/>
      <c r="G123" s="7"/>
      <c r="H123" s="11"/>
      <c r="I123" s="11"/>
      <c r="J123" s="5"/>
      <c r="K123" s="5"/>
      <c r="L123" s="12"/>
      <c r="M123" s="12"/>
      <c r="N123" s="23"/>
      <c r="O123" s="5"/>
    </row>
    <row r="124" spans="1:15" x14ac:dyDescent="0.25">
      <c r="A124" s="31">
        <v>31164</v>
      </c>
      <c r="B124" s="4"/>
      <c r="C124" s="5"/>
      <c r="D124" s="11"/>
      <c r="E124" s="11"/>
      <c r="F124" s="5"/>
      <c r="G124" s="5"/>
      <c r="H124" s="5"/>
      <c r="I124" s="5"/>
      <c r="J124" s="5"/>
      <c r="K124" s="5"/>
      <c r="L124" s="12"/>
      <c r="M124" s="12"/>
      <c r="N124" s="41"/>
      <c r="O124" s="5"/>
    </row>
    <row r="125" spans="1:15" x14ac:dyDescent="0.25">
      <c r="A125" s="31">
        <v>31165</v>
      </c>
      <c r="B125" s="4"/>
      <c r="C125" s="17"/>
      <c r="D125" s="11"/>
      <c r="E125" s="11"/>
      <c r="F125" s="7"/>
      <c r="G125" s="7"/>
      <c r="H125" s="11"/>
      <c r="I125" s="11"/>
      <c r="J125" s="5"/>
      <c r="K125" s="5"/>
      <c r="L125" s="12"/>
      <c r="M125" s="12"/>
      <c r="N125" s="41"/>
      <c r="O125" s="5"/>
    </row>
    <row r="126" spans="1:15" x14ac:dyDescent="0.25">
      <c r="A126" s="31">
        <v>31166</v>
      </c>
      <c r="B126" s="6"/>
      <c r="C126" s="5"/>
      <c r="D126" s="11"/>
      <c r="E126" s="11"/>
      <c r="F126" s="7"/>
      <c r="G126" s="5"/>
      <c r="H126" s="5"/>
      <c r="I126" s="5"/>
      <c r="J126" s="5"/>
      <c r="K126" s="5"/>
      <c r="L126" s="12"/>
      <c r="M126" s="12"/>
      <c r="N126" s="41"/>
      <c r="O126" s="5"/>
    </row>
    <row r="127" spans="1:15" x14ac:dyDescent="0.25">
      <c r="A127" s="31">
        <v>31167</v>
      </c>
      <c r="B127" s="4"/>
      <c r="C127" s="5"/>
      <c r="D127" s="11"/>
      <c r="E127" s="11"/>
      <c r="F127" s="5"/>
      <c r="G127" s="7"/>
      <c r="H127" s="11"/>
      <c r="I127" s="11"/>
      <c r="J127" s="5"/>
      <c r="K127" s="5"/>
      <c r="L127" s="12"/>
      <c r="M127" s="12"/>
      <c r="N127" s="41"/>
      <c r="O127" s="5"/>
    </row>
    <row r="128" spans="1:15" x14ac:dyDescent="0.25">
      <c r="A128" s="31">
        <v>31168</v>
      </c>
      <c r="B128" s="13"/>
      <c r="C128" s="17"/>
      <c r="D128" s="5"/>
      <c r="E128" s="11"/>
      <c r="F128" s="5"/>
      <c r="G128" s="7"/>
      <c r="H128" s="11"/>
      <c r="I128" s="11"/>
      <c r="J128" s="5"/>
      <c r="K128" s="5"/>
      <c r="L128" s="5"/>
      <c r="M128" s="5"/>
      <c r="N128" s="5"/>
      <c r="O128" s="5"/>
    </row>
    <row r="129" spans="1:15" x14ac:dyDescent="0.25">
      <c r="A129" s="31">
        <v>31169</v>
      </c>
      <c r="B129" s="4"/>
      <c r="C129" s="5"/>
      <c r="D129" s="11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25">
      <c r="A130" s="31">
        <v>31170</v>
      </c>
      <c r="B130" s="6"/>
      <c r="C130" s="5"/>
      <c r="D130" s="11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31">
        <v>31171</v>
      </c>
      <c r="B131" s="8"/>
      <c r="C131" s="5"/>
      <c r="D131" s="11"/>
      <c r="E131" s="11"/>
      <c r="F131" s="5"/>
      <c r="G131" s="7"/>
      <c r="H131" s="11"/>
      <c r="I131" s="11"/>
      <c r="J131" s="5"/>
      <c r="K131" s="5"/>
      <c r="L131" s="5"/>
      <c r="M131" s="5"/>
      <c r="N131" s="5"/>
      <c r="O131" s="5"/>
    </row>
    <row r="132" spans="1:15" x14ac:dyDescent="0.25">
      <c r="A132" s="31">
        <v>31172</v>
      </c>
      <c r="B132" s="14"/>
      <c r="C132" s="17"/>
      <c r="D132" s="11"/>
      <c r="E132" s="11"/>
      <c r="F132" s="7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31">
        <v>31173</v>
      </c>
      <c r="B133" s="16"/>
      <c r="C133" s="5"/>
      <c r="D133" s="11"/>
      <c r="E133" s="5"/>
      <c r="F133" s="7"/>
      <c r="G133" s="5"/>
      <c r="H133" s="5"/>
      <c r="I133" s="5"/>
      <c r="J133" s="5"/>
      <c r="K133" s="5"/>
      <c r="L133" s="5"/>
      <c r="M133" s="5"/>
      <c r="N133" s="5"/>
      <c r="O133" s="5"/>
    </row>
    <row r="134" spans="1:15" x14ac:dyDescent="0.25">
      <c r="A134" s="31">
        <v>31174</v>
      </c>
      <c r="B134" s="16"/>
      <c r="C134" s="5"/>
      <c r="D134" s="11"/>
      <c r="E134" s="11"/>
      <c r="F134" s="7"/>
      <c r="G134" s="7"/>
      <c r="H134" s="11"/>
      <c r="I134" s="11"/>
      <c r="J134" s="5"/>
      <c r="K134" s="5"/>
      <c r="L134" s="5"/>
      <c r="M134" s="5"/>
      <c r="N134" s="5"/>
      <c r="O134" s="5"/>
    </row>
    <row r="135" spans="1:15" x14ac:dyDescent="0.25">
      <c r="A135" s="31">
        <v>31175</v>
      </c>
      <c r="B135" s="6"/>
      <c r="C135" s="17"/>
      <c r="D135" s="5"/>
      <c r="E135" s="11"/>
      <c r="F135" s="5"/>
      <c r="G135" s="7"/>
      <c r="H135" s="11"/>
      <c r="I135" s="11"/>
      <c r="J135" s="5"/>
      <c r="K135" s="5"/>
      <c r="L135" s="5"/>
      <c r="M135" s="5"/>
      <c r="N135" s="5"/>
      <c r="O135" s="5"/>
    </row>
    <row r="136" spans="1:15" x14ac:dyDescent="0.25">
      <c r="A136" s="31">
        <v>31176</v>
      </c>
      <c r="B136" s="4"/>
      <c r="C136" s="17"/>
      <c r="D136" s="11"/>
      <c r="E136" s="11"/>
      <c r="F136" s="5"/>
      <c r="G136" s="7"/>
      <c r="H136" s="11"/>
      <c r="I136" s="11"/>
      <c r="J136" s="5"/>
      <c r="K136" s="5"/>
      <c r="L136" s="5"/>
      <c r="M136" s="5"/>
      <c r="N136" s="5"/>
      <c r="O136" s="5"/>
    </row>
    <row r="137" spans="1:15" x14ac:dyDescent="0.25">
      <c r="A137" s="31">
        <v>31177</v>
      </c>
      <c r="B137" s="15"/>
      <c r="C137" s="5"/>
      <c r="D137" s="5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25">
      <c r="A138" s="31">
        <v>31178</v>
      </c>
      <c r="B138" s="16"/>
      <c r="C138" s="17"/>
      <c r="D138" s="5"/>
      <c r="E138" s="11"/>
      <c r="F138" s="5"/>
      <c r="G138" s="7"/>
      <c r="H138" s="11"/>
      <c r="I138" s="11"/>
      <c r="J138" s="5"/>
      <c r="K138" s="5"/>
      <c r="L138" s="5"/>
      <c r="M138" s="5"/>
      <c r="N138" s="5"/>
      <c r="O138" s="5"/>
    </row>
    <row r="139" spans="1:15" x14ac:dyDescent="0.25">
      <c r="A139" s="31">
        <v>31179</v>
      </c>
      <c r="B139" s="4"/>
      <c r="C139" s="17"/>
      <c r="D139" s="11"/>
      <c r="E139" s="11"/>
      <c r="F139" s="7"/>
      <c r="G139" s="7"/>
      <c r="H139" s="11"/>
      <c r="I139" s="11"/>
      <c r="J139" s="5"/>
      <c r="K139" s="5"/>
      <c r="L139" s="5"/>
      <c r="M139" s="5"/>
      <c r="N139" s="5"/>
      <c r="O139" s="5"/>
    </row>
    <row r="140" spans="1:15" x14ac:dyDescent="0.25">
      <c r="A140" s="31">
        <v>31180</v>
      </c>
      <c r="B140" s="16"/>
      <c r="C140" s="17"/>
      <c r="D140" s="5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31">
        <v>31181</v>
      </c>
      <c r="B141" s="16"/>
      <c r="C141" s="5"/>
      <c r="D141" s="11"/>
      <c r="E141" s="11"/>
      <c r="F141" s="5"/>
      <c r="G141" s="7"/>
      <c r="H141" s="11"/>
      <c r="I141" s="11"/>
      <c r="J141" s="5"/>
      <c r="K141" s="5"/>
      <c r="L141" s="5"/>
      <c r="M141" s="5"/>
      <c r="N141" s="5"/>
      <c r="O141" s="5"/>
    </row>
    <row r="142" spans="1:15" x14ac:dyDescent="0.25">
      <c r="A142" s="31">
        <v>31182</v>
      </c>
      <c r="B142" s="16"/>
      <c r="C142" s="5"/>
      <c r="D142" s="11"/>
      <c r="E142" s="11"/>
      <c r="F142" s="5"/>
      <c r="G142" s="7"/>
      <c r="H142" s="11"/>
      <c r="I142" s="11"/>
      <c r="J142" s="5"/>
      <c r="K142" s="5"/>
      <c r="L142" s="5"/>
      <c r="M142" s="5"/>
      <c r="N142" s="5"/>
      <c r="O142" s="5"/>
    </row>
    <row r="143" spans="1:15" x14ac:dyDescent="0.25">
      <c r="A143" s="31">
        <v>31183</v>
      </c>
      <c r="B143" s="16"/>
      <c r="C143" s="5"/>
      <c r="D143" s="11"/>
      <c r="E143" s="11"/>
      <c r="F143" s="5"/>
      <c r="G143" s="7"/>
      <c r="H143" s="11"/>
      <c r="I143" s="11"/>
      <c r="J143" s="5"/>
      <c r="K143" s="5"/>
      <c r="L143" s="5"/>
      <c r="M143" s="5"/>
      <c r="N143" s="5"/>
      <c r="O143" s="5"/>
    </row>
    <row r="144" spans="1:15" x14ac:dyDescent="0.25">
      <c r="A144" s="31">
        <v>31184</v>
      </c>
      <c r="B144" s="16"/>
      <c r="C144" s="5"/>
      <c r="D144" s="11"/>
      <c r="E144" s="11"/>
      <c r="F144" s="5"/>
      <c r="G144" s="7"/>
      <c r="H144" s="11"/>
      <c r="I144" s="11"/>
      <c r="J144" s="5"/>
      <c r="K144" s="5"/>
      <c r="L144" s="5"/>
      <c r="M144" s="5"/>
      <c r="N144" s="5"/>
      <c r="O144" s="5"/>
    </row>
    <row r="145" spans="1:15" x14ac:dyDescent="0.25">
      <c r="A145" s="31">
        <v>31185</v>
      </c>
      <c r="B145" s="16"/>
      <c r="C145" s="5"/>
      <c r="D145" s="11"/>
      <c r="E145" s="11"/>
      <c r="F145" s="5"/>
      <c r="G145" s="7"/>
      <c r="H145" s="11"/>
      <c r="I145" s="11"/>
      <c r="J145" s="5"/>
      <c r="K145" s="5"/>
      <c r="L145" s="5"/>
      <c r="M145" s="5"/>
      <c r="N145" s="5"/>
      <c r="O145" s="5"/>
    </row>
    <row r="146" spans="1:15" x14ac:dyDescent="0.25">
      <c r="A146" s="31">
        <v>31186</v>
      </c>
      <c r="B146" s="15"/>
      <c r="C146" s="5"/>
      <c r="D146" s="11"/>
      <c r="E146" s="11"/>
      <c r="F146" s="7"/>
      <c r="G146" s="7"/>
      <c r="H146" s="11"/>
      <c r="I146" s="11"/>
      <c r="J146" s="7"/>
      <c r="K146" s="5"/>
      <c r="L146" s="12"/>
      <c r="M146" s="12"/>
      <c r="N146" s="41"/>
      <c r="O146" s="5"/>
    </row>
    <row r="147" spans="1:15" x14ac:dyDescent="0.25">
      <c r="A147" s="31">
        <v>31187</v>
      </c>
      <c r="B147" s="6"/>
      <c r="C147" s="5"/>
      <c r="D147" s="5"/>
      <c r="E147" s="11"/>
      <c r="F147" s="7"/>
      <c r="G147" s="7"/>
      <c r="H147" s="11"/>
      <c r="I147" s="11"/>
      <c r="J147" s="5"/>
      <c r="K147" s="5"/>
      <c r="L147" s="12"/>
      <c r="M147" s="12"/>
      <c r="N147" s="41"/>
      <c r="O147" s="5"/>
    </row>
    <row r="148" spans="1:15" x14ac:dyDescent="0.25">
      <c r="A148" s="31">
        <v>31188</v>
      </c>
      <c r="B148" s="15"/>
      <c r="C148" s="17"/>
      <c r="D148" s="11"/>
      <c r="E148" s="11"/>
      <c r="F148" s="7"/>
      <c r="G148" s="7"/>
      <c r="H148" s="11"/>
      <c r="I148" s="11"/>
      <c r="J148" s="5"/>
      <c r="K148" s="5"/>
      <c r="L148" s="12"/>
      <c r="M148" s="12"/>
      <c r="N148" s="41"/>
      <c r="O148" s="5"/>
    </row>
    <row r="149" spans="1:15" x14ac:dyDescent="0.25">
      <c r="A149" s="31">
        <v>31189</v>
      </c>
      <c r="B149" s="4"/>
      <c r="C149" s="17"/>
      <c r="D149" s="5"/>
      <c r="E149" s="11"/>
      <c r="F149" s="5"/>
      <c r="G149" s="7"/>
      <c r="H149" s="11"/>
      <c r="I149" s="11"/>
      <c r="J149" s="5"/>
      <c r="K149" s="5"/>
      <c r="L149" s="12"/>
      <c r="M149" s="12"/>
      <c r="N149" s="41"/>
      <c r="O149" s="5"/>
    </row>
    <row r="150" spans="1:15" x14ac:dyDescent="0.25">
      <c r="A150" s="31">
        <v>31190</v>
      </c>
      <c r="B150" s="6"/>
      <c r="C150" s="5"/>
      <c r="D150" s="11"/>
      <c r="E150" s="5"/>
      <c r="F150" s="5"/>
      <c r="G150" s="7"/>
      <c r="H150" s="11"/>
      <c r="I150" s="11"/>
      <c r="J150" s="5"/>
      <c r="K150" s="5"/>
      <c r="L150" s="12"/>
      <c r="M150" s="12"/>
      <c r="N150" s="41"/>
      <c r="O150" s="5"/>
    </row>
    <row r="151" spans="1:15" x14ac:dyDescent="0.25">
      <c r="A151" s="31">
        <v>31191</v>
      </c>
      <c r="B151" s="15"/>
      <c r="C151" s="17"/>
      <c r="D151" s="11"/>
      <c r="E151" s="11"/>
      <c r="F151" s="7"/>
      <c r="G151" s="7"/>
      <c r="H151" s="11"/>
      <c r="I151" s="11"/>
      <c r="J151" s="5"/>
      <c r="K151" s="5"/>
      <c r="L151" s="12"/>
      <c r="M151" s="12"/>
      <c r="N151" s="23"/>
      <c r="O151" s="5"/>
    </row>
    <row r="152" spans="1:15" x14ac:dyDescent="0.25">
      <c r="A152" s="31">
        <v>31192</v>
      </c>
      <c r="B152" s="6"/>
      <c r="C152" s="17"/>
      <c r="D152" s="5"/>
      <c r="E152" s="11"/>
      <c r="F152" s="5"/>
      <c r="G152" s="7"/>
      <c r="H152" s="11"/>
      <c r="I152" s="11"/>
      <c r="J152" s="5"/>
      <c r="K152" s="5"/>
      <c r="L152" s="12"/>
      <c r="M152" s="28"/>
      <c r="N152" s="42"/>
      <c r="O152" s="5"/>
    </row>
    <row r="153" spans="1:15" x14ac:dyDescent="0.25">
      <c r="A153" s="31">
        <v>31193</v>
      </c>
      <c r="B153" s="6"/>
      <c r="C153" s="5"/>
      <c r="D153" s="11"/>
      <c r="E153" s="11"/>
      <c r="F153" s="5"/>
      <c r="G153" s="7"/>
      <c r="H153" s="11"/>
      <c r="I153" s="11"/>
      <c r="J153" s="5"/>
      <c r="K153" s="5"/>
      <c r="L153" s="12"/>
      <c r="M153" s="12"/>
      <c r="N153" s="23"/>
      <c r="O153" s="5"/>
    </row>
    <row r="154" spans="1:15" x14ac:dyDescent="0.25">
      <c r="A154" s="31">
        <v>31194</v>
      </c>
      <c r="B154" s="4"/>
      <c r="C154" s="5"/>
      <c r="D154" s="11"/>
      <c r="E154" s="11"/>
      <c r="F154" s="5"/>
      <c r="G154" s="5"/>
      <c r="H154" s="5"/>
      <c r="I154" s="5"/>
      <c r="J154" s="5"/>
      <c r="K154" s="5"/>
      <c r="L154" s="12"/>
      <c r="M154" s="12"/>
      <c r="N154" s="41"/>
      <c r="O154" s="5"/>
    </row>
    <row r="155" spans="1:15" x14ac:dyDescent="0.25">
      <c r="A155" s="31">
        <v>31195</v>
      </c>
      <c r="B155" s="4"/>
      <c r="C155" s="17"/>
      <c r="D155" s="11"/>
      <c r="E155" s="11"/>
      <c r="F155" s="7"/>
      <c r="G155" s="7"/>
      <c r="H155" s="11"/>
      <c r="I155" s="11"/>
      <c r="J155" s="5"/>
      <c r="K155" s="5"/>
      <c r="L155" s="12"/>
      <c r="M155" s="12"/>
      <c r="N155" s="41"/>
      <c r="O155" s="5"/>
    </row>
    <row r="156" spans="1:15" x14ac:dyDescent="0.25">
      <c r="A156" s="31">
        <v>31196</v>
      </c>
      <c r="B156" s="6"/>
      <c r="C156" s="5"/>
      <c r="D156" s="11"/>
      <c r="E156" s="11"/>
      <c r="F156" s="7"/>
      <c r="G156" s="5"/>
      <c r="H156" s="5"/>
      <c r="I156" s="5"/>
      <c r="J156" s="5"/>
      <c r="K156" s="5"/>
      <c r="L156" s="12"/>
      <c r="M156" s="12"/>
      <c r="N156" s="41"/>
      <c r="O156" s="5"/>
    </row>
    <row r="157" spans="1:15" x14ac:dyDescent="0.25">
      <c r="A157" s="31">
        <v>31197</v>
      </c>
      <c r="B157" s="8"/>
      <c r="C157" s="17"/>
      <c r="D157" s="11"/>
      <c r="E157" s="5"/>
      <c r="F157" s="5"/>
      <c r="G157" s="7"/>
      <c r="H157" s="11"/>
      <c r="I157" s="11"/>
      <c r="J157" s="5"/>
      <c r="K157" s="5"/>
      <c r="L157" s="12"/>
      <c r="M157" s="12"/>
      <c r="N157" s="41"/>
      <c r="O157" s="5"/>
    </row>
    <row r="158" spans="1:15" x14ac:dyDescent="0.25">
      <c r="A158" s="31">
        <v>31198</v>
      </c>
      <c r="B158" s="4"/>
      <c r="C158" s="5"/>
      <c r="D158" s="11"/>
      <c r="E158" s="11"/>
      <c r="F158" s="5"/>
      <c r="G158" s="5"/>
      <c r="H158" s="5"/>
      <c r="I158" s="5"/>
      <c r="J158" s="5"/>
      <c r="K158" s="5"/>
      <c r="L158" s="12"/>
      <c r="M158" s="12"/>
      <c r="N158" s="41"/>
      <c r="O158" s="5"/>
    </row>
    <row r="159" spans="1:15" x14ac:dyDescent="0.25">
      <c r="A159" s="31">
        <v>31199</v>
      </c>
      <c r="B159" s="4"/>
      <c r="C159" s="17"/>
      <c r="D159" s="5"/>
      <c r="E159" s="11"/>
      <c r="F159" s="5"/>
      <c r="G159" s="7"/>
      <c r="H159" s="11"/>
      <c r="I159" s="11"/>
      <c r="J159" s="5"/>
      <c r="K159" s="5"/>
      <c r="L159" s="5"/>
      <c r="M159" s="5"/>
      <c r="N159" s="5"/>
      <c r="O159" s="5"/>
    </row>
    <row r="160" spans="1:15" x14ac:dyDescent="0.25">
      <c r="A160" s="31">
        <v>31200</v>
      </c>
      <c r="B160" s="6"/>
      <c r="C160" s="5"/>
      <c r="D160" s="11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31">
        <v>31201</v>
      </c>
      <c r="B161" s="6"/>
      <c r="C161" s="5"/>
      <c r="D161" s="11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 x14ac:dyDescent="0.25">
      <c r="A162" s="31">
        <v>31202</v>
      </c>
      <c r="B162" s="4"/>
      <c r="C162" s="5"/>
      <c r="D162" s="11"/>
      <c r="E162" s="11"/>
      <c r="F162" s="5"/>
      <c r="G162" s="7"/>
      <c r="H162" s="11"/>
      <c r="I162" s="11"/>
      <c r="J162" s="5"/>
      <c r="K162" s="5"/>
      <c r="L162" s="5"/>
      <c r="M162" s="5"/>
      <c r="N162" s="5"/>
      <c r="O162" s="5"/>
    </row>
    <row r="163" spans="1:15" x14ac:dyDescent="0.25">
      <c r="A163" s="31">
        <v>31203</v>
      </c>
      <c r="B163" s="14"/>
      <c r="C163" s="17"/>
      <c r="D163" s="11"/>
      <c r="E163" s="5"/>
      <c r="F163" s="7"/>
      <c r="G163" s="5"/>
      <c r="H163" s="5"/>
      <c r="I163" s="5"/>
      <c r="J163" s="5"/>
      <c r="K163" s="5"/>
      <c r="L163" s="5"/>
      <c r="M163" s="5"/>
      <c r="N163" s="5"/>
      <c r="O163" s="5"/>
    </row>
    <row r="164" spans="1:15" x14ac:dyDescent="0.25">
      <c r="A164" s="31">
        <v>31204</v>
      </c>
      <c r="B164" s="10"/>
      <c r="C164" s="17"/>
      <c r="D164" s="11"/>
      <c r="E164" s="5"/>
      <c r="F164" s="7"/>
      <c r="G164" s="5"/>
      <c r="H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31">
        <v>31205</v>
      </c>
      <c r="B165" s="6"/>
      <c r="C165" s="5"/>
      <c r="D165" s="11"/>
      <c r="E165" s="11"/>
      <c r="F165" s="7"/>
      <c r="G165" s="7"/>
      <c r="H165" s="11"/>
      <c r="I165" s="11"/>
      <c r="J165" s="5"/>
      <c r="K165" s="5"/>
      <c r="L165" s="5"/>
      <c r="M165" s="5"/>
      <c r="N165" s="5"/>
      <c r="O165" s="5"/>
    </row>
    <row r="166" spans="1:15" x14ac:dyDescent="0.25">
      <c r="A166" s="31">
        <v>31206</v>
      </c>
      <c r="B166" s="16"/>
      <c r="C166" s="17"/>
      <c r="D166" s="11"/>
      <c r="E166" s="11"/>
      <c r="F166" s="5"/>
      <c r="G166" s="7"/>
      <c r="H166" s="11"/>
      <c r="I166" s="11"/>
      <c r="J166" s="5"/>
      <c r="K166" s="5"/>
      <c r="L166" s="5"/>
      <c r="M166" s="5"/>
      <c r="N166" s="5"/>
      <c r="O166" s="5"/>
    </row>
    <row r="167" spans="1:15" x14ac:dyDescent="0.25">
      <c r="A167" s="31">
        <v>31207</v>
      </c>
      <c r="B167" s="4"/>
      <c r="C167" s="17"/>
      <c r="D167" s="11"/>
      <c r="E167" s="11"/>
      <c r="F167" s="5"/>
      <c r="G167" s="7"/>
      <c r="H167" s="11"/>
      <c r="I167" s="11"/>
      <c r="J167" s="5"/>
      <c r="K167" s="5"/>
      <c r="L167" s="5"/>
      <c r="M167" s="5"/>
      <c r="N167" s="5"/>
      <c r="O167" s="5"/>
    </row>
    <row r="168" spans="1:15" x14ac:dyDescent="0.25">
      <c r="A168" s="31">
        <v>31208</v>
      </c>
      <c r="B168" s="15"/>
      <c r="C168" s="5"/>
      <c r="D168" s="5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 x14ac:dyDescent="0.25">
      <c r="A169" s="31">
        <v>31209</v>
      </c>
      <c r="B169" s="15"/>
      <c r="C169" s="17"/>
      <c r="D169" s="5"/>
      <c r="E169" s="11"/>
      <c r="F169" s="5"/>
      <c r="G169" s="7"/>
      <c r="H169" s="11"/>
      <c r="I169" s="11"/>
      <c r="J169" s="5"/>
      <c r="K169" s="5"/>
      <c r="L169" s="5"/>
      <c r="M169" s="5"/>
      <c r="N169" s="5"/>
      <c r="O169" s="5"/>
    </row>
    <row r="170" spans="1:15" x14ac:dyDescent="0.25">
      <c r="A170" s="31">
        <v>31210</v>
      </c>
      <c r="B170" s="4"/>
      <c r="C170" s="17"/>
      <c r="D170" s="11"/>
      <c r="E170" s="11"/>
      <c r="F170" s="7"/>
      <c r="G170" s="7"/>
      <c r="H170" s="11"/>
      <c r="I170" s="11"/>
      <c r="J170" s="5"/>
      <c r="K170" s="5"/>
      <c r="L170" s="5"/>
      <c r="M170" s="5"/>
      <c r="N170" s="5"/>
      <c r="O170" s="5"/>
    </row>
    <row r="171" spans="1:15" x14ac:dyDescent="0.25">
      <c r="A171" s="31">
        <v>31211</v>
      </c>
      <c r="B171" s="4"/>
      <c r="C171" s="17"/>
      <c r="D171" s="11"/>
      <c r="E171" s="11"/>
      <c r="F171" s="7"/>
      <c r="G171" s="7"/>
      <c r="H171" s="11"/>
      <c r="I171" s="11"/>
      <c r="J171" s="5"/>
      <c r="K171" s="5"/>
      <c r="L171" s="5"/>
      <c r="M171" s="5"/>
      <c r="N171" s="5"/>
      <c r="O171" s="5"/>
    </row>
    <row r="172" spans="1:15" x14ac:dyDescent="0.25">
      <c r="A172" s="31">
        <v>31212</v>
      </c>
      <c r="B172" s="16"/>
      <c r="C172" s="5"/>
      <c r="D172" s="11"/>
      <c r="E172" s="11"/>
      <c r="F172" s="5"/>
      <c r="G172" s="7"/>
      <c r="H172" s="11"/>
      <c r="I172" s="11"/>
      <c r="J172" s="5"/>
      <c r="K172" s="5"/>
      <c r="L172" s="5"/>
      <c r="M172" s="5"/>
      <c r="N172" s="5"/>
      <c r="O172" s="5"/>
    </row>
    <row r="173" spans="1:15" x14ac:dyDescent="0.25">
      <c r="A173" s="31">
        <v>31213</v>
      </c>
      <c r="B173" s="16"/>
      <c r="C173" s="5"/>
      <c r="D173" s="11"/>
      <c r="E173" s="11"/>
      <c r="F173" s="5"/>
      <c r="G173" s="7"/>
      <c r="H173" s="11"/>
      <c r="I173" s="11"/>
      <c r="J173" s="5"/>
      <c r="K173" s="5"/>
      <c r="L173" s="5"/>
      <c r="M173" s="5"/>
      <c r="N173" s="5"/>
      <c r="O173" s="5"/>
    </row>
    <row r="174" spans="1:15" x14ac:dyDescent="0.25">
      <c r="A174" s="31">
        <v>31214</v>
      </c>
      <c r="B174" s="16"/>
      <c r="C174" s="5"/>
      <c r="D174" s="11"/>
      <c r="E174" s="11"/>
      <c r="F174" s="5"/>
      <c r="G174" s="5"/>
      <c r="H174" s="5"/>
      <c r="I174" s="5"/>
      <c r="J174" s="5"/>
      <c r="K174" s="5"/>
      <c r="L174" s="12"/>
      <c r="M174" s="12"/>
      <c r="N174" s="41"/>
      <c r="O174" s="5"/>
    </row>
    <row r="175" spans="1:15" x14ac:dyDescent="0.25">
      <c r="A175" s="31">
        <v>31215</v>
      </c>
      <c r="B175" s="16"/>
      <c r="C175" s="17"/>
      <c r="D175" s="11"/>
      <c r="E175" s="11"/>
      <c r="F175" s="7"/>
      <c r="G175" s="7"/>
      <c r="H175" s="11"/>
      <c r="I175" s="11"/>
      <c r="J175" s="5"/>
      <c r="K175" s="5"/>
      <c r="L175" s="5"/>
      <c r="M175" s="5"/>
      <c r="N175" s="5"/>
      <c r="O175" s="5"/>
    </row>
    <row r="176" spans="1:15" x14ac:dyDescent="0.25">
      <c r="A176" s="31">
        <v>31216</v>
      </c>
      <c r="B176" s="6"/>
      <c r="C176" s="5"/>
      <c r="D176" s="11"/>
      <c r="E176" s="11"/>
      <c r="F176" s="7"/>
      <c r="G176" s="7"/>
      <c r="H176" s="11"/>
      <c r="I176" s="11"/>
      <c r="J176" s="5"/>
      <c r="K176" s="5"/>
      <c r="L176" s="12"/>
      <c r="M176" s="12"/>
      <c r="N176" s="23"/>
      <c r="O176" s="5"/>
    </row>
    <row r="177" spans="1:15" x14ac:dyDescent="0.25">
      <c r="A177" s="31">
        <v>31217</v>
      </c>
      <c r="B177" s="15"/>
      <c r="C177" s="5"/>
      <c r="D177" s="11"/>
      <c r="E177" s="11"/>
      <c r="F177" s="7"/>
      <c r="G177" s="7"/>
      <c r="H177" s="11"/>
      <c r="I177" s="11"/>
      <c r="J177" s="7"/>
      <c r="K177" s="5"/>
      <c r="L177" s="12"/>
      <c r="M177" s="12"/>
      <c r="N177" s="41"/>
      <c r="O177" s="5"/>
    </row>
    <row r="178" spans="1:15" x14ac:dyDescent="0.25">
      <c r="A178" s="31">
        <v>31218</v>
      </c>
      <c r="B178" s="6"/>
      <c r="C178" s="17"/>
      <c r="D178" s="5"/>
      <c r="E178" s="11"/>
      <c r="F178" s="7"/>
      <c r="G178" s="7"/>
      <c r="H178" s="11"/>
      <c r="I178" s="11"/>
      <c r="J178" s="5"/>
      <c r="K178" s="5"/>
      <c r="L178" s="12"/>
      <c r="M178" s="12"/>
      <c r="N178" s="41"/>
      <c r="O178" s="5"/>
    </row>
    <row r="179" spans="1:15" x14ac:dyDescent="0.25">
      <c r="A179" s="31">
        <v>31219</v>
      </c>
      <c r="B179" s="15"/>
      <c r="C179" s="17"/>
      <c r="D179" s="11"/>
      <c r="E179" s="11"/>
      <c r="F179" s="7"/>
      <c r="G179" s="7"/>
      <c r="H179" s="11"/>
      <c r="I179" s="11"/>
      <c r="J179" s="5"/>
      <c r="K179" s="5"/>
      <c r="L179" s="12"/>
      <c r="M179" s="12"/>
      <c r="N179" s="41"/>
      <c r="O179" s="5"/>
    </row>
    <row r="180" spans="1:15" x14ac:dyDescent="0.25">
      <c r="A180" s="31">
        <v>31220</v>
      </c>
      <c r="B180" s="4"/>
      <c r="C180" s="17"/>
      <c r="D180" s="11"/>
      <c r="E180" s="47"/>
      <c r="F180" s="5"/>
      <c r="G180" s="7"/>
      <c r="H180" s="11"/>
      <c r="I180" s="11"/>
      <c r="J180" s="5"/>
      <c r="K180" s="5"/>
      <c r="L180" s="12"/>
      <c r="M180" s="12"/>
      <c r="N180" s="41"/>
      <c r="O180" s="5"/>
    </row>
    <row r="181" spans="1:15" x14ac:dyDescent="0.25">
      <c r="A181" s="31">
        <v>31221</v>
      </c>
      <c r="B181" s="6"/>
      <c r="C181" s="5"/>
      <c r="D181" s="11"/>
      <c r="E181" s="5"/>
      <c r="F181" s="5"/>
      <c r="G181" s="7"/>
      <c r="H181" s="11"/>
      <c r="I181" s="11"/>
      <c r="J181" s="5"/>
      <c r="K181" s="5"/>
      <c r="L181" s="12"/>
      <c r="M181" s="12"/>
      <c r="N181" s="41"/>
      <c r="O181" s="5"/>
    </row>
    <row r="182" spans="1:15" x14ac:dyDescent="0.25">
      <c r="A182" s="31">
        <v>31222</v>
      </c>
      <c r="B182" s="15"/>
      <c r="C182" s="17"/>
      <c r="D182" s="11"/>
      <c r="E182" s="11"/>
      <c r="F182" s="7"/>
      <c r="G182" s="7"/>
      <c r="H182" s="11"/>
      <c r="I182" s="11"/>
      <c r="J182" s="5"/>
      <c r="K182" s="5"/>
      <c r="L182" s="12"/>
      <c r="M182" s="12"/>
      <c r="N182" s="23"/>
      <c r="O182" s="5"/>
    </row>
    <row r="183" spans="1:15" x14ac:dyDescent="0.25">
      <c r="A183" s="31">
        <v>31223</v>
      </c>
      <c r="B183" s="6"/>
      <c r="C183" s="17"/>
      <c r="D183" s="5"/>
      <c r="E183" s="11"/>
      <c r="F183" s="5"/>
      <c r="G183" s="7"/>
      <c r="H183" s="11"/>
      <c r="I183" s="11"/>
      <c r="J183" s="5"/>
      <c r="K183" s="5"/>
      <c r="L183" s="12"/>
      <c r="M183" s="28"/>
      <c r="N183" s="42"/>
      <c r="O183" s="5"/>
    </row>
    <row r="184" spans="1:15" x14ac:dyDescent="0.25">
      <c r="A184" s="31">
        <v>31224</v>
      </c>
      <c r="B184" s="6"/>
      <c r="C184" s="5"/>
      <c r="D184" s="11"/>
      <c r="E184" s="11"/>
      <c r="F184" s="5"/>
      <c r="G184" s="7"/>
      <c r="H184" s="11"/>
      <c r="I184" s="11"/>
      <c r="J184" s="5"/>
      <c r="K184" s="5"/>
      <c r="L184" s="12"/>
      <c r="M184" s="12"/>
      <c r="N184" s="23"/>
      <c r="O184" s="5"/>
    </row>
    <row r="185" spans="1:15" x14ac:dyDescent="0.25">
      <c r="A185" s="31">
        <v>31225</v>
      </c>
      <c r="B185" s="4"/>
      <c r="C185" s="5"/>
      <c r="D185" s="11"/>
      <c r="E185" s="11"/>
      <c r="F185" s="5"/>
      <c r="G185" s="5"/>
      <c r="H185" s="5"/>
      <c r="I185" s="5"/>
      <c r="J185" s="5"/>
      <c r="K185" s="5"/>
      <c r="L185" s="12"/>
      <c r="M185" s="12"/>
      <c r="N185" s="41"/>
      <c r="O185" s="5"/>
    </row>
    <row r="186" spans="1:15" x14ac:dyDescent="0.25">
      <c r="A186" s="31">
        <v>31226</v>
      </c>
      <c r="B186" s="6"/>
      <c r="C186" s="17"/>
      <c r="D186" s="11"/>
      <c r="E186" s="11"/>
      <c r="F186" s="7"/>
      <c r="G186" s="7"/>
      <c r="H186" s="11"/>
      <c r="I186" s="11"/>
      <c r="J186" s="5"/>
      <c r="K186" s="5"/>
      <c r="L186" s="12"/>
      <c r="M186" s="12"/>
      <c r="N186" s="41"/>
      <c r="O186" s="5"/>
    </row>
    <row r="187" spans="1:15" x14ac:dyDescent="0.25">
      <c r="A187" s="31">
        <v>31227</v>
      </c>
      <c r="B187" s="6"/>
      <c r="C187" s="5"/>
      <c r="D187" s="11"/>
      <c r="E187" s="11"/>
      <c r="F187" s="7"/>
      <c r="G187" s="5"/>
      <c r="H187" s="5"/>
      <c r="I187" s="5"/>
      <c r="J187" s="5"/>
      <c r="K187" s="5"/>
      <c r="L187" s="12"/>
      <c r="M187" s="12"/>
      <c r="N187" s="41"/>
      <c r="O187" s="5"/>
    </row>
    <row r="188" spans="1:15" x14ac:dyDescent="0.25">
      <c r="A188" s="31">
        <v>31228</v>
      </c>
      <c r="B188" s="6"/>
      <c r="C188" s="17"/>
      <c r="D188" s="11"/>
      <c r="E188" s="5"/>
      <c r="F188" s="5"/>
      <c r="G188" s="7"/>
      <c r="H188" s="11"/>
      <c r="I188" s="11"/>
      <c r="J188" s="5"/>
      <c r="K188" s="5"/>
      <c r="L188" s="12"/>
      <c r="M188" s="12"/>
      <c r="N188" s="41"/>
      <c r="O188" s="5"/>
    </row>
    <row r="189" spans="1:15" x14ac:dyDescent="0.25">
      <c r="A189" s="31">
        <v>31229</v>
      </c>
      <c r="B189" s="4"/>
      <c r="C189" s="17"/>
      <c r="D189" s="11"/>
      <c r="E189" s="11"/>
      <c r="F189" s="5"/>
      <c r="G189" s="7"/>
      <c r="H189" s="11"/>
      <c r="I189" s="11"/>
      <c r="J189" s="5"/>
      <c r="K189" s="5"/>
      <c r="L189" s="5"/>
      <c r="M189" s="5"/>
      <c r="N189" s="5"/>
      <c r="O189" s="5"/>
    </row>
    <row r="190" spans="1:15" x14ac:dyDescent="0.25">
      <c r="A190" s="31">
        <v>31230</v>
      </c>
      <c r="B190" s="6"/>
      <c r="C190" s="17"/>
      <c r="D190" s="11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 x14ac:dyDescent="0.25">
      <c r="A191" s="31">
        <v>31231</v>
      </c>
      <c r="B191" s="6"/>
      <c r="C191" s="5"/>
      <c r="D191" s="11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5" x14ac:dyDescent="0.25">
      <c r="A192" s="31">
        <v>31232</v>
      </c>
      <c r="B192" s="4"/>
      <c r="C192" s="5"/>
      <c r="D192" s="11"/>
      <c r="E192" s="11"/>
      <c r="F192" s="5"/>
      <c r="G192" s="7"/>
      <c r="H192" s="11"/>
      <c r="I192" s="11"/>
      <c r="J192" s="5"/>
      <c r="K192" s="5"/>
      <c r="L192" s="5"/>
      <c r="M192" s="5"/>
      <c r="N192" s="5"/>
      <c r="O192" s="5"/>
    </row>
    <row r="193" spans="1:15" x14ac:dyDescent="0.25">
      <c r="A193" s="31">
        <v>31233</v>
      </c>
      <c r="B193" s="14"/>
      <c r="C193" s="17"/>
      <c r="D193" s="11"/>
      <c r="E193" s="11"/>
      <c r="F193" s="7"/>
      <c r="G193" s="5"/>
      <c r="H193" s="5"/>
      <c r="I193" s="5"/>
      <c r="J193" s="5"/>
      <c r="K193" s="5"/>
      <c r="L193" s="5"/>
      <c r="M193" s="5"/>
      <c r="N193" s="5"/>
      <c r="O193" s="5"/>
    </row>
    <row r="194" spans="1:15" x14ac:dyDescent="0.25">
      <c r="A194" s="31">
        <v>31234</v>
      </c>
      <c r="B194" s="14"/>
      <c r="C194" s="17"/>
      <c r="D194" s="11"/>
      <c r="E194" s="11"/>
      <c r="F194" s="7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25">
      <c r="A195" s="31">
        <v>31235</v>
      </c>
      <c r="B195" s="16"/>
      <c r="C195" s="17"/>
      <c r="D195" s="11"/>
      <c r="E195" s="11"/>
      <c r="F195" s="7"/>
      <c r="G195" s="7"/>
      <c r="H195" s="11"/>
      <c r="I195" s="11"/>
      <c r="J195" s="5"/>
      <c r="K195" s="5"/>
      <c r="L195" s="5"/>
      <c r="M195" s="5"/>
      <c r="N195" s="5"/>
      <c r="O195" s="5"/>
    </row>
    <row r="196" spans="1:15" x14ac:dyDescent="0.25">
      <c r="A196" s="31">
        <v>31236</v>
      </c>
      <c r="B196" s="16"/>
      <c r="C196" s="17"/>
      <c r="D196" s="11"/>
      <c r="E196" s="11"/>
      <c r="F196" s="5"/>
      <c r="G196" s="7"/>
      <c r="H196" s="11"/>
      <c r="I196" s="11"/>
      <c r="J196" s="5"/>
      <c r="K196" s="5"/>
      <c r="L196" s="5"/>
      <c r="M196" s="5"/>
      <c r="N196" s="5"/>
      <c r="O196" s="17"/>
    </row>
    <row r="197" spans="1:15" x14ac:dyDescent="0.25">
      <c r="A197" s="31">
        <v>31237</v>
      </c>
      <c r="B197" s="15"/>
      <c r="C197" s="17"/>
      <c r="D197" s="11"/>
      <c r="E197" s="11"/>
      <c r="F197" s="5"/>
      <c r="G197" s="7"/>
      <c r="H197" s="11"/>
      <c r="I197" s="11"/>
      <c r="J197" s="5"/>
      <c r="K197" s="5"/>
      <c r="L197" s="5"/>
      <c r="M197" s="5"/>
      <c r="N197" s="5"/>
      <c r="O197" s="5"/>
    </row>
    <row r="198" spans="1:15" x14ac:dyDescent="0.25">
      <c r="A198" s="31">
        <v>31238</v>
      </c>
      <c r="B198" s="16"/>
      <c r="C198" s="5"/>
      <c r="D198" s="11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 x14ac:dyDescent="0.25">
      <c r="A199" s="31">
        <v>31239</v>
      </c>
      <c r="B199" s="8"/>
      <c r="C199" s="17"/>
      <c r="D199" s="11"/>
      <c r="E199" s="11"/>
      <c r="F199" s="5"/>
      <c r="G199" s="7"/>
      <c r="H199" s="11"/>
      <c r="I199" s="11"/>
      <c r="J199" s="5"/>
      <c r="K199" s="5"/>
      <c r="L199" s="5"/>
      <c r="M199" s="5"/>
      <c r="N199" s="5"/>
      <c r="O199" s="5"/>
    </row>
    <row r="200" spans="1:15" x14ac:dyDescent="0.25">
      <c r="A200" s="31">
        <v>31240</v>
      </c>
      <c r="B200" s="4"/>
      <c r="C200" s="17"/>
      <c r="D200" s="11"/>
      <c r="E200" s="11"/>
      <c r="F200" s="7"/>
      <c r="G200" s="7"/>
      <c r="H200" s="11"/>
      <c r="I200" s="11"/>
      <c r="J200" s="5"/>
      <c r="K200" s="5"/>
      <c r="L200" s="5"/>
      <c r="M200" s="5"/>
      <c r="N200" s="5"/>
      <c r="O200" s="5"/>
    </row>
    <row r="201" spans="1:15" x14ac:dyDescent="0.25">
      <c r="A201" s="31">
        <v>31241</v>
      </c>
      <c r="B201" s="16"/>
      <c r="C201" s="17"/>
      <c r="D201" s="11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1:15" x14ac:dyDescent="0.25">
      <c r="A202" s="31">
        <v>31242</v>
      </c>
      <c r="B202" s="16"/>
      <c r="C202" s="5"/>
      <c r="D202" s="11"/>
      <c r="E202" s="11"/>
      <c r="F202" s="5"/>
      <c r="G202" s="7"/>
      <c r="H202" s="11"/>
      <c r="I202" s="11"/>
      <c r="J202" s="5"/>
      <c r="K202" s="5"/>
      <c r="L202" s="5"/>
      <c r="M202" s="5"/>
      <c r="N202" s="5"/>
      <c r="O202" s="5"/>
    </row>
    <row r="203" spans="1:15" x14ac:dyDescent="0.25">
      <c r="A203" s="31">
        <v>31243</v>
      </c>
      <c r="B203" s="16"/>
      <c r="C203" s="17"/>
      <c r="D203" s="11"/>
      <c r="E203" s="11"/>
      <c r="F203" s="5"/>
      <c r="G203" s="7"/>
      <c r="H203" s="11"/>
      <c r="I203" s="11"/>
      <c r="J203" s="5"/>
      <c r="K203" s="5"/>
      <c r="L203" s="5"/>
      <c r="M203" s="5"/>
      <c r="N203" s="5"/>
      <c r="O203" s="5"/>
    </row>
    <row r="204" spans="1:15" x14ac:dyDescent="0.25">
      <c r="A204" s="31">
        <v>31244</v>
      </c>
      <c r="B204" s="16"/>
      <c r="C204" s="5"/>
      <c r="D204" s="11"/>
      <c r="E204" s="11"/>
      <c r="F204" s="5"/>
      <c r="G204" s="5"/>
      <c r="H204" s="5"/>
      <c r="I204" s="5"/>
      <c r="J204" s="5"/>
      <c r="K204" s="5"/>
      <c r="L204" s="12"/>
      <c r="M204" s="12"/>
      <c r="N204" s="41"/>
      <c r="O204" s="5"/>
    </row>
    <row r="205" spans="1:15" x14ac:dyDescent="0.25">
      <c r="A205" s="31">
        <v>31245</v>
      </c>
      <c r="B205" s="16"/>
      <c r="C205" s="17"/>
      <c r="D205" s="11"/>
      <c r="E205" s="11"/>
      <c r="F205" s="7"/>
      <c r="G205" s="7"/>
      <c r="H205" s="11"/>
      <c r="I205" s="11"/>
      <c r="J205" s="5"/>
      <c r="K205" s="5"/>
      <c r="L205" s="5"/>
      <c r="M205" s="5"/>
      <c r="N205" s="5"/>
      <c r="O205" s="5"/>
    </row>
    <row r="206" spans="1:15" x14ac:dyDescent="0.25">
      <c r="A206" s="31">
        <v>31246</v>
      </c>
      <c r="B206" s="6"/>
      <c r="C206" s="5"/>
      <c r="D206" s="11"/>
      <c r="E206" s="11"/>
      <c r="F206" s="7"/>
      <c r="G206" s="7"/>
      <c r="H206" s="11"/>
      <c r="I206" s="11"/>
      <c r="J206" s="5"/>
      <c r="K206" s="5"/>
      <c r="L206" s="12"/>
      <c r="M206" s="12"/>
      <c r="N206" s="23"/>
      <c r="O206" s="5"/>
    </row>
    <row r="207" spans="1:15" x14ac:dyDescent="0.25">
      <c r="A207" s="31">
        <v>31247</v>
      </c>
      <c r="B207" s="15"/>
      <c r="C207" s="17"/>
      <c r="D207" s="11"/>
      <c r="E207" s="11"/>
      <c r="F207" s="7"/>
      <c r="G207" s="7"/>
      <c r="H207" s="11"/>
      <c r="I207" s="11"/>
      <c r="J207" s="7"/>
      <c r="K207" s="5"/>
      <c r="L207" s="12"/>
      <c r="M207" s="12"/>
      <c r="N207" s="41"/>
      <c r="O207" s="5"/>
    </row>
    <row r="208" spans="1:15" x14ac:dyDescent="0.25">
      <c r="A208" s="31">
        <v>31248</v>
      </c>
      <c r="B208" s="10"/>
      <c r="C208" s="5"/>
      <c r="D208" s="11"/>
      <c r="E208" s="11"/>
      <c r="F208" s="7"/>
      <c r="G208" s="7"/>
      <c r="H208" s="11"/>
      <c r="I208" s="11"/>
      <c r="J208" s="5"/>
      <c r="K208" s="5"/>
      <c r="L208" s="12"/>
      <c r="M208" s="12"/>
      <c r="N208" s="41"/>
      <c r="O208" s="5"/>
    </row>
    <row r="209" spans="1:15" x14ac:dyDescent="0.25">
      <c r="A209" s="31">
        <v>31249</v>
      </c>
      <c r="B209" s="15"/>
      <c r="C209" s="17"/>
      <c r="D209" s="11"/>
      <c r="E209" s="11"/>
      <c r="F209" s="7"/>
      <c r="G209" s="7"/>
      <c r="H209" s="11"/>
      <c r="I209" s="11"/>
      <c r="J209" s="5"/>
      <c r="K209" s="5"/>
      <c r="L209" s="12"/>
      <c r="M209" s="12"/>
      <c r="N209" s="41"/>
      <c r="O209" s="5"/>
    </row>
    <row r="210" spans="1:15" x14ac:dyDescent="0.25">
      <c r="A210" s="31">
        <v>31250</v>
      </c>
      <c r="B210" s="4"/>
      <c r="C210" s="17"/>
      <c r="D210" s="11"/>
      <c r="E210" s="47"/>
      <c r="F210" s="5"/>
      <c r="G210" s="7"/>
      <c r="H210" s="11"/>
      <c r="I210" s="11"/>
      <c r="J210" s="5"/>
      <c r="K210" s="5"/>
      <c r="L210" s="12"/>
      <c r="M210" s="12"/>
      <c r="N210" s="41"/>
      <c r="O210" s="5"/>
    </row>
    <row r="211" spans="1:15" x14ac:dyDescent="0.25">
      <c r="A211" s="31">
        <v>31251</v>
      </c>
      <c r="B211" s="6"/>
      <c r="C211" s="5"/>
      <c r="D211" s="11"/>
      <c r="E211" s="11"/>
      <c r="F211" s="5"/>
      <c r="G211" s="7"/>
      <c r="H211" s="11"/>
      <c r="I211" s="11"/>
      <c r="J211" s="5"/>
      <c r="K211" s="5"/>
      <c r="L211" s="12"/>
      <c r="M211" s="12"/>
      <c r="N211" s="41"/>
      <c r="O211" s="5"/>
    </row>
    <row r="212" spans="1:15" x14ac:dyDescent="0.25">
      <c r="A212" s="31">
        <v>31252</v>
      </c>
      <c r="B212" s="15"/>
      <c r="C212" s="17"/>
      <c r="D212" s="11"/>
      <c r="E212" s="11"/>
      <c r="F212" s="7"/>
      <c r="G212" s="7"/>
      <c r="H212" s="11"/>
      <c r="I212" s="11"/>
      <c r="J212" s="5"/>
      <c r="K212" s="5"/>
      <c r="L212" s="12"/>
      <c r="M212" s="12"/>
      <c r="N212" s="23"/>
      <c r="O212" s="17"/>
    </row>
    <row r="213" spans="1:15" x14ac:dyDescent="0.25">
      <c r="A213" s="31">
        <v>31253</v>
      </c>
      <c r="B213" s="6"/>
      <c r="C213" s="17"/>
      <c r="D213" s="11"/>
      <c r="E213" s="11"/>
      <c r="F213" s="5"/>
      <c r="G213" s="7"/>
      <c r="H213" s="11"/>
      <c r="I213" s="11"/>
      <c r="J213" s="5"/>
      <c r="K213" s="5"/>
      <c r="L213" s="12"/>
      <c r="M213" s="28"/>
      <c r="N213" s="42"/>
      <c r="O213" s="5"/>
    </row>
    <row r="214" spans="1:15" x14ac:dyDescent="0.25">
      <c r="A214" s="31">
        <v>31254</v>
      </c>
      <c r="B214" s="10"/>
      <c r="C214" s="17"/>
      <c r="D214" s="11"/>
      <c r="E214" s="11"/>
      <c r="F214" s="5"/>
      <c r="G214" s="7"/>
      <c r="H214" s="11"/>
      <c r="I214" s="11"/>
      <c r="J214" s="5"/>
      <c r="K214" s="5"/>
      <c r="L214" s="12"/>
      <c r="M214" s="12"/>
      <c r="N214" s="23"/>
      <c r="O214" s="5"/>
    </row>
    <row r="215" spans="1:15" x14ac:dyDescent="0.25">
      <c r="A215" s="31">
        <v>31255</v>
      </c>
      <c r="B215" s="4"/>
      <c r="C215" s="5"/>
      <c r="D215" s="11"/>
      <c r="E215" s="11"/>
      <c r="F215" s="5"/>
      <c r="G215" s="5"/>
      <c r="H215" s="5"/>
      <c r="I215" s="5"/>
      <c r="J215" s="5"/>
      <c r="K215" s="5"/>
      <c r="L215" s="12"/>
      <c r="M215" s="12"/>
      <c r="N215" s="41"/>
      <c r="O215" s="5"/>
    </row>
    <row r="216" spans="1:15" x14ac:dyDescent="0.25">
      <c r="A216" s="31">
        <v>31256</v>
      </c>
      <c r="B216" s="4"/>
      <c r="C216" s="17"/>
      <c r="D216" s="11"/>
      <c r="E216" s="11"/>
      <c r="F216" s="7"/>
      <c r="G216" s="7"/>
      <c r="H216" s="11"/>
      <c r="I216" s="11"/>
      <c r="J216" s="5"/>
      <c r="K216" s="5"/>
      <c r="L216" s="12"/>
      <c r="M216" s="12"/>
      <c r="N216" s="41"/>
      <c r="O216" s="5"/>
    </row>
    <row r="217" spans="1:15" x14ac:dyDescent="0.25">
      <c r="A217" s="31">
        <v>31257</v>
      </c>
      <c r="B217" s="6"/>
      <c r="C217" s="5"/>
      <c r="D217" s="11"/>
      <c r="E217" s="11"/>
      <c r="F217" s="7"/>
      <c r="G217" s="5"/>
      <c r="H217" s="5"/>
      <c r="I217" s="5"/>
      <c r="J217" s="5"/>
      <c r="K217" s="5"/>
      <c r="L217" s="12"/>
      <c r="M217" s="12"/>
      <c r="N217" s="41"/>
      <c r="O217" s="5"/>
    </row>
    <row r="218" spans="1:15" x14ac:dyDescent="0.25">
      <c r="A218" s="31">
        <v>31258</v>
      </c>
      <c r="B218" s="4"/>
      <c r="C218" s="17"/>
      <c r="D218" s="11"/>
      <c r="E218" s="11"/>
      <c r="F218" s="5"/>
      <c r="G218" s="7"/>
      <c r="H218" s="11"/>
      <c r="I218" s="11"/>
      <c r="J218" s="5"/>
      <c r="K218" s="5"/>
      <c r="L218" s="12"/>
      <c r="M218" s="12"/>
      <c r="N218" s="41"/>
      <c r="O218" s="5"/>
    </row>
    <row r="219" spans="1:15" x14ac:dyDescent="0.25">
      <c r="A219" s="31">
        <v>31259</v>
      </c>
      <c r="B219" s="4"/>
      <c r="C219" s="5"/>
      <c r="D219" s="11"/>
      <c r="E219" s="11"/>
      <c r="F219" s="5"/>
      <c r="G219" s="5"/>
      <c r="H219" s="5"/>
      <c r="I219" s="5"/>
      <c r="J219" s="5"/>
      <c r="K219" s="5"/>
      <c r="L219" s="12"/>
      <c r="M219" s="12"/>
      <c r="N219" s="41"/>
      <c r="O219" s="5"/>
    </row>
    <row r="220" spans="1:15" x14ac:dyDescent="0.25">
      <c r="A220" s="31">
        <v>31260</v>
      </c>
      <c r="B220" s="4"/>
      <c r="C220" s="17"/>
      <c r="D220" s="11"/>
      <c r="E220" s="11"/>
      <c r="F220" s="5"/>
      <c r="G220" s="7"/>
      <c r="H220" s="11"/>
      <c r="I220" s="11"/>
      <c r="J220" s="5"/>
      <c r="K220" s="5"/>
      <c r="L220" s="5"/>
      <c r="M220" s="5"/>
      <c r="N220" s="5"/>
      <c r="O220" s="5"/>
    </row>
    <row r="221" spans="1:15" x14ac:dyDescent="0.25">
      <c r="A221" s="31">
        <v>31261</v>
      </c>
      <c r="B221" s="6"/>
      <c r="C221" s="17"/>
      <c r="D221" s="11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5" x14ac:dyDescent="0.25">
      <c r="A222" s="31">
        <v>31262</v>
      </c>
      <c r="B222" s="6"/>
      <c r="C222" s="5"/>
      <c r="D222" s="11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x14ac:dyDescent="0.25">
      <c r="A223" s="31">
        <v>31263</v>
      </c>
      <c r="B223" s="4"/>
      <c r="C223" s="5"/>
      <c r="D223" s="11"/>
      <c r="E223" s="11"/>
      <c r="F223" s="5"/>
      <c r="G223" s="7"/>
      <c r="H223" s="11"/>
      <c r="I223" s="11"/>
      <c r="J223" s="5"/>
      <c r="K223" s="5"/>
      <c r="L223" s="5"/>
      <c r="M223" s="5"/>
      <c r="N223" s="5"/>
      <c r="O223" s="5"/>
    </row>
    <row r="224" spans="1:15" x14ac:dyDescent="0.25">
      <c r="A224" s="31">
        <v>31264</v>
      </c>
      <c r="B224" s="10"/>
      <c r="C224" s="17"/>
      <c r="D224" s="11"/>
      <c r="E224" s="11"/>
      <c r="F224" s="7"/>
      <c r="G224" s="5"/>
      <c r="H224" s="5"/>
      <c r="I224" s="5"/>
      <c r="J224" s="5"/>
      <c r="K224" s="5"/>
      <c r="L224" s="5"/>
      <c r="M224" s="5"/>
      <c r="N224" s="5"/>
      <c r="O224" s="5"/>
    </row>
    <row r="225" spans="1:15" x14ac:dyDescent="0.25">
      <c r="A225" s="31">
        <v>31265</v>
      </c>
      <c r="B225" s="16"/>
      <c r="C225" s="17"/>
      <c r="D225" s="11"/>
      <c r="E225" s="11"/>
      <c r="F225" s="7"/>
      <c r="G225" s="5"/>
      <c r="H225" s="5"/>
      <c r="I225" s="5"/>
      <c r="J225" s="5"/>
      <c r="K225" s="5"/>
      <c r="L225" s="5"/>
      <c r="M225" s="5"/>
      <c r="N225" s="5"/>
      <c r="O225" s="5"/>
    </row>
    <row r="226" spans="1:15" x14ac:dyDescent="0.25">
      <c r="A226" s="31">
        <v>31266</v>
      </c>
      <c r="B226" s="16"/>
      <c r="C226" s="5"/>
      <c r="D226" s="11"/>
      <c r="E226" s="11"/>
      <c r="F226" s="7"/>
      <c r="G226" s="7"/>
      <c r="H226" s="11"/>
      <c r="I226" s="11"/>
      <c r="J226" s="5"/>
      <c r="K226" s="5"/>
      <c r="L226" s="5"/>
      <c r="M226" s="5"/>
      <c r="N226" s="5"/>
      <c r="O226" s="5"/>
    </row>
    <row r="227" spans="1:15" x14ac:dyDescent="0.25">
      <c r="A227" s="31">
        <v>31267</v>
      </c>
      <c r="B227" s="16"/>
      <c r="C227" s="17"/>
      <c r="D227" s="11"/>
      <c r="E227" s="11"/>
      <c r="F227" s="5"/>
      <c r="G227" s="7"/>
      <c r="H227" s="11"/>
      <c r="I227" s="11"/>
      <c r="J227" s="5"/>
      <c r="K227" s="5"/>
      <c r="L227" s="5"/>
      <c r="M227" s="5"/>
      <c r="N227" s="5"/>
      <c r="O227" s="17"/>
    </row>
    <row r="228" spans="1:15" x14ac:dyDescent="0.25">
      <c r="A228" s="31">
        <v>31268</v>
      </c>
      <c r="B228" s="15"/>
      <c r="C228" s="17"/>
      <c r="D228" s="11"/>
      <c r="E228" s="11"/>
      <c r="F228" s="5"/>
      <c r="G228" s="7"/>
      <c r="H228" s="11"/>
      <c r="I228" s="11"/>
      <c r="J228" s="5"/>
      <c r="K228" s="5"/>
      <c r="L228" s="5"/>
      <c r="M228" s="5"/>
      <c r="N228" s="5"/>
      <c r="O228" s="5"/>
    </row>
    <row r="229" spans="1:15" x14ac:dyDescent="0.25">
      <c r="A229" s="31">
        <v>31269</v>
      </c>
      <c r="B229" s="8"/>
      <c r="C229" s="5"/>
      <c r="D229" s="11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1:15" x14ac:dyDescent="0.25">
      <c r="A230" s="31">
        <v>31270</v>
      </c>
      <c r="B230" s="15"/>
      <c r="C230" s="17"/>
      <c r="D230" s="11"/>
      <c r="E230" s="11"/>
      <c r="F230" s="5"/>
      <c r="G230" s="7"/>
      <c r="H230" s="11"/>
      <c r="I230" s="11"/>
      <c r="J230" s="5"/>
      <c r="K230" s="5"/>
      <c r="L230" s="5"/>
      <c r="M230" s="5"/>
      <c r="N230" s="5"/>
      <c r="O230" s="5"/>
    </row>
    <row r="231" spans="1:15" x14ac:dyDescent="0.25">
      <c r="A231" s="31">
        <v>31271</v>
      </c>
      <c r="B231" s="4"/>
      <c r="C231" s="17"/>
      <c r="D231" s="11"/>
      <c r="E231" s="11"/>
      <c r="F231" s="7"/>
      <c r="G231" s="7"/>
      <c r="H231" s="11"/>
      <c r="I231" s="11"/>
      <c r="J231" s="5"/>
      <c r="K231" s="5"/>
      <c r="L231" s="5"/>
      <c r="M231" s="5"/>
      <c r="N231" s="5"/>
      <c r="O231" s="5"/>
    </row>
    <row r="232" spans="1:15" x14ac:dyDescent="0.25">
      <c r="A232" s="31">
        <v>31272</v>
      </c>
      <c r="B232" s="14"/>
      <c r="C232" s="17"/>
      <c r="D232" s="11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x14ac:dyDescent="0.25">
      <c r="A233" s="31">
        <v>31273</v>
      </c>
      <c r="B233" s="16"/>
      <c r="C233" s="5"/>
      <c r="D233" s="11"/>
      <c r="E233" s="11"/>
      <c r="F233" s="5"/>
      <c r="G233" s="7"/>
      <c r="H233" s="11"/>
      <c r="I233" s="11"/>
      <c r="J233" s="5"/>
      <c r="K233" s="5"/>
      <c r="L233" s="5"/>
      <c r="M233" s="5"/>
      <c r="N233" s="5"/>
      <c r="O233" s="5"/>
    </row>
    <row r="234" spans="1:15" x14ac:dyDescent="0.25">
      <c r="A234" s="31">
        <v>31274</v>
      </c>
      <c r="B234" s="16"/>
      <c r="C234" s="5"/>
      <c r="D234" s="11"/>
      <c r="E234" s="11"/>
      <c r="F234" s="5"/>
      <c r="G234" s="7"/>
      <c r="H234" s="11"/>
      <c r="I234" s="11"/>
      <c r="J234" s="5"/>
      <c r="K234" s="5"/>
      <c r="L234" s="5"/>
      <c r="M234" s="5"/>
      <c r="N234" s="5"/>
      <c r="O234" s="17"/>
    </row>
    <row r="235" spans="1:15" x14ac:dyDescent="0.25">
      <c r="A235" s="31">
        <v>31275</v>
      </c>
      <c r="B235" s="16"/>
      <c r="C235" s="5"/>
      <c r="D235" s="11"/>
      <c r="E235" s="11"/>
      <c r="F235" s="5"/>
      <c r="G235" s="5"/>
      <c r="H235" s="5"/>
      <c r="I235" s="5"/>
      <c r="J235" s="5"/>
      <c r="K235" s="5"/>
      <c r="L235" s="12"/>
      <c r="M235" s="12"/>
      <c r="N235" s="41"/>
      <c r="O235" s="5"/>
    </row>
    <row r="236" spans="1:15" x14ac:dyDescent="0.25">
      <c r="A236" s="31">
        <v>31276</v>
      </c>
      <c r="B236" s="16"/>
      <c r="C236" s="17"/>
      <c r="D236" s="11"/>
      <c r="E236" s="11"/>
      <c r="F236" s="7"/>
      <c r="G236" s="7"/>
      <c r="H236" s="11"/>
      <c r="I236" s="11"/>
      <c r="J236" s="5"/>
      <c r="K236" s="5"/>
      <c r="L236" s="5"/>
      <c r="M236" s="5"/>
      <c r="N236" s="5"/>
      <c r="O236" s="5"/>
    </row>
    <row r="237" spans="1:15" x14ac:dyDescent="0.25">
      <c r="A237" s="31">
        <v>31277</v>
      </c>
      <c r="B237" s="6"/>
      <c r="C237" s="5"/>
      <c r="D237" s="11"/>
      <c r="E237" s="11"/>
      <c r="F237" s="7"/>
      <c r="G237" s="7"/>
      <c r="H237" s="11"/>
      <c r="I237" s="11"/>
      <c r="J237" s="5"/>
      <c r="K237" s="5"/>
      <c r="L237" s="12"/>
      <c r="M237" s="12"/>
      <c r="N237" s="23"/>
      <c r="O237" s="5"/>
    </row>
    <row r="238" spans="1:15" x14ac:dyDescent="0.25">
      <c r="A238" s="31">
        <v>31278</v>
      </c>
      <c r="B238" s="15"/>
      <c r="C238" s="5"/>
      <c r="D238" s="11"/>
      <c r="E238" s="11"/>
      <c r="F238" s="7"/>
      <c r="G238" s="7"/>
      <c r="H238" s="11"/>
      <c r="I238" s="11"/>
      <c r="J238" s="7"/>
      <c r="K238" s="5"/>
      <c r="L238" s="12"/>
      <c r="M238" s="12"/>
      <c r="N238" s="41"/>
      <c r="O238" s="5"/>
    </row>
    <row r="239" spans="1:15" x14ac:dyDescent="0.25">
      <c r="A239" s="31">
        <v>31279</v>
      </c>
      <c r="B239" s="16"/>
      <c r="C239" s="5"/>
      <c r="D239" s="11"/>
      <c r="E239" s="11"/>
      <c r="F239" s="7"/>
      <c r="G239" s="7"/>
      <c r="H239" s="11"/>
      <c r="I239" s="11"/>
      <c r="J239" s="5"/>
      <c r="K239" s="5"/>
      <c r="L239" s="12"/>
      <c r="M239" s="12"/>
      <c r="N239" s="41"/>
      <c r="O239" s="5"/>
    </row>
    <row r="240" spans="1:15" x14ac:dyDescent="0.25">
      <c r="A240" s="31">
        <v>31280</v>
      </c>
      <c r="B240" s="15"/>
      <c r="C240" s="17"/>
      <c r="D240" s="11"/>
      <c r="E240" s="11"/>
      <c r="F240" s="7"/>
      <c r="G240" s="7"/>
      <c r="H240" s="11"/>
      <c r="I240" s="11"/>
      <c r="J240" s="5"/>
      <c r="K240" s="5"/>
      <c r="L240" s="12"/>
      <c r="M240" s="12"/>
      <c r="N240" s="41"/>
      <c r="O240" s="5"/>
    </row>
    <row r="241" spans="1:15" x14ac:dyDescent="0.25">
      <c r="A241" s="31">
        <v>31281</v>
      </c>
      <c r="B241" s="8"/>
      <c r="C241" s="17"/>
      <c r="D241" s="11"/>
      <c r="E241" s="47"/>
      <c r="F241" s="5"/>
      <c r="G241" s="7"/>
      <c r="H241" s="11"/>
      <c r="I241" s="11"/>
      <c r="J241" s="5"/>
      <c r="K241" s="5"/>
      <c r="L241" s="12"/>
      <c r="M241" s="12"/>
      <c r="N241" s="41"/>
      <c r="O241" s="5"/>
    </row>
    <row r="242" spans="1:15" x14ac:dyDescent="0.25">
      <c r="A242" s="31">
        <v>31282</v>
      </c>
      <c r="B242" s="6"/>
      <c r="C242" s="17"/>
      <c r="D242" s="11"/>
      <c r="E242" s="11"/>
      <c r="F242" s="5"/>
      <c r="G242" s="7"/>
      <c r="H242" s="11"/>
      <c r="I242" s="11"/>
      <c r="J242" s="5"/>
      <c r="K242" s="5"/>
      <c r="L242" s="12"/>
      <c r="M242" s="12"/>
      <c r="N242" s="41"/>
      <c r="O242" s="5"/>
    </row>
    <row r="243" spans="1:15" x14ac:dyDescent="0.25">
      <c r="A243" s="31">
        <v>31283</v>
      </c>
      <c r="B243" s="15"/>
      <c r="C243" s="17"/>
      <c r="D243" s="11"/>
      <c r="E243" s="11"/>
      <c r="F243" s="7"/>
      <c r="G243" s="7"/>
      <c r="H243" s="11"/>
      <c r="I243" s="11"/>
      <c r="J243" s="5"/>
      <c r="K243" s="5"/>
      <c r="L243" s="12"/>
      <c r="M243" s="12"/>
      <c r="N243" s="23"/>
      <c r="O243" s="17"/>
    </row>
    <row r="244" spans="1:15" x14ac:dyDescent="0.25">
      <c r="A244" s="31">
        <v>31284</v>
      </c>
      <c r="B244" s="6"/>
      <c r="C244" s="17"/>
      <c r="D244" s="11"/>
      <c r="E244" s="11"/>
      <c r="F244" s="5"/>
      <c r="G244" s="7"/>
      <c r="H244" s="11"/>
      <c r="I244" s="11"/>
      <c r="J244" s="5"/>
      <c r="K244" s="5"/>
      <c r="L244" s="12"/>
      <c r="M244" s="28"/>
      <c r="N244" s="42"/>
      <c r="O244" s="5"/>
    </row>
    <row r="245" spans="1:15" x14ac:dyDescent="0.25">
      <c r="A245" s="31">
        <v>31285</v>
      </c>
      <c r="B245" s="6"/>
      <c r="C245" s="17"/>
      <c r="D245" s="11"/>
      <c r="E245" s="11"/>
      <c r="F245" s="5"/>
      <c r="G245" s="7"/>
      <c r="H245" s="11"/>
      <c r="I245" s="11"/>
      <c r="J245" s="5"/>
      <c r="K245" s="5"/>
      <c r="L245" s="12"/>
      <c r="M245" s="12"/>
      <c r="N245" s="23"/>
      <c r="O245" s="5"/>
    </row>
    <row r="246" spans="1:15" x14ac:dyDescent="0.25">
      <c r="A246" s="31">
        <v>31286</v>
      </c>
      <c r="B246" s="4"/>
      <c r="C246" s="5"/>
      <c r="D246" s="11"/>
      <c r="E246" s="11"/>
      <c r="F246" s="5"/>
      <c r="G246" s="5"/>
      <c r="H246" s="5"/>
      <c r="I246" s="5"/>
      <c r="J246" s="5"/>
      <c r="K246" s="5"/>
      <c r="L246" s="12"/>
      <c r="M246" s="12"/>
      <c r="N246" s="41"/>
      <c r="O246" s="5"/>
    </row>
    <row r="247" spans="1:15" x14ac:dyDescent="0.25">
      <c r="A247" s="31">
        <v>31287</v>
      </c>
      <c r="B247" s="4"/>
      <c r="C247" s="17"/>
      <c r="D247" s="11"/>
      <c r="E247" s="11"/>
      <c r="F247" s="7"/>
      <c r="G247" s="7"/>
      <c r="H247" s="11"/>
      <c r="I247" s="11"/>
      <c r="J247" s="5"/>
      <c r="K247" s="5"/>
      <c r="L247" s="12"/>
      <c r="M247" s="12"/>
      <c r="N247" s="41"/>
      <c r="O247" s="5"/>
    </row>
    <row r="248" spans="1:15" x14ac:dyDescent="0.25">
      <c r="A248" s="31">
        <v>31288</v>
      </c>
      <c r="B248" s="6"/>
      <c r="C248" s="5"/>
      <c r="D248" s="11"/>
      <c r="E248" s="11"/>
      <c r="F248" s="7"/>
      <c r="G248" s="5"/>
      <c r="H248" s="5"/>
      <c r="I248" s="5"/>
      <c r="J248" s="5"/>
      <c r="K248" s="5"/>
      <c r="L248" s="12"/>
      <c r="M248" s="12"/>
      <c r="N248" s="41"/>
      <c r="O248" s="5"/>
    </row>
    <row r="249" spans="1:15" x14ac:dyDescent="0.25">
      <c r="A249" s="31">
        <v>31289</v>
      </c>
      <c r="B249" s="8"/>
      <c r="C249" s="17"/>
      <c r="D249" s="11"/>
      <c r="E249" s="11"/>
      <c r="F249" s="5"/>
      <c r="G249" s="7"/>
      <c r="H249" s="11"/>
      <c r="I249" s="11"/>
      <c r="J249" s="5"/>
      <c r="K249" s="5"/>
      <c r="L249" s="12"/>
      <c r="M249" s="12"/>
      <c r="N249" s="41"/>
      <c r="O249" s="5"/>
    </row>
    <row r="250" spans="1:15" x14ac:dyDescent="0.25">
      <c r="A250" s="31">
        <v>31290</v>
      </c>
      <c r="B250" s="4"/>
      <c r="C250" s="17"/>
      <c r="D250" s="11"/>
      <c r="E250" s="11"/>
      <c r="F250" s="5"/>
      <c r="G250" s="5"/>
      <c r="H250" s="5"/>
      <c r="I250" s="5"/>
      <c r="J250" s="5"/>
      <c r="K250" s="5"/>
      <c r="L250" s="12"/>
      <c r="M250" s="12"/>
      <c r="N250" s="41"/>
      <c r="O250" s="5"/>
    </row>
    <row r="251" spans="1:15" x14ac:dyDescent="0.25">
      <c r="A251" s="31">
        <v>31291</v>
      </c>
      <c r="B251" s="4"/>
      <c r="C251" s="17"/>
      <c r="D251" s="11"/>
      <c r="E251" s="11"/>
      <c r="F251" s="5"/>
      <c r="G251" s="7"/>
      <c r="H251" s="11"/>
      <c r="I251" s="11"/>
      <c r="J251" s="5"/>
      <c r="K251" s="5"/>
      <c r="L251" s="5"/>
      <c r="M251" s="5"/>
      <c r="N251" s="5"/>
      <c r="O251" s="5"/>
    </row>
    <row r="252" spans="1:15" x14ac:dyDescent="0.25">
      <c r="A252" s="31">
        <v>31292</v>
      </c>
      <c r="B252" s="6"/>
      <c r="C252" s="17"/>
      <c r="D252" s="11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1:15" x14ac:dyDescent="0.25">
      <c r="A253" s="31">
        <v>31293</v>
      </c>
      <c r="B253" s="6"/>
      <c r="C253" s="5"/>
      <c r="D253" s="11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1:15" x14ac:dyDescent="0.25">
      <c r="A254" s="31">
        <v>31294</v>
      </c>
      <c r="B254" s="4"/>
      <c r="C254" s="5"/>
      <c r="D254" s="11"/>
      <c r="E254" s="11"/>
      <c r="F254" s="5"/>
      <c r="G254" s="7"/>
      <c r="H254" s="11"/>
      <c r="I254" s="11"/>
      <c r="J254" s="5"/>
      <c r="K254" s="5"/>
      <c r="L254" s="5"/>
      <c r="M254" s="5"/>
      <c r="N254" s="5"/>
      <c r="O254" s="5"/>
    </row>
    <row r="255" spans="1:15" x14ac:dyDescent="0.25">
      <c r="A255" s="31">
        <v>31295</v>
      </c>
      <c r="B255" s="14"/>
      <c r="C255" s="17"/>
      <c r="D255" s="11"/>
      <c r="E255" s="11"/>
      <c r="F255" s="7"/>
      <c r="G255" s="5"/>
      <c r="H255" s="5"/>
      <c r="I255" s="5"/>
      <c r="J255" s="5"/>
      <c r="K255" s="5"/>
      <c r="L255" s="5"/>
      <c r="M255" s="5"/>
      <c r="N255" s="5"/>
      <c r="O255" s="17"/>
    </row>
    <row r="256" spans="1:15" x14ac:dyDescent="0.25">
      <c r="A256" s="31">
        <v>31296</v>
      </c>
      <c r="B256" s="16"/>
      <c r="C256" s="17"/>
      <c r="D256" s="11"/>
      <c r="E256" s="11"/>
      <c r="F256" s="7"/>
      <c r="G256" s="5"/>
      <c r="H256" s="5"/>
      <c r="I256" s="5"/>
      <c r="J256" s="5"/>
      <c r="K256" s="5"/>
      <c r="L256" s="5"/>
      <c r="M256" s="5"/>
      <c r="N256" s="5"/>
      <c r="O256" s="5"/>
    </row>
    <row r="257" spans="1:15" x14ac:dyDescent="0.25">
      <c r="A257" s="31">
        <v>31297</v>
      </c>
      <c r="B257" s="16"/>
      <c r="C257" s="5"/>
      <c r="D257" s="11"/>
      <c r="E257" s="11"/>
      <c r="F257" s="7"/>
      <c r="G257" s="7"/>
      <c r="H257" s="11"/>
      <c r="I257" s="11"/>
      <c r="J257" s="5"/>
      <c r="K257" s="5"/>
      <c r="L257" s="5"/>
      <c r="M257" s="5"/>
      <c r="N257" s="5"/>
      <c r="O257" s="5"/>
    </row>
    <row r="258" spans="1:15" x14ac:dyDescent="0.25">
      <c r="A258" s="31">
        <v>31298</v>
      </c>
      <c r="B258" s="16"/>
      <c r="C258" s="17"/>
      <c r="D258" s="11"/>
      <c r="E258" s="11"/>
      <c r="F258" s="5"/>
      <c r="G258" s="7"/>
      <c r="H258" s="11"/>
      <c r="I258" s="11"/>
      <c r="J258" s="5"/>
      <c r="K258" s="5"/>
      <c r="L258" s="5"/>
      <c r="M258" s="5"/>
      <c r="N258" s="5"/>
      <c r="O258" s="17"/>
    </row>
    <row r="259" spans="1:15" x14ac:dyDescent="0.25">
      <c r="A259" s="31">
        <v>31299</v>
      </c>
      <c r="B259" s="15"/>
      <c r="C259" s="17"/>
      <c r="D259" s="11"/>
      <c r="E259" s="11"/>
      <c r="F259" s="5"/>
      <c r="G259" s="7"/>
      <c r="H259" s="11"/>
      <c r="I259" s="11"/>
      <c r="J259" s="5"/>
      <c r="K259" s="5"/>
      <c r="L259" s="5"/>
      <c r="M259" s="5"/>
      <c r="N259" s="5"/>
      <c r="O259" s="5"/>
    </row>
    <row r="260" spans="1:15" x14ac:dyDescent="0.25">
      <c r="A260" s="31">
        <v>31300</v>
      </c>
      <c r="B260" s="15"/>
      <c r="C260" s="17"/>
      <c r="D260" s="11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x14ac:dyDescent="0.25">
      <c r="A261" s="31">
        <v>31301</v>
      </c>
      <c r="B261" s="15"/>
      <c r="C261" s="17"/>
      <c r="D261" s="11"/>
      <c r="E261" s="11"/>
      <c r="F261" s="5"/>
      <c r="G261" s="7"/>
      <c r="H261" s="11"/>
      <c r="I261" s="11"/>
      <c r="J261" s="5"/>
      <c r="K261" s="5"/>
      <c r="L261" s="5"/>
      <c r="M261" s="5"/>
      <c r="N261" s="5"/>
      <c r="O261" s="5"/>
    </row>
    <row r="262" spans="1:15" x14ac:dyDescent="0.25">
      <c r="A262" s="31">
        <v>31302</v>
      </c>
      <c r="B262" s="10"/>
      <c r="C262" s="17"/>
      <c r="D262" s="11"/>
      <c r="E262" s="11"/>
      <c r="F262" s="7"/>
      <c r="G262" s="7"/>
      <c r="H262" s="11"/>
      <c r="I262" s="11"/>
      <c r="J262" s="5"/>
      <c r="K262" s="5"/>
      <c r="L262" s="5"/>
      <c r="M262" s="5"/>
      <c r="N262" s="5"/>
      <c r="O262" s="5"/>
    </row>
    <row r="263" spans="1:15" x14ac:dyDescent="0.25">
      <c r="A263" s="31">
        <v>31303</v>
      </c>
      <c r="B263" s="14"/>
      <c r="C263" s="17"/>
      <c r="D263" s="11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 x14ac:dyDescent="0.25">
      <c r="A264" s="31">
        <v>31304</v>
      </c>
      <c r="B264" s="16"/>
      <c r="C264" s="5"/>
      <c r="D264" s="11"/>
      <c r="E264" s="11"/>
      <c r="F264" s="5"/>
      <c r="G264" s="7"/>
      <c r="H264" s="11"/>
      <c r="I264" s="11"/>
      <c r="J264" s="5"/>
      <c r="K264" s="5"/>
      <c r="L264" s="5"/>
      <c r="M264" s="5"/>
      <c r="N264" s="5"/>
      <c r="O264" s="5"/>
    </row>
    <row r="265" spans="1:15" x14ac:dyDescent="0.25">
      <c r="A265" s="31">
        <v>31305</v>
      </c>
      <c r="B265" s="16"/>
      <c r="C265" s="17"/>
      <c r="D265" s="11"/>
      <c r="E265" s="11"/>
      <c r="F265" s="5"/>
      <c r="G265" s="7"/>
      <c r="H265" s="11"/>
      <c r="I265" s="11"/>
      <c r="J265" s="5"/>
      <c r="K265" s="5"/>
      <c r="L265" s="5"/>
      <c r="M265" s="5"/>
      <c r="N265" s="5"/>
      <c r="O265" s="17"/>
    </row>
    <row r="266" spans="1:15" x14ac:dyDescent="0.25">
      <c r="A266" s="31">
        <v>31306</v>
      </c>
      <c r="B266" s="16"/>
      <c r="C266" s="5"/>
      <c r="D266" s="11"/>
      <c r="E266" s="11"/>
      <c r="F266" s="5"/>
      <c r="G266" s="5"/>
      <c r="H266" s="5"/>
      <c r="I266" s="5"/>
      <c r="J266" s="5"/>
      <c r="K266" s="5"/>
      <c r="L266" s="12"/>
      <c r="M266" s="12"/>
      <c r="N266" s="41"/>
      <c r="O266" s="5"/>
    </row>
    <row r="267" spans="1:15" x14ac:dyDescent="0.25">
      <c r="A267" s="31">
        <v>31307</v>
      </c>
      <c r="B267" s="16"/>
      <c r="C267" s="17"/>
      <c r="D267" s="11"/>
      <c r="E267" s="11"/>
      <c r="F267" s="7"/>
      <c r="G267" s="7"/>
      <c r="H267" s="11"/>
      <c r="I267" s="11"/>
      <c r="J267" s="5"/>
      <c r="K267" s="5"/>
      <c r="L267" s="5"/>
      <c r="M267" s="5"/>
      <c r="N267" s="5"/>
      <c r="O267" s="5"/>
    </row>
    <row r="268" spans="1:15" x14ac:dyDescent="0.25">
      <c r="A268" s="31">
        <v>31308</v>
      </c>
      <c r="B268" s="6"/>
      <c r="C268" s="5"/>
      <c r="D268" s="11"/>
      <c r="E268" s="11"/>
      <c r="F268" s="7"/>
      <c r="G268" s="7"/>
      <c r="H268" s="11"/>
      <c r="I268" s="11"/>
      <c r="J268" s="5"/>
      <c r="K268" s="5"/>
      <c r="L268" s="12"/>
      <c r="M268" s="12"/>
      <c r="N268" s="23"/>
      <c r="O268" s="5"/>
    </row>
    <row r="269" spans="1:15" x14ac:dyDescent="0.25">
      <c r="A269" s="31">
        <v>31309</v>
      </c>
      <c r="B269" s="15"/>
      <c r="C269" s="5"/>
      <c r="D269" s="11"/>
      <c r="E269" s="11"/>
      <c r="F269" s="7"/>
      <c r="G269" s="7"/>
      <c r="H269" s="11"/>
      <c r="I269" s="11"/>
      <c r="J269" s="7"/>
      <c r="K269" s="5"/>
      <c r="L269" s="12"/>
      <c r="M269" s="12"/>
      <c r="N269" s="41"/>
      <c r="O269" s="5"/>
    </row>
    <row r="270" spans="1:15" x14ac:dyDescent="0.25">
      <c r="A270" s="31">
        <v>31310</v>
      </c>
      <c r="B270" s="16"/>
      <c r="C270" s="5"/>
      <c r="D270" s="11"/>
      <c r="E270" s="11"/>
      <c r="F270" s="7"/>
      <c r="G270" s="7"/>
      <c r="H270" s="11"/>
      <c r="I270" s="11"/>
      <c r="J270" s="5"/>
      <c r="K270" s="5"/>
      <c r="L270" s="12"/>
      <c r="M270" s="12"/>
      <c r="N270" s="41"/>
      <c r="O270" s="5"/>
    </row>
    <row r="271" spans="1:15" x14ac:dyDescent="0.25">
      <c r="A271" s="31">
        <v>31311</v>
      </c>
      <c r="B271" s="15"/>
      <c r="C271" s="17"/>
      <c r="D271" s="11"/>
      <c r="E271" s="11"/>
      <c r="F271" s="7"/>
      <c r="G271" s="7"/>
      <c r="H271" s="11"/>
      <c r="I271" s="11"/>
      <c r="J271" s="5"/>
      <c r="K271" s="5"/>
      <c r="L271" s="12"/>
      <c r="M271" s="12"/>
      <c r="N271" s="41"/>
      <c r="O271" s="5"/>
    </row>
    <row r="272" spans="1:15" x14ac:dyDescent="0.25">
      <c r="A272" s="31">
        <v>31312</v>
      </c>
      <c r="B272" s="4"/>
      <c r="C272" s="17"/>
      <c r="D272" s="11"/>
      <c r="E272" s="47"/>
      <c r="F272" s="5"/>
      <c r="G272" s="7"/>
      <c r="H272" s="11"/>
      <c r="I272" s="11"/>
      <c r="J272" s="5"/>
      <c r="K272" s="5"/>
      <c r="L272" s="12"/>
      <c r="M272" s="12"/>
      <c r="N272" s="41"/>
      <c r="O272" s="5"/>
    </row>
    <row r="273" spans="1:15" x14ac:dyDescent="0.25">
      <c r="A273" s="31">
        <v>31313</v>
      </c>
      <c r="B273" s="6"/>
      <c r="C273" s="17"/>
      <c r="D273" s="11"/>
      <c r="E273" s="11"/>
      <c r="F273" s="5"/>
      <c r="G273" s="7"/>
      <c r="H273" s="11"/>
      <c r="I273" s="11"/>
      <c r="J273" s="5"/>
      <c r="K273" s="5"/>
      <c r="L273" s="12"/>
      <c r="M273" s="12"/>
      <c r="N273" s="41"/>
      <c r="O273" s="5"/>
    </row>
    <row r="274" spans="1:15" x14ac:dyDescent="0.25">
      <c r="A274" s="31">
        <v>31314</v>
      </c>
      <c r="B274" s="15"/>
      <c r="C274" s="17"/>
      <c r="D274" s="11"/>
      <c r="E274" s="11"/>
      <c r="F274" s="7"/>
      <c r="G274" s="7"/>
      <c r="H274" s="11"/>
      <c r="I274" s="11"/>
      <c r="J274" s="5"/>
      <c r="K274" s="5"/>
      <c r="L274" s="12"/>
      <c r="M274" s="12"/>
      <c r="N274" s="23"/>
      <c r="O274" s="17"/>
    </row>
    <row r="275" spans="1:15" x14ac:dyDescent="0.25">
      <c r="A275" s="31">
        <v>31315</v>
      </c>
      <c r="B275" s="6"/>
      <c r="C275" s="17"/>
      <c r="D275" s="11"/>
      <c r="E275" s="11"/>
      <c r="F275" s="5"/>
      <c r="G275" s="7"/>
      <c r="H275" s="11"/>
      <c r="I275" s="11"/>
      <c r="J275" s="5"/>
      <c r="K275" s="5"/>
      <c r="L275" s="12"/>
      <c r="M275" s="28"/>
      <c r="N275" s="42"/>
      <c r="O275" s="5"/>
    </row>
    <row r="276" spans="1:15" x14ac:dyDescent="0.25">
      <c r="A276" s="31">
        <v>31316</v>
      </c>
      <c r="B276" s="16"/>
      <c r="C276" s="17"/>
      <c r="D276" s="11"/>
      <c r="E276" s="11"/>
      <c r="F276" s="5"/>
      <c r="G276" s="7"/>
      <c r="H276" s="11"/>
      <c r="I276" s="11"/>
      <c r="J276" s="5"/>
      <c r="K276" s="5"/>
      <c r="L276" s="12"/>
      <c r="M276" s="12"/>
      <c r="N276" s="23"/>
      <c r="O276" s="5"/>
    </row>
    <row r="277" spans="1:15" x14ac:dyDescent="0.25">
      <c r="A277" s="31">
        <v>31317</v>
      </c>
      <c r="B277" s="4"/>
      <c r="C277" s="17"/>
      <c r="D277" s="11"/>
      <c r="E277" s="11"/>
      <c r="F277" s="5"/>
      <c r="G277" s="5"/>
      <c r="H277" s="5"/>
      <c r="I277" s="5"/>
      <c r="J277" s="5"/>
      <c r="K277" s="5"/>
      <c r="L277" s="12"/>
      <c r="M277" s="12"/>
      <c r="N277" s="41"/>
      <c r="O277" s="5"/>
    </row>
    <row r="278" spans="1:15" x14ac:dyDescent="0.25">
      <c r="A278" s="31">
        <v>31318</v>
      </c>
      <c r="B278" s="4"/>
      <c r="C278" s="17"/>
      <c r="D278" s="11"/>
      <c r="E278" s="11"/>
      <c r="F278" s="7"/>
      <c r="G278" s="7"/>
      <c r="H278" s="11"/>
      <c r="I278" s="11"/>
      <c r="J278" s="5"/>
      <c r="K278" s="5"/>
      <c r="L278" s="12"/>
      <c r="M278" s="12"/>
      <c r="N278" s="41"/>
      <c r="O278" s="5"/>
    </row>
    <row r="279" spans="1:15" x14ac:dyDescent="0.25">
      <c r="A279" s="31">
        <v>31319</v>
      </c>
      <c r="B279" s="6"/>
      <c r="C279" s="5"/>
      <c r="D279" s="11"/>
      <c r="E279" s="11"/>
      <c r="F279" s="7"/>
      <c r="G279" s="5"/>
      <c r="H279" s="5"/>
      <c r="I279" s="5"/>
      <c r="J279" s="5"/>
      <c r="K279" s="5"/>
      <c r="L279" s="12"/>
      <c r="M279" s="12"/>
      <c r="N279" s="41"/>
      <c r="O279" s="5"/>
    </row>
    <row r="280" spans="1:15" x14ac:dyDescent="0.25">
      <c r="A280" s="31">
        <v>31320</v>
      </c>
      <c r="B280" s="8"/>
      <c r="C280" s="17"/>
      <c r="D280" s="11"/>
      <c r="E280" s="11"/>
      <c r="F280" s="5"/>
      <c r="G280" s="7"/>
      <c r="H280" s="11"/>
      <c r="I280" s="11"/>
      <c r="J280" s="5"/>
      <c r="K280" s="5"/>
      <c r="L280" s="12"/>
      <c r="M280" s="12"/>
      <c r="N280" s="41"/>
      <c r="O280" s="5"/>
    </row>
    <row r="281" spans="1:15" x14ac:dyDescent="0.25">
      <c r="A281" s="31">
        <v>31321</v>
      </c>
      <c r="B281" s="16"/>
      <c r="C281" s="17"/>
      <c r="D281" s="11"/>
      <c r="E281" s="11"/>
      <c r="F281" s="5"/>
      <c r="G281" s="7"/>
      <c r="H281" s="11"/>
      <c r="I281" s="11"/>
      <c r="J281" s="5"/>
      <c r="K281" s="5"/>
      <c r="L281" s="5"/>
      <c r="M281" s="5"/>
      <c r="N281" s="5"/>
      <c r="O281" s="5"/>
    </row>
    <row r="282" spans="1:15" x14ac:dyDescent="0.25">
      <c r="A282" s="31">
        <v>31322</v>
      </c>
      <c r="B282" s="6"/>
      <c r="C282" s="17"/>
      <c r="D282" s="11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 x14ac:dyDescent="0.25">
      <c r="A283" s="31">
        <v>31323</v>
      </c>
      <c r="B283" s="6"/>
      <c r="C283" s="5"/>
      <c r="D283" s="11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 x14ac:dyDescent="0.25">
      <c r="A284" s="31">
        <v>31324</v>
      </c>
      <c r="B284" s="4"/>
      <c r="C284" s="5"/>
      <c r="D284" s="11"/>
      <c r="E284" s="11"/>
      <c r="F284" s="5"/>
      <c r="G284" s="7"/>
      <c r="H284" s="11"/>
      <c r="I284" s="11"/>
      <c r="J284" s="5"/>
      <c r="K284" s="5"/>
      <c r="L284" s="5"/>
      <c r="M284" s="5"/>
      <c r="N284" s="5"/>
      <c r="O284" s="5"/>
    </row>
    <row r="285" spans="1:15" x14ac:dyDescent="0.25">
      <c r="A285" s="31">
        <v>31325</v>
      </c>
      <c r="B285" s="14"/>
      <c r="C285" s="17"/>
      <c r="D285" s="11"/>
      <c r="E285" s="11"/>
      <c r="F285" s="7"/>
      <c r="G285" s="5"/>
      <c r="H285" s="5"/>
      <c r="I285" s="5"/>
      <c r="J285" s="5"/>
      <c r="K285" s="5"/>
      <c r="L285" s="5"/>
      <c r="M285" s="5"/>
      <c r="N285" s="5"/>
      <c r="O285" s="17"/>
    </row>
    <row r="286" spans="1:15" x14ac:dyDescent="0.25">
      <c r="A286" s="31">
        <v>31326</v>
      </c>
      <c r="B286" s="16"/>
      <c r="C286" s="17"/>
      <c r="D286" s="11"/>
      <c r="E286" s="11"/>
      <c r="F286" s="7"/>
      <c r="G286" s="5"/>
      <c r="H286" s="5"/>
      <c r="I286" s="5"/>
      <c r="J286" s="5"/>
      <c r="K286" s="5"/>
      <c r="L286" s="5"/>
      <c r="M286" s="5"/>
      <c r="N286" s="5"/>
      <c r="O286" s="5"/>
    </row>
    <row r="287" spans="1:15" x14ac:dyDescent="0.25">
      <c r="A287" s="31">
        <v>31327</v>
      </c>
      <c r="B287" s="16"/>
      <c r="C287" s="5"/>
      <c r="D287" s="11"/>
      <c r="E287" s="11"/>
      <c r="F287" s="7"/>
      <c r="G287" s="7"/>
      <c r="H287" s="11"/>
      <c r="I287" s="11"/>
      <c r="J287" s="5"/>
      <c r="K287" s="5"/>
      <c r="L287" s="5"/>
      <c r="M287" s="5"/>
      <c r="N287" s="5"/>
      <c r="O287" s="5"/>
    </row>
    <row r="288" spans="1:15" x14ac:dyDescent="0.25">
      <c r="A288" s="31">
        <v>31328</v>
      </c>
      <c r="B288" s="16"/>
      <c r="C288" s="17"/>
      <c r="D288" s="11"/>
      <c r="E288" s="11"/>
      <c r="F288" s="5"/>
      <c r="G288" s="7"/>
      <c r="H288" s="11"/>
      <c r="I288" s="11"/>
      <c r="J288" s="5"/>
      <c r="K288" s="5"/>
      <c r="L288" s="5"/>
      <c r="M288" s="5"/>
      <c r="N288" s="5"/>
      <c r="O288" s="17"/>
    </row>
    <row r="289" spans="1:15" x14ac:dyDescent="0.25">
      <c r="A289" s="31">
        <v>31329</v>
      </c>
      <c r="B289" s="15"/>
      <c r="C289" s="17"/>
      <c r="D289" s="11"/>
      <c r="E289" s="11"/>
      <c r="F289" s="5"/>
      <c r="G289" s="7"/>
      <c r="H289" s="11"/>
      <c r="I289" s="11"/>
      <c r="J289" s="5"/>
      <c r="K289" s="5"/>
      <c r="L289" s="5"/>
      <c r="M289" s="5"/>
      <c r="N289" s="5"/>
      <c r="O289" s="5"/>
    </row>
    <row r="290" spans="1:15" x14ac:dyDescent="0.25">
      <c r="A290" s="31">
        <v>31330</v>
      </c>
      <c r="B290" s="13"/>
      <c r="C290" s="17"/>
      <c r="D290" s="11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x14ac:dyDescent="0.25">
      <c r="A291" s="31">
        <v>31331</v>
      </c>
      <c r="B291" s="15"/>
      <c r="C291" s="17"/>
      <c r="D291" s="11"/>
      <c r="E291" s="11"/>
      <c r="F291" s="5"/>
      <c r="G291" s="7"/>
      <c r="H291" s="11"/>
      <c r="I291" s="11"/>
      <c r="J291" s="5"/>
      <c r="K291" s="5"/>
      <c r="L291" s="5"/>
      <c r="M291" s="5"/>
      <c r="N291" s="5"/>
      <c r="O291" s="5"/>
    </row>
    <row r="292" spans="1:15" x14ac:dyDescent="0.25">
      <c r="A292" s="31">
        <v>31332</v>
      </c>
      <c r="B292" s="6"/>
      <c r="C292" s="17"/>
      <c r="D292" s="11"/>
      <c r="E292" s="11"/>
      <c r="F292" s="7"/>
      <c r="G292" s="7"/>
      <c r="H292" s="11"/>
      <c r="I292" s="11"/>
      <c r="J292" s="5"/>
      <c r="K292" s="5"/>
      <c r="L292" s="5"/>
      <c r="M292" s="5"/>
      <c r="N292" s="5"/>
      <c r="O292" s="5"/>
    </row>
    <row r="293" spans="1:15" x14ac:dyDescent="0.25">
      <c r="A293" s="31">
        <v>31333</v>
      </c>
      <c r="B293" s="16"/>
      <c r="C293" s="5"/>
      <c r="D293" s="11"/>
      <c r="E293" s="11"/>
      <c r="F293" s="5"/>
      <c r="G293" s="7"/>
      <c r="H293" s="11"/>
      <c r="I293" s="11"/>
      <c r="J293" s="5"/>
      <c r="K293" s="5"/>
      <c r="L293" s="5"/>
      <c r="M293" s="5"/>
      <c r="N293" s="5"/>
      <c r="O293" s="5"/>
    </row>
    <row r="294" spans="1:15" x14ac:dyDescent="0.25">
      <c r="A294" s="31">
        <v>31334</v>
      </c>
      <c r="B294" s="16"/>
      <c r="C294" s="5"/>
      <c r="D294" s="11"/>
      <c r="E294" s="11"/>
      <c r="F294" s="5"/>
      <c r="G294" s="7"/>
      <c r="H294" s="11"/>
      <c r="I294" s="11"/>
      <c r="J294" s="5"/>
      <c r="K294" s="5"/>
      <c r="L294" s="5"/>
      <c r="M294" s="5"/>
      <c r="N294" s="5"/>
      <c r="O294" s="5"/>
    </row>
    <row r="295" spans="1:15" x14ac:dyDescent="0.25">
      <c r="A295" s="31">
        <v>31335</v>
      </c>
      <c r="B295" s="16"/>
      <c r="C295" s="5">
        <v>29.99</v>
      </c>
      <c r="D295" s="11"/>
      <c r="E295" s="11">
        <v>79</v>
      </c>
      <c r="F295" s="5"/>
      <c r="G295" s="7">
        <v>60</v>
      </c>
      <c r="H295" s="11"/>
      <c r="I295" s="11" t="s">
        <v>41</v>
      </c>
      <c r="J295" s="5"/>
      <c r="K295" s="5">
        <v>1</v>
      </c>
      <c r="L295" s="5"/>
      <c r="M295" s="5" t="s">
        <v>43</v>
      </c>
      <c r="N295" s="5"/>
      <c r="O295" s="5"/>
    </row>
    <row r="296" spans="1:15" x14ac:dyDescent="0.25">
      <c r="A296" s="31">
        <v>31336</v>
      </c>
      <c r="B296" s="16"/>
      <c r="C296" s="5">
        <v>30.15</v>
      </c>
      <c r="D296" s="11"/>
      <c r="E296" s="11">
        <v>77</v>
      </c>
      <c r="F296" s="5"/>
      <c r="G296" s="7">
        <v>57</v>
      </c>
      <c r="H296" s="11"/>
      <c r="I296" s="11" t="s">
        <v>41</v>
      </c>
      <c r="J296" s="5"/>
      <c r="K296" s="5">
        <v>3</v>
      </c>
      <c r="L296" s="5"/>
      <c r="M296" s="5" t="s">
        <v>30</v>
      </c>
      <c r="N296" s="5"/>
      <c r="O296" s="5"/>
    </row>
    <row r="297" spans="1:15" x14ac:dyDescent="0.25">
      <c r="A297" s="31">
        <v>31337</v>
      </c>
      <c r="B297" s="16"/>
      <c r="C297" s="5"/>
      <c r="D297" s="11"/>
      <c r="E297" s="11"/>
      <c r="F297" s="5"/>
      <c r="G297" s="7"/>
      <c r="H297" s="11"/>
      <c r="I297" s="11"/>
      <c r="J297" s="5"/>
      <c r="K297" s="5"/>
      <c r="L297" s="5"/>
      <c r="M297" s="5"/>
      <c r="N297" s="5"/>
      <c r="O297" s="5"/>
    </row>
    <row r="298" spans="1:15" x14ac:dyDescent="0.25">
      <c r="A298" s="31">
        <v>31338</v>
      </c>
      <c r="B298" s="6"/>
      <c r="C298" s="5"/>
      <c r="D298" s="11"/>
      <c r="E298" s="11"/>
      <c r="F298" s="7"/>
      <c r="G298" s="7"/>
      <c r="H298" s="11"/>
      <c r="I298" s="11"/>
      <c r="J298" s="5"/>
      <c r="K298" s="5"/>
      <c r="L298" s="12"/>
      <c r="M298" s="12"/>
      <c r="N298" s="23"/>
      <c r="O298" s="5"/>
    </row>
    <row r="299" spans="1:15" x14ac:dyDescent="0.25">
      <c r="A299" s="31">
        <v>31339</v>
      </c>
      <c r="B299" s="15"/>
      <c r="C299" s="5">
        <v>30.05</v>
      </c>
      <c r="D299" s="11"/>
      <c r="E299" s="11">
        <v>75</v>
      </c>
      <c r="F299" s="7"/>
      <c r="G299" s="7">
        <v>77</v>
      </c>
      <c r="H299" s="11"/>
      <c r="I299" s="11" t="s">
        <v>18</v>
      </c>
      <c r="J299" s="7"/>
      <c r="K299" s="5">
        <v>3</v>
      </c>
      <c r="L299" s="12"/>
      <c r="M299" s="12" t="s">
        <v>19</v>
      </c>
      <c r="N299" s="41"/>
      <c r="O299" s="5"/>
    </row>
    <row r="300" spans="1:15" x14ac:dyDescent="0.25">
      <c r="A300" s="31">
        <v>31340</v>
      </c>
      <c r="B300" s="16"/>
      <c r="C300" s="5">
        <v>30.13</v>
      </c>
      <c r="D300" s="11"/>
      <c r="E300" s="11">
        <v>74</v>
      </c>
      <c r="F300" s="5"/>
      <c r="G300" s="7">
        <v>76</v>
      </c>
      <c r="H300" s="11"/>
      <c r="I300" s="11" t="s">
        <v>41</v>
      </c>
      <c r="J300" s="5"/>
      <c r="K300" s="5">
        <v>4</v>
      </c>
      <c r="L300" s="5"/>
      <c r="M300" s="5" t="s">
        <v>19</v>
      </c>
      <c r="N300" s="5"/>
      <c r="O300" s="5"/>
    </row>
    <row r="301" spans="1:15" x14ac:dyDescent="0.25">
      <c r="A301" s="31">
        <v>31341</v>
      </c>
      <c r="B301" s="30"/>
      <c r="C301" s="5">
        <v>30.13</v>
      </c>
      <c r="D301" s="17"/>
      <c r="E301" s="11">
        <v>72</v>
      </c>
      <c r="F301" s="11"/>
      <c r="G301" s="7">
        <v>85</v>
      </c>
      <c r="H301" s="7"/>
      <c r="I301" s="11" t="s">
        <v>18</v>
      </c>
      <c r="J301" s="11"/>
      <c r="K301" s="5">
        <v>2</v>
      </c>
      <c r="L301" s="5"/>
      <c r="M301" s="12" t="s">
        <v>22</v>
      </c>
      <c r="N301" s="12"/>
      <c r="O301" s="41"/>
    </row>
    <row r="302" spans="1:15" x14ac:dyDescent="0.25">
      <c r="A302" s="31">
        <v>31342</v>
      </c>
      <c r="B302" s="6"/>
      <c r="C302" s="17">
        <v>30.15</v>
      </c>
      <c r="D302" s="11"/>
      <c r="E302" s="47">
        <v>68</v>
      </c>
      <c r="F302" s="5"/>
      <c r="G302" s="7">
        <v>85</v>
      </c>
      <c r="H302" s="11"/>
      <c r="I302" s="11" t="s">
        <v>41</v>
      </c>
      <c r="J302" s="5"/>
      <c r="K302" s="5">
        <v>3</v>
      </c>
      <c r="L302" s="12"/>
      <c r="M302" s="12" t="s">
        <v>50</v>
      </c>
      <c r="N302" s="41"/>
      <c r="O302" s="5"/>
    </row>
    <row r="303" spans="1:15" x14ac:dyDescent="0.25">
      <c r="A303" s="31">
        <v>31343</v>
      </c>
      <c r="B303" s="6"/>
      <c r="C303" s="17">
        <v>30.11</v>
      </c>
      <c r="D303" s="11"/>
      <c r="E303" s="11">
        <v>64</v>
      </c>
      <c r="F303" s="5"/>
      <c r="G303" s="7">
        <v>95</v>
      </c>
      <c r="H303" s="11"/>
      <c r="I303" s="11" t="s">
        <v>20</v>
      </c>
      <c r="J303" s="5"/>
      <c r="K303" s="5">
        <v>3</v>
      </c>
      <c r="L303" s="12"/>
      <c r="M303" s="12" t="s">
        <v>50</v>
      </c>
      <c r="N303" s="41"/>
      <c r="O303" s="5"/>
    </row>
    <row r="304" spans="1:15" x14ac:dyDescent="0.25">
      <c r="A304" s="31">
        <v>31344</v>
      </c>
      <c r="B304" s="16"/>
      <c r="C304" s="5"/>
      <c r="D304" s="11"/>
      <c r="E304" s="11">
        <v>66</v>
      </c>
      <c r="F304" s="5"/>
      <c r="G304" s="7">
        <v>47</v>
      </c>
      <c r="H304" s="11"/>
      <c r="I304" s="11" t="s">
        <v>41</v>
      </c>
      <c r="J304" s="5"/>
      <c r="K304" s="5">
        <v>2</v>
      </c>
      <c r="L304" s="5"/>
      <c r="M304" s="5" t="s">
        <v>22</v>
      </c>
      <c r="N304" s="5"/>
      <c r="O304" s="5"/>
    </row>
    <row r="305" spans="1:15" x14ac:dyDescent="0.25">
      <c r="A305" s="31">
        <v>31345</v>
      </c>
      <c r="B305" s="16"/>
      <c r="C305" s="17">
        <v>30.1</v>
      </c>
      <c r="D305" s="11"/>
      <c r="E305" s="11">
        <v>63</v>
      </c>
      <c r="F305" s="5"/>
      <c r="G305" s="7">
        <v>83</v>
      </c>
      <c r="H305" s="11"/>
      <c r="I305" s="11" t="s">
        <v>41</v>
      </c>
      <c r="J305" s="5"/>
      <c r="K305" s="5">
        <v>2</v>
      </c>
      <c r="L305" s="5"/>
      <c r="M305" s="5" t="s">
        <v>30</v>
      </c>
      <c r="N305" s="5"/>
      <c r="O305" s="5"/>
    </row>
    <row r="306" spans="1:15" x14ac:dyDescent="0.25">
      <c r="A306" s="31">
        <v>31346</v>
      </c>
      <c r="B306" s="16"/>
      <c r="C306" s="5">
        <v>30.17</v>
      </c>
      <c r="D306" s="11"/>
      <c r="E306" s="11">
        <v>69</v>
      </c>
      <c r="F306" s="5"/>
      <c r="G306" s="7">
        <v>70</v>
      </c>
      <c r="H306" s="11"/>
      <c r="I306" s="11" t="s">
        <v>41</v>
      </c>
      <c r="J306" s="5"/>
      <c r="K306" s="5">
        <v>3</v>
      </c>
      <c r="L306" s="5"/>
      <c r="M306" s="5" t="s">
        <v>19</v>
      </c>
      <c r="N306" s="5"/>
      <c r="O306" s="5"/>
    </row>
    <row r="307" spans="1:15" x14ac:dyDescent="0.25">
      <c r="A307" s="31">
        <v>31347</v>
      </c>
      <c r="B307" s="16"/>
      <c r="C307" s="5">
        <v>30.18</v>
      </c>
      <c r="D307" s="11"/>
      <c r="E307" s="11">
        <v>70</v>
      </c>
      <c r="F307" s="5"/>
      <c r="G307" s="7">
        <v>70</v>
      </c>
      <c r="H307" s="11"/>
      <c r="I307" s="11" t="s">
        <v>21</v>
      </c>
      <c r="J307" s="5"/>
      <c r="K307" s="5">
        <v>4</v>
      </c>
      <c r="L307" s="5"/>
      <c r="M307" s="5" t="s">
        <v>19</v>
      </c>
      <c r="N307" s="5"/>
      <c r="O307" s="5"/>
    </row>
    <row r="308" spans="1:15" x14ac:dyDescent="0.25">
      <c r="A308" s="31">
        <v>31348</v>
      </c>
      <c r="B308" s="16"/>
      <c r="C308" s="5">
        <v>30.19</v>
      </c>
      <c r="D308" s="11"/>
      <c r="E308" s="11">
        <v>69</v>
      </c>
      <c r="F308" s="5"/>
      <c r="G308" s="7">
        <v>69</v>
      </c>
      <c r="H308" s="11"/>
      <c r="I308" s="11" t="s">
        <v>41</v>
      </c>
      <c r="J308" s="5"/>
      <c r="K308" s="5">
        <v>5</v>
      </c>
      <c r="L308" s="5"/>
      <c r="M308" s="5" t="s">
        <v>30</v>
      </c>
      <c r="N308" s="5"/>
      <c r="O308" s="5"/>
    </row>
    <row r="309" spans="1:15" x14ac:dyDescent="0.25">
      <c r="A309" s="31">
        <v>31349</v>
      </c>
      <c r="B309" s="16"/>
      <c r="C309" s="5">
        <v>30.12</v>
      </c>
      <c r="D309" s="11"/>
      <c r="E309" s="11">
        <v>71</v>
      </c>
      <c r="F309" s="5"/>
      <c r="G309" s="7">
        <v>71</v>
      </c>
      <c r="H309" s="11"/>
      <c r="I309" s="11" t="s">
        <v>41</v>
      </c>
      <c r="J309" s="5"/>
      <c r="K309" s="5">
        <v>3</v>
      </c>
      <c r="L309" s="5"/>
      <c r="M309" s="5" t="s">
        <v>19</v>
      </c>
      <c r="N309" s="5"/>
      <c r="O309" s="5"/>
    </row>
    <row r="310" spans="1:15" x14ac:dyDescent="0.25">
      <c r="A310" s="31">
        <v>31350</v>
      </c>
      <c r="B310" s="16"/>
      <c r="C310" s="5">
        <v>30.13</v>
      </c>
      <c r="D310" s="11"/>
      <c r="E310" s="11">
        <v>70</v>
      </c>
      <c r="F310" s="5"/>
      <c r="G310" s="7">
        <v>80</v>
      </c>
      <c r="H310" s="11"/>
      <c r="I310" s="11" t="s">
        <v>21</v>
      </c>
      <c r="J310" s="5"/>
      <c r="K310" s="5">
        <v>2</v>
      </c>
      <c r="L310" s="5"/>
      <c r="M310" s="5" t="s">
        <v>22</v>
      </c>
      <c r="N310" s="5"/>
      <c r="O310" s="5"/>
    </row>
    <row r="311" spans="1:15" x14ac:dyDescent="0.25">
      <c r="A311" s="31">
        <v>31351</v>
      </c>
      <c r="B311" s="16"/>
      <c r="C311" s="5">
        <v>30.15</v>
      </c>
      <c r="D311" s="11"/>
      <c r="E311" s="11">
        <v>72</v>
      </c>
      <c r="F311" s="5"/>
      <c r="G311" s="7">
        <v>54</v>
      </c>
      <c r="H311" s="11"/>
      <c r="I311" s="11" t="s">
        <v>41</v>
      </c>
      <c r="J311" s="5"/>
      <c r="K311" s="5">
        <v>4</v>
      </c>
      <c r="L311" s="5"/>
      <c r="M311" s="5" t="s">
        <v>19</v>
      </c>
      <c r="N311" s="5"/>
      <c r="O311" s="5"/>
    </row>
    <row r="312" spans="1:15" x14ac:dyDescent="0.25">
      <c r="A312" s="31">
        <v>31352</v>
      </c>
      <c r="B312" s="16"/>
      <c r="C312" s="5">
        <v>29.97</v>
      </c>
      <c r="D312" s="11"/>
      <c r="E312" s="11">
        <v>83</v>
      </c>
      <c r="F312" s="5"/>
      <c r="G312" s="7">
        <v>62</v>
      </c>
      <c r="H312" s="11"/>
      <c r="I312" s="11"/>
      <c r="J312" s="5"/>
      <c r="K312" s="5">
        <v>0</v>
      </c>
      <c r="L312" s="5"/>
      <c r="M312" s="5" t="s">
        <v>19</v>
      </c>
      <c r="N312" s="5"/>
      <c r="O312" s="5"/>
    </row>
    <row r="313" spans="1:15" x14ac:dyDescent="0.25">
      <c r="A313" s="31">
        <v>31353</v>
      </c>
      <c r="B313" s="16"/>
      <c r="C313" s="17"/>
      <c r="D313" s="11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 x14ac:dyDescent="0.25">
      <c r="A314" s="31">
        <v>31354</v>
      </c>
      <c r="B314" s="6"/>
      <c r="C314" s="5"/>
      <c r="D314" s="11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 x14ac:dyDescent="0.25">
      <c r="A315" s="31">
        <v>31355</v>
      </c>
      <c r="B315" s="16"/>
      <c r="C315" s="5"/>
      <c r="D315" s="11"/>
      <c r="E315" s="11"/>
      <c r="F315" s="5"/>
      <c r="G315" s="7"/>
      <c r="H315" s="11"/>
      <c r="I315" s="11"/>
      <c r="J315" s="5"/>
      <c r="K315" s="5"/>
      <c r="L315" s="5"/>
      <c r="M315" s="5"/>
      <c r="N315" s="5"/>
      <c r="O315" s="5"/>
    </row>
    <row r="316" spans="1:15" x14ac:dyDescent="0.25">
      <c r="A316" s="31">
        <v>31356</v>
      </c>
      <c r="B316" s="16"/>
      <c r="C316" s="5"/>
      <c r="D316" s="11"/>
      <c r="E316" s="11"/>
      <c r="F316" s="5"/>
      <c r="G316" s="7"/>
      <c r="H316" s="11"/>
      <c r="I316" s="11"/>
      <c r="J316" s="5"/>
      <c r="K316" s="5"/>
      <c r="L316" s="5"/>
      <c r="M316" s="5"/>
      <c r="N316" s="5"/>
      <c r="O316" s="5"/>
    </row>
    <row r="317" spans="1:15" x14ac:dyDescent="0.25">
      <c r="A317" s="31">
        <v>31357</v>
      </c>
      <c r="B317" s="16"/>
      <c r="C317" s="5"/>
      <c r="D317" s="11"/>
      <c r="E317" s="11"/>
      <c r="F317" s="5"/>
      <c r="G317" s="7"/>
      <c r="H317" s="11"/>
      <c r="I317" s="11"/>
      <c r="J317" s="5"/>
      <c r="K317" s="5"/>
      <c r="L317" s="5"/>
      <c r="M317" s="5"/>
      <c r="N317" s="5"/>
      <c r="O317" s="5"/>
    </row>
    <row r="318" spans="1:15" x14ac:dyDescent="0.25">
      <c r="A318" s="31">
        <v>31358</v>
      </c>
      <c r="B318" s="16"/>
      <c r="C318" s="5"/>
      <c r="D318" s="11"/>
      <c r="E318" s="11"/>
      <c r="F318" s="5"/>
      <c r="G318" s="7"/>
      <c r="H318" s="11"/>
      <c r="I318" s="11"/>
      <c r="J318" s="5"/>
      <c r="K318" s="5"/>
      <c r="L318" s="5"/>
      <c r="M318" s="5"/>
      <c r="N318" s="5"/>
      <c r="O318" s="5"/>
    </row>
    <row r="319" spans="1:15" x14ac:dyDescent="0.25">
      <c r="A319" s="31">
        <v>31359</v>
      </c>
      <c r="B319" s="16"/>
      <c r="C319" s="5"/>
      <c r="D319" s="11"/>
      <c r="E319" s="11"/>
      <c r="F319" s="5"/>
      <c r="G319" s="7"/>
      <c r="H319" s="11"/>
      <c r="I319" s="11"/>
      <c r="J319" s="5"/>
      <c r="K319" s="5"/>
      <c r="L319" s="5"/>
      <c r="M319" s="5"/>
      <c r="N319" s="5"/>
      <c r="O319" s="5"/>
    </row>
    <row r="320" spans="1:15" x14ac:dyDescent="0.25">
      <c r="A320" s="31">
        <v>31360</v>
      </c>
      <c r="B320" s="15"/>
      <c r="C320" s="17"/>
      <c r="D320" s="11"/>
      <c r="E320" s="11"/>
      <c r="F320" s="5"/>
      <c r="G320" s="7"/>
      <c r="H320" s="11"/>
      <c r="I320" s="11"/>
      <c r="J320" s="5"/>
      <c r="K320" s="5"/>
      <c r="L320" s="5"/>
      <c r="M320" s="5"/>
      <c r="N320" s="5"/>
      <c r="O320" s="5"/>
    </row>
    <row r="321" spans="1:15" x14ac:dyDescent="0.25">
      <c r="A321" s="31">
        <v>31361</v>
      </c>
      <c r="B321" s="13"/>
      <c r="C321" s="5"/>
      <c r="D321" s="11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</row>
    <row r="322" spans="1:15" x14ac:dyDescent="0.25">
      <c r="A322" s="31">
        <v>31362</v>
      </c>
      <c r="B322" s="15"/>
      <c r="C322" s="17"/>
      <c r="D322" s="11"/>
      <c r="E322" s="11"/>
      <c r="F322" s="5"/>
      <c r="G322" s="7"/>
      <c r="H322" s="11"/>
      <c r="I322" s="11"/>
      <c r="J322" s="5"/>
      <c r="K322" s="5"/>
      <c r="L322" s="5"/>
      <c r="M322" s="5"/>
      <c r="N322" s="5"/>
      <c r="O322" s="5"/>
    </row>
    <row r="323" spans="1:15" x14ac:dyDescent="0.25">
      <c r="A323" s="31">
        <v>31363</v>
      </c>
      <c r="B323" s="6"/>
      <c r="C323" s="17"/>
      <c r="D323" s="11"/>
      <c r="E323" s="11"/>
      <c r="F323" s="7"/>
      <c r="G323" s="7"/>
      <c r="H323" s="11"/>
      <c r="I323" s="11"/>
      <c r="J323" s="5"/>
      <c r="K323" s="5"/>
      <c r="L323" s="5"/>
      <c r="M323" s="5"/>
      <c r="N323" s="5"/>
      <c r="O323" s="5"/>
    </row>
    <row r="324" spans="1:15" x14ac:dyDescent="0.25">
      <c r="A324" s="31">
        <v>31364</v>
      </c>
      <c r="B324" s="14"/>
      <c r="C324" s="17"/>
      <c r="D324" s="11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 x14ac:dyDescent="0.25">
      <c r="A325" s="31">
        <v>31365</v>
      </c>
      <c r="B325" s="16"/>
      <c r="C325" s="5"/>
      <c r="D325" s="11"/>
      <c r="E325" s="11"/>
      <c r="F325" s="5"/>
      <c r="G325" s="7"/>
      <c r="H325" s="11"/>
      <c r="I325" s="11"/>
      <c r="J325" s="5"/>
      <c r="K325" s="5"/>
      <c r="L325" s="5"/>
      <c r="M325" s="5"/>
      <c r="N325" s="5"/>
      <c r="O325" s="5"/>
    </row>
    <row r="326" spans="1:15" x14ac:dyDescent="0.25">
      <c r="A326" s="31">
        <v>31366</v>
      </c>
      <c r="B326" s="16"/>
      <c r="C326" s="17"/>
      <c r="D326" s="11"/>
      <c r="E326" s="11"/>
      <c r="F326" s="5"/>
      <c r="G326" s="7"/>
      <c r="H326" s="11"/>
      <c r="I326" s="11"/>
      <c r="J326" s="5"/>
      <c r="K326" s="5"/>
      <c r="L326" s="5"/>
      <c r="M326" s="5"/>
      <c r="N326" s="5"/>
      <c r="O326" s="17"/>
    </row>
    <row r="327" spans="1:15" x14ac:dyDescent="0.25">
      <c r="A327" s="31">
        <v>31367</v>
      </c>
      <c r="B327" s="10"/>
      <c r="C327" s="17"/>
      <c r="D327" s="11"/>
      <c r="E327" s="11"/>
      <c r="F327" s="5"/>
      <c r="G327" s="5"/>
      <c r="H327" s="5"/>
      <c r="I327" s="5"/>
      <c r="J327" s="5"/>
      <c r="K327" s="5"/>
      <c r="L327" s="12"/>
      <c r="M327" s="12"/>
      <c r="N327" s="41"/>
      <c r="O327" s="5"/>
    </row>
    <row r="328" spans="1:15" x14ac:dyDescent="0.25">
      <c r="A328" s="31">
        <v>31368</v>
      </c>
      <c r="B328" s="16"/>
      <c r="C328" s="17"/>
      <c r="D328" s="11"/>
      <c r="E328" s="11"/>
      <c r="F328" s="7"/>
      <c r="G328" s="7"/>
      <c r="H328" s="11"/>
      <c r="I328" s="11"/>
      <c r="J328" s="5"/>
      <c r="K328" s="5"/>
      <c r="L328" s="5"/>
      <c r="M328" s="5"/>
      <c r="N328" s="5"/>
      <c r="O328" s="5"/>
    </row>
    <row r="329" spans="1:15" x14ac:dyDescent="0.25">
      <c r="A329" s="31">
        <v>31369</v>
      </c>
      <c r="B329" s="6"/>
      <c r="C329" s="17"/>
      <c r="D329" s="11"/>
      <c r="E329" s="11"/>
      <c r="F329" s="7"/>
      <c r="G329" s="7"/>
      <c r="H329" s="11"/>
      <c r="I329" s="11"/>
      <c r="J329" s="5"/>
      <c r="K329" s="5"/>
      <c r="L329" s="12"/>
      <c r="M329" s="12"/>
      <c r="N329" s="23"/>
      <c r="O329" s="5"/>
    </row>
    <row r="330" spans="1:15" x14ac:dyDescent="0.25">
      <c r="A330" s="31">
        <v>31370</v>
      </c>
      <c r="B330" s="15"/>
      <c r="C330" s="5"/>
      <c r="D330" s="11"/>
      <c r="E330" s="11"/>
      <c r="F330" s="7"/>
      <c r="G330" s="7"/>
      <c r="H330" s="11"/>
      <c r="I330" s="11"/>
      <c r="J330" s="7"/>
      <c r="K330" s="5"/>
      <c r="L330" s="12"/>
      <c r="M330" s="12"/>
      <c r="N330" s="41"/>
      <c r="O330" s="5"/>
    </row>
    <row r="331" spans="1:15" x14ac:dyDescent="0.25">
      <c r="A331" s="31">
        <v>31371</v>
      </c>
      <c r="B331" s="16"/>
      <c r="C331" s="17"/>
      <c r="D331" s="11"/>
      <c r="E331" s="11"/>
      <c r="F331" s="7"/>
      <c r="G331" s="7"/>
      <c r="H331" s="11"/>
      <c r="I331" s="11"/>
      <c r="J331" s="5"/>
      <c r="K331" s="5"/>
      <c r="L331" s="12"/>
      <c r="M331" s="12"/>
      <c r="N331" s="41"/>
      <c r="O331" s="5"/>
    </row>
    <row r="332" spans="1:15" x14ac:dyDescent="0.25">
      <c r="A332" s="31">
        <v>31372</v>
      </c>
      <c r="B332" s="15"/>
      <c r="C332" s="17"/>
      <c r="D332" s="11"/>
      <c r="E332" s="11"/>
      <c r="F332" s="7"/>
      <c r="G332" s="7"/>
      <c r="H332" s="11"/>
      <c r="I332" s="11"/>
      <c r="J332" s="5"/>
      <c r="K332" s="5"/>
      <c r="L332" s="12"/>
      <c r="M332" s="12"/>
      <c r="N332" s="41"/>
      <c r="O332" s="5"/>
    </row>
    <row r="333" spans="1:15" x14ac:dyDescent="0.25">
      <c r="A333" s="31">
        <v>31373</v>
      </c>
      <c r="B333" s="6"/>
      <c r="C333" s="17"/>
      <c r="D333" s="11"/>
      <c r="E333" s="47"/>
      <c r="F333" s="5"/>
      <c r="G333" s="7"/>
      <c r="H333" s="11"/>
      <c r="I333" s="11"/>
      <c r="J333" s="5"/>
      <c r="K333" s="5"/>
      <c r="L333" s="12"/>
      <c r="M333" s="12"/>
      <c r="N333" s="41"/>
      <c r="O333" s="5"/>
    </row>
    <row r="334" spans="1:15" x14ac:dyDescent="0.25">
      <c r="A334" s="31">
        <v>31374</v>
      </c>
      <c r="B334" s="6"/>
      <c r="C334" s="17"/>
      <c r="D334" s="11"/>
      <c r="E334" s="11"/>
      <c r="F334" s="5"/>
      <c r="G334" s="7"/>
      <c r="H334" s="11"/>
      <c r="I334" s="11"/>
      <c r="J334" s="5"/>
      <c r="K334" s="5"/>
      <c r="L334" s="12"/>
      <c r="M334" s="12"/>
      <c r="N334" s="41"/>
      <c r="O334" s="5"/>
    </row>
    <row r="335" spans="1:15" x14ac:dyDescent="0.25">
      <c r="A335" s="31">
        <v>31375</v>
      </c>
      <c r="B335" s="15"/>
      <c r="C335" s="17"/>
      <c r="D335" s="11"/>
      <c r="E335" s="11"/>
      <c r="F335" s="7"/>
      <c r="G335" s="7"/>
      <c r="H335" s="11"/>
      <c r="I335" s="11"/>
      <c r="J335" s="5"/>
      <c r="K335" s="5"/>
      <c r="L335" s="12"/>
      <c r="M335" s="12"/>
      <c r="N335" s="23"/>
      <c r="O335" s="17"/>
    </row>
    <row r="336" spans="1:15" x14ac:dyDescent="0.25">
      <c r="A336" s="31">
        <v>31376</v>
      </c>
      <c r="B336" s="6"/>
      <c r="C336" s="17"/>
      <c r="D336" s="11"/>
      <c r="E336" s="11"/>
      <c r="F336" s="5"/>
      <c r="G336" s="7"/>
      <c r="H336" s="11"/>
      <c r="I336" s="11"/>
      <c r="J336" s="5"/>
      <c r="K336" s="5"/>
      <c r="L336" s="12"/>
      <c r="M336" s="28"/>
      <c r="N336" s="42"/>
      <c r="O336" s="5"/>
    </row>
    <row r="337" spans="1:15" x14ac:dyDescent="0.25">
      <c r="A337" s="31">
        <v>31377</v>
      </c>
      <c r="B337" s="16"/>
      <c r="C337" s="17"/>
      <c r="D337" s="11"/>
      <c r="E337" s="11"/>
      <c r="F337" s="5"/>
      <c r="G337" s="7"/>
      <c r="H337" s="11"/>
      <c r="I337" s="11"/>
      <c r="J337" s="5"/>
      <c r="K337" s="5"/>
      <c r="L337" s="12"/>
      <c r="M337" s="12"/>
      <c r="N337" s="12"/>
      <c r="O337" s="5"/>
    </row>
    <row r="338" spans="1:15" x14ac:dyDescent="0.25">
      <c r="A338" s="31">
        <v>31378</v>
      </c>
      <c r="B338" s="10"/>
      <c r="C338" s="17"/>
      <c r="D338" s="11"/>
      <c r="E338" s="11"/>
      <c r="F338" s="5"/>
      <c r="G338" s="5"/>
      <c r="H338" s="5"/>
      <c r="I338" s="5"/>
      <c r="J338" s="5"/>
      <c r="K338" s="5"/>
      <c r="L338" s="12"/>
      <c r="M338" s="12"/>
      <c r="N338" s="41"/>
      <c r="O338" s="5"/>
    </row>
    <row r="339" spans="1:15" x14ac:dyDescent="0.25">
      <c r="A339" s="31">
        <v>31379</v>
      </c>
      <c r="B339" s="13"/>
      <c r="C339" s="17"/>
      <c r="D339" s="11"/>
      <c r="E339" s="11"/>
      <c r="F339" s="7"/>
      <c r="G339" s="7"/>
      <c r="H339" s="11"/>
      <c r="I339" s="11"/>
      <c r="J339" s="5"/>
      <c r="K339" s="5"/>
      <c r="L339" s="12"/>
      <c r="M339" s="12"/>
      <c r="N339" s="41"/>
      <c r="O339" s="5"/>
    </row>
    <row r="340" spans="1:15" x14ac:dyDescent="0.25">
      <c r="A340" s="31">
        <v>31380</v>
      </c>
      <c r="B340" s="16"/>
      <c r="C340" s="17"/>
      <c r="D340" s="11"/>
      <c r="E340" s="11"/>
      <c r="F340" s="7"/>
      <c r="G340" s="5"/>
      <c r="H340" s="5"/>
      <c r="I340" s="5"/>
      <c r="J340" s="5"/>
      <c r="K340" s="5"/>
      <c r="L340" s="12"/>
      <c r="M340" s="12"/>
      <c r="N340" s="41"/>
      <c r="O340" s="17"/>
    </row>
    <row r="341" spans="1:15" x14ac:dyDescent="0.25">
      <c r="A341" s="31">
        <v>31381</v>
      </c>
      <c r="B341" s="16"/>
      <c r="C341" s="17"/>
      <c r="D341" s="11"/>
      <c r="E341" s="11"/>
      <c r="F341" s="5"/>
      <c r="G341" s="7"/>
      <c r="H341" s="11"/>
      <c r="I341" s="11"/>
      <c r="J341" s="5"/>
      <c r="K341" s="5"/>
      <c r="L341" s="12"/>
      <c r="M341" s="12"/>
      <c r="N341" s="41"/>
      <c r="O341" s="5"/>
    </row>
    <row r="342" spans="1:15" x14ac:dyDescent="0.25">
      <c r="A342" s="31">
        <v>31382</v>
      </c>
      <c r="B342" s="15"/>
      <c r="C342" s="17"/>
      <c r="D342" s="11"/>
      <c r="E342" s="11"/>
      <c r="F342" s="5"/>
      <c r="G342" s="7"/>
      <c r="H342" s="11"/>
      <c r="I342" s="11"/>
      <c r="J342" s="5"/>
      <c r="K342" s="5"/>
      <c r="L342" s="5"/>
      <c r="M342" s="5"/>
      <c r="N342" s="5"/>
      <c r="O342" s="5"/>
    </row>
    <row r="343" spans="1:15" x14ac:dyDescent="0.25">
      <c r="A343" s="31">
        <v>31383</v>
      </c>
      <c r="B343" s="16"/>
      <c r="C343" s="17"/>
      <c r="D343" s="11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</row>
    <row r="344" spans="1:15" x14ac:dyDescent="0.25">
      <c r="A344" s="31">
        <v>31384</v>
      </c>
      <c r="B344" s="6"/>
      <c r="C344" s="5"/>
      <c r="D344" s="11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 x14ac:dyDescent="0.25">
      <c r="A345" s="31">
        <v>31385</v>
      </c>
      <c r="B345" s="6"/>
      <c r="C345" s="17"/>
      <c r="D345" s="11"/>
      <c r="E345" s="11"/>
      <c r="F345" s="5"/>
      <c r="G345" s="7"/>
      <c r="H345" s="11"/>
      <c r="I345" s="11"/>
      <c r="J345" s="5"/>
      <c r="K345" s="5"/>
      <c r="L345" s="5"/>
      <c r="M345" s="5"/>
      <c r="N345" s="5"/>
      <c r="O345" s="5"/>
    </row>
    <row r="346" spans="1:15" x14ac:dyDescent="0.25">
      <c r="A346" s="31">
        <v>31386</v>
      </c>
      <c r="B346" s="14"/>
      <c r="C346" s="17"/>
      <c r="D346" s="11"/>
      <c r="E346" s="11"/>
      <c r="F346" s="7"/>
      <c r="G346" s="5"/>
      <c r="H346" s="5"/>
      <c r="I346" s="5"/>
      <c r="J346" s="5"/>
      <c r="K346" s="5"/>
      <c r="L346" s="5"/>
      <c r="M346" s="5"/>
      <c r="N346" s="5"/>
      <c r="O346" s="17"/>
    </row>
    <row r="347" spans="1:15" x14ac:dyDescent="0.25">
      <c r="A347" s="31">
        <v>31387</v>
      </c>
      <c r="B347" s="16"/>
      <c r="C347" s="17"/>
      <c r="D347" s="11"/>
      <c r="E347" s="11"/>
      <c r="F347" s="7"/>
      <c r="G347" s="5"/>
      <c r="H347" s="5"/>
      <c r="I347" s="5"/>
      <c r="J347" s="5"/>
      <c r="K347" s="5"/>
      <c r="L347" s="5"/>
      <c r="M347" s="5"/>
      <c r="N347" s="5"/>
      <c r="O347" s="5"/>
    </row>
    <row r="348" spans="1:15" x14ac:dyDescent="0.25">
      <c r="A348" s="31">
        <v>31388</v>
      </c>
      <c r="B348" s="16"/>
      <c r="C348" s="17"/>
      <c r="D348" s="11"/>
      <c r="E348" s="11"/>
      <c r="F348" s="7"/>
      <c r="G348" s="7"/>
      <c r="H348" s="11"/>
      <c r="I348" s="11"/>
      <c r="J348" s="5"/>
      <c r="K348" s="5"/>
      <c r="L348" s="5"/>
      <c r="M348" s="5"/>
      <c r="N348" s="5"/>
      <c r="O348" s="5"/>
    </row>
    <row r="349" spans="1:15" x14ac:dyDescent="0.25">
      <c r="A349" s="31">
        <v>31389</v>
      </c>
      <c r="B349" s="16"/>
      <c r="C349" s="17"/>
      <c r="D349" s="11"/>
      <c r="E349" s="11"/>
      <c r="F349" s="5"/>
      <c r="G349" s="7"/>
      <c r="H349" s="11"/>
      <c r="I349" s="11"/>
      <c r="J349" s="5"/>
      <c r="K349" s="5"/>
      <c r="L349" s="5"/>
      <c r="M349" s="5"/>
      <c r="N349" s="5"/>
      <c r="O349" s="17"/>
    </row>
    <row r="350" spans="1:15" x14ac:dyDescent="0.25">
      <c r="A350" s="31">
        <v>31390</v>
      </c>
      <c r="B350" s="16"/>
      <c r="C350" s="17"/>
      <c r="D350" s="11"/>
      <c r="E350" s="11"/>
      <c r="F350" s="5"/>
      <c r="G350" s="7"/>
      <c r="H350" s="11"/>
      <c r="I350" s="11"/>
      <c r="J350" s="5"/>
      <c r="K350" s="5"/>
      <c r="L350" s="5"/>
      <c r="M350" s="5"/>
      <c r="N350" s="5"/>
      <c r="O350" s="5"/>
    </row>
    <row r="351" spans="1:15" x14ac:dyDescent="0.25">
      <c r="A351" s="31">
        <v>31391</v>
      </c>
      <c r="B351" s="8"/>
      <c r="C351" s="5"/>
      <c r="D351" s="11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 x14ac:dyDescent="0.25">
      <c r="A352" s="31">
        <v>31392</v>
      </c>
      <c r="B352" s="15"/>
      <c r="C352" s="17"/>
      <c r="D352" s="11"/>
      <c r="E352" s="11"/>
      <c r="F352" s="5"/>
      <c r="G352" s="7"/>
      <c r="H352" s="11"/>
      <c r="I352" s="11"/>
      <c r="J352" s="5"/>
      <c r="K352" s="5"/>
      <c r="L352" s="5"/>
      <c r="M352" s="5"/>
      <c r="N352" s="5"/>
      <c r="O352" s="5"/>
    </row>
    <row r="353" spans="1:15" x14ac:dyDescent="0.25">
      <c r="A353" s="31">
        <v>31393</v>
      </c>
      <c r="B353" s="10"/>
      <c r="C353" s="17"/>
      <c r="D353" s="11"/>
      <c r="E353" s="11"/>
      <c r="F353" s="7"/>
      <c r="G353" s="7"/>
      <c r="H353" s="11"/>
      <c r="I353" s="11"/>
      <c r="J353" s="5"/>
      <c r="K353" s="5"/>
      <c r="L353" s="5"/>
      <c r="M353" s="5"/>
      <c r="N353" s="5"/>
      <c r="O353" s="5"/>
    </row>
    <row r="354" spans="1:15" x14ac:dyDescent="0.25">
      <c r="A354" s="31">
        <v>31394</v>
      </c>
      <c r="B354" s="16"/>
      <c r="C354" s="17"/>
      <c r="D354" s="11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x14ac:dyDescent="0.25">
      <c r="A355" s="31">
        <v>31395</v>
      </c>
      <c r="B355" s="16"/>
      <c r="C355" s="17"/>
      <c r="D355" s="11"/>
      <c r="E355" s="11"/>
      <c r="F355" s="5"/>
      <c r="G355" s="7"/>
      <c r="H355" s="11"/>
      <c r="I355" s="11"/>
      <c r="J355" s="5"/>
      <c r="K355" s="5"/>
      <c r="L355" s="5"/>
      <c r="M355" s="5"/>
      <c r="N355" s="5"/>
      <c r="O355" s="5"/>
    </row>
    <row r="356" spans="1:15" x14ac:dyDescent="0.25">
      <c r="A356" s="31">
        <v>31396</v>
      </c>
      <c r="B356" s="16"/>
      <c r="C356" s="17"/>
      <c r="D356" s="11"/>
      <c r="E356" s="11"/>
      <c r="F356" s="5"/>
      <c r="G356" s="7"/>
      <c r="H356" s="11"/>
      <c r="I356" s="11"/>
      <c r="J356" s="5"/>
      <c r="K356" s="5"/>
      <c r="L356" s="5"/>
      <c r="M356" s="5"/>
      <c r="N356" s="5"/>
      <c r="O356" s="17"/>
    </row>
    <row r="357" spans="1:15" x14ac:dyDescent="0.25">
      <c r="A357" s="31">
        <v>31397</v>
      </c>
      <c r="B357" s="10"/>
      <c r="C357" s="17"/>
      <c r="D357" s="11"/>
      <c r="E357" s="11"/>
      <c r="F357" s="5"/>
      <c r="G357" s="5"/>
      <c r="H357" s="5"/>
      <c r="I357" s="5"/>
      <c r="J357" s="5"/>
      <c r="K357" s="5"/>
      <c r="L357" s="12"/>
      <c r="M357" s="12"/>
      <c r="N357" s="12"/>
      <c r="O357" s="5"/>
    </row>
    <row r="358" spans="1:15" x14ac:dyDescent="0.25">
      <c r="A358" s="31">
        <v>31398</v>
      </c>
      <c r="B358" s="16"/>
      <c r="C358" s="17"/>
      <c r="D358" s="11"/>
      <c r="E358" s="11"/>
      <c r="F358" s="7"/>
      <c r="G358" s="7"/>
      <c r="H358" s="11"/>
      <c r="I358" s="11"/>
      <c r="J358" s="5"/>
      <c r="K358" s="5"/>
      <c r="L358" s="5"/>
      <c r="M358" s="5"/>
      <c r="N358" s="5"/>
      <c r="O358" s="5"/>
    </row>
    <row r="359" spans="1:15" x14ac:dyDescent="0.25">
      <c r="A359" s="31">
        <v>31399</v>
      </c>
      <c r="B359" s="6"/>
      <c r="C359" s="5"/>
      <c r="D359" s="11"/>
      <c r="E359" s="11"/>
      <c r="F359" s="7"/>
      <c r="G359" s="7"/>
      <c r="H359" s="11"/>
      <c r="I359" s="11"/>
      <c r="J359" s="5"/>
      <c r="K359" s="5"/>
      <c r="L359" s="12"/>
      <c r="M359" s="12"/>
      <c r="N359" s="23"/>
      <c r="O359" s="5"/>
    </row>
    <row r="360" spans="1:15" x14ac:dyDescent="0.25">
      <c r="A360" s="31">
        <v>31400</v>
      </c>
      <c r="B360" s="16"/>
      <c r="C360" s="5"/>
      <c r="D360" s="11"/>
      <c r="E360" s="11"/>
      <c r="F360" s="7"/>
      <c r="G360" s="7"/>
      <c r="H360" s="11"/>
      <c r="I360" s="11"/>
      <c r="J360" s="7"/>
      <c r="K360" s="5"/>
      <c r="L360" s="12"/>
      <c r="M360" s="12"/>
      <c r="N360" s="41"/>
      <c r="O360" s="5"/>
    </row>
    <row r="361" spans="1:15" x14ac:dyDescent="0.25">
      <c r="A361" s="31">
        <v>31401</v>
      </c>
      <c r="B361" s="16"/>
      <c r="C361" s="17"/>
      <c r="D361" s="11"/>
      <c r="E361" s="11"/>
      <c r="F361" s="7"/>
      <c r="G361" s="7"/>
      <c r="H361" s="11"/>
      <c r="I361" s="11"/>
      <c r="J361" s="5"/>
      <c r="K361" s="5"/>
      <c r="L361" s="12"/>
      <c r="M361" s="12"/>
      <c r="N361" s="41"/>
      <c r="O361" s="5"/>
    </row>
    <row r="362" spans="1:15" x14ac:dyDescent="0.25">
      <c r="A362" s="31">
        <v>31402</v>
      </c>
      <c r="B362" s="16"/>
      <c r="C362" s="17"/>
      <c r="D362" s="11"/>
      <c r="E362" s="11"/>
      <c r="F362" s="7"/>
      <c r="G362" s="7"/>
      <c r="H362" s="11"/>
      <c r="I362" s="11"/>
      <c r="J362" s="5"/>
      <c r="K362" s="5"/>
      <c r="L362" s="12"/>
      <c r="M362" s="12"/>
      <c r="N362" s="41"/>
      <c r="O362" s="5"/>
    </row>
    <row r="363" spans="1:15" x14ac:dyDescent="0.25">
      <c r="A363" s="31">
        <v>31403</v>
      </c>
      <c r="B363" s="6"/>
      <c r="C363" s="17"/>
      <c r="D363" s="11"/>
      <c r="E363" s="47"/>
      <c r="F363" s="5"/>
      <c r="G363" s="7"/>
      <c r="H363" s="11"/>
      <c r="I363" s="11"/>
      <c r="J363" s="5"/>
      <c r="K363" s="5"/>
      <c r="L363" s="12"/>
      <c r="M363" s="12"/>
      <c r="N363" s="41"/>
      <c r="O363" s="5"/>
    </row>
    <row r="364" spans="1:15" x14ac:dyDescent="0.25">
      <c r="A364" s="31">
        <v>31404</v>
      </c>
      <c r="B364" s="6"/>
      <c r="C364" s="17"/>
      <c r="D364" s="11"/>
      <c r="E364" s="11"/>
      <c r="F364" s="5"/>
      <c r="G364" s="7"/>
      <c r="H364" s="11"/>
      <c r="I364" s="11"/>
      <c r="J364" s="5"/>
      <c r="K364" s="5"/>
      <c r="L364" s="12"/>
      <c r="M364" s="12"/>
      <c r="N364" s="41"/>
      <c r="O364" s="5"/>
    </row>
    <row r="365" spans="1:15" x14ac:dyDescent="0.25">
      <c r="A365" s="31">
        <v>31405</v>
      </c>
      <c r="B365" s="15"/>
      <c r="C365" s="17"/>
      <c r="D365" s="11"/>
      <c r="E365" s="11"/>
      <c r="F365" s="7"/>
      <c r="G365" s="7"/>
      <c r="H365" s="11"/>
      <c r="I365" s="11"/>
      <c r="J365" s="5"/>
      <c r="K365" s="5"/>
      <c r="L365" s="12"/>
      <c r="M365" s="12"/>
      <c r="N365" s="23"/>
      <c r="O365" s="17"/>
    </row>
    <row r="366" spans="1:15" x14ac:dyDescent="0.25">
      <c r="A366" s="31">
        <v>31406</v>
      </c>
      <c r="B366" s="6"/>
      <c r="C366" s="17"/>
      <c r="D366" s="11"/>
      <c r="E366" s="11"/>
      <c r="F366" s="5"/>
      <c r="G366" s="7"/>
      <c r="H366" s="11"/>
      <c r="I366" s="11"/>
      <c r="J366" s="5"/>
      <c r="K366" s="5"/>
      <c r="L366" s="12"/>
      <c r="M366" s="28"/>
      <c r="N366" s="42"/>
      <c r="O366" s="5"/>
    </row>
    <row r="367" spans="1:15" x14ac:dyDescent="0.25">
      <c r="A367" s="31">
        <v>31407</v>
      </c>
      <c r="B367" s="16"/>
      <c r="C367" s="17"/>
      <c r="D367" s="11"/>
      <c r="E367" s="11"/>
      <c r="F367" s="5"/>
      <c r="G367" s="7"/>
      <c r="H367" s="11"/>
      <c r="I367" s="11"/>
      <c r="J367" s="5"/>
      <c r="K367" s="5"/>
      <c r="L367" s="12"/>
      <c r="M367" s="12"/>
      <c r="N367" s="23"/>
      <c r="O367" s="5"/>
    </row>
    <row r="368" spans="1:15" x14ac:dyDescent="0.25">
      <c r="A368" s="31">
        <v>31408</v>
      </c>
      <c r="B368" s="15"/>
      <c r="C368" s="17"/>
      <c r="D368" s="11"/>
      <c r="E368" s="11"/>
      <c r="F368" s="5"/>
      <c r="G368" s="5"/>
      <c r="H368" s="5"/>
      <c r="I368" s="5"/>
      <c r="J368" s="5"/>
      <c r="K368" s="5"/>
      <c r="L368" s="12"/>
      <c r="M368" s="12"/>
      <c r="N368" s="41"/>
      <c r="O368" s="5"/>
    </row>
    <row r="369" spans="1:16" x14ac:dyDescent="0.25">
      <c r="A369" s="31">
        <v>31409</v>
      </c>
      <c r="B369" s="8"/>
      <c r="C369" s="17"/>
      <c r="D369" s="11"/>
      <c r="E369" s="11"/>
      <c r="F369" s="7"/>
      <c r="G369" s="7"/>
      <c r="H369" s="11"/>
      <c r="I369" s="11"/>
      <c r="J369" s="5"/>
      <c r="K369" s="5"/>
      <c r="L369" s="12"/>
      <c r="M369" s="12"/>
      <c r="N369" s="12"/>
      <c r="O369" s="5"/>
    </row>
    <row r="370" spans="1:16" x14ac:dyDescent="0.25">
      <c r="A370" s="31">
        <v>31410</v>
      </c>
      <c r="B370" s="16"/>
      <c r="C370" s="17"/>
      <c r="D370" s="11"/>
      <c r="E370" s="11"/>
      <c r="F370" s="7"/>
      <c r="G370" s="5"/>
      <c r="H370" s="5"/>
      <c r="I370" s="5"/>
      <c r="J370" s="5"/>
      <c r="K370" s="5"/>
      <c r="L370" s="12"/>
      <c r="M370" s="12"/>
      <c r="N370" s="41"/>
      <c r="O370" s="17"/>
    </row>
    <row r="371" spans="1:16" x14ac:dyDescent="0.25">
      <c r="A371" s="31">
        <v>31411</v>
      </c>
      <c r="B371" s="16"/>
      <c r="C371" s="17"/>
      <c r="D371" s="11"/>
      <c r="E371" s="11"/>
      <c r="F371" s="5"/>
      <c r="G371" s="7"/>
      <c r="H371" s="11"/>
      <c r="I371" s="11"/>
      <c r="J371" s="5"/>
      <c r="K371" s="5"/>
      <c r="L371" s="12"/>
      <c r="M371" s="12"/>
      <c r="N371" s="41"/>
      <c r="O371" s="5"/>
    </row>
    <row r="372" spans="1:16" x14ac:dyDescent="0.25">
      <c r="A372" s="31">
        <v>31412</v>
      </c>
      <c r="B372" s="4"/>
      <c r="C372" s="17"/>
      <c r="D372" s="11"/>
      <c r="E372" s="11"/>
      <c r="F372" s="5"/>
      <c r="G372" s="5"/>
      <c r="H372" s="5"/>
      <c r="I372" s="5"/>
      <c r="J372" s="5"/>
      <c r="K372" s="5"/>
      <c r="L372" s="12"/>
      <c r="M372" s="12"/>
      <c r="N372" s="41"/>
      <c r="O372" s="5"/>
    </row>
    <row r="373" spans="1:16" ht="15.75" thickBot="1" x14ac:dyDescent="0.3">
      <c r="A373" s="18" t="s">
        <v>74</v>
      </c>
      <c r="B373" s="19" t="e">
        <f>AVERAGE(B8:B372)</f>
        <v>#DIV/0!</v>
      </c>
      <c r="C373" s="48">
        <f t="shared" ref="C373:P373" si="0">AVERAGE(C8:C372)</f>
        <v>30.114666666666661</v>
      </c>
      <c r="D373" s="48" t="e">
        <f t="shared" si="0"/>
        <v>#DIV/0!</v>
      </c>
      <c r="E373" s="48">
        <f t="shared" si="0"/>
        <v>71.375</v>
      </c>
      <c r="F373" s="48" t="e">
        <f t="shared" si="0"/>
        <v>#DIV/0!</v>
      </c>
      <c r="G373" s="48">
        <f t="shared" si="0"/>
        <v>71.3125</v>
      </c>
      <c r="H373" s="48"/>
      <c r="I373" s="48"/>
      <c r="J373" s="48" t="e">
        <f t="shared" si="0"/>
        <v>#DIV/0!</v>
      </c>
      <c r="K373" s="48">
        <f t="shared" si="0"/>
        <v>2.75</v>
      </c>
      <c r="L373" s="48"/>
      <c r="M373" s="48"/>
      <c r="N373" s="48"/>
      <c r="O373" s="48" t="e">
        <f t="shared" si="0"/>
        <v>#DIV/0!</v>
      </c>
      <c r="P373" s="19" t="e">
        <f t="shared" si="0"/>
        <v>#DIV/0!</v>
      </c>
    </row>
    <row r="374" spans="1:16" x14ac:dyDescent="0.25">
      <c r="A374" t="s">
        <v>75</v>
      </c>
      <c r="B374" s="20">
        <f>MIN(B8:B372)</f>
        <v>0</v>
      </c>
      <c r="C374" s="1">
        <f t="shared" ref="C374:O374" si="1">MIN(C8:C372)</f>
        <v>29.97</v>
      </c>
      <c r="D374" s="49">
        <f t="shared" si="1"/>
        <v>0</v>
      </c>
      <c r="E374" s="49">
        <f t="shared" si="1"/>
        <v>63</v>
      </c>
      <c r="F374" s="50">
        <f t="shared" si="1"/>
        <v>0</v>
      </c>
      <c r="G374" s="50">
        <f t="shared" si="1"/>
        <v>47</v>
      </c>
      <c r="H374" s="1">
        <f t="shared" si="1"/>
        <v>0</v>
      </c>
      <c r="I374" s="1">
        <f t="shared" si="1"/>
        <v>0</v>
      </c>
      <c r="J374" s="1">
        <f t="shared" si="1"/>
        <v>0</v>
      </c>
      <c r="K374" s="1">
        <f t="shared" si="1"/>
        <v>0</v>
      </c>
      <c r="L374" s="1">
        <f t="shared" si="1"/>
        <v>0</v>
      </c>
      <c r="M374" s="1">
        <f t="shared" si="1"/>
        <v>0</v>
      </c>
      <c r="N374" s="1">
        <f t="shared" si="1"/>
        <v>0</v>
      </c>
      <c r="O374" s="1">
        <f t="shared" si="1"/>
        <v>0</v>
      </c>
    </row>
    <row r="375" spans="1:16" x14ac:dyDescent="0.25">
      <c r="A375" t="s">
        <v>76</v>
      </c>
      <c r="B375" s="20">
        <f>MAX(B8:B372)</f>
        <v>0</v>
      </c>
      <c r="C375" s="1">
        <f t="shared" ref="C375:O375" si="2">MAX(C8:C372)</f>
        <v>30.19</v>
      </c>
      <c r="D375" s="49">
        <f t="shared" si="2"/>
        <v>0</v>
      </c>
      <c r="E375" s="49">
        <f t="shared" si="2"/>
        <v>83</v>
      </c>
      <c r="F375" s="50">
        <f t="shared" si="2"/>
        <v>0</v>
      </c>
      <c r="G375" s="50">
        <f t="shared" si="2"/>
        <v>95</v>
      </c>
      <c r="H375" s="1">
        <f t="shared" si="2"/>
        <v>0</v>
      </c>
      <c r="I375" s="1">
        <f t="shared" si="2"/>
        <v>0</v>
      </c>
      <c r="J375" s="1">
        <f t="shared" si="2"/>
        <v>0</v>
      </c>
      <c r="K375" s="1">
        <f t="shared" si="2"/>
        <v>5</v>
      </c>
      <c r="L375" s="1">
        <f t="shared" si="2"/>
        <v>0</v>
      </c>
      <c r="M375" s="1">
        <f t="shared" si="2"/>
        <v>0</v>
      </c>
      <c r="N375" s="1">
        <f t="shared" si="2"/>
        <v>0</v>
      </c>
      <c r="O375" s="1">
        <f t="shared" si="2"/>
        <v>0</v>
      </c>
    </row>
  </sheetData>
  <mergeCells count="9">
    <mergeCell ref="B1:O1"/>
    <mergeCell ref="B2:P2"/>
    <mergeCell ref="B3:P3"/>
    <mergeCell ref="B5:C6"/>
    <mergeCell ref="D5:E6"/>
    <mergeCell ref="F5:G6"/>
    <mergeCell ref="H5:K5"/>
    <mergeCell ref="L5:M6"/>
    <mergeCell ref="N5:O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10</vt:i4>
      </vt:variant>
    </vt:vector>
  </HeadingPairs>
  <TitlesOfParts>
    <vt:vector size="10" baseType="lpstr">
      <vt:lpstr>Remarks</vt:lpstr>
      <vt:lpstr>MANILA_1885</vt:lpstr>
      <vt:lpstr>BOLINAO_1885</vt:lpstr>
      <vt:lpstr>HAIPHONG_1885</vt:lpstr>
      <vt:lpstr>HONGKONG_1885</vt:lpstr>
      <vt:lpstr>AMOY_1885</vt:lpstr>
      <vt:lpstr>SHANGHAI_1885</vt:lpstr>
      <vt:lpstr>NAGASAKI_1885</vt:lpstr>
      <vt:lpstr>FOOCHOW_1885</vt:lpstr>
      <vt:lpstr>WLADIWOSTOCK_1885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Lamprini</cp:lastModifiedBy>
  <dcterms:created xsi:type="dcterms:W3CDTF">2015-03-27T15:16:32Z</dcterms:created>
  <dcterms:modified xsi:type="dcterms:W3CDTF">2015-04-05T01:35:53Z</dcterms:modified>
</cp:coreProperties>
</file>