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23"/>
  <workbookPr autoCompressPictures="0"/>
  <mc:AlternateContent xmlns:mc="http://schemas.openxmlformats.org/markup-compatibility/2006">
    <mc:Choice Requires="x15">
      <x15ac:absPath xmlns:x15ac="http://schemas.microsoft.com/office/spreadsheetml/2010/11/ac" url="/Users/rjordan17/Dropbox/ECE-419-420-F18-S19/420-SCHEDULE/"/>
    </mc:Choice>
  </mc:AlternateContent>
  <xr:revisionPtr revIDLastSave="0" documentId="8_{6226A43D-43E8-4845-BCF0-28CBAD038360}" xr6:coauthVersionLast="40" xr6:coauthVersionMax="40" xr10:uidLastSave="{00000000-0000-0000-0000-000000000000}"/>
  <bookViews>
    <workbookView xWindow="60" yWindow="460" windowWidth="25360" windowHeight="1324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Sheet1!$A$1:$D$36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54" i="1" l="1"/>
  <c r="A73" i="1"/>
  <c r="A72" i="1"/>
  <c r="A4" i="1" l="1"/>
  <c r="A6" i="1" s="1"/>
  <c r="A8" i="1" s="1"/>
  <c r="A5" i="1"/>
  <c r="A7" i="1" s="1"/>
  <c r="A9" i="1" s="1"/>
  <c r="A11" i="1" s="1"/>
  <c r="A12" i="1" l="1"/>
  <c r="A14" i="1" s="1"/>
  <c r="A16" i="1" s="1"/>
  <c r="A18" i="1" s="1"/>
  <c r="A20" i="1" s="1"/>
  <c r="A22" i="1" s="1"/>
  <c r="A24" i="1" s="1"/>
  <c r="A26" i="1" s="1"/>
  <c r="A28" i="1" s="1"/>
  <c r="A30" i="1" s="1"/>
  <c r="A32" i="1" s="1"/>
  <c r="A34" i="1" s="1"/>
  <c r="A36" i="1" s="1"/>
  <c r="A40" i="1" s="1"/>
  <c r="A10" i="1"/>
  <c r="A13" i="1"/>
  <c r="A15" i="1" s="1"/>
  <c r="A17" i="1" s="1"/>
  <c r="A19" i="1" s="1"/>
  <c r="A21" i="1" s="1"/>
  <c r="A23" i="1" s="1"/>
  <c r="A25" i="1" s="1"/>
  <c r="A27" i="1" s="1"/>
  <c r="A29" i="1" s="1"/>
  <c r="A31" i="1" s="1"/>
  <c r="A33" i="1" s="1"/>
  <c r="A35" i="1" s="1"/>
  <c r="A42" i="1" l="1"/>
  <c r="A44" i="1" s="1"/>
  <c r="A46" i="1" s="1"/>
  <c r="A48" i="1" s="1"/>
  <c r="A50" i="1" s="1"/>
  <c r="A52" i="1" s="1"/>
  <c r="A56" i="1" s="1"/>
  <c r="A58" i="1" s="1"/>
  <c r="A60" i="1" s="1"/>
  <c r="A62" i="1" s="1"/>
  <c r="A64" i="1" s="1"/>
  <c r="A66" i="1" s="1"/>
  <c r="A68" i="1" s="1"/>
  <c r="A41" i="1"/>
  <c r="A43" i="1" s="1"/>
  <c r="A45" i="1" s="1"/>
  <c r="A47" i="1" s="1"/>
  <c r="A49" i="1" s="1"/>
  <c r="A51" i="1" s="1"/>
  <c r="A53" i="1" s="1"/>
  <c r="A55" i="1" s="1"/>
  <c r="A57" i="1" s="1"/>
  <c r="A59" i="1" s="1"/>
  <c r="A61" i="1" s="1"/>
  <c r="A63" i="1" s="1"/>
  <c r="A65" i="1" s="1"/>
  <c r="A67" i="1" s="1"/>
  <c r="A69" i="1" l="1"/>
  <c r="A70" i="1"/>
  <c r="A71" i="1" l="1"/>
</calcChain>
</file>

<file path=xl/sharedStrings.xml><?xml version="1.0" encoding="utf-8"?>
<sst xmlns="http://schemas.openxmlformats.org/spreadsheetml/2006/main" count="123" uniqueCount="71">
  <si>
    <t>Lecture / Deliverable / Activity</t>
  </si>
  <si>
    <t>Location</t>
  </si>
  <si>
    <t>Sponsor Presentations</t>
  </si>
  <si>
    <t>SPRING BREAK - NO CLASS</t>
  </si>
  <si>
    <t>TBD</t>
  </si>
  <si>
    <t>NO CLASS - WORKING DAY</t>
  </si>
  <si>
    <t>learn.unm.edu</t>
  </si>
  <si>
    <t xml:space="preserve">NO CLASS - WORKING DAY                                                                             </t>
  </si>
  <si>
    <t>Group A Presentations</t>
  </si>
  <si>
    <t>Group B Presentations</t>
  </si>
  <si>
    <t>SOE Senior Design Expo, Elevator Pitches and Posters</t>
  </si>
  <si>
    <t xml:space="preserve">NO CLASS - WORKING DAY  </t>
  </si>
  <si>
    <t>Introductions and Outline of Senior Design Course</t>
  </si>
  <si>
    <t>Overview: Initial Senior Design Projects &amp; Expectations; Collaboration Tools</t>
  </si>
  <si>
    <t>MITCH-122</t>
  </si>
  <si>
    <t xml:space="preserve">PRESENTATIONS by Senior Design Teams to SPONSORS                                    </t>
  </si>
  <si>
    <r>
      <rPr>
        <b/>
        <sz val="11"/>
        <rFont val="Calibri"/>
        <family val="2"/>
        <scheme val="minor"/>
      </rPr>
      <t>DUE: Knowledge Probe in Hardcopy form (in class)</t>
    </r>
    <r>
      <rPr>
        <b/>
        <sz val="11"/>
        <color theme="1"/>
        <rFont val="Calibri"/>
        <family val="2"/>
        <scheme val="minor"/>
      </rPr>
      <t xml:space="preserve">                                             Business Plan Competition Lecture; Innovation Academy Presentation</t>
    </r>
  </si>
  <si>
    <t xml:space="preserve">NO CLASS - Study for Final Exams                                                                            </t>
  </si>
  <si>
    <t>NO CLASS - Study for Final Exams</t>
  </si>
  <si>
    <t xml:space="preserve"> Submissions</t>
  </si>
  <si>
    <t>DROPBOX</t>
  </si>
  <si>
    <t>NO CLASS -  Fall Break</t>
  </si>
  <si>
    <t xml:space="preserve"> MITCH-122</t>
  </si>
  <si>
    <t>NO CLASS - Thanksgiving</t>
  </si>
  <si>
    <t>ASANA presentations by ad hoc Senior Design student groups</t>
  </si>
  <si>
    <t>DUE: CV Summary in Hardcopy form                                  ASANA presentations by ad hoc Senior Design student groups</t>
  </si>
  <si>
    <t xml:space="preserve">Present Projects in class </t>
  </si>
  <si>
    <t>rjordan@unm.edu; jain@chtm.unm.edu; bradleyevans@unm.edu</t>
  </si>
  <si>
    <t>email</t>
  </si>
  <si>
    <t xml:space="preserve">LECTURE: PRD, Functional Specifications, Manpower &amp; Cost Estimates  </t>
  </si>
  <si>
    <t>NO CLASS; Read materials posted in Learn on PRD, Functional Specs, Manpower &amp; Cost Estimates</t>
  </si>
  <si>
    <t xml:space="preserve">NO CLASS, WORK on SOW, Gantt Charts                                   </t>
  </si>
  <si>
    <t>PMs meet with instructors</t>
  </si>
  <si>
    <t xml:space="preserve">DUE:  Names of Volunteers for Project Managers                    DUE: Project Preferences and PM requests (Excel format)                           </t>
  </si>
  <si>
    <t xml:space="preserve">NO CLASS; Read materials posted in Learn on Design Process, SOW, Gantt charts               </t>
  </si>
  <si>
    <t>Ethics Debates</t>
  </si>
  <si>
    <t xml:space="preserve">LECTURE: Design Process, SOW, Gantt charts                               Finalize Project Managers and Teams                                                                               </t>
  </si>
  <si>
    <t>NOTE: Tan fill indicates                      no class days</t>
  </si>
  <si>
    <t xml:space="preserve">NO CLASS; Work on SOW, PRD, and other upcoming assignments                        </t>
  </si>
  <si>
    <t>Discussion/Lecture on SOW, PRD, Functional Specifications</t>
  </si>
  <si>
    <r>
      <t xml:space="preserve">DUE: SOW, PRD, Gantt Chart, Manpower Cost Estimates, Functional Specs; </t>
    </r>
    <r>
      <rPr>
        <b/>
        <i/>
        <sz val="11"/>
        <color theme="1"/>
        <rFont val="Calibri"/>
        <family val="2"/>
        <scheme val="minor"/>
      </rPr>
      <t>PM presentations (Asana/other)</t>
    </r>
  </si>
  <si>
    <t>NO CLASS : Work on SOW, PRD, Functional Specs, Test Plans</t>
  </si>
  <si>
    <t xml:space="preserve">Ethics Debates                                                   </t>
  </si>
  <si>
    <r>
      <t xml:space="preserve">Discussion/Lecture: Ethics &amp; Ethics Debates;                        </t>
    </r>
    <r>
      <rPr>
        <b/>
        <i/>
        <sz val="11"/>
        <color theme="1"/>
        <rFont val="Calibri"/>
        <family val="2"/>
        <scheme val="minor"/>
      </rPr>
      <t>PMs meet with instructors</t>
    </r>
  </si>
  <si>
    <t xml:space="preserve">Test Plan Due                                     </t>
  </si>
  <si>
    <t xml:space="preserve">Ethics Exam (see learn.unm.edu) due                                                                               </t>
  </si>
  <si>
    <t>PRESENTATIONS by Design Teams to SPONSORS</t>
  </si>
  <si>
    <t xml:space="preserve">NOTE: Green fill indicates days when          assignments are due </t>
  </si>
  <si>
    <t>Date</t>
  </si>
  <si>
    <t>Fall Semester: ECE419, revised schedule, v4, October 17, 2018</t>
  </si>
  <si>
    <t>DUE: Ethics Paper (EMAIL to instructors)                NO CLASS</t>
  </si>
  <si>
    <t>MECH-218</t>
  </si>
  <si>
    <t>2 min Project Status &amp; Plans Presentations by All Teams - 1 Page Status Report - Dropbox</t>
  </si>
  <si>
    <t xml:space="preserve">DUE: Revisions and Improvements in Functional Specifications and Test Plans (approved by sponsors) - Dropbox </t>
  </si>
  <si>
    <t>STC presentation - Jovan R. Heusser; Innovation Academy - Robert G. DelCampo</t>
  </si>
  <si>
    <t>PM Presentations, 5 minutes each, ASANA</t>
  </si>
  <si>
    <t>DUE: Project Notebooks, Final Report, and Posters - Dropbox</t>
  </si>
  <si>
    <t>Export Control - Krista Laybourne &amp; Deborah Kuidis</t>
  </si>
  <si>
    <t xml:space="preserve">DUE: Exit Knowledge Probe in Hardcopy form and Dropbox; POSTER SESSION previews </t>
  </si>
  <si>
    <t>Friday, May 10, 2019</t>
  </si>
  <si>
    <t>Finals Week</t>
  </si>
  <si>
    <t>1 Page Status Report - Dropbox - NO CLASS</t>
  </si>
  <si>
    <t>DUE: Characterization Report - Dropbox - NO CLASS</t>
  </si>
  <si>
    <t>Group A (Projects 1-6) and B (Projects 7-13)  Presentations  in Powerpoint (5 minutes each)</t>
  </si>
  <si>
    <t>Group A (Projects 1-6) and B (Projects 7-13)  Presentations in Powerpoint (5 minutes each)</t>
  </si>
  <si>
    <t>Trilumina - Mial Warren</t>
  </si>
  <si>
    <t>Mathworks - Kirthi Devleker</t>
  </si>
  <si>
    <t>Group B (Projects 7-13) PRESENTATIONS TO FACULTY and SPONSORS (8 minutes each)</t>
  </si>
  <si>
    <t>Group A (Projects 1-6) PRESENTATIONS TO FACULTY and SPONSORS (8 minutes each)</t>
  </si>
  <si>
    <t>Spring Semester: ECE420 (January 29, 2019)</t>
  </si>
  <si>
    <t>Presentation by Visual Working - Teamwork and Scheduling Software Discussion - ASANA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</si>
</sst>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</font>
    <font>
      <b/>
      <i/>
      <sz val="11"/>
      <color theme="1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b/>
      <u/>
      <sz val="11"/>
      <color theme="10"/>
      <name val="Calibri"/>
      <family val="2"/>
    </font>
    <font>
      <b/>
      <sz val="11"/>
      <color rgb="FF000000"/>
      <name val="Calibri"/>
      <family val="2"/>
      <scheme val="minor"/>
    </font>
    <font>
      <b/>
      <u/>
      <sz val="11"/>
      <name val="Calibri"/>
      <family val="2"/>
    </font>
  </fonts>
  <fills count="1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72D024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67D932"/>
        <bgColor indexed="64"/>
      </patternFill>
    </fill>
    <fill>
      <patternFill patternType="solid">
        <fgColor rgb="FF5AFF5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35E42C"/>
        <bgColor indexed="64"/>
      </patternFill>
    </fill>
    <fill>
      <patternFill patternType="solid">
        <fgColor rgb="FF41E94A"/>
        <bgColor indexed="64"/>
      </patternFill>
    </fill>
    <fill>
      <patternFill patternType="solid">
        <fgColor rgb="FFFFC0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3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77">
    <xf numFmtId="0" fontId="0" fillId="0" borderId="0" xfId="0"/>
    <xf numFmtId="0" fontId="1" fillId="0" borderId="0" xfId="0" applyFont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/>
    </xf>
    <xf numFmtId="0" fontId="4" fillId="2" borderId="1" xfId="0" applyFont="1" applyFill="1" applyBorder="1" applyAlignment="1">
      <alignment horizontal="center" wrapText="1"/>
    </xf>
    <xf numFmtId="0" fontId="0" fillId="5" borderId="0" xfId="0" applyFill="1"/>
    <xf numFmtId="0" fontId="6" fillId="0" borderId="0" xfId="0" applyFont="1" applyAlignment="1">
      <alignment horizontal="center"/>
    </xf>
    <xf numFmtId="0" fontId="0" fillId="6" borderId="0" xfId="0" applyFill="1"/>
    <xf numFmtId="164" fontId="1" fillId="5" borderId="1" xfId="0" applyNumberFormat="1" applyFont="1" applyFill="1" applyBorder="1" applyAlignment="1">
      <alignment horizontal="center"/>
    </xf>
    <xf numFmtId="0" fontId="0" fillId="7" borderId="0" xfId="0" applyFill="1"/>
    <xf numFmtId="164" fontId="1" fillId="7" borderId="1" xfId="0" applyNumberFormat="1" applyFont="1" applyFill="1" applyBorder="1" applyAlignment="1">
      <alignment horizontal="center"/>
    </xf>
    <xf numFmtId="0" fontId="1" fillId="7" borderId="1" xfId="0" applyFont="1" applyFill="1" applyBorder="1" applyAlignment="1">
      <alignment wrapText="1"/>
    </xf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1" fillId="5" borderId="1" xfId="0" applyFont="1" applyFill="1" applyBorder="1" applyAlignment="1">
      <alignment wrapText="1"/>
    </xf>
    <xf numFmtId="0" fontId="0" fillId="12" borderId="0" xfId="0" applyFill="1"/>
    <xf numFmtId="0" fontId="0" fillId="0" borderId="1" xfId="0" applyBorder="1"/>
    <xf numFmtId="16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center"/>
    </xf>
    <xf numFmtId="164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wrapText="1"/>
    </xf>
    <xf numFmtId="0" fontId="1" fillId="0" borderId="1" xfId="0" applyFont="1" applyFill="1" applyBorder="1" applyAlignment="1">
      <alignment horizontal="left" wrapText="1"/>
    </xf>
    <xf numFmtId="164" fontId="1" fillId="8" borderId="1" xfId="0" applyNumberFormat="1" applyFont="1" applyFill="1" applyBorder="1" applyAlignment="1">
      <alignment horizontal="center"/>
    </xf>
    <xf numFmtId="0" fontId="1" fillId="8" borderId="1" xfId="0" applyFont="1" applyFill="1" applyBorder="1" applyAlignment="1">
      <alignment wrapText="1"/>
    </xf>
    <xf numFmtId="0" fontId="1" fillId="8" borderId="1" xfId="0" applyFont="1" applyFill="1" applyBorder="1" applyAlignment="1">
      <alignment horizontal="left" wrapText="1"/>
    </xf>
    <xf numFmtId="0" fontId="1" fillId="5" borderId="1" xfId="0" applyFont="1" applyFill="1" applyBorder="1" applyAlignment="1">
      <alignment horizontal="left" wrapText="1"/>
    </xf>
    <xf numFmtId="0" fontId="1" fillId="5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left" wrapText="1"/>
    </xf>
    <xf numFmtId="0" fontId="1" fillId="7" borderId="1" xfId="0" applyFont="1" applyFill="1" applyBorder="1" applyAlignment="1">
      <alignment horizontal="center"/>
    </xf>
    <xf numFmtId="164" fontId="1" fillId="10" borderId="1" xfId="0" applyNumberFormat="1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 wrapText="1"/>
    </xf>
    <xf numFmtId="0" fontId="1" fillId="1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left" wrapText="1"/>
    </xf>
    <xf numFmtId="0" fontId="9" fillId="0" borderId="1" xfId="0" applyFont="1" applyBorder="1" applyAlignment="1">
      <alignment horizontal="center"/>
    </xf>
    <xf numFmtId="0" fontId="1" fillId="13" borderId="1" xfId="0" applyFont="1" applyFill="1" applyBorder="1" applyAlignment="1">
      <alignment horizontal="center"/>
    </xf>
    <xf numFmtId="164" fontId="1" fillId="13" borderId="1" xfId="0" applyNumberFormat="1" applyFont="1" applyFill="1" applyBorder="1" applyAlignment="1">
      <alignment horizontal="center"/>
    </xf>
    <xf numFmtId="0" fontId="1" fillId="13" borderId="1" xfId="0" applyFont="1" applyFill="1" applyBorder="1" applyAlignment="1">
      <alignment wrapText="1"/>
    </xf>
    <xf numFmtId="0" fontId="1" fillId="13" borderId="1" xfId="0" applyFont="1" applyFill="1" applyBorder="1" applyAlignment="1">
      <alignment horizontal="left" wrapText="1"/>
    </xf>
    <xf numFmtId="0" fontId="1" fillId="13" borderId="1" xfId="0" applyFont="1" applyFill="1" applyBorder="1" applyAlignment="1">
      <alignment horizontal="center" wrapText="1"/>
    </xf>
    <xf numFmtId="0" fontId="1" fillId="0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8" fillId="13" borderId="1" xfId="1" applyFont="1" applyFill="1" applyBorder="1" applyAlignment="1" applyProtection="1">
      <alignment wrapText="1"/>
    </xf>
    <xf numFmtId="0" fontId="0" fillId="5" borderId="1" xfId="0" applyFill="1" applyBorder="1"/>
    <xf numFmtId="0" fontId="6" fillId="5" borderId="1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0" xfId="0" applyFill="1"/>
    <xf numFmtId="0" fontId="6" fillId="0" borderId="0" xfId="0" applyFont="1" applyFill="1" applyAlignment="1">
      <alignment horizontal="center"/>
    </xf>
    <xf numFmtId="0" fontId="1" fillId="14" borderId="1" xfId="0" applyFont="1" applyFill="1" applyBorder="1" applyAlignment="1">
      <alignment wrapText="1"/>
    </xf>
    <xf numFmtId="164" fontId="1" fillId="14" borderId="1" xfId="0" applyNumberFormat="1" applyFont="1" applyFill="1" applyBorder="1" applyAlignment="1">
      <alignment horizontal="center"/>
    </xf>
    <xf numFmtId="0" fontId="1" fillId="14" borderId="1" xfId="0" applyFont="1" applyFill="1" applyBorder="1" applyAlignment="1">
      <alignment horizontal="center"/>
    </xf>
    <xf numFmtId="0" fontId="1" fillId="14" borderId="1" xfId="0" applyFont="1" applyFill="1" applyBorder="1" applyAlignment="1">
      <alignment horizontal="left" wrapText="1"/>
    </xf>
    <xf numFmtId="0" fontId="4" fillId="5" borderId="1" xfId="0" applyFont="1" applyFill="1" applyBorder="1" applyAlignment="1">
      <alignment horizontal="left" wrapText="1"/>
    </xf>
    <xf numFmtId="0" fontId="10" fillId="14" borderId="1" xfId="1" applyFont="1" applyFill="1" applyBorder="1" applyAlignment="1" applyProtection="1">
      <alignment horizontal="center" wrapText="1"/>
    </xf>
    <xf numFmtId="0" fontId="1" fillId="15" borderId="1" xfId="0" applyFont="1" applyFill="1" applyBorder="1" applyAlignment="1">
      <alignment wrapText="1"/>
    </xf>
    <xf numFmtId="0" fontId="1" fillId="10" borderId="1" xfId="0" applyFont="1" applyFill="1" applyBorder="1" applyAlignment="1">
      <alignment wrapText="1"/>
    </xf>
    <xf numFmtId="0" fontId="1" fillId="16" borderId="1" xfId="0" applyFont="1" applyFill="1" applyBorder="1" applyAlignment="1">
      <alignment wrapText="1"/>
    </xf>
    <xf numFmtId="0" fontId="1" fillId="13" borderId="2" xfId="0" applyFont="1" applyFill="1" applyBorder="1" applyAlignment="1">
      <alignment horizontal="center" wrapText="1"/>
    </xf>
    <xf numFmtId="0" fontId="1" fillId="13" borderId="3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1" fillId="7" borderId="5" xfId="0" applyFont="1" applyFill="1" applyBorder="1" applyAlignment="1">
      <alignment horizontal="center"/>
    </xf>
    <xf numFmtId="0" fontId="1" fillId="13" borderId="5" xfId="0" applyFont="1" applyFill="1" applyBorder="1" applyAlignment="1">
      <alignment horizontal="center"/>
    </xf>
    <xf numFmtId="164" fontId="1" fillId="17" borderId="1" xfId="0" applyNumberFormat="1" applyFont="1" applyFill="1" applyBorder="1" applyAlignment="1">
      <alignment horizontal="center"/>
    </xf>
    <xf numFmtId="0" fontId="1" fillId="17" borderId="1" xfId="0" applyFont="1" applyFill="1" applyBorder="1" applyAlignment="1">
      <alignment horizontal="left" wrapText="1"/>
    </xf>
    <xf numFmtId="0" fontId="1" fillId="17" borderId="1" xfId="0" applyFont="1" applyFill="1" applyBorder="1" applyAlignment="1">
      <alignment horizontal="center"/>
    </xf>
    <xf numFmtId="0" fontId="6" fillId="17" borderId="1" xfId="0" applyFont="1" applyFill="1" applyBorder="1" applyAlignment="1">
      <alignment horizontal="center"/>
    </xf>
    <xf numFmtId="0" fontId="6" fillId="17" borderId="1" xfId="0" applyFont="1" applyFill="1" applyBorder="1" applyAlignment="1">
      <alignment horizontal="center" wrapText="1"/>
    </xf>
    <xf numFmtId="164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164" fontId="1" fillId="3" borderId="1" xfId="0" applyNumberFormat="1" applyFont="1" applyFill="1" applyBorder="1" applyAlignment="1">
      <alignment horizontal="center"/>
    </xf>
    <xf numFmtId="0" fontId="1" fillId="0" borderId="1" xfId="0" applyFont="1" applyBorder="1" applyAlignment="1"/>
  </cellXfs>
  <cellStyles count="13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FF00"/>
      <color rgb="FFFF3F3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XFD75"/>
  <sheetViews>
    <sheetView tabSelected="1" topLeftCell="A35" zoomScale="153" zoomScaleNormal="153" zoomScalePageLayoutView="153" workbookViewId="0">
      <selection activeCell="E42" sqref="E42"/>
    </sheetView>
  </sheetViews>
  <sheetFormatPr baseColWidth="10" defaultColWidth="8.83203125" defaultRowHeight="15" x14ac:dyDescent="0.2"/>
  <cols>
    <col min="1" max="1" width="25" style="20" bestFit="1" customWidth="1"/>
    <col min="2" max="2" width="47.1640625" style="4" customWidth="1"/>
    <col min="3" max="3" width="11" style="5" customWidth="1"/>
    <col min="4" max="4" width="21.1640625" style="5" customWidth="1"/>
    <col min="5" max="10" width="8.83203125" style="47"/>
    <col min="11" max="49" width="8.83203125" style="50"/>
    <col min="1241" max="1838" width="8.83203125" style="50"/>
    <col min="16366" max="16384" width="8.83203125" style="50"/>
  </cols>
  <sheetData>
    <row r="1" spans="1:49 1241:1838 16366:16384" s="1" customFormat="1" ht="16" x14ac:dyDescent="0.2">
      <c r="A1" s="2" t="s">
        <v>48</v>
      </c>
      <c r="B1" s="3" t="s">
        <v>0</v>
      </c>
      <c r="C1" s="2" t="s">
        <v>1</v>
      </c>
      <c r="D1" s="2" t="s">
        <v>19</v>
      </c>
      <c r="E1" s="31"/>
      <c r="F1" s="31"/>
      <c r="G1" s="31"/>
      <c r="H1" s="31"/>
      <c r="I1" s="31"/>
      <c r="J1" s="31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  <c r="AF1" s="49"/>
      <c r="AG1" s="49"/>
      <c r="AH1" s="49"/>
      <c r="AI1" s="49"/>
      <c r="AJ1" s="49"/>
      <c r="AK1" s="49"/>
      <c r="AL1" s="49"/>
      <c r="AM1" s="49"/>
      <c r="AN1" s="49"/>
      <c r="AO1" s="49"/>
      <c r="AP1" s="49"/>
      <c r="AQ1" s="49"/>
      <c r="AR1" s="49"/>
      <c r="AS1" s="49"/>
      <c r="AT1" s="49"/>
      <c r="AU1" s="49"/>
      <c r="AV1" s="49"/>
      <c r="AW1" s="49"/>
      <c r="AUS1" s="49"/>
      <c r="AUT1" s="49"/>
      <c r="AUU1" s="49"/>
      <c r="AUV1" s="49"/>
      <c r="AUW1" s="49"/>
      <c r="AUX1" s="49"/>
      <c r="AUY1" s="49"/>
      <c r="AUZ1" s="49"/>
      <c r="AVA1" s="49"/>
      <c r="AVB1" s="49"/>
      <c r="AVC1" s="49"/>
      <c r="AVD1" s="49"/>
      <c r="AVE1" s="49"/>
      <c r="AVF1" s="49"/>
      <c r="AVG1" s="49"/>
      <c r="AVH1" s="49"/>
      <c r="AVI1" s="49"/>
      <c r="AVJ1" s="49"/>
      <c r="AVK1" s="49"/>
      <c r="AVL1" s="49"/>
      <c r="AVM1" s="49"/>
      <c r="AVN1" s="49"/>
      <c r="AVO1" s="49"/>
      <c r="AVP1" s="49"/>
      <c r="AVQ1" s="49"/>
      <c r="AVR1" s="49"/>
      <c r="AVS1" s="49"/>
      <c r="AVT1" s="49"/>
      <c r="AVU1" s="49"/>
      <c r="AVV1" s="49"/>
      <c r="AVW1" s="49"/>
      <c r="AVX1" s="49"/>
      <c r="AVY1" s="49"/>
      <c r="AVZ1" s="49"/>
      <c r="AWA1" s="49"/>
      <c r="AWB1" s="49"/>
      <c r="AWC1" s="49"/>
      <c r="AWD1" s="49"/>
      <c r="AWE1" s="49"/>
      <c r="AWF1" s="49"/>
      <c r="AWG1" s="49"/>
      <c r="AWH1" s="49"/>
      <c r="AWI1" s="49"/>
      <c r="AWJ1" s="49"/>
      <c r="AWK1" s="49"/>
      <c r="AWL1" s="49"/>
      <c r="AWM1" s="49"/>
      <c r="AWN1" s="49"/>
      <c r="AWO1" s="49"/>
      <c r="AWP1" s="49"/>
      <c r="AWQ1" s="49"/>
      <c r="AWR1" s="49"/>
      <c r="AWS1" s="49"/>
      <c r="AWT1" s="49"/>
      <c r="AWU1" s="49"/>
      <c r="AWV1" s="49"/>
      <c r="AWW1" s="49"/>
      <c r="AWX1" s="49"/>
      <c r="AWY1" s="49"/>
      <c r="AWZ1" s="49"/>
      <c r="AXA1" s="49"/>
      <c r="AXB1" s="49"/>
      <c r="AXC1" s="49"/>
      <c r="AXD1" s="49"/>
      <c r="AXE1" s="49"/>
      <c r="AXF1" s="49"/>
      <c r="AXG1" s="49"/>
      <c r="AXH1" s="49"/>
      <c r="AXI1" s="49"/>
      <c r="AXJ1" s="49"/>
      <c r="AXK1" s="49"/>
      <c r="AXL1" s="49"/>
      <c r="AXM1" s="49"/>
      <c r="AXN1" s="49"/>
      <c r="AXO1" s="49"/>
      <c r="AXP1" s="49"/>
      <c r="AXQ1" s="49"/>
      <c r="AXR1" s="49"/>
      <c r="AXS1" s="49"/>
      <c r="AXT1" s="49"/>
      <c r="AXU1" s="49"/>
      <c r="AXV1" s="49"/>
      <c r="AXW1" s="49"/>
      <c r="AXX1" s="49"/>
      <c r="AXY1" s="49"/>
      <c r="AXZ1" s="49"/>
      <c r="AYA1" s="49"/>
      <c r="AYB1" s="49"/>
      <c r="AYC1" s="49"/>
      <c r="AYD1" s="49"/>
      <c r="AYE1" s="49"/>
      <c r="AYF1" s="49"/>
      <c r="AYG1" s="49"/>
      <c r="AYH1" s="49"/>
      <c r="AYI1" s="49"/>
      <c r="AYJ1" s="49"/>
      <c r="AYK1" s="49"/>
      <c r="AYL1" s="49"/>
      <c r="AYM1" s="49"/>
      <c r="AYN1" s="49"/>
      <c r="AYO1" s="49"/>
      <c r="AYP1" s="49"/>
      <c r="AYQ1" s="49"/>
      <c r="AYR1" s="49"/>
      <c r="AYS1" s="49"/>
      <c r="AYT1" s="49"/>
      <c r="AYU1" s="49"/>
      <c r="AYV1" s="49"/>
      <c r="AYW1" s="49"/>
      <c r="AYX1" s="49"/>
      <c r="AYY1" s="49"/>
      <c r="AYZ1" s="49"/>
      <c r="AZA1" s="49"/>
      <c r="AZB1" s="49"/>
      <c r="AZC1" s="49"/>
      <c r="AZD1" s="49"/>
      <c r="AZE1" s="49"/>
      <c r="AZF1" s="49"/>
      <c r="AZG1" s="49"/>
      <c r="AZH1" s="49"/>
      <c r="AZI1" s="49"/>
      <c r="AZJ1" s="49"/>
      <c r="AZK1" s="49"/>
      <c r="AZL1" s="49"/>
      <c r="AZM1" s="49"/>
      <c r="AZN1" s="49"/>
      <c r="AZO1" s="49"/>
      <c r="AZP1" s="49"/>
      <c r="AZQ1" s="49"/>
      <c r="AZR1" s="49"/>
      <c r="AZS1" s="49"/>
      <c r="AZT1" s="49"/>
      <c r="AZU1" s="49"/>
      <c r="AZV1" s="49"/>
      <c r="AZW1" s="49"/>
      <c r="AZX1" s="49"/>
      <c r="AZY1" s="49"/>
      <c r="AZZ1" s="49"/>
      <c r="BAA1" s="49"/>
      <c r="BAB1" s="49"/>
      <c r="BAC1" s="49"/>
      <c r="BAD1" s="49"/>
      <c r="BAE1" s="49"/>
      <c r="BAF1" s="49"/>
      <c r="BAG1" s="49"/>
      <c r="BAH1" s="49"/>
      <c r="BAI1" s="49"/>
      <c r="BAJ1" s="49"/>
      <c r="BAK1" s="49"/>
      <c r="BAL1" s="49"/>
      <c r="BAM1" s="49"/>
      <c r="BAN1" s="49"/>
      <c r="BAO1" s="49"/>
      <c r="BAP1" s="49"/>
      <c r="BAQ1" s="49"/>
      <c r="BAR1" s="49"/>
      <c r="BAS1" s="49"/>
      <c r="BAT1" s="49"/>
      <c r="BAU1" s="49"/>
      <c r="BAV1" s="49"/>
      <c r="BAW1" s="49"/>
      <c r="BAX1" s="49"/>
      <c r="BAY1" s="49"/>
      <c r="BAZ1" s="49"/>
      <c r="BBA1" s="49"/>
      <c r="BBB1" s="49"/>
      <c r="BBC1" s="49"/>
      <c r="BBD1" s="49"/>
      <c r="BBE1" s="49"/>
      <c r="BBF1" s="49"/>
      <c r="BBG1" s="49"/>
      <c r="BBH1" s="49"/>
      <c r="BBI1" s="49"/>
      <c r="BBJ1" s="49"/>
      <c r="BBK1" s="49"/>
      <c r="BBL1" s="49"/>
      <c r="BBM1" s="49"/>
      <c r="BBN1" s="49"/>
      <c r="BBO1" s="49"/>
      <c r="BBP1" s="49"/>
      <c r="BBQ1" s="49"/>
      <c r="BBR1" s="49"/>
      <c r="BBS1" s="49"/>
      <c r="BBT1" s="49"/>
      <c r="BBU1" s="49"/>
      <c r="BBV1" s="49"/>
      <c r="BBW1" s="49"/>
      <c r="BBX1" s="49"/>
      <c r="BBY1" s="49"/>
      <c r="BBZ1" s="49"/>
      <c r="BCA1" s="49"/>
      <c r="BCB1" s="49"/>
      <c r="BCC1" s="49"/>
      <c r="BCD1" s="49"/>
      <c r="BCE1" s="49"/>
      <c r="BCF1" s="49"/>
      <c r="BCG1" s="49"/>
      <c r="BCH1" s="49"/>
      <c r="BCI1" s="49"/>
      <c r="BCJ1" s="49"/>
      <c r="BCK1" s="49"/>
      <c r="BCL1" s="49"/>
      <c r="BCM1" s="49"/>
      <c r="BCN1" s="49"/>
      <c r="BCO1" s="49"/>
      <c r="BCP1" s="49"/>
      <c r="BCQ1" s="49"/>
      <c r="BCR1" s="49"/>
      <c r="BCS1" s="49"/>
      <c r="BCT1" s="49"/>
      <c r="BCU1" s="49"/>
      <c r="BCV1" s="49"/>
      <c r="BCW1" s="49"/>
      <c r="BCX1" s="49"/>
      <c r="BCY1" s="49"/>
      <c r="BCZ1" s="49"/>
      <c r="BDA1" s="49"/>
      <c r="BDB1" s="49"/>
      <c r="BDC1" s="49"/>
      <c r="BDD1" s="49"/>
      <c r="BDE1" s="49"/>
      <c r="BDF1" s="49"/>
      <c r="BDG1" s="49"/>
      <c r="BDH1" s="49"/>
      <c r="BDI1" s="49"/>
      <c r="BDJ1" s="49"/>
      <c r="BDK1" s="49"/>
      <c r="BDL1" s="49"/>
      <c r="BDM1" s="49"/>
      <c r="BDN1" s="49"/>
      <c r="BDO1" s="49"/>
      <c r="BDP1" s="49"/>
      <c r="BDQ1" s="49"/>
      <c r="BDR1" s="49"/>
      <c r="BDS1" s="49"/>
      <c r="BDT1" s="49"/>
      <c r="BDU1" s="49"/>
      <c r="BDV1" s="49"/>
      <c r="BDW1" s="49"/>
      <c r="BDX1" s="49"/>
      <c r="BDY1" s="49"/>
      <c r="BDZ1" s="49"/>
      <c r="BEA1" s="49"/>
      <c r="BEB1" s="49"/>
      <c r="BEC1" s="49"/>
      <c r="BED1" s="49"/>
      <c r="BEE1" s="49"/>
      <c r="BEF1" s="49"/>
      <c r="BEG1" s="49"/>
      <c r="BEH1" s="49"/>
      <c r="BEI1" s="49"/>
      <c r="BEJ1" s="49"/>
      <c r="BEK1" s="49"/>
      <c r="BEL1" s="49"/>
      <c r="BEM1" s="49"/>
      <c r="BEN1" s="49"/>
      <c r="BEO1" s="49"/>
      <c r="BEP1" s="49"/>
      <c r="BEQ1" s="49"/>
      <c r="BER1" s="49"/>
      <c r="BES1" s="49"/>
      <c r="BET1" s="49"/>
      <c r="BEU1" s="49"/>
      <c r="BEV1" s="49"/>
      <c r="BEW1" s="49"/>
      <c r="BEX1" s="49"/>
      <c r="BEY1" s="49"/>
      <c r="BEZ1" s="49"/>
      <c r="BFA1" s="49"/>
      <c r="BFB1" s="49"/>
      <c r="BFC1" s="49"/>
      <c r="BFD1" s="49"/>
      <c r="BFE1" s="49"/>
      <c r="BFF1" s="49"/>
      <c r="BFG1" s="49"/>
      <c r="BFH1" s="49"/>
      <c r="BFI1" s="49"/>
      <c r="BFJ1" s="49"/>
      <c r="BFK1" s="49"/>
      <c r="BFL1" s="49"/>
      <c r="BFM1" s="49"/>
      <c r="BFN1" s="49"/>
      <c r="BFO1" s="49"/>
      <c r="BFP1" s="49"/>
      <c r="BFQ1" s="49"/>
      <c r="BFR1" s="49"/>
      <c r="BFS1" s="49"/>
      <c r="BFT1" s="49"/>
      <c r="BFU1" s="49"/>
      <c r="BFV1" s="49"/>
      <c r="BFW1" s="49"/>
      <c r="BFX1" s="49"/>
      <c r="BFY1" s="49"/>
      <c r="BFZ1" s="49"/>
      <c r="BGA1" s="49"/>
      <c r="BGB1" s="49"/>
      <c r="BGC1" s="49"/>
      <c r="BGD1" s="49"/>
      <c r="BGE1" s="49"/>
      <c r="BGF1" s="49"/>
      <c r="BGG1" s="49"/>
      <c r="BGH1" s="49"/>
      <c r="BGI1" s="49"/>
      <c r="BGJ1" s="49"/>
      <c r="BGK1" s="49"/>
      <c r="BGL1" s="49"/>
      <c r="BGM1" s="49"/>
      <c r="BGN1" s="49"/>
      <c r="BGO1" s="49"/>
      <c r="BGP1" s="49"/>
      <c r="BGQ1" s="49"/>
      <c r="BGR1" s="49"/>
      <c r="BGS1" s="49"/>
      <c r="BGT1" s="49"/>
      <c r="BGU1" s="49"/>
      <c r="BGV1" s="49"/>
      <c r="BGW1" s="49"/>
      <c r="BGX1" s="49"/>
      <c r="BGY1" s="49"/>
      <c r="BGZ1" s="49"/>
      <c r="BHA1" s="49"/>
      <c r="BHB1" s="49"/>
      <c r="BHC1" s="49"/>
      <c r="BHD1" s="49"/>
      <c r="BHE1" s="49"/>
      <c r="BHF1" s="49"/>
      <c r="BHG1" s="49"/>
      <c r="BHH1" s="49"/>
      <c r="BHI1" s="49"/>
      <c r="BHJ1" s="49"/>
      <c r="BHK1" s="49"/>
      <c r="BHL1" s="49"/>
      <c r="BHM1" s="49"/>
      <c r="BHN1" s="49"/>
      <c r="BHO1" s="49"/>
      <c r="BHP1" s="49"/>
      <c r="BHQ1" s="49"/>
      <c r="BHR1" s="49"/>
      <c r="BHS1" s="49"/>
      <c r="BHT1" s="49"/>
      <c r="BHU1" s="49"/>
      <c r="BHV1" s="49"/>
      <c r="BHW1" s="49"/>
      <c r="BHX1" s="49"/>
      <c r="BHY1" s="49"/>
      <c r="BHZ1" s="49"/>
      <c r="BIA1" s="49"/>
      <c r="BIB1" s="49"/>
      <c r="BIC1" s="49"/>
      <c r="BID1" s="49"/>
      <c r="BIE1" s="49"/>
      <c r="BIF1" s="49"/>
      <c r="BIG1" s="49"/>
      <c r="BIH1" s="49"/>
      <c r="BII1" s="49"/>
      <c r="BIJ1" s="49"/>
      <c r="BIK1" s="49"/>
      <c r="BIL1" s="49"/>
      <c r="BIM1" s="49"/>
      <c r="BIN1" s="49"/>
      <c r="BIO1" s="49"/>
      <c r="BIP1" s="49"/>
      <c r="BIQ1" s="49"/>
      <c r="BIR1" s="49"/>
      <c r="BIS1" s="49"/>
      <c r="BIT1" s="49"/>
      <c r="BIU1" s="49"/>
      <c r="BIV1" s="49"/>
      <c r="BIW1" s="49"/>
      <c r="BIX1" s="49"/>
      <c r="BIY1" s="49"/>
      <c r="BIZ1" s="49"/>
      <c r="BJA1" s="49"/>
      <c r="BJB1" s="49"/>
      <c r="BJC1" s="49"/>
      <c r="BJD1" s="49"/>
      <c r="BJE1" s="49"/>
      <c r="BJF1" s="49"/>
      <c r="BJG1" s="49"/>
      <c r="BJH1" s="49"/>
      <c r="BJI1" s="49"/>
      <c r="BJJ1" s="49"/>
      <c r="BJK1" s="49"/>
      <c r="BJL1" s="49"/>
      <c r="BJM1" s="49"/>
      <c r="BJN1" s="49"/>
      <c r="BJO1" s="49"/>
      <c r="BJP1" s="49"/>
      <c r="BJQ1" s="49"/>
      <c r="BJR1" s="49"/>
      <c r="BJS1" s="49"/>
      <c r="BJT1" s="49"/>
      <c r="BJU1" s="49"/>
      <c r="BJV1" s="49"/>
      <c r="BJW1" s="49"/>
      <c r="BJX1" s="49"/>
      <c r="BJY1" s="49"/>
      <c r="BJZ1" s="49"/>
      <c r="BKA1" s="49"/>
      <c r="BKB1" s="49"/>
      <c r="BKC1" s="49"/>
      <c r="BKD1" s="49"/>
      <c r="BKE1" s="49"/>
      <c r="BKF1" s="49"/>
      <c r="BKG1" s="49"/>
      <c r="BKH1" s="49"/>
      <c r="BKI1" s="49"/>
      <c r="BKJ1" s="49"/>
      <c r="BKK1" s="49"/>
      <c r="BKL1" s="49"/>
      <c r="BKM1" s="49"/>
      <c r="BKN1" s="49"/>
      <c r="BKO1" s="49"/>
      <c r="BKP1" s="49"/>
      <c r="BKQ1" s="49"/>
      <c r="BKR1" s="49"/>
      <c r="BKS1" s="49"/>
      <c r="BKT1" s="49"/>
      <c r="BKU1" s="49"/>
      <c r="BKV1" s="49"/>
      <c r="BKW1" s="49"/>
      <c r="BKX1" s="49"/>
      <c r="BKY1" s="49"/>
      <c r="BKZ1" s="49"/>
      <c r="BLA1" s="49"/>
      <c r="BLB1" s="49"/>
      <c r="BLC1" s="49"/>
      <c r="BLD1" s="49"/>
      <c r="BLE1" s="49"/>
      <c r="BLF1" s="49"/>
      <c r="BLG1" s="49"/>
      <c r="BLH1" s="49"/>
      <c r="BLI1" s="49"/>
      <c r="BLJ1" s="49"/>
      <c r="BLK1" s="49"/>
      <c r="BLL1" s="49"/>
      <c r="BLM1" s="49"/>
      <c r="BLN1" s="49"/>
      <c r="BLO1" s="49"/>
      <c r="BLP1" s="49"/>
      <c r="BLQ1" s="49"/>
      <c r="BLR1" s="49"/>
      <c r="BLS1" s="49"/>
      <c r="BLT1" s="49"/>
      <c r="BLU1" s="49"/>
      <c r="BLV1" s="49"/>
      <c r="BLW1" s="49"/>
      <c r="BLX1" s="49"/>
      <c r="BLY1" s="49"/>
      <c r="BLZ1" s="49"/>
      <c r="BMA1" s="49"/>
      <c r="BMB1" s="49"/>
      <c r="BMC1" s="49"/>
      <c r="BMD1" s="49"/>
      <c r="BME1" s="49"/>
      <c r="BMF1" s="49"/>
      <c r="BMG1" s="49"/>
      <c r="BMH1" s="49"/>
      <c r="BMI1" s="49"/>
      <c r="BMJ1" s="49"/>
      <c r="BMK1" s="49"/>
      <c r="BML1" s="49"/>
      <c r="BMM1" s="49"/>
      <c r="BMN1" s="49"/>
      <c r="BMO1" s="49"/>
      <c r="BMP1" s="49"/>
      <c r="BMQ1" s="49"/>
      <c r="BMR1" s="49"/>
      <c r="BMS1" s="49"/>
      <c r="BMT1" s="49"/>
      <c r="BMU1" s="49"/>
      <c r="BMV1" s="49"/>
      <c r="BMW1" s="49"/>
      <c r="BMX1" s="49"/>
      <c r="BMY1" s="49"/>
      <c r="BMZ1" s="49"/>
      <c r="BNA1" s="49"/>
      <c r="BNB1" s="49"/>
      <c r="BNC1" s="49"/>
      <c r="BND1" s="49"/>
      <c r="BNE1" s="49"/>
      <c r="BNF1" s="49"/>
      <c r="BNG1" s="49"/>
      <c r="BNH1" s="49"/>
      <c r="BNI1" s="49"/>
      <c r="BNJ1" s="49"/>
      <c r="BNK1" s="49"/>
      <c r="BNL1" s="49"/>
      <c r="BNM1" s="49"/>
      <c r="BNN1" s="49"/>
      <c r="BNO1" s="49"/>
      <c r="BNP1" s="49"/>
      <c r="BNQ1" s="49"/>
      <c r="BNR1" s="49"/>
      <c r="BNS1" s="49"/>
      <c r="BNT1" s="49"/>
      <c r="BNU1" s="49"/>
      <c r="BNV1" s="49"/>
      <c r="BNW1" s="49"/>
      <c r="BNX1" s="49"/>
      <c r="BNY1" s="49"/>
      <c r="BNZ1" s="49"/>
      <c r="BOA1" s="49"/>
      <c r="BOB1" s="49"/>
      <c r="BOC1" s="49"/>
      <c r="BOD1" s="49"/>
      <c r="BOE1" s="49"/>
      <c r="BOF1" s="49"/>
      <c r="BOG1" s="49"/>
      <c r="BOH1" s="49"/>
      <c r="BOI1" s="49"/>
      <c r="BOJ1" s="49"/>
      <c r="BOK1" s="49"/>
      <c r="BOL1" s="49"/>
      <c r="BOM1" s="49"/>
      <c r="BON1" s="49"/>
      <c r="BOO1" s="49"/>
      <c r="BOP1" s="49"/>
      <c r="BOQ1" s="49"/>
      <c r="BOR1" s="49"/>
      <c r="BOS1" s="49"/>
      <c r="BOT1" s="49"/>
      <c r="BOU1" s="49"/>
      <c r="BOV1" s="49"/>
      <c r="BOW1" s="49"/>
      <c r="BOX1" s="49"/>
      <c r="BOY1" s="49"/>
      <c r="BOZ1" s="49"/>
      <c r="BPA1" s="49"/>
      <c r="BPB1" s="49"/>
      <c r="BPC1" s="49"/>
      <c r="BPD1" s="49"/>
      <c r="BPE1" s="49"/>
      <c r="BPF1" s="49"/>
      <c r="BPG1" s="49"/>
      <c r="BPH1" s="49"/>
      <c r="BPI1" s="49"/>
      <c r="BPJ1" s="49"/>
      <c r="BPK1" s="49"/>
      <c r="BPL1" s="49"/>
      <c r="BPM1" s="49"/>
      <c r="BPN1" s="49"/>
      <c r="BPO1" s="49"/>
      <c r="BPP1" s="49"/>
      <c r="BPQ1" s="49"/>
      <c r="BPR1" s="49"/>
      <c r="BPS1" s="49"/>
      <c r="BPT1" s="49"/>
      <c r="BPU1" s="49"/>
      <c r="BPV1" s="49"/>
      <c r="BPW1" s="49"/>
      <c r="BPX1" s="49"/>
      <c r="BPY1" s="49"/>
      <c r="BPZ1" s="49"/>
      <c r="BQA1" s="49"/>
      <c r="BQB1" s="49"/>
      <c r="BQC1" s="49"/>
      <c r="BQD1" s="49"/>
      <c r="BQE1" s="49"/>
      <c r="BQF1" s="49"/>
      <c r="BQG1" s="49"/>
      <c r="BQH1" s="49"/>
      <c r="BQI1" s="49"/>
      <c r="BQJ1" s="49"/>
      <c r="BQK1" s="49"/>
      <c r="BQL1" s="49"/>
      <c r="BQM1" s="49"/>
      <c r="BQN1" s="49"/>
      <c r="BQO1" s="49"/>
      <c r="BQP1" s="49"/>
      <c r="BQQ1" s="49"/>
      <c r="BQR1" s="49"/>
      <c r="BQS1" s="49"/>
      <c r="BQT1" s="49"/>
      <c r="BQU1" s="49"/>
      <c r="BQV1" s="49"/>
      <c r="BQW1" s="49"/>
      <c r="BQX1" s="49"/>
      <c r="BQY1" s="49"/>
      <c r="BQZ1" s="49"/>
      <c r="BRA1" s="49"/>
      <c r="BRB1" s="49"/>
      <c r="BRC1" s="49"/>
      <c r="BRD1" s="49"/>
      <c r="BRE1" s="49"/>
      <c r="BRF1" s="49"/>
      <c r="BRG1" s="49"/>
      <c r="BRH1" s="49"/>
      <c r="BRI1" s="49"/>
      <c r="BRJ1" s="49"/>
      <c r="BRK1" s="49"/>
      <c r="BRL1" s="49"/>
      <c r="BRM1" s="49"/>
      <c r="BRN1" s="49"/>
      <c r="BRO1" s="49"/>
      <c r="BRP1" s="49"/>
      <c r="BRQ1" s="49"/>
      <c r="BRR1" s="49"/>
      <c r="XEL1" s="49"/>
      <c r="XEM1" s="49"/>
      <c r="XEN1" s="49"/>
      <c r="XEO1" s="49"/>
      <c r="XEP1" s="49"/>
      <c r="XEQ1" s="49"/>
      <c r="XER1" s="49"/>
      <c r="XES1" s="49"/>
      <c r="XET1" s="49"/>
      <c r="XEU1" s="49"/>
      <c r="XEV1" s="49"/>
      <c r="XEW1" s="49"/>
      <c r="XEX1" s="49"/>
      <c r="XEY1" s="49"/>
      <c r="XEZ1" s="49"/>
      <c r="XFA1" s="49"/>
      <c r="XFB1" s="49"/>
      <c r="XFC1" s="49"/>
      <c r="XFD1" s="49"/>
    </row>
    <row r="2" spans="1:49 1241:1838 16366:16384" x14ac:dyDescent="0.2">
      <c r="A2" s="74" t="s">
        <v>49</v>
      </c>
      <c r="B2" s="74"/>
      <c r="C2" s="74"/>
      <c r="D2" s="74"/>
    </row>
    <row r="3" spans="1:49 1241:1838 16366:16384" ht="16" x14ac:dyDescent="0.2">
      <c r="A3" s="21">
        <v>43333</v>
      </c>
      <c r="B3" s="22" t="s">
        <v>12</v>
      </c>
      <c r="C3" s="23" t="s">
        <v>14</v>
      </c>
      <c r="D3" s="23"/>
    </row>
    <row r="4" spans="1:49 1241:1838 16366:16384" ht="32" x14ac:dyDescent="0.2">
      <c r="A4" s="21">
        <f>2+A3</f>
        <v>43335</v>
      </c>
      <c r="B4" s="22" t="s">
        <v>13</v>
      </c>
      <c r="C4" s="23" t="s">
        <v>14</v>
      </c>
      <c r="D4" s="23"/>
    </row>
    <row r="5" spans="1:49 1241:1838 16366:16384" s="17" customFormat="1" ht="48" x14ac:dyDescent="0.2">
      <c r="A5" s="40">
        <f>7+A3</f>
        <v>43340</v>
      </c>
      <c r="B5" s="41" t="s">
        <v>25</v>
      </c>
      <c r="C5" s="39" t="s">
        <v>14</v>
      </c>
      <c r="D5" s="43" t="s">
        <v>47</v>
      </c>
      <c r="E5" s="47"/>
      <c r="F5" s="47"/>
      <c r="G5" s="47"/>
      <c r="H5" s="47"/>
      <c r="I5" s="47"/>
      <c r="J5" s="47"/>
      <c r="K5" s="50"/>
      <c r="L5" s="50"/>
      <c r="M5" s="50"/>
      <c r="N5" s="50"/>
      <c r="O5" s="50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  <c r="AB5" s="50"/>
      <c r="AC5" s="50"/>
      <c r="AD5" s="50"/>
      <c r="AE5" s="50"/>
      <c r="AF5" s="50"/>
      <c r="AG5" s="50"/>
      <c r="AH5" s="50"/>
      <c r="AI5" s="50"/>
      <c r="AJ5" s="50"/>
      <c r="AK5" s="50"/>
      <c r="AL5" s="50"/>
      <c r="AM5" s="50"/>
      <c r="AN5" s="50"/>
      <c r="AO5" s="50"/>
      <c r="AP5" s="50"/>
      <c r="AQ5" s="50"/>
      <c r="AR5" s="50"/>
      <c r="AS5" s="50"/>
      <c r="AT5" s="50"/>
      <c r="AU5" s="50"/>
      <c r="AV5" s="50"/>
      <c r="AW5" s="50"/>
      <c r="AUS5" s="50"/>
      <c r="AUT5" s="50"/>
      <c r="AUU5" s="50"/>
      <c r="AUV5" s="50"/>
      <c r="AUW5" s="50"/>
      <c r="AUX5" s="50"/>
      <c r="AUY5" s="50"/>
      <c r="AUZ5" s="50"/>
      <c r="AVA5" s="50"/>
      <c r="AVB5" s="50"/>
      <c r="AVC5" s="50"/>
      <c r="AVD5" s="50"/>
      <c r="AVE5" s="50"/>
      <c r="AVF5" s="50"/>
      <c r="AVG5" s="50"/>
      <c r="AVH5" s="50"/>
      <c r="AVI5" s="50"/>
      <c r="AVJ5" s="50"/>
      <c r="AVK5" s="50"/>
      <c r="AVL5" s="50"/>
      <c r="AVM5" s="50"/>
      <c r="AVN5" s="50"/>
      <c r="AVO5" s="50"/>
      <c r="AVP5" s="50"/>
      <c r="AVQ5" s="50"/>
      <c r="AVR5" s="50"/>
      <c r="AVS5" s="50"/>
      <c r="AVT5" s="50"/>
      <c r="AVU5" s="50"/>
      <c r="AVV5" s="50"/>
      <c r="AVW5" s="50"/>
      <c r="AVX5" s="50"/>
      <c r="AVY5" s="50"/>
      <c r="AVZ5" s="50"/>
      <c r="AWA5" s="50"/>
      <c r="AWB5" s="50"/>
      <c r="AWC5" s="50"/>
      <c r="AWD5" s="50"/>
      <c r="AWE5" s="50"/>
      <c r="AWF5" s="50"/>
      <c r="AWG5" s="50"/>
      <c r="AWH5" s="50"/>
      <c r="AWI5" s="50"/>
      <c r="AWJ5" s="50"/>
      <c r="AWK5" s="50"/>
      <c r="AWL5" s="50"/>
      <c r="AWM5" s="50"/>
      <c r="AWN5" s="50"/>
      <c r="AWO5" s="50"/>
      <c r="AWP5" s="50"/>
      <c r="AWQ5" s="50"/>
      <c r="AWR5" s="50"/>
      <c r="AWS5" s="50"/>
      <c r="AWT5" s="50"/>
      <c r="AWU5" s="50"/>
      <c r="AWV5" s="50"/>
      <c r="AWW5" s="50"/>
      <c r="AWX5" s="50"/>
      <c r="AWY5" s="50"/>
      <c r="AWZ5" s="50"/>
      <c r="AXA5" s="50"/>
      <c r="AXB5" s="50"/>
      <c r="AXC5" s="50"/>
      <c r="AXD5" s="50"/>
      <c r="AXE5" s="50"/>
      <c r="AXF5" s="50"/>
      <c r="AXG5" s="50"/>
      <c r="AXH5" s="50"/>
      <c r="AXI5" s="50"/>
      <c r="AXJ5" s="50"/>
      <c r="AXK5" s="50"/>
      <c r="AXL5" s="50"/>
      <c r="AXM5" s="50"/>
      <c r="AXN5" s="50"/>
      <c r="AXO5" s="50"/>
      <c r="AXP5" s="50"/>
      <c r="AXQ5" s="50"/>
      <c r="AXR5" s="50"/>
      <c r="AXS5" s="50"/>
      <c r="AXT5" s="50"/>
      <c r="AXU5" s="50"/>
      <c r="AXV5" s="50"/>
      <c r="AXW5" s="50"/>
      <c r="AXX5" s="50"/>
      <c r="AXY5" s="50"/>
      <c r="AXZ5" s="50"/>
      <c r="AYA5" s="50"/>
      <c r="AYB5" s="50"/>
      <c r="AYC5" s="50"/>
      <c r="AYD5" s="50"/>
      <c r="AYE5" s="50"/>
      <c r="AYF5" s="50"/>
      <c r="AYG5" s="50"/>
      <c r="AYH5" s="50"/>
      <c r="AYI5" s="50"/>
      <c r="AYJ5" s="50"/>
      <c r="AYK5" s="50"/>
      <c r="AYL5" s="50"/>
      <c r="AYM5" s="50"/>
      <c r="AYN5" s="50"/>
      <c r="AYO5" s="50"/>
      <c r="AYP5" s="50"/>
      <c r="AYQ5" s="50"/>
      <c r="AYR5" s="50"/>
      <c r="AYS5" s="50"/>
      <c r="AYT5" s="50"/>
      <c r="AYU5" s="50"/>
      <c r="AYV5" s="50"/>
      <c r="AYW5" s="50"/>
      <c r="AYX5" s="50"/>
      <c r="AYY5" s="50"/>
      <c r="AYZ5" s="50"/>
      <c r="AZA5" s="50"/>
      <c r="AZB5" s="50"/>
      <c r="AZC5" s="50"/>
      <c r="AZD5" s="50"/>
      <c r="AZE5" s="50"/>
      <c r="AZF5" s="50"/>
      <c r="AZG5" s="50"/>
      <c r="AZH5" s="50"/>
      <c r="AZI5" s="50"/>
      <c r="AZJ5" s="50"/>
      <c r="AZK5" s="50"/>
      <c r="AZL5" s="50"/>
      <c r="AZM5" s="50"/>
      <c r="AZN5" s="50"/>
      <c r="AZO5" s="50"/>
      <c r="AZP5" s="50"/>
      <c r="AZQ5" s="50"/>
      <c r="AZR5" s="50"/>
      <c r="AZS5" s="50"/>
      <c r="AZT5" s="50"/>
      <c r="AZU5" s="50"/>
      <c r="AZV5" s="50"/>
      <c r="AZW5" s="50"/>
      <c r="AZX5" s="50"/>
      <c r="AZY5" s="50"/>
      <c r="AZZ5" s="50"/>
      <c r="BAA5" s="50"/>
      <c r="BAB5" s="50"/>
      <c r="BAC5" s="50"/>
      <c r="BAD5" s="50"/>
      <c r="BAE5" s="50"/>
      <c r="BAF5" s="50"/>
      <c r="BAG5" s="50"/>
      <c r="BAH5" s="50"/>
      <c r="BAI5" s="50"/>
      <c r="BAJ5" s="50"/>
      <c r="BAK5" s="50"/>
      <c r="BAL5" s="50"/>
      <c r="BAM5" s="50"/>
      <c r="BAN5" s="50"/>
      <c r="BAO5" s="50"/>
      <c r="BAP5" s="50"/>
      <c r="BAQ5" s="50"/>
      <c r="BAR5" s="50"/>
      <c r="BAS5" s="50"/>
      <c r="BAT5" s="50"/>
      <c r="BAU5" s="50"/>
      <c r="BAV5" s="50"/>
      <c r="BAW5" s="50"/>
      <c r="BAX5" s="50"/>
      <c r="BAY5" s="50"/>
      <c r="BAZ5" s="50"/>
      <c r="BBA5" s="50"/>
      <c r="BBB5" s="50"/>
      <c r="BBC5" s="50"/>
      <c r="BBD5" s="50"/>
      <c r="BBE5" s="50"/>
      <c r="BBF5" s="50"/>
      <c r="BBG5" s="50"/>
      <c r="BBH5" s="50"/>
      <c r="BBI5" s="50"/>
      <c r="BBJ5" s="50"/>
      <c r="BBK5" s="50"/>
      <c r="BBL5" s="50"/>
      <c r="BBM5" s="50"/>
      <c r="BBN5" s="50"/>
      <c r="BBO5" s="50"/>
      <c r="BBP5" s="50"/>
      <c r="BBQ5" s="50"/>
      <c r="BBR5" s="50"/>
      <c r="BBS5" s="50"/>
      <c r="BBT5" s="50"/>
      <c r="BBU5" s="50"/>
      <c r="BBV5" s="50"/>
      <c r="BBW5" s="50"/>
      <c r="BBX5" s="50"/>
      <c r="BBY5" s="50"/>
      <c r="BBZ5" s="50"/>
      <c r="BCA5" s="50"/>
      <c r="BCB5" s="50"/>
      <c r="BCC5" s="50"/>
      <c r="BCD5" s="50"/>
      <c r="BCE5" s="50"/>
      <c r="BCF5" s="50"/>
      <c r="BCG5" s="50"/>
      <c r="BCH5" s="50"/>
      <c r="BCI5" s="50"/>
      <c r="BCJ5" s="50"/>
      <c r="BCK5" s="50"/>
      <c r="BCL5" s="50"/>
      <c r="BCM5" s="50"/>
      <c r="BCN5" s="50"/>
      <c r="BCO5" s="50"/>
      <c r="BCP5" s="50"/>
      <c r="BCQ5" s="50"/>
      <c r="BCR5" s="50"/>
      <c r="BCS5" s="50"/>
      <c r="BCT5" s="50"/>
      <c r="BCU5" s="50"/>
      <c r="BCV5" s="50"/>
      <c r="BCW5" s="50"/>
      <c r="BCX5" s="50"/>
      <c r="BCY5" s="50"/>
      <c r="BCZ5" s="50"/>
      <c r="BDA5" s="50"/>
      <c r="BDB5" s="50"/>
      <c r="BDC5" s="50"/>
      <c r="BDD5" s="50"/>
      <c r="BDE5" s="50"/>
      <c r="BDF5" s="50"/>
      <c r="BDG5" s="50"/>
      <c r="BDH5" s="50"/>
      <c r="BDI5" s="50"/>
      <c r="BDJ5" s="50"/>
      <c r="BDK5" s="50"/>
      <c r="BDL5" s="50"/>
      <c r="BDM5" s="50"/>
      <c r="BDN5" s="50"/>
      <c r="BDO5" s="50"/>
      <c r="BDP5" s="50"/>
      <c r="BDQ5" s="50"/>
      <c r="BDR5" s="50"/>
      <c r="BDS5" s="50"/>
      <c r="BDT5" s="50"/>
      <c r="BDU5" s="50"/>
      <c r="BDV5" s="50"/>
      <c r="BDW5" s="50"/>
      <c r="BDX5" s="50"/>
      <c r="BDY5" s="50"/>
      <c r="BDZ5" s="50"/>
      <c r="BEA5" s="50"/>
      <c r="BEB5" s="50"/>
      <c r="BEC5" s="50"/>
      <c r="BED5" s="50"/>
      <c r="BEE5" s="50"/>
      <c r="BEF5" s="50"/>
      <c r="BEG5" s="50"/>
      <c r="BEH5" s="50"/>
      <c r="BEI5" s="50"/>
      <c r="BEJ5" s="50"/>
      <c r="BEK5" s="50"/>
      <c r="BEL5" s="50"/>
      <c r="BEM5" s="50"/>
      <c r="BEN5" s="50"/>
      <c r="BEO5" s="50"/>
      <c r="BEP5" s="50"/>
      <c r="BEQ5" s="50"/>
      <c r="BER5" s="50"/>
      <c r="BES5" s="50"/>
      <c r="BET5" s="50"/>
      <c r="BEU5" s="50"/>
      <c r="BEV5" s="50"/>
      <c r="BEW5" s="50"/>
      <c r="BEX5" s="50"/>
      <c r="BEY5" s="50"/>
      <c r="BEZ5" s="50"/>
      <c r="BFA5" s="50"/>
      <c r="BFB5" s="50"/>
      <c r="BFC5" s="50"/>
      <c r="BFD5" s="50"/>
      <c r="BFE5" s="50"/>
      <c r="BFF5" s="50"/>
      <c r="BFG5" s="50"/>
      <c r="BFH5" s="50"/>
      <c r="BFI5" s="50"/>
      <c r="BFJ5" s="50"/>
      <c r="BFK5" s="50"/>
      <c r="BFL5" s="50"/>
      <c r="BFM5" s="50"/>
      <c r="BFN5" s="50"/>
      <c r="BFO5" s="50"/>
      <c r="BFP5" s="50"/>
      <c r="BFQ5" s="50"/>
      <c r="BFR5" s="50"/>
      <c r="BFS5" s="50"/>
      <c r="BFT5" s="50"/>
      <c r="BFU5" s="50"/>
      <c r="BFV5" s="50"/>
      <c r="BFW5" s="50"/>
      <c r="BFX5" s="50"/>
      <c r="BFY5" s="50"/>
      <c r="BFZ5" s="50"/>
      <c r="BGA5" s="50"/>
      <c r="BGB5" s="50"/>
      <c r="BGC5" s="50"/>
      <c r="BGD5" s="50"/>
      <c r="BGE5" s="50"/>
      <c r="BGF5" s="50"/>
      <c r="BGG5" s="50"/>
      <c r="BGH5" s="50"/>
      <c r="BGI5" s="50"/>
      <c r="BGJ5" s="50"/>
      <c r="BGK5" s="50"/>
      <c r="BGL5" s="50"/>
      <c r="BGM5" s="50"/>
      <c r="BGN5" s="50"/>
      <c r="BGO5" s="50"/>
      <c r="BGP5" s="50"/>
      <c r="BGQ5" s="50"/>
      <c r="BGR5" s="50"/>
      <c r="BGS5" s="50"/>
      <c r="BGT5" s="50"/>
      <c r="BGU5" s="50"/>
      <c r="BGV5" s="50"/>
      <c r="BGW5" s="50"/>
      <c r="BGX5" s="50"/>
      <c r="BGY5" s="50"/>
      <c r="BGZ5" s="50"/>
      <c r="BHA5" s="50"/>
      <c r="BHB5" s="50"/>
      <c r="BHC5" s="50"/>
      <c r="BHD5" s="50"/>
      <c r="BHE5" s="50"/>
      <c r="BHF5" s="50"/>
      <c r="BHG5" s="50"/>
      <c r="BHH5" s="50"/>
      <c r="BHI5" s="50"/>
      <c r="BHJ5" s="50"/>
      <c r="BHK5" s="50"/>
      <c r="BHL5" s="50"/>
      <c r="BHM5" s="50"/>
      <c r="BHN5" s="50"/>
      <c r="BHO5" s="50"/>
      <c r="BHP5" s="50"/>
      <c r="BHQ5" s="50"/>
      <c r="BHR5" s="50"/>
      <c r="BHS5" s="50"/>
      <c r="BHT5" s="50"/>
      <c r="BHU5" s="50"/>
      <c r="BHV5" s="50"/>
      <c r="BHW5" s="50"/>
      <c r="BHX5" s="50"/>
      <c r="BHY5" s="50"/>
      <c r="BHZ5" s="50"/>
      <c r="BIA5" s="50"/>
      <c r="BIB5" s="50"/>
      <c r="BIC5" s="50"/>
      <c r="BID5" s="50"/>
      <c r="BIE5" s="50"/>
      <c r="BIF5" s="50"/>
      <c r="BIG5" s="50"/>
      <c r="BIH5" s="50"/>
      <c r="BII5" s="50"/>
      <c r="BIJ5" s="50"/>
      <c r="BIK5" s="50"/>
      <c r="BIL5" s="50"/>
      <c r="BIM5" s="50"/>
      <c r="BIN5" s="50"/>
      <c r="BIO5" s="50"/>
      <c r="BIP5" s="50"/>
      <c r="BIQ5" s="50"/>
      <c r="BIR5" s="50"/>
      <c r="BIS5" s="50"/>
      <c r="BIT5" s="50"/>
      <c r="BIU5" s="50"/>
      <c r="BIV5" s="50"/>
      <c r="BIW5" s="50"/>
      <c r="BIX5" s="50"/>
      <c r="BIY5" s="50"/>
      <c r="BIZ5" s="50"/>
      <c r="BJA5" s="50"/>
      <c r="BJB5" s="50"/>
      <c r="BJC5" s="50"/>
      <c r="BJD5" s="50"/>
      <c r="BJE5" s="50"/>
      <c r="BJF5" s="50"/>
      <c r="BJG5" s="50"/>
      <c r="BJH5" s="50"/>
      <c r="BJI5" s="50"/>
      <c r="BJJ5" s="50"/>
      <c r="BJK5" s="50"/>
      <c r="BJL5" s="50"/>
      <c r="BJM5" s="50"/>
      <c r="BJN5" s="50"/>
      <c r="BJO5" s="50"/>
      <c r="BJP5" s="50"/>
      <c r="BJQ5" s="50"/>
      <c r="BJR5" s="50"/>
      <c r="BJS5" s="50"/>
      <c r="BJT5" s="50"/>
      <c r="BJU5" s="50"/>
      <c r="BJV5" s="50"/>
      <c r="BJW5" s="50"/>
      <c r="BJX5" s="50"/>
      <c r="BJY5" s="50"/>
      <c r="BJZ5" s="50"/>
      <c r="BKA5" s="50"/>
      <c r="BKB5" s="50"/>
      <c r="BKC5" s="50"/>
      <c r="BKD5" s="50"/>
      <c r="BKE5" s="50"/>
      <c r="BKF5" s="50"/>
      <c r="BKG5" s="50"/>
      <c r="BKH5" s="50"/>
      <c r="BKI5" s="50"/>
      <c r="BKJ5" s="50"/>
      <c r="BKK5" s="50"/>
      <c r="BKL5" s="50"/>
      <c r="BKM5" s="50"/>
      <c r="BKN5" s="50"/>
      <c r="BKO5" s="50"/>
      <c r="BKP5" s="50"/>
      <c r="BKQ5" s="50"/>
      <c r="BKR5" s="50"/>
      <c r="BKS5" s="50"/>
      <c r="BKT5" s="50"/>
      <c r="BKU5" s="50"/>
      <c r="BKV5" s="50"/>
      <c r="BKW5" s="50"/>
      <c r="BKX5" s="50"/>
      <c r="BKY5" s="50"/>
      <c r="BKZ5" s="50"/>
      <c r="BLA5" s="50"/>
      <c r="BLB5" s="50"/>
      <c r="BLC5" s="50"/>
      <c r="BLD5" s="50"/>
      <c r="BLE5" s="50"/>
      <c r="BLF5" s="50"/>
      <c r="BLG5" s="50"/>
      <c r="BLH5" s="50"/>
      <c r="BLI5" s="50"/>
      <c r="BLJ5" s="50"/>
      <c r="BLK5" s="50"/>
      <c r="BLL5" s="50"/>
      <c r="BLM5" s="50"/>
      <c r="BLN5" s="50"/>
      <c r="BLO5" s="50"/>
      <c r="BLP5" s="50"/>
      <c r="BLQ5" s="50"/>
      <c r="BLR5" s="50"/>
      <c r="BLS5" s="50"/>
      <c r="BLT5" s="50"/>
      <c r="BLU5" s="50"/>
      <c r="BLV5" s="50"/>
      <c r="BLW5" s="50"/>
      <c r="BLX5" s="50"/>
      <c r="BLY5" s="50"/>
      <c r="BLZ5" s="50"/>
      <c r="BMA5" s="50"/>
      <c r="BMB5" s="50"/>
      <c r="BMC5" s="50"/>
      <c r="BMD5" s="50"/>
      <c r="BME5" s="50"/>
      <c r="BMF5" s="50"/>
      <c r="BMG5" s="50"/>
      <c r="BMH5" s="50"/>
      <c r="BMI5" s="50"/>
      <c r="BMJ5" s="50"/>
      <c r="BMK5" s="50"/>
      <c r="BML5" s="50"/>
      <c r="BMM5" s="50"/>
      <c r="BMN5" s="50"/>
      <c r="BMO5" s="50"/>
      <c r="BMP5" s="50"/>
      <c r="BMQ5" s="50"/>
      <c r="BMR5" s="50"/>
      <c r="BMS5" s="50"/>
      <c r="BMT5" s="50"/>
      <c r="BMU5" s="50"/>
      <c r="BMV5" s="50"/>
      <c r="BMW5" s="50"/>
      <c r="BMX5" s="50"/>
      <c r="BMY5" s="50"/>
      <c r="BMZ5" s="50"/>
      <c r="BNA5" s="50"/>
      <c r="BNB5" s="50"/>
      <c r="BNC5" s="50"/>
      <c r="BND5" s="50"/>
      <c r="BNE5" s="50"/>
      <c r="BNF5" s="50"/>
      <c r="BNG5" s="50"/>
      <c r="BNH5" s="50"/>
      <c r="BNI5" s="50"/>
      <c r="BNJ5" s="50"/>
      <c r="BNK5" s="50"/>
      <c r="BNL5" s="50"/>
      <c r="BNM5" s="50"/>
      <c r="BNN5" s="50"/>
      <c r="BNO5" s="50"/>
      <c r="BNP5" s="50"/>
      <c r="BNQ5" s="50"/>
      <c r="BNR5" s="50"/>
      <c r="BNS5" s="50"/>
      <c r="BNT5" s="50"/>
      <c r="BNU5" s="50"/>
      <c r="BNV5" s="50"/>
      <c r="BNW5" s="50"/>
      <c r="BNX5" s="50"/>
      <c r="BNY5" s="50"/>
      <c r="BNZ5" s="50"/>
      <c r="BOA5" s="50"/>
      <c r="BOB5" s="50"/>
      <c r="BOC5" s="50"/>
      <c r="BOD5" s="50"/>
      <c r="BOE5" s="50"/>
      <c r="BOF5" s="50"/>
      <c r="BOG5" s="50"/>
      <c r="BOH5" s="50"/>
      <c r="BOI5" s="50"/>
      <c r="BOJ5" s="50"/>
      <c r="BOK5" s="50"/>
      <c r="BOL5" s="50"/>
      <c r="BOM5" s="50"/>
      <c r="BON5" s="50"/>
      <c r="BOO5" s="50"/>
      <c r="BOP5" s="50"/>
      <c r="BOQ5" s="50"/>
      <c r="BOR5" s="50"/>
      <c r="BOS5" s="50"/>
      <c r="BOT5" s="50"/>
      <c r="BOU5" s="50"/>
      <c r="BOV5" s="50"/>
      <c r="BOW5" s="50"/>
      <c r="BOX5" s="50"/>
      <c r="BOY5" s="50"/>
      <c r="BOZ5" s="50"/>
      <c r="BPA5" s="50"/>
      <c r="BPB5" s="50"/>
      <c r="BPC5" s="50"/>
      <c r="BPD5" s="50"/>
      <c r="BPE5" s="50"/>
      <c r="BPF5" s="50"/>
      <c r="BPG5" s="50"/>
      <c r="BPH5" s="50"/>
      <c r="BPI5" s="50"/>
      <c r="BPJ5" s="50"/>
      <c r="BPK5" s="50"/>
      <c r="BPL5" s="50"/>
      <c r="BPM5" s="50"/>
      <c r="BPN5" s="50"/>
      <c r="BPO5" s="50"/>
      <c r="BPP5" s="50"/>
      <c r="BPQ5" s="50"/>
      <c r="BPR5" s="50"/>
      <c r="BPS5" s="50"/>
      <c r="BPT5" s="50"/>
      <c r="BPU5" s="50"/>
      <c r="BPV5" s="50"/>
      <c r="BPW5" s="50"/>
      <c r="BPX5" s="50"/>
      <c r="BPY5" s="50"/>
      <c r="BPZ5" s="50"/>
      <c r="BQA5" s="50"/>
      <c r="BQB5" s="50"/>
      <c r="BQC5" s="50"/>
      <c r="BQD5" s="50"/>
      <c r="BQE5" s="50"/>
      <c r="BQF5" s="50"/>
      <c r="BQG5" s="50"/>
      <c r="BQH5" s="50"/>
      <c r="BQI5" s="50"/>
      <c r="BQJ5" s="50"/>
      <c r="BQK5" s="50"/>
      <c r="BQL5" s="50"/>
      <c r="BQM5" s="50"/>
      <c r="BQN5" s="50"/>
      <c r="BQO5" s="50"/>
      <c r="BQP5" s="50"/>
      <c r="BQQ5" s="50"/>
      <c r="BQR5" s="50"/>
      <c r="BQS5" s="50"/>
      <c r="BQT5" s="50"/>
      <c r="BQU5" s="50"/>
      <c r="BQV5" s="50"/>
      <c r="BQW5" s="50"/>
      <c r="BQX5" s="50"/>
      <c r="BQY5" s="50"/>
      <c r="BQZ5" s="50"/>
      <c r="BRA5" s="50"/>
      <c r="BRB5" s="50"/>
      <c r="BRC5" s="50"/>
      <c r="BRD5" s="50"/>
      <c r="BRE5" s="50"/>
      <c r="BRF5" s="50"/>
      <c r="BRG5" s="50"/>
      <c r="BRH5" s="50"/>
      <c r="BRI5" s="50"/>
      <c r="BRJ5" s="50"/>
      <c r="BRK5" s="50"/>
      <c r="BRL5" s="50"/>
      <c r="BRM5" s="50"/>
      <c r="BRN5" s="50"/>
      <c r="BRO5" s="50"/>
      <c r="BRP5" s="50"/>
      <c r="BRQ5" s="50"/>
      <c r="BRR5" s="50"/>
      <c r="XEL5" s="50"/>
      <c r="XEM5" s="50"/>
      <c r="XEN5" s="50"/>
      <c r="XEO5" s="50"/>
      <c r="XEP5" s="50"/>
      <c r="XEQ5" s="50"/>
      <c r="XER5" s="50"/>
      <c r="XES5" s="50"/>
      <c r="XET5" s="50"/>
      <c r="XEU5" s="50"/>
      <c r="XEV5" s="50"/>
      <c r="XEW5" s="50"/>
      <c r="XEX5" s="50"/>
      <c r="XEY5" s="50"/>
      <c r="XEZ5" s="50"/>
      <c r="XFA5" s="50"/>
      <c r="XFB5" s="50"/>
      <c r="XFC5" s="50"/>
      <c r="XFD5" s="50"/>
    </row>
    <row r="6" spans="1:49 1241:1838 16366:16384" s="14" customFormat="1" ht="32" x14ac:dyDescent="0.2">
      <c r="A6" s="24">
        <f>7+A4</f>
        <v>43342</v>
      </c>
      <c r="B6" s="25" t="s">
        <v>24</v>
      </c>
      <c r="C6" s="23" t="s">
        <v>14</v>
      </c>
      <c r="D6" s="44"/>
      <c r="E6" s="47"/>
      <c r="F6" s="47"/>
      <c r="G6" s="47"/>
      <c r="H6" s="47"/>
      <c r="I6" s="47"/>
      <c r="J6" s="47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  <c r="AA6" s="50"/>
      <c r="AB6" s="50"/>
      <c r="AC6" s="50"/>
      <c r="AD6" s="50"/>
      <c r="AE6" s="50"/>
      <c r="AF6" s="50"/>
      <c r="AG6" s="50"/>
      <c r="AH6" s="50"/>
      <c r="AI6" s="50"/>
      <c r="AJ6" s="50"/>
      <c r="AK6" s="50"/>
      <c r="AL6" s="50"/>
      <c r="AM6" s="50"/>
      <c r="AN6" s="50"/>
      <c r="AO6" s="50"/>
      <c r="AP6" s="50"/>
      <c r="AQ6" s="50"/>
      <c r="AR6" s="50"/>
      <c r="AS6" s="50"/>
      <c r="AT6" s="50"/>
      <c r="AU6" s="50"/>
      <c r="AV6" s="50"/>
      <c r="AW6" s="50"/>
      <c r="AUS6" s="50"/>
      <c r="AUT6" s="50"/>
      <c r="AUU6" s="50"/>
      <c r="AUV6" s="50"/>
      <c r="AUW6" s="50"/>
      <c r="AUX6" s="50"/>
      <c r="AUY6" s="50"/>
      <c r="AUZ6" s="50"/>
      <c r="AVA6" s="50"/>
      <c r="AVB6" s="50"/>
      <c r="AVC6" s="50"/>
      <c r="AVD6" s="50"/>
      <c r="AVE6" s="50"/>
      <c r="AVF6" s="50"/>
      <c r="AVG6" s="50"/>
      <c r="AVH6" s="50"/>
      <c r="AVI6" s="50"/>
      <c r="AVJ6" s="50"/>
      <c r="AVK6" s="50"/>
      <c r="AVL6" s="50"/>
      <c r="AVM6" s="50"/>
      <c r="AVN6" s="50"/>
      <c r="AVO6" s="50"/>
      <c r="AVP6" s="50"/>
      <c r="AVQ6" s="50"/>
      <c r="AVR6" s="50"/>
      <c r="AVS6" s="50"/>
      <c r="AVT6" s="50"/>
      <c r="AVU6" s="50"/>
      <c r="AVV6" s="50"/>
      <c r="AVW6" s="50"/>
      <c r="AVX6" s="50"/>
      <c r="AVY6" s="50"/>
      <c r="AVZ6" s="50"/>
      <c r="AWA6" s="50"/>
      <c r="AWB6" s="50"/>
      <c r="AWC6" s="50"/>
      <c r="AWD6" s="50"/>
      <c r="AWE6" s="50"/>
      <c r="AWF6" s="50"/>
      <c r="AWG6" s="50"/>
      <c r="AWH6" s="50"/>
      <c r="AWI6" s="50"/>
      <c r="AWJ6" s="50"/>
      <c r="AWK6" s="50"/>
      <c r="AWL6" s="50"/>
      <c r="AWM6" s="50"/>
      <c r="AWN6" s="50"/>
      <c r="AWO6" s="50"/>
      <c r="AWP6" s="50"/>
      <c r="AWQ6" s="50"/>
      <c r="AWR6" s="50"/>
      <c r="AWS6" s="50"/>
      <c r="AWT6" s="50"/>
      <c r="AWU6" s="50"/>
      <c r="AWV6" s="50"/>
      <c r="AWW6" s="50"/>
      <c r="AWX6" s="50"/>
      <c r="AWY6" s="50"/>
      <c r="AWZ6" s="50"/>
      <c r="AXA6" s="50"/>
      <c r="AXB6" s="50"/>
      <c r="AXC6" s="50"/>
      <c r="AXD6" s="50"/>
      <c r="AXE6" s="50"/>
      <c r="AXF6" s="50"/>
      <c r="AXG6" s="50"/>
      <c r="AXH6" s="50"/>
      <c r="AXI6" s="50"/>
      <c r="AXJ6" s="50"/>
      <c r="AXK6" s="50"/>
      <c r="AXL6" s="50"/>
      <c r="AXM6" s="50"/>
      <c r="AXN6" s="50"/>
      <c r="AXO6" s="50"/>
      <c r="AXP6" s="50"/>
      <c r="AXQ6" s="50"/>
      <c r="AXR6" s="50"/>
      <c r="AXS6" s="50"/>
      <c r="AXT6" s="50"/>
      <c r="AXU6" s="50"/>
      <c r="AXV6" s="50"/>
      <c r="AXW6" s="50"/>
      <c r="AXX6" s="50"/>
      <c r="AXY6" s="50"/>
      <c r="AXZ6" s="50"/>
      <c r="AYA6" s="50"/>
      <c r="AYB6" s="50"/>
      <c r="AYC6" s="50"/>
      <c r="AYD6" s="50"/>
      <c r="AYE6" s="50"/>
      <c r="AYF6" s="50"/>
      <c r="AYG6" s="50"/>
      <c r="AYH6" s="50"/>
      <c r="AYI6" s="50"/>
      <c r="AYJ6" s="50"/>
      <c r="AYK6" s="50"/>
      <c r="AYL6" s="50"/>
      <c r="AYM6" s="50"/>
      <c r="AYN6" s="50"/>
      <c r="AYO6" s="50"/>
      <c r="AYP6" s="50"/>
      <c r="AYQ6" s="50"/>
      <c r="AYR6" s="50"/>
      <c r="AYS6" s="50"/>
      <c r="AYT6" s="50"/>
      <c r="AYU6" s="50"/>
      <c r="AYV6" s="50"/>
      <c r="AYW6" s="50"/>
      <c r="AYX6" s="50"/>
      <c r="AYY6" s="50"/>
      <c r="AYZ6" s="50"/>
      <c r="AZA6" s="50"/>
      <c r="AZB6" s="50"/>
      <c r="AZC6" s="50"/>
      <c r="AZD6" s="50"/>
      <c r="AZE6" s="50"/>
      <c r="AZF6" s="50"/>
      <c r="AZG6" s="50"/>
      <c r="AZH6" s="50"/>
      <c r="AZI6" s="50"/>
      <c r="AZJ6" s="50"/>
      <c r="AZK6" s="50"/>
      <c r="AZL6" s="50"/>
      <c r="AZM6" s="50"/>
      <c r="AZN6" s="50"/>
      <c r="AZO6" s="50"/>
      <c r="AZP6" s="50"/>
      <c r="AZQ6" s="50"/>
      <c r="AZR6" s="50"/>
      <c r="AZS6" s="50"/>
      <c r="AZT6" s="50"/>
      <c r="AZU6" s="50"/>
      <c r="AZV6" s="50"/>
      <c r="AZW6" s="50"/>
      <c r="AZX6" s="50"/>
      <c r="AZY6" s="50"/>
      <c r="AZZ6" s="50"/>
      <c r="BAA6" s="50"/>
      <c r="BAB6" s="50"/>
      <c r="BAC6" s="50"/>
      <c r="BAD6" s="50"/>
      <c r="BAE6" s="50"/>
      <c r="BAF6" s="50"/>
      <c r="BAG6" s="50"/>
      <c r="BAH6" s="50"/>
      <c r="BAI6" s="50"/>
      <c r="BAJ6" s="50"/>
      <c r="BAK6" s="50"/>
      <c r="BAL6" s="50"/>
      <c r="BAM6" s="50"/>
      <c r="BAN6" s="50"/>
      <c r="BAO6" s="50"/>
      <c r="BAP6" s="50"/>
      <c r="BAQ6" s="50"/>
      <c r="BAR6" s="50"/>
      <c r="BAS6" s="50"/>
      <c r="BAT6" s="50"/>
      <c r="BAU6" s="50"/>
      <c r="BAV6" s="50"/>
      <c r="BAW6" s="50"/>
      <c r="BAX6" s="50"/>
      <c r="BAY6" s="50"/>
      <c r="BAZ6" s="50"/>
      <c r="BBA6" s="50"/>
      <c r="BBB6" s="50"/>
      <c r="BBC6" s="50"/>
      <c r="BBD6" s="50"/>
      <c r="BBE6" s="50"/>
      <c r="BBF6" s="50"/>
      <c r="BBG6" s="50"/>
      <c r="BBH6" s="50"/>
      <c r="BBI6" s="50"/>
      <c r="BBJ6" s="50"/>
      <c r="BBK6" s="50"/>
      <c r="BBL6" s="50"/>
      <c r="BBM6" s="50"/>
      <c r="BBN6" s="50"/>
      <c r="BBO6" s="50"/>
      <c r="BBP6" s="50"/>
      <c r="BBQ6" s="50"/>
      <c r="BBR6" s="50"/>
      <c r="BBS6" s="50"/>
      <c r="BBT6" s="50"/>
      <c r="BBU6" s="50"/>
      <c r="BBV6" s="50"/>
      <c r="BBW6" s="50"/>
      <c r="BBX6" s="50"/>
      <c r="BBY6" s="50"/>
      <c r="BBZ6" s="50"/>
      <c r="BCA6" s="50"/>
      <c r="BCB6" s="50"/>
      <c r="BCC6" s="50"/>
      <c r="BCD6" s="50"/>
      <c r="BCE6" s="50"/>
      <c r="BCF6" s="50"/>
      <c r="BCG6" s="50"/>
      <c r="BCH6" s="50"/>
      <c r="BCI6" s="50"/>
      <c r="BCJ6" s="50"/>
      <c r="BCK6" s="50"/>
      <c r="BCL6" s="50"/>
      <c r="BCM6" s="50"/>
      <c r="BCN6" s="50"/>
      <c r="BCO6" s="50"/>
      <c r="BCP6" s="50"/>
      <c r="BCQ6" s="50"/>
      <c r="BCR6" s="50"/>
      <c r="BCS6" s="50"/>
      <c r="BCT6" s="50"/>
      <c r="BCU6" s="50"/>
      <c r="BCV6" s="50"/>
      <c r="BCW6" s="50"/>
      <c r="BCX6" s="50"/>
      <c r="BCY6" s="50"/>
      <c r="BCZ6" s="50"/>
      <c r="BDA6" s="50"/>
      <c r="BDB6" s="50"/>
      <c r="BDC6" s="50"/>
      <c r="BDD6" s="50"/>
      <c r="BDE6" s="50"/>
      <c r="BDF6" s="50"/>
      <c r="BDG6" s="50"/>
      <c r="BDH6" s="50"/>
      <c r="BDI6" s="50"/>
      <c r="BDJ6" s="50"/>
      <c r="BDK6" s="50"/>
      <c r="BDL6" s="50"/>
      <c r="BDM6" s="50"/>
      <c r="BDN6" s="50"/>
      <c r="BDO6" s="50"/>
      <c r="BDP6" s="50"/>
      <c r="BDQ6" s="50"/>
      <c r="BDR6" s="50"/>
      <c r="BDS6" s="50"/>
      <c r="BDT6" s="50"/>
      <c r="BDU6" s="50"/>
      <c r="BDV6" s="50"/>
      <c r="BDW6" s="50"/>
      <c r="BDX6" s="50"/>
      <c r="BDY6" s="50"/>
      <c r="BDZ6" s="50"/>
      <c r="BEA6" s="50"/>
      <c r="BEB6" s="50"/>
      <c r="BEC6" s="50"/>
      <c r="BED6" s="50"/>
      <c r="BEE6" s="50"/>
      <c r="BEF6" s="50"/>
      <c r="BEG6" s="50"/>
      <c r="BEH6" s="50"/>
      <c r="BEI6" s="50"/>
      <c r="BEJ6" s="50"/>
      <c r="BEK6" s="50"/>
      <c r="BEL6" s="50"/>
      <c r="BEM6" s="50"/>
      <c r="BEN6" s="50"/>
      <c r="BEO6" s="50"/>
      <c r="BEP6" s="50"/>
      <c r="BEQ6" s="50"/>
      <c r="BER6" s="50"/>
      <c r="BES6" s="50"/>
      <c r="BET6" s="50"/>
      <c r="BEU6" s="50"/>
      <c r="BEV6" s="50"/>
      <c r="BEW6" s="50"/>
      <c r="BEX6" s="50"/>
      <c r="BEY6" s="50"/>
      <c r="BEZ6" s="50"/>
      <c r="BFA6" s="50"/>
      <c r="BFB6" s="50"/>
      <c r="BFC6" s="50"/>
      <c r="BFD6" s="50"/>
      <c r="BFE6" s="50"/>
      <c r="BFF6" s="50"/>
      <c r="BFG6" s="50"/>
      <c r="BFH6" s="50"/>
      <c r="BFI6" s="50"/>
      <c r="BFJ6" s="50"/>
      <c r="BFK6" s="50"/>
      <c r="BFL6" s="50"/>
      <c r="BFM6" s="50"/>
      <c r="BFN6" s="50"/>
      <c r="BFO6" s="50"/>
      <c r="BFP6" s="50"/>
      <c r="BFQ6" s="50"/>
      <c r="BFR6" s="50"/>
      <c r="BFS6" s="50"/>
      <c r="BFT6" s="50"/>
      <c r="BFU6" s="50"/>
      <c r="BFV6" s="50"/>
      <c r="BFW6" s="50"/>
      <c r="BFX6" s="50"/>
      <c r="BFY6" s="50"/>
      <c r="BFZ6" s="50"/>
      <c r="BGA6" s="50"/>
      <c r="BGB6" s="50"/>
      <c r="BGC6" s="50"/>
      <c r="BGD6" s="50"/>
      <c r="BGE6" s="50"/>
      <c r="BGF6" s="50"/>
      <c r="BGG6" s="50"/>
      <c r="BGH6" s="50"/>
      <c r="BGI6" s="50"/>
      <c r="BGJ6" s="50"/>
      <c r="BGK6" s="50"/>
      <c r="BGL6" s="50"/>
      <c r="BGM6" s="50"/>
      <c r="BGN6" s="50"/>
      <c r="BGO6" s="50"/>
      <c r="BGP6" s="50"/>
      <c r="BGQ6" s="50"/>
      <c r="BGR6" s="50"/>
      <c r="BGS6" s="50"/>
      <c r="BGT6" s="50"/>
      <c r="BGU6" s="50"/>
      <c r="BGV6" s="50"/>
      <c r="BGW6" s="50"/>
      <c r="BGX6" s="50"/>
      <c r="BGY6" s="50"/>
      <c r="BGZ6" s="50"/>
      <c r="BHA6" s="50"/>
      <c r="BHB6" s="50"/>
      <c r="BHC6" s="50"/>
      <c r="BHD6" s="50"/>
      <c r="BHE6" s="50"/>
      <c r="BHF6" s="50"/>
      <c r="BHG6" s="50"/>
      <c r="BHH6" s="50"/>
      <c r="BHI6" s="50"/>
      <c r="BHJ6" s="50"/>
      <c r="BHK6" s="50"/>
      <c r="BHL6" s="50"/>
      <c r="BHM6" s="50"/>
      <c r="BHN6" s="50"/>
      <c r="BHO6" s="50"/>
      <c r="BHP6" s="50"/>
      <c r="BHQ6" s="50"/>
      <c r="BHR6" s="50"/>
      <c r="BHS6" s="50"/>
      <c r="BHT6" s="50"/>
      <c r="BHU6" s="50"/>
      <c r="BHV6" s="50"/>
      <c r="BHW6" s="50"/>
      <c r="BHX6" s="50"/>
      <c r="BHY6" s="50"/>
      <c r="BHZ6" s="50"/>
      <c r="BIA6" s="50"/>
      <c r="BIB6" s="50"/>
      <c r="BIC6" s="50"/>
      <c r="BID6" s="50"/>
      <c r="BIE6" s="50"/>
      <c r="BIF6" s="50"/>
      <c r="BIG6" s="50"/>
      <c r="BIH6" s="50"/>
      <c r="BII6" s="50"/>
      <c r="BIJ6" s="50"/>
      <c r="BIK6" s="50"/>
      <c r="BIL6" s="50"/>
      <c r="BIM6" s="50"/>
      <c r="BIN6" s="50"/>
      <c r="BIO6" s="50"/>
      <c r="BIP6" s="50"/>
      <c r="BIQ6" s="50"/>
      <c r="BIR6" s="50"/>
      <c r="BIS6" s="50"/>
      <c r="BIT6" s="50"/>
      <c r="BIU6" s="50"/>
      <c r="BIV6" s="50"/>
      <c r="BIW6" s="50"/>
      <c r="BIX6" s="50"/>
      <c r="BIY6" s="50"/>
      <c r="BIZ6" s="50"/>
      <c r="BJA6" s="50"/>
      <c r="BJB6" s="50"/>
      <c r="BJC6" s="50"/>
      <c r="BJD6" s="50"/>
      <c r="BJE6" s="50"/>
      <c r="BJF6" s="50"/>
      <c r="BJG6" s="50"/>
      <c r="BJH6" s="50"/>
      <c r="BJI6" s="50"/>
      <c r="BJJ6" s="50"/>
      <c r="BJK6" s="50"/>
      <c r="BJL6" s="50"/>
      <c r="BJM6" s="50"/>
      <c r="BJN6" s="50"/>
      <c r="BJO6" s="50"/>
      <c r="BJP6" s="50"/>
      <c r="BJQ6" s="50"/>
      <c r="BJR6" s="50"/>
      <c r="BJS6" s="50"/>
      <c r="BJT6" s="50"/>
      <c r="BJU6" s="50"/>
      <c r="BJV6" s="50"/>
      <c r="BJW6" s="50"/>
      <c r="BJX6" s="50"/>
      <c r="BJY6" s="50"/>
      <c r="BJZ6" s="50"/>
      <c r="BKA6" s="50"/>
      <c r="BKB6" s="50"/>
      <c r="BKC6" s="50"/>
      <c r="BKD6" s="50"/>
      <c r="BKE6" s="50"/>
      <c r="BKF6" s="50"/>
      <c r="BKG6" s="50"/>
      <c r="BKH6" s="50"/>
      <c r="BKI6" s="50"/>
      <c r="BKJ6" s="50"/>
      <c r="BKK6" s="50"/>
      <c r="BKL6" s="50"/>
      <c r="BKM6" s="50"/>
      <c r="BKN6" s="50"/>
      <c r="BKO6" s="50"/>
      <c r="BKP6" s="50"/>
      <c r="BKQ6" s="50"/>
      <c r="BKR6" s="50"/>
      <c r="BKS6" s="50"/>
      <c r="BKT6" s="50"/>
      <c r="BKU6" s="50"/>
      <c r="BKV6" s="50"/>
      <c r="BKW6" s="50"/>
      <c r="BKX6" s="50"/>
      <c r="BKY6" s="50"/>
      <c r="BKZ6" s="50"/>
      <c r="BLA6" s="50"/>
      <c r="BLB6" s="50"/>
      <c r="BLC6" s="50"/>
      <c r="BLD6" s="50"/>
      <c r="BLE6" s="50"/>
      <c r="BLF6" s="50"/>
      <c r="BLG6" s="50"/>
      <c r="BLH6" s="50"/>
      <c r="BLI6" s="50"/>
      <c r="BLJ6" s="50"/>
      <c r="BLK6" s="50"/>
      <c r="BLL6" s="50"/>
      <c r="BLM6" s="50"/>
      <c r="BLN6" s="50"/>
      <c r="BLO6" s="50"/>
      <c r="BLP6" s="50"/>
      <c r="BLQ6" s="50"/>
      <c r="BLR6" s="50"/>
      <c r="BLS6" s="50"/>
      <c r="BLT6" s="50"/>
      <c r="BLU6" s="50"/>
      <c r="BLV6" s="50"/>
      <c r="BLW6" s="50"/>
      <c r="BLX6" s="50"/>
      <c r="BLY6" s="50"/>
      <c r="BLZ6" s="50"/>
      <c r="BMA6" s="50"/>
      <c r="BMB6" s="50"/>
      <c r="BMC6" s="50"/>
      <c r="BMD6" s="50"/>
      <c r="BME6" s="50"/>
      <c r="BMF6" s="50"/>
      <c r="BMG6" s="50"/>
      <c r="BMH6" s="50"/>
      <c r="BMI6" s="50"/>
      <c r="BMJ6" s="50"/>
      <c r="BMK6" s="50"/>
      <c r="BML6" s="50"/>
      <c r="BMM6" s="50"/>
      <c r="BMN6" s="50"/>
      <c r="BMO6" s="50"/>
      <c r="BMP6" s="50"/>
      <c r="BMQ6" s="50"/>
      <c r="BMR6" s="50"/>
      <c r="BMS6" s="50"/>
      <c r="BMT6" s="50"/>
      <c r="BMU6" s="50"/>
      <c r="BMV6" s="50"/>
      <c r="BMW6" s="50"/>
      <c r="BMX6" s="50"/>
      <c r="BMY6" s="50"/>
      <c r="BMZ6" s="50"/>
      <c r="BNA6" s="50"/>
      <c r="BNB6" s="50"/>
      <c r="BNC6" s="50"/>
      <c r="BND6" s="50"/>
      <c r="BNE6" s="50"/>
      <c r="BNF6" s="50"/>
      <c r="BNG6" s="50"/>
      <c r="BNH6" s="50"/>
      <c r="BNI6" s="50"/>
      <c r="BNJ6" s="50"/>
      <c r="BNK6" s="50"/>
      <c r="BNL6" s="50"/>
      <c r="BNM6" s="50"/>
      <c r="BNN6" s="50"/>
      <c r="BNO6" s="50"/>
      <c r="BNP6" s="50"/>
      <c r="BNQ6" s="50"/>
      <c r="BNR6" s="50"/>
      <c r="BNS6" s="50"/>
      <c r="BNT6" s="50"/>
      <c r="BNU6" s="50"/>
      <c r="BNV6" s="50"/>
      <c r="BNW6" s="50"/>
      <c r="BNX6" s="50"/>
      <c r="BNY6" s="50"/>
      <c r="BNZ6" s="50"/>
      <c r="BOA6" s="50"/>
      <c r="BOB6" s="50"/>
      <c r="BOC6" s="50"/>
      <c r="BOD6" s="50"/>
      <c r="BOE6" s="50"/>
      <c r="BOF6" s="50"/>
      <c r="BOG6" s="50"/>
      <c r="BOH6" s="50"/>
      <c r="BOI6" s="50"/>
      <c r="BOJ6" s="50"/>
      <c r="BOK6" s="50"/>
      <c r="BOL6" s="50"/>
      <c r="BOM6" s="50"/>
      <c r="BON6" s="50"/>
      <c r="BOO6" s="50"/>
      <c r="BOP6" s="50"/>
      <c r="BOQ6" s="50"/>
      <c r="BOR6" s="50"/>
      <c r="BOS6" s="50"/>
      <c r="BOT6" s="50"/>
      <c r="BOU6" s="50"/>
      <c r="BOV6" s="50"/>
      <c r="BOW6" s="50"/>
      <c r="BOX6" s="50"/>
      <c r="BOY6" s="50"/>
      <c r="BOZ6" s="50"/>
      <c r="BPA6" s="50"/>
      <c r="BPB6" s="50"/>
      <c r="BPC6" s="50"/>
      <c r="BPD6" s="50"/>
      <c r="BPE6" s="50"/>
      <c r="BPF6" s="50"/>
      <c r="BPG6" s="50"/>
      <c r="BPH6" s="50"/>
      <c r="BPI6" s="50"/>
      <c r="BPJ6" s="50"/>
      <c r="BPK6" s="50"/>
      <c r="BPL6" s="50"/>
      <c r="BPM6" s="50"/>
      <c r="BPN6" s="50"/>
      <c r="BPO6" s="50"/>
      <c r="BPP6" s="50"/>
      <c r="BPQ6" s="50"/>
      <c r="BPR6" s="50"/>
      <c r="BPS6" s="50"/>
      <c r="BPT6" s="50"/>
      <c r="BPU6" s="50"/>
      <c r="BPV6" s="50"/>
      <c r="BPW6" s="50"/>
      <c r="BPX6" s="50"/>
      <c r="BPY6" s="50"/>
      <c r="BPZ6" s="50"/>
      <c r="BQA6" s="50"/>
      <c r="BQB6" s="50"/>
      <c r="BQC6" s="50"/>
      <c r="BQD6" s="50"/>
      <c r="BQE6" s="50"/>
      <c r="BQF6" s="50"/>
      <c r="BQG6" s="50"/>
      <c r="BQH6" s="50"/>
      <c r="BQI6" s="50"/>
      <c r="BQJ6" s="50"/>
      <c r="BQK6" s="50"/>
      <c r="BQL6" s="50"/>
      <c r="BQM6" s="50"/>
      <c r="BQN6" s="50"/>
      <c r="BQO6" s="50"/>
      <c r="BQP6" s="50"/>
      <c r="BQQ6" s="50"/>
      <c r="BQR6" s="50"/>
      <c r="BQS6" s="50"/>
      <c r="BQT6" s="50"/>
      <c r="BQU6" s="50"/>
      <c r="BQV6" s="50"/>
      <c r="BQW6" s="50"/>
      <c r="BQX6" s="50"/>
      <c r="BQY6" s="50"/>
      <c r="BQZ6" s="50"/>
      <c r="BRA6" s="50"/>
      <c r="BRB6" s="50"/>
      <c r="BRC6" s="50"/>
      <c r="BRD6" s="50"/>
      <c r="BRE6" s="50"/>
      <c r="BRF6" s="50"/>
      <c r="BRG6" s="50"/>
      <c r="BRH6" s="50"/>
      <c r="BRI6" s="50"/>
      <c r="BRJ6" s="50"/>
      <c r="BRK6" s="50"/>
      <c r="BRL6" s="50"/>
      <c r="BRM6" s="50"/>
      <c r="BRN6" s="50"/>
      <c r="BRO6" s="50"/>
      <c r="BRP6" s="50"/>
      <c r="BRQ6" s="50"/>
      <c r="BRR6" s="50"/>
      <c r="XEL6" s="50"/>
      <c r="XEM6" s="50"/>
      <c r="XEN6" s="50"/>
      <c r="XEO6" s="50"/>
      <c r="XEP6" s="50"/>
      <c r="XEQ6" s="50"/>
      <c r="XER6" s="50"/>
      <c r="XES6" s="50"/>
      <c r="XET6" s="50"/>
      <c r="XEU6" s="50"/>
      <c r="XEV6" s="50"/>
      <c r="XEW6" s="50"/>
      <c r="XEX6" s="50"/>
      <c r="XEY6" s="50"/>
      <c r="XEZ6" s="50"/>
      <c r="XFA6" s="50"/>
      <c r="XFB6" s="50"/>
      <c r="XFC6" s="50"/>
      <c r="XFD6" s="50"/>
    </row>
    <row r="7" spans="1:49 1241:1838 16366:16384" s="9" customFormat="1" ht="16" x14ac:dyDescent="0.2">
      <c r="A7" s="24">
        <f t="shared" ref="A7:A36" si="0">7+A5</f>
        <v>43347</v>
      </c>
      <c r="B7" s="26" t="s">
        <v>26</v>
      </c>
      <c r="C7" s="23" t="s">
        <v>14</v>
      </c>
      <c r="D7" s="31"/>
      <c r="E7" s="47"/>
      <c r="F7" s="47"/>
      <c r="G7" s="47"/>
      <c r="H7" s="47"/>
      <c r="I7" s="47"/>
      <c r="J7" s="47"/>
      <c r="K7" s="50"/>
      <c r="L7" s="50"/>
      <c r="M7" s="50"/>
      <c r="N7" s="50"/>
      <c r="O7" s="50"/>
      <c r="P7" s="50"/>
      <c r="Q7" s="50"/>
      <c r="R7" s="50"/>
      <c r="S7" s="50"/>
      <c r="T7" s="50"/>
      <c r="U7" s="50"/>
      <c r="V7" s="50"/>
      <c r="W7" s="50"/>
      <c r="X7" s="50"/>
      <c r="Y7" s="50"/>
      <c r="Z7" s="50"/>
      <c r="AA7" s="50"/>
      <c r="AB7" s="50"/>
      <c r="AC7" s="50"/>
      <c r="AD7" s="50"/>
      <c r="AE7" s="50"/>
      <c r="AF7" s="50"/>
      <c r="AG7" s="50"/>
      <c r="AH7" s="50"/>
      <c r="AI7" s="50"/>
      <c r="AJ7" s="50"/>
      <c r="AK7" s="50"/>
      <c r="AL7" s="50"/>
      <c r="AM7" s="50"/>
      <c r="AN7" s="50"/>
      <c r="AO7" s="50"/>
      <c r="AP7" s="50"/>
      <c r="AQ7" s="50"/>
      <c r="AR7" s="50"/>
      <c r="AS7" s="50"/>
      <c r="AT7" s="50"/>
      <c r="AU7" s="50"/>
      <c r="AV7" s="50"/>
      <c r="AW7" s="50"/>
      <c r="AUS7" s="50"/>
      <c r="AUT7" s="50"/>
      <c r="AUU7" s="50"/>
      <c r="AUV7" s="50"/>
      <c r="AUW7" s="50"/>
      <c r="AUX7" s="50"/>
      <c r="AUY7" s="50"/>
      <c r="AUZ7" s="50"/>
      <c r="AVA7" s="50"/>
      <c r="AVB7" s="50"/>
      <c r="AVC7" s="50"/>
      <c r="AVD7" s="50"/>
      <c r="AVE7" s="50"/>
      <c r="AVF7" s="50"/>
      <c r="AVG7" s="50"/>
      <c r="AVH7" s="50"/>
      <c r="AVI7" s="50"/>
      <c r="AVJ7" s="50"/>
      <c r="AVK7" s="50"/>
      <c r="AVL7" s="50"/>
      <c r="AVM7" s="50"/>
      <c r="AVN7" s="50"/>
      <c r="AVO7" s="50"/>
      <c r="AVP7" s="50"/>
      <c r="AVQ7" s="50"/>
      <c r="AVR7" s="50"/>
      <c r="AVS7" s="50"/>
      <c r="AVT7" s="50"/>
      <c r="AVU7" s="50"/>
      <c r="AVV7" s="50"/>
      <c r="AVW7" s="50"/>
      <c r="AVX7" s="50"/>
      <c r="AVY7" s="50"/>
      <c r="AVZ7" s="50"/>
      <c r="AWA7" s="50"/>
      <c r="AWB7" s="50"/>
      <c r="AWC7" s="50"/>
      <c r="AWD7" s="50"/>
      <c r="AWE7" s="50"/>
      <c r="AWF7" s="50"/>
      <c r="AWG7" s="50"/>
      <c r="AWH7" s="50"/>
      <c r="AWI7" s="50"/>
      <c r="AWJ7" s="50"/>
      <c r="AWK7" s="50"/>
      <c r="AWL7" s="50"/>
      <c r="AWM7" s="50"/>
      <c r="AWN7" s="50"/>
      <c r="AWO7" s="50"/>
      <c r="AWP7" s="50"/>
      <c r="AWQ7" s="50"/>
      <c r="AWR7" s="50"/>
      <c r="AWS7" s="50"/>
      <c r="AWT7" s="50"/>
      <c r="AWU7" s="50"/>
      <c r="AWV7" s="50"/>
      <c r="AWW7" s="50"/>
      <c r="AWX7" s="50"/>
      <c r="AWY7" s="50"/>
      <c r="AWZ7" s="50"/>
      <c r="AXA7" s="50"/>
      <c r="AXB7" s="50"/>
      <c r="AXC7" s="50"/>
      <c r="AXD7" s="50"/>
      <c r="AXE7" s="50"/>
      <c r="AXF7" s="50"/>
      <c r="AXG7" s="50"/>
      <c r="AXH7" s="50"/>
      <c r="AXI7" s="50"/>
      <c r="AXJ7" s="50"/>
      <c r="AXK7" s="50"/>
      <c r="AXL7" s="50"/>
      <c r="AXM7" s="50"/>
      <c r="AXN7" s="50"/>
      <c r="AXO7" s="50"/>
      <c r="AXP7" s="50"/>
      <c r="AXQ7" s="50"/>
      <c r="AXR7" s="50"/>
      <c r="AXS7" s="50"/>
      <c r="AXT7" s="50"/>
      <c r="AXU7" s="50"/>
      <c r="AXV7" s="50"/>
      <c r="AXW7" s="50"/>
      <c r="AXX7" s="50"/>
      <c r="AXY7" s="50"/>
      <c r="AXZ7" s="50"/>
      <c r="AYA7" s="50"/>
      <c r="AYB7" s="50"/>
      <c r="AYC7" s="50"/>
      <c r="AYD7" s="50"/>
      <c r="AYE7" s="50"/>
      <c r="AYF7" s="50"/>
      <c r="AYG7" s="50"/>
      <c r="AYH7" s="50"/>
      <c r="AYI7" s="50"/>
      <c r="AYJ7" s="50"/>
      <c r="AYK7" s="50"/>
      <c r="AYL7" s="50"/>
      <c r="AYM7" s="50"/>
      <c r="AYN7" s="50"/>
      <c r="AYO7" s="50"/>
      <c r="AYP7" s="50"/>
      <c r="AYQ7" s="50"/>
      <c r="AYR7" s="50"/>
      <c r="AYS7" s="50"/>
      <c r="AYT7" s="50"/>
      <c r="AYU7" s="50"/>
      <c r="AYV7" s="50"/>
      <c r="AYW7" s="50"/>
      <c r="AYX7" s="50"/>
      <c r="AYY7" s="50"/>
      <c r="AYZ7" s="50"/>
      <c r="AZA7" s="50"/>
      <c r="AZB7" s="50"/>
      <c r="AZC7" s="50"/>
      <c r="AZD7" s="50"/>
      <c r="AZE7" s="50"/>
      <c r="AZF7" s="50"/>
      <c r="AZG7" s="50"/>
      <c r="AZH7" s="50"/>
      <c r="AZI7" s="50"/>
      <c r="AZJ7" s="50"/>
      <c r="AZK7" s="50"/>
      <c r="AZL7" s="50"/>
      <c r="AZM7" s="50"/>
      <c r="AZN7" s="50"/>
      <c r="AZO7" s="50"/>
      <c r="AZP7" s="50"/>
      <c r="AZQ7" s="50"/>
      <c r="AZR7" s="50"/>
      <c r="AZS7" s="50"/>
      <c r="AZT7" s="50"/>
      <c r="AZU7" s="50"/>
      <c r="AZV7" s="50"/>
      <c r="AZW7" s="50"/>
      <c r="AZX7" s="50"/>
      <c r="AZY7" s="50"/>
      <c r="AZZ7" s="50"/>
      <c r="BAA7" s="50"/>
      <c r="BAB7" s="50"/>
      <c r="BAC7" s="50"/>
      <c r="BAD7" s="50"/>
      <c r="BAE7" s="50"/>
      <c r="BAF7" s="50"/>
      <c r="BAG7" s="50"/>
      <c r="BAH7" s="50"/>
      <c r="BAI7" s="50"/>
      <c r="BAJ7" s="50"/>
      <c r="BAK7" s="50"/>
      <c r="BAL7" s="50"/>
      <c r="BAM7" s="50"/>
      <c r="BAN7" s="50"/>
      <c r="BAO7" s="50"/>
      <c r="BAP7" s="50"/>
      <c r="BAQ7" s="50"/>
      <c r="BAR7" s="50"/>
      <c r="BAS7" s="50"/>
      <c r="BAT7" s="50"/>
      <c r="BAU7" s="50"/>
      <c r="BAV7" s="50"/>
      <c r="BAW7" s="50"/>
      <c r="BAX7" s="50"/>
      <c r="BAY7" s="50"/>
      <c r="BAZ7" s="50"/>
      <c r="BBA7" s="50"/>
      <c r="BBB7" s="50"/>
      <c r="BBC7" s="50"/>
      <c r="BBD7" s="50"/>
      <c r="BBE7" s="50"/>
      <c r="BBF7" s="50"/>
      <c r="BBG7" s="50"/>
      <c r="BBH7" s="50"/>
      <c r="BBI7" s="50"/>
      <c r="BBJ7" s="50"/>
      <c r="BBK7" s="50"/>
      <c r="BBL7" s="50"/>
      <c r="BBM7" s="50"/>
      <c r="BBN7" s="50"/>
      <c r="BBO7" s="50"/>
      <c r="BBP7" s="50"/>
      <c r="BBQ7" s="50"/>
      <c r="BBR7" s="50"/>
      <c r="BBS7" s="50"/>
      <c r="BBT7" s="50"/>
      <c r="BBU7" s="50"/>
      <c r="BBV7" s="50"/>
      <c r="BBW7" s="50"/>
      <c r="BBX7" s="50"/>
      <c r="BBY7" s="50"/>
      <c r="BBZ7" s="50"/>
      <c r="BCA7" s="50"/>
      <c r="BCB7" s="50"/>
      <c r="BCC7" s="50"/>
      <c r="BCD7" s="50"/>
      <c r="BCE7" s="50"/>
      <c r="BCF7" s="50"/>
      <c r="BCG7" s="50"/>
      <c r="BCH7" s="50"/>
      <c r="BCI7" s="50"/>
      <c r="BCJ7" s="50"/>
      <c r="BCK7" s="50"/>
      <c r="BCL7" s="50"/>
      <c r="BCM7" s="50"/>
      <c r="BCN7" s="50"/>
      <c r="BCO7" s="50"/>
      <c r="BCP7" s="50"/>
      <c r="BCQ7" s="50"/>
      <c r="BCR7" s="50"/>
      <c r="BCS7" s="50"/>
      <c r="BCT7" s="50"/>
      <c r="BCU7" s="50"/>
      <c r="BCV7" s="50"/>
      <c r="BCW7" s="50"/>
      <c r="BCX7" s="50"/>
      <c r="BCY7" s="50"/>
      <c r="BCZ7" s="50"/>
      <c r="BDA7" s="50"/>
      <c r="BDB7" s="50"/>
      <c r="BDC7" s="50"/>
      <c r="BDD7" s="50"/>
      <c r="BDE7" s="50"/>
      <c r="BDF7" s="50"/>
      <c r="BDG7" s="50"/>
      <c r="BDH7" s="50"/>
      <c r="BDI7" s="50"/>
      <c r="BDJ7" s="50"/>
      <c r="BDK7" s="50"/>
      <c r="BDL7" s="50"/>
      <c r="BDM7" s="50"/>
      <c r="BDN7" s="50"/>
      <c r="BDO7" s="50"/>
      <c r="BDP7" s="50"/>
      <c r="BDQ7" s="50"/>
      <c r="BDR7" s="50"/>
      <c r="BDS7" s="50"/>
      <c r="BDT7" s="50"/>
      <c r="BDU7" s="50"/>
      <c r="BDV7" s="50"/>
      <c r="BDW7" s="50"/>
      <c r="BDX7" s="50"/>
      <c r="BDY7" s="50"/>
      <c r="BDZ7" s="50"/>
      <c r="BEA7" s="50"/>
      <c r="BEB7" s="50"/>
      <c r="BEC7" s="50"/>
      <c r="BED7" s="50"/>
      <c r="BEE7" s="50"/>
      <c r="BEF7" s="50"/>
      <c r="BEG7" s="50"/>
      <c r="BEH7" s="50"/>
      <c r="BEI7" s="50"/>
      <c r="BEJ7" s="50"/>
      <c r="BEK7" s="50"/>
      <c r="BEL7" s="50"/>
      <c r="BEM7" s="50"/>
      <c r="BEN7" s="50"/>
      <c r="BEO7" s="50"/>
      <c r="BEP7" s="50"/>
      <c r="BEQ7" s="50"/>
      <c r="BER7" s="50"/>
      <c r="BES7" s="50"/>
      <c r="BET7" s="50"/>
      <c r="BEU7" s="50"/>
      <c r="BEV7" s="50"/>
      <c r="BEW7" s="50"/>
      <c r="BEX7" s="50"/>
      <c r="BEY7" s="50"/>
      <c r="BEZ7" s="50"/>
      <c r="BFA7" s="50"/>
      <c r="BFB7" s="50"/>
      <c r="BFC7" s="50"/>
      <c r="BFD7" s="50"/>
      <c r="BFE7" s="50"/>
      <c r="BFF7" s="50"/>
      <c r="BFG7" s="50"/>
      <c r="BFH7" s="50"/>
      <c r="BFI7" s="50"/>
      <c r="BFJ7" s="50"/>
      <c r="BFK7" s="50"/>
      <c r="BFL7" s="50"/>
      <c r="BFM7" s="50"/>
      <c r="BFN7" s="50"/>
      <c r="BFO7" s="50"/>
      <c r="BFP7" s="50"/>
      <c r="BFQ7" s="50"/>
      <c r="BFR7" s="50"/>
      <c r="BFS7" s="50"/>
      <c r="BFT7" s="50"/>
      <c r="BFU7" s="50"/>
      <c r="BFV7" s="50"/>
      <c r="BFW7" s="50"/>
      <c r="BFX7" s="50"/>
      <c r="BFY7" s="50"/>
      <c r="BFZ7" s="50"/>
      <c r="BGA7" s="50"/>
      <c r="BGB7" s="50"/>
      <c r="BGC7" s="50"/>
      <c r="BGD7" s="50"/>
      <c r="BGE7" s="50"/>
      <c r="BGF7" s="50"/>
      <c r="BGG7" s="50"/>
      <c r="BGH7" s="50"/>
      <c r="BGI7" s="50"/>
      <c r="BGJ7" s="50"/>
      <c r="BGK7" s="50"/>
      <c r="BGL7" s="50"/>
      <c r="BGM7" s="50"/>
      <c r="BGN7" s="50"/>
      <c r="BGO7" s="50"/>
      <c r="BGP7" s="50"/>
      <c r="BGQ7" s="50"/>
      <c r="BGR7" s="50"/>
      <c r="BGS7" s="50"/>
      <c r="BGT7" s="50"/>
      <c r="BGU7" s="50"/>
      <c r="BGV7" s="50"/>
      <c r="BGW7" s="50"/>
      <c r="BGX7" s="50"/>
      <c r="BGY7" s="50"/>
      <c r="BGZ7" s="50"/>
      <c r="BHA7" s="50"/>
      <c r="BHB7" s="50"/>
      <c r="BHC7" s="50"/>
      <c r="BHD7" s="50"/>
      <c r="BHE7" s="50"/>
      <c r="BHF7" s="50"/>
      <c r="BHG7" s="50"/>
      <c r="BHH7" s="50"/>
      <c r="BHI7" s="50"/>
      <c r="BHJ7" s="50"/>
      <c r="BHK7" s="50"/>
      <c r="BHL7" s="50"/>
      <c r="BHM7" s="50"/>
      <c r="BHN7" s="50"/>
      <c r="BHO7" s="50"/>
      <c r="BHP7" s="50"/>
      <c r="BHQ7" s="50"/>
      <c r="BHR7" s="50"/>
      <c r="BHS7" s="50"/>
      <c r="BHT7" s="50"/>
      <c r="BHU7" s="50"/>
      <c r="BHV7" s="50"/>
      <c r="BHW7" s="50"/>
      <c r="BHX7" s="50"/>
      <c r="BHY7" s="50"/>
      <c r="BHZ7" s="50"/>
      <c r="BIA7" s="50"/>
      <c r="BIB7" s="50"/>
      <c r="BIC7" s="50"/>
      <c r="BID7" s="50"/>
      <c r="BIE7" s="50"/>
      <c r="BIF7" s="50"/>
      <c r="BIG7" s="50"/>
      <c r="BIH7" s="50"/>
      <c r="BII7" s="50"/>
      <c r="BIJ7" s="50"/>
      <c r="BIK7" s="50"/>
      <c r="BIL7" s="50"/>
      <c r="BIM7" s="50"/>
      <c r="BIN7" s="50"/>
      <c r="BIO7" s="50"/>
      <c r="BIP7" s="50"/>
      <c r="BIQ7" s="50"/>
      <c r="BIR7" s="50"/>
      <c r="BIS7" s="50"/>
      <c r="BIT7" s="50"/>
      <c r="BIU7" s="50"/>
      <c r="BIV7" s="50"/>
      <c r="BIW7" s="50"/>
      <c r="BIX7" s="50"/>
      <c r="BIY7" s="50"/>
      <c r="BIZ7" s="50"/>
      <c r="BJA7" s="50"/>
      <c r="BJB7" s="50"/>
      <c r="BJC7" s="50"/>
      <c r="BJD7" s="50"/>
      <c r="BJE7" s="50"/>
      <c r="BJF7" s="50"/>
      <c r="BJG7" s="50"/>
      <c r="BJH7" s="50"/>
      <c r="BJI7" s="50"/>
      <c r="BJJ7" s="50"/>
      <c r="BJK7" s="50"/>
      <c r="BJL7" s="50"/>
      <c r="BJM7" s="50"/>
      <c r="BJN7" s="50"/>
      <c r="BJO7" s="50"/>
      <c r="BJP7" s="50"/>
      <c r="BJQ7" s="50"/>
      <c r="BJR7" s="50"/>
      <c r="BJS7" s="50"/>
      <c r="BJT7" s="50"/>
      <c r="BJU7" s="50"/>
      <c r="BJV7" s="50"/>
      <c r="BJW7" s="50"/>
      <c r="BJX7" s="50"/>
      <c r="BJY7" s="50"/>
      <c r="BJZ7" s="50"/>
      <c r="BKA7" s="50"/>
      <c r="BKB7" s="50"/>
      <c r="BKC7" s="50"/>
      <c r="BKD7" s="50"/>
      <c r="BKE7" s="50"/>
      <c r="BKF7" s="50"/>
      <c r="BKG7" s="50"/>
      <c r="BKH7" s="50"/>
      <c r="BKI7" s="50"/>
      <c r="BKJ7" s="50"/>
      <c r="BKK7" s="50"/>
      <c r="BKL7" s="50"/>
      <c r="BKM7" s="50"/>
      <c r="BKN7" s="50"/>
      <c r="BKO7" s="50"/>
      <c r="BKP7" s="50"/>
      <c r="BKQ7" s="50"/>
      <c r="BKR7" s="50"/>
      <c r="BKS7" s="50"/>
      <c r="BKT7" s="50"/>
      <c r="BKU7" s="50"/>
      <c r="BKV7" s="50"/>
      <c r="BKW7" s="50"/>
      <c r="BKX7" s="50"/>
      <c r="BKY7" s="50"/>
      <c r="BKZ7" s="50"/>
      <c r="BLA7" s="50"/>
      <c r="BLB7" s="50"/>
      <c r="BLC7" s="50"/>
      <c r="BLD7" s="50"/>
      <c r="BLE7" s="50"/>
      <c r="BLF7" s="50"/>
      <c r="BLG7" s="50"/>
      <c r="BLH7" s="50"/>
      <c r="BLI7" s="50"/>
      <c r="BLJ7" s="50"/>
      <c r="BLK7" s="50"/>
      <c r="BLL7" s="50"/>
      <c r="BLM7" s="50"/>
      <c r="BLN7" s="50"/>
      <c r="BLO7" s="50"/>
      <c r="BLP7" s="50"/>
      <c r="BLQ7" s="50"/>
      <c r="BLR7" s="50"/>
      <c r="BLS7" s="50"/>
      <c r="BLT7" s="50"/>
      <c r="BLU7" s="50"/>
      <c r="BLV7" s="50"/>
      <c r="BLW7" s="50"/>
      <c r="BLX7" s="50"/>
      <c r="BLY7" s="50"/>
      <c r="BLZ7" s="50"/>
      <c r="BMA7" s="50"/>
      <c r="BMB7" s="50"/>
      <c r="BMC7" s="50"/>
      <c r="BMD7" s="50"/>
      <c r="BME7" s="50"/>
      <c r="BMF7" s="50"/>
      <c r="BMG7" s="50"/>
      <c r="BMH7" s="50"/>
      <c r="BMI7" s="50"/>
      <c r="BMJ7" s="50"/>
      <c r="BMK7" s="50"/>
      <c r="BML7" s="50"/>
      <c r="BMM7" s="50"/>
      <c r="BMN7" s="50"/>
      <c r="BMO7" s="50"/>
      <c r="BMP7" s="50"/>
      <c r="BMQ7" s="50"/>
      <c r="BMR7" s="50"/>
      <c r="BMS7" s="50"/>
      <c r="BMT7" s="50"/>
      <c r="BMU7" s="50"/>
      <c r="BMV7" s="50"/>
      <c r="BMW7" s="50"/>
      <c r="BMX7" s="50"/>
      <c r="BMY7" s="50"/>
      <c r="BMZ7" s="50"/>
      <c r="BNA7" s="50"/>
      <c r="BNB7" s="50"/>
      <c r="BNC7" s="50"/>
      <c r="BND7" s="50"/>
      <c r="BNE7" s="50"/>
      <c r="BNF7" s="50"/>
      <c r="BNG7" s="50"/>
      <c r="BNH7" s="50"/>
      <c r="BNI7" s="50"/>
      <c r="BNJ7" s="50"/>
      <c r="BNK7" s="50"/>
      <c r="BNL7" s="50"/>
      <c r="BNM7" s="50"/>
      <c r="BNN7" s="50"/>
      <c r="BNO7" s="50"/>
      <c r="BNP7" s="50"/>
      <c r="BNQ7" s="50"/>
      <c r="BNR7" s="50"/>
      <c r="BNS7" s="50"/>
      <c r="BNT7" s="50"/>
      <c r="BNU7" s="50"/>
      <c r="BNV7" s="50"/>
      <c r="BNW7" s="50"/>
      <c r="BNX7" s="50"/>
      <c r="BNY7" s="50"/>
      <c r="BNZ7" s="50"/>
      <c r="BOA7" s="50"/>
      <c r="BOB7" s="50"/>
      <c r="BOC7" s="50"/>
      <c r="BOD7" s="50"/>
      <c r="BOE7" s="50"/>
      <c r="BOF7" s="50"/>
      <c r="BOG7" s="50"/>
      <c r="BOH7" s="50"/>
      <c r="BOI7" s="50"/>
      <c r="BOJ7" s="50"/>
      <c r="BOK7" s="50"/>
      <c r="BOL7" s="50"/>
      <c r="BOM7" s="50"/>
      <c r="BON7" s="50"/>
      <c r="BOO7" s="50"/>
      <c r="BOP7" s="50"/>
      <c r="BOQ7" s="50"/>
      <c r="BOR7" s="50"/>
      <c r="BOS7" s="50"/>
      <c r="BOT7" s="50"/>
      <c r="BOU7" s="50"/>
      <c r="BOV7" s="50"/>
      <c r="BOW7" s="50"/>
      <c r="BOX7" s="50"/>
      <c r="BOY7" s="50"/>
      <c r="BOZ7" s="50"/>
      <c r="BPA7" s="50"/>
      <c r="BPB7" s="50"/>
      <c r="BPC7" s="50"/>
      <c r="BPD7" s="50"/>
      <c r="BPE7" s="50"/>
      <c r="BPF7" s="50"/>
      <c r="BPG7" s="50"/>
      <c r="BPH7" s="50"/>
      <c r="BPI7" s="50"/>
      <c r="BPJ7" s="50"/>
      <c r="BPK7" s="50"/>
      <c r="BPL7" s="50"/>
      <c r="BPM7" s="50"/>
      <c r="BPN7" s="50"/>
      <c r="BPO7" s="50"/>
      <c r="BPP7" s="50"/>
      <c r="BPQ7" s="50"/>
      <c r="BPR7" s="50"/>
      <c r="BPS7" s="50"/>
      <c r="BPT7" s="50"/>
      <c r="BPU7" s="50"/>
      <c r="BPV7" s="50"/>
      <c r="BPW7" s="50"/>
      <c r="BPX7" s="50"/>
      <c r="BPY7" s="50"/>
      <c r="BPZ7" s="50"/>
      <c r="BQA7" s="50"/>
      <c r="BQB7" s="50"/>
      <c r="BQC7" s="50"/>
      <c r="BQD7" s="50"/>
      <c r="BQE7" s="50"/>
      <c r="BQF7" s="50"/>
      <c r="BQG7" s="50"/>
      <c r="BQH7" s="50"/>
      <c r="BQI7" s="50"/>
      <c r="BQJ7" s="50"/>
      <c r="BQK7" s="50"/>
      <c r="BQL7" s="50"/>
      <c r="BQM7" s="50"/>
      <c r="BQN7" s="50"/>
      <c r="BQO7" s="50"/>
      <c r="BQP7" s="50"/>
      <c r="BQQ7" s="50"/>
      <c r="BQR7" s="50"/>
      <c r="BQS7" s="50"/>
      <c r="BQT7" s="50"/>
      <c r="BQU7" s="50"/>
      <c r="BQV7" s="50"/>
      <c r="BQW7" s="50"/>
      <c r="BQX7" s="50"/>
      <c r="BQY7" s="50"/>
      <c r="BQZ7" s="50"/>
      <c r="BRA7" s="50"/>
      <c r="BRB7" s="50"/>
      <c r="BRC7" s="50"/>
      <c r="BRD7" s="50"/>
      <c r="BRE7" s="50"/>
      <c r="BRF7" s="50"/>
      <c r="BRG7" s="50"/>
      <c r="BRH7" s="50"/>
      <c r="BRI7" s="50"/>
      <c r="BRJ7" s="50"/>
      <c r="BRK7" s="50"/>
      <c r="BRL7" s="50"/>
      <c r="BRM7" s="50"/>
      <c r="BRN7" s="50"/>
      <c r="BRO7" s="50"/>
      <c r="BRP7" s="50"/>
      <c r="BRQ7" s="50"/>
      <c r="BRR7" s="50"/>
      <c r="XEL7" s="50"/>
      <c r="XEM7" s="50"/>
      <c r="XEN7" s="50"/>
      <c r="XEO7" s="50"/>
      <c r="XEP7" s="50"/>
      <c r="XEQ7" s="50"/>
      <c r="XER7" s="50"/>
      <c r="XES7" s="50"/>
      <c r="XET7" s="50"/>
      <c r="XEU7" s="50"/>
      <c r="XEV7" s="50"/>
      <c r="XEW7" s="50"/>
      <c r="XEX7" s="50"/>
      <c r="XEY7" s="50"/>
      <c r="XEZ7" s="50"/>
      <c r="XFA7" s="50"/>
      <c r="XFB7" s="50"/>
      <c r="XFC7" s="50"/>
      <c r="XFD7" s="50"/>
    </row>
    <row r="8" spans="1:49 1241:1838 16366:16384" s="17" customFormat="1" ht="48" x14ac:dyDescent="0.2">
      <c r="A8" s="40">
        <f t="shared" si="0"/>
        <v>43349</v>
      </c>
      <c r="B8" s="41" t="s">
        <v>16</v>
      </c>
      <c r="C8" s="39" t="s">
        <v>14</v>
      </c>
      <c r="D8" s="39" t="s">
        <v>14</v>
      </c>
      <c r="E8" s="47"/>
      <c r="F8" s="47"/>
      <c r="G8" s="47"/>
      <c r="H8" s="47"/>
      <c r="I8" s="47"/>
      <c r="J8" s="47"/>
      <c r="K8" s="50"/>
      <c r="L8" s="50"/>
      <c r="M8" s="50"/>
      <c r="N8" s="50"/>
      <c r="O8" s="50"/>
      <c r="P8" s="50"/>
      <c r="Q8" s="50"/>
      <c r="R8" s="50"/>
      <c r="S8" s="50"/>
      <c r="T8" s="50"/>
      <c r="U8" s="50"/>
      <c r="V8" s="50"/>
      <c r="W8" s="50"/>
      <c r="X8" s="50"/>
      <c r="Y8" s="50"/>
      <c r="Z8" s="50"/>
      <c r="AA8" s="50"/>
      <c r="AB8" s="50"/>
      <c r="AC8" s="50"/>
      <c r="AD8" s="50"/>
      <c r="AE8" s="50"/>
      <c r="AF8" s="50"/>
      <c r="AG8" s="50"/>
      <c r="AH8" s="50"/>
      <c r="AI8" s="50"/>
      <c r="AJ8" s="50"/>
      <c r="AK8" s="50"/>
      <c r="AL8" s="50"/>
      <c r="AM8" s="50"/>
      <c r="AN8" s="50"/>
      <c r="AO8" s="50"/>
      <c r="AP8" s="50"/>
      <c r="AQ8" s="50"/>
      <c r="AR8" s="50"/>
      <c r="AS8" s="50"/>
      <c r="AT8" s="50"/>
      <c r="AU8" s="50"/>
      <c r="AV8" s="50"/>
      <c r="AW8" s="50"/>
      <c r="AUS8" s="50"/>
      <c r="AUT8" s="50"/>
      <c r="AUU8" s="50"/>
      <c r="AUV8" s="50"/>
      <c r="AUW8" s="50"/>
      <c r="AUX8" s="50"/>
      <c r="AUY8" s="50"/>
      <c r="AUZ8" s="50"/>
      <c r="AVA8" s="50"/>
      <c r="AVB8" s="50"/>
      <c r="AVC8" s="50"/>
      <c r="AVD8" s="50"/>
      <c r="AVE8" s="50"/>
      <c r="AVF8" s="50"/>
      <c r="AVG8" s="50"/>
      <c r="AVH8" s="50"/>
      <c r="AVI8" s="50"/>
      <c r="AVJ8" s="50"/>
      <c r="AVK8" s="50"/>
      <c r="AVL8" s="50"/>
      <c r="AVM8" s="50"/>
      <c r="AVN8" s="50"/>
      <c r="AVO8" s="50"/>
      <c r="AVP8" s="50"/>
      <c r="AVQ8" s="50"/>
      <c r="AVR8" s="50"/>
      <c r="AVS8" s="50"/>
      <c r="AVT8" s="50"/>
      <c r="AVU8" s="50"/>
      <c r="AVV8" s="50"/>
      <c r="AVW8" s="50"/>
      <c r="AVX8" s="50"/>
      <c r="AVY8" s="50"/>
      <c r="AVZ8" s="50"/>
      <c r="AWA8" s="50"/>
      <c r="AWB8" s="50"/>
      <c r="AWC8" s="50"/>
      <c r="AWD8" s="50"/>
      <c r="AWE8" s="50"/>
      <c r="AWF8" s="50"/>
      <c r="AWG8" s="50"/>
      <c r="AWH8" s="50"/>
      <c r="AWI8" s="50"/>
      <c r="AWJ8" s="50"/>
      <c r="AWK8" s="50"/>
      <c r="AWL8" s="50"/>
      <c r="AWM8" s="50"/>
      <c r="AWN8" s="50"/>
      <c r="AWO8" s="50"/>
      <c r="AWP8" s="50"/>
      <c r="AWQ8" s="50"/>
      <c r="AWR8" s="50"/>
      <c r="AWS8" s="50"/>
      <c r="AWT8" s="50"/>
      <c r="AWU8" s="50"/>
      <c r="AWV8" s="50"/>
      <c r="AWW8" s="50"/>
      <c r="AWX8" s="50"/>
      <c r="AWY8" s="50"/>
      <c r="AWZ8" s="50"/>
      <c r="AXA8" s="50"/>
      <c r="AXB8" s="50"/>
      <c r="AXC8" s="50"/>
      <c r="AXD8" s="50"/>
      <c r="AXE8" s="50"/>
      <c r="AXF8" s="50"/>
      <c r="AXG8" s="50"/>
      <c r="AXH8" s="50"/>
      <c r="AXI8" s="50"/>
      <c r="AXJ8" s="50"/>
      <c r="AXK8" s="50"/>
      <c r="AXL8" s="50"/>
      <c r="AXM8" s="50"/>
      <c r="AXN8" s="50"/>
      <c r="AXO8" s="50"/>
      <c r="AXP8" s="50"/>
      <c r="AXQ8" s="50"/>
      <c r="AXR8" s="50"/>
      <c r="AXS8" s="50"/>
      <c r="AXT8" s="50"/>
      <c r="AXU8" s="50"/>
      <c r="AXV8" s="50"/>
      <c r="AXW8" s="50"/>
      <c r="AXX8" s="50"/>
      <c r="AXY8" s="50"/>
      <c r="AXZ8" s="50"/>
      <c r="AYA8" s="50"/>
      <c r="AYB8" s="50"/>
      <c r="AYC8" s="50"/>
      <c r="AYD8" s="50"/>
      <c r="AYE8" s="50"/>
      <c r="AYF8" s="50"/>
      <c r="AYG8" s="50"/>
      <c r="AYH8" s="50"/>
      <c r="AYI8" s="50"/>
      <c r="AYJ8" s="50"/>
      <c r="AYK8" s="50"/>
      <c r="AYL8" s="50"/>
      <c r="AYM8" s="50"/>
      <c r="AYN8" s="50"/>
      <c r="AYO8" s="50"/>
      <c r="AYP8" s="50"/>
      <c r="AYQ8" s="50"/>
      <c r="AYR8" s="50"/>
      <c r="AYS8" s="50"/>
      <c r="AYT8" s="50"/>
      <c r="AYU8" s="50"/>
      <c r="AYV8" s="50"/>
      <c r="AYW8" s="50"/>
      <c r="AYX8" s="50"/>
      <c r="AYY8" s="50"/>
      <c r="AYZ8" s="50"/>
      <c r="AZA8" s="50"/>
      <c r="AZB8" s="50"/>
      <c r="AZC8" s="50"/>
      <c r="AZD8" s="50"/>
      <c r="AZE8" s="50"/>
      <c r="AZF8" s="50"/>
      <c r="AZG8" s="50"/>
      <c r="AZH8" s="50"/>
      <c r="AZI8" s="50"/>
      <c r="AZJ8" s="50"/>
      <c r="AZK8" s="50"/>
      <c r="AZL8" s="50"/>
      <c r="AZM8" s="50"/>
      <c r="AZN8" s="50"/>
      <c r="AZO8" s="50"/>
      <c r="AZP8" s="50"/>
      <c r="AZQ8" s="50"/>
      <c r="AZR8" s="50"/>
      <c r="AZS8" s="50"/>
      <c r="AZT8" s="50"/>
      <c r="AZU8" s="50"/>
      <c r="AZV8" s="50"/>
      <c r="AZW8" s="50"/>
      <c r="AZX8" s="50"/>
      <c r="AZY8" s="50"/>
      <c r="AZZ8" s="50"/>
      <c r="BAA8" s="50"/>
      <c r="BAB8" s="50"/>
      <c r="BAC8" s="50"/>
      <c r="BAD8" s="50"/>
      <c r="BAE8" s="50"/>
      <c r="BAF8" s="50"/>
      <c r="BAG8" s="50"/>
      <c r="BAH8" s="50"/>
      <c r="BAI8" s="50"/>
      <c r="BAJ8" s="50"/>
      <c r="BAK8" s="50"/>
      <c r="BAL8" s="50"/>
      <c r="BAM8" s="50"/>
      <c r="BAN8" s="50"/>
      <c r="BAO8" s="50"/>
      <c r="BAP8" s="50"/>
      <c r="BAQ8" s="50"/>
      <c r="BAR8" s="50"/>
      <c r="BAS8" s="50"/>
      <c r="BAT8" s="50"/>
      <c r="BAU8" s="50"/>
      <c r="BAV8" s="50"/>
      <c r="BAW8" s="50"/>
      <c r="BAX8" s="50"/>
      <c r="BAY8" s="50"/>
      <c r="BAZ8" s="50"/>
      <c r="BBA8" s="50"/>
      <c r="BBB8" s="50"/>
      <c r="BBC8" s="50"/>
      <c r="BBD8" s="50"/>
      <c r="BBE8" s="50"/>
      <c r="BBF8" s="50"/>
      <c r="BBG8" s="50"/>
      <c r="BBH8" s="50"/>
      <c r="BBI8" s="50"/>
      <c r="BBJ8" s="50"/>
      <c r="BBK8" s="50"/>
      <c r="BBL8" s="50"/>
      <c r="BBM8" s="50"/>
      <c r="BBN8" s="50"/>
      <c r="BBO8" s="50"/>
      <c r="BBP8" s="50"/>
      <c r="BBQ8" s="50"/>
      <c r="BBR8" s="50"/>
      <c r="BBS8" s="50"/>
      <c r="BBT8" s="50"/>
      <c r="BBU8" s="50"/>
      <c r="BBV8" s="50"/>
      <c r="BBW8" s="50"/>
      <c r="BBX8" s="50"/>
      <c r="BBY8" s="50"/>
      <c r="BBZ8" s="50"/>
      <c r="BCA8" s="50"/>
      <c r="BCB8" s="50"/>
      <c r="BCC8" s="50"/>
      <c r="BCD8" s="50"/>
      <c r="BCE8" s="50"/>
      <c r="BCF8" s="50"/>
      <c r="BCG8" s="50"/>
      <c r="BCH8" s="50"/>
      <c r="BCI8" s="50"/>
      <c r="BCJ8" s="50"/>
      <c r="BCK8" s="50"/>
      <c r="BCL8" s="50"/>
      <c r="BCM8" s="50"/>
      <c r="BCN8" s="50"/>
      <c r="BCO8" s="50"/>
      <c r="BCP8" s="50"/>
      <c r="BCQ8" s="50"/>
      <c r="BCR8" s="50"/>
      <c r="BCS8" s="50"/>
      <c r="BCT8" s="50"/>
      <c r="BCU8" s="50"/>
      <c r="BCV8" s="50"/>
      <c r="BCW8" s="50"/>
      <c r="BCX8" s="50"/>
      <c r="BCY8" s="50"/>
      <c r="BCZ8" s="50"/>
      <c r="BDA8" s="50"/>
      <c r="BDB8" s="50"/>
      <c r="BDC8" s="50"/>
      <c r="BDD8" s="50"/>
      <c r="BDE8" s="50"/>
      <c r="BDF8" s="50"/>
      <c r="BDG8" s="50"/>
      <c r="BDH8" s="50"/>
      <c r="BDI8" s="50"/>
      <c r="BDJ8" s="50"/>
      <c r="BDK8" s="50"/>
      <c r="BDL8" s="50"/>
      <c r="BDM8" s="50"/>
      <c r="BDN8" s="50"/>
      <c r="BDO8" s="50"/>
      <c r="BDP8" s="50"/>
      <c r="BDQ8" s="50"/>
      <c r="BDR8" s="50"/>
      <c r="BDS8" s="50"/>
      <c r="BDT8" s="50"/>
      <c r="BDU8" s="50"/>
      <c r="BDV8" s="50"/>
      <c r="BDW8" s="50"/>
      <c r="BDX8" s="50"/>
      <c r="BDY8" s="50"/>
      <c r="BDZ8" s="50"/>
      <c r="BEA8" s="50"/>
      <c r="BEB8" s="50"/>
      <c r="BEC8" s="50"/>
      <c r="BED8" s="50"/>
      <c r="BEE8" s="50"/>
      <c r="BEF8" s="50"/>
      <c r="BEG8" s="50"/>
      <c r="BEH8" s="50"/>
      <c r="BEI8" s="50"/>
      <c r="BEJ8" s="50"/>
      <c r="BEK8" s="50"/>
      <c r="BEL8" s="50"/>
      <c r="BEM8" s="50"/>
      <c r="BEN8" s="50"/>
      <c r="BEO8" s="50"/>
      <c r="BEP8" s="50"/>
      <c r="BEQ8" s="50"/>
      <c r="BER8" s="50"/>
      <c r="BES8" s="50"/>
      <c r="BET8" s="50"/>
      <c r="BEU8" s="50"/>
      <c r="BEV8" s="50"/>
      <c r="BEW8" s="50"/>
      <c r="BEX8" s="50"/>
      <c r="BEY8" s="50"/>
      <c r="BEZ8" s="50"/>
      <c r="BFA8" s="50"/>
      <c r="BFB8" s="50"/>
      <c r="BFC8" s="50"/>
      <c r="BFD8" s="50"/>
      <c r="BFE8" s="50"/>
      <c r="BFF8" s="50"/>
      <c r="BFG8" s="50"/>
      <c r="BFH8" s="50"/>
      <c r="BFI8" s="50"/>
      <c r="BFJ8" s="50"/>
      <c r="BFK8" s="50"/>
      <c r="BFL8" s="50"/>
      <c r="BFM8" s="50"/>
      <c r="BFN8" s="50"/>
      <c r="BFO8" s="50"/>
      <c r="BFP8" s="50"/>
      <c r="BFQ8" s="50"/>
      <c r="BFR8" s="50"/>
      <c r="BFS8" s="50"/>
      <c r="BFT8" s="50"/>
      <c r="BFU8" s="50"/>
      <c r="BFV8" s="50"/>
      <c r="BFW8" s="50"/>
      <c r="BFX8" s="50"/>
      <c r="BFY8" s="50"/>
      <c r="BFZ8" s="50"/>
      <c r="BGA8" s="50"/>
      <c r="BGB8" s="50"/>
      <c r="BGC8" s="50"/>
      <c r="BGD8" s="50"/>
      <c r="BGE8" s="50"/>
      <c r="BGF8" s="50"/>
      <c r="BGG8" s="50"/>
      <c r="BGH8" s="50"/>
      <c r="BGI8" s="50"/>
      <c r="BGJ8" s="50"/>
      <c r="BGK8" s="50"/>
      <c r="BGL8" s="50"/>
      <c r="BGM8" s="50"/>
      <c r="BGN8" s="50"/>
      <c r="BGO8" s="50"/>
      <c r="BGP8" s="50"/>
      <c r="BGQ8" s="50"/>
      <c r="BGR8" s="50"/>
      <c r="BGS8" s="50"/>
      <c r="BGT8" s="50"/>
      <c r="BGU8" s="50"/>
      <c r="BGV8" s="50"/>
      <c r="BGW8" s="50"/>
      <c r="BGX8" s="50"/>
      <c r="BGY8" s="50"/>
      <c r="BGZ8" s="50"/>
      <c r="BHA8" s="50"/>
      <c r="BHB8" s="50"/>
      <c r="BHC8" s="50"/>
      <c r="BHD8" s="50"/>
      <c r="BHE8" s="50"/>
      <c r="BHF8" s="50"/>
      <c r="BHG8" s="50"/>
      <c r="BHH8" s="50"/>
      <c r="BHI8" s="50"/>
      <c r="BHJ8" s="50"/>
      <c r="BHK8" s="50"/>
      <c r="BHL8" s="50"/>
      <c r="BHM8" s="50"/>
      <c r="BHN8" s="50"/>
      <c r="BHO8" s="50"/>
      <c r="BHP8" s="50"/>
      <c r="BHQ8" s="50"/>
      <c r="BHR8" s="50"/>
      <c r="BHS8" s="50"/>
      <c r="BHT8" s="50"/>
      <c r="BHU8" s="50"/>
      <c r="BHV8" s="50"/>
      <c r="BHW8" s="50"/>
      <c r="BHX8" s="50"/>
      <c r="BHY8" s="50"/>
      <c r="BHZ8" s="50"/>
      <c r="BIA8" s="50"/>
      <c r="BIB8" s="50"/>
      <c r="BIC8" s="50"/>
      <c r="BID8" s="50"/>
      <c r="BIE8" s="50"/>
      <c r="BIF8" s="50"/>
      <c r="BIG8" s="50"/>
      <c r="BIH8" s="50"/>
      <c r="BII8" s="50"/>
      <c r="BIJ8" s="50"/>
      <c r="BIK8" s="50"/>
      <c r="BIL8" s="50"/>
      <c r="BIM8" s="50"/>
      <c r="BIN8" s="50"/>
      <c r="BIO8" s="50"/>
      <c r="BIP8" s="50"/>
      <c r="BIQ8" s="50"/>
      <c r="BIR8" s="50"/>
      <c r="BIS8" s="50"/>
      <c r="BIT8" s="50"/>
      <c r="BIU8" s="50"/>
      <c r="BIV8" s="50"/>
      <c r="BIW8" s="50"/>
      <c r="BIX8" s="50"/>
      <c r="BIY8" s="50"/>
      <c r="BIZ8" s="50"/>
      <c r="BJA8" s="50"/>
      <c r="BJB8" s="50"/>
      <c r="BJC8" s="50"/>
      <c r="BJD8" s="50"/>
      <c r="BJE8" s="50"/>
      <c r="BJF8" s="50"/>
      <c r="BJG8" s="50"/>
      <c r="BJH8" s="50"/>
      <c r="BJI8" s="50"/>
      <c r="BJJ8" s="50"/>
      <c r="BJK8" s="50"/>
      <c r="BJL8" s="50"/>
      <c r="BJM8" s="50"/>
      <c r="BJN8" s="50"/>
      <c r="BJO8" s="50"/>
      <c r="BJP8" s="50"/>
      <c r="BJQ8" s="50"/>
      <c r="BJR8" s="50"/>
      <c r="BJS8" s="50"/>
      <c r="BJT8" s="50"/>
      <c r="BJU8" s="50"/>
      <c r="BJV8" s="50"/>
      <c r="BJW8" s="50"/>
      <c r="BJX8" s="50"/>
      <c r="BJY8" s="50"/>
      <c r="BJZ8" s="50"/>
      <c r="BKA8" s="50"/>
      <c r="BKB8" s="50"/>
      <c r="BKC8" s="50"/>
      <c r="BKD8" s="50"/>
      <c r="BKE8" s="50"/>
      <c r="BKF8" s="50"/>
      <c r="BKG8" s="50"/>
      <c r="BKH8" s="50"/>
      <c r="BKI8" s="50"/>
      <c r="BKJ8" s="50"/>
      <c r="BKK8" s="50"/>
      <c r="BKL8" s="50"/>
      <c r="BKM8" s="50"/>
      <c r="BKN8" s="50"/>
      <c r="BKO8" s="50"/>
      <c r="BKP8" s="50"/>
      <c r="BKQ8" s="50"/>
      <c r="BKR8" s="50"/>
      <c r="BKS8" s="50"/>
      <c r="BKT8" s="50"/>
      <c r="BKU8" s="50"/>
      <c r="BKV8" s="50"/>
      <c r="BKW8" s="50"/>
      <c r="BKX8" s="50"/>
      <c r="BKY8" s="50"/>
      <c r="BKZ8" s="50"/>
      <c r="BLA8" s="50"/>
      <c r="BLB8" s="50"/>
      <c r="BLC8" s="50"/>
      <c r="BLD8" s="50"/>
      <c r="BLE8" s="50"/>
      <c r="BLF8" s="50"/>
      <c r="BLG8" s="50"/>
      <c r="BLH8" s="50"/>
      <c r="BLI8" s="50"/>
      <c r="BLJ8" s="50"/>
      <c r="BLK8" s="50"/>
      <c r="BLL8" s="50"/>
      <c r="BLM8" s="50"/>
      <c r="BLN8" s="50"/>
      <c r="BLO8" s="50"/>
      <c r="BLP8" s="50"/>
      <c r="BLQ8" s="50"/>
      <c r="BLR8" s="50"/>
      <c r="BLS8" s="50"/>
      <c r="BLT8" s="50"/>
      <c r="BLU8" s="50"/>
      <c r="BLV8" s="50"/>
      <c r="BLW8" s="50"/>
      <c r="BLX8" s="50"/>
      <c r="BLY8" s="50"/>
      <c r="BLZ8" s="50"/>
      <c r="BMA8" s="50"/>
      <c r="BMB8" s="50"/>
      <c r="BMC8" s="50"/>
      <c r="BMD8" s="50"/>
      <c r="BME8" s="50"/>
      <c r="BMF8" s="50"/>
      <c r="BMG8" s="50"/>
      <c r="BMH8" s="50"/>
      <c r="BMI8" s="50"/>
      <c r="BMJ8" s="50"/>
      <c r="BMK8" s="50"/>
      <c r="BML8" s="50"/>
      <c r="BMM8" s="50"/>
      <c r="BMN8" s="50"/>
      <c r="BMO8" s="50"/>
      <c r="BMP8" s="50"/>
      <c r="BMQ8" s="50"/>
      <c r="BMR8" s="50"/>
      <c r="BMS8" s="50"/>
      <c r="BMT8" s="50"/>
      <c r="BMU8" s="50"/>
      <c r="BMV8" s="50"/>
      <c r="BMW8" s="50"/>
      <c r="BMX8" s="50"/>
      <c r="BMY8" s="50"/>
      <c r="BMZ8" s="50"/>
      <c r="BNA8" s="50"/>
      <c r="BNB8" s="50"/>
      <c r="BNC8" s="50"/>
      <c r="BND8" s="50"/>
      <c r="BNE8" s="50"/>
      <c r="BNF8" s="50"/>
      <c r="BNG8" s="50"/>
      <c r="BNH8" s="50"/>
      <c r="BNI8" s="50"/>
      <c r="BNJ8" s="50"/>
      <c r="BNK8" s="50"/>
      <c r="BNL8" s="50"/>
      <c r="BNM8" s="50"/>
      <c r="BNN8" s="50"/>
      <c r="BNO8" s="50"/>
      <c r="BNP8" s="50"/>
      <c r="BNQ8" s="50"/>
      <c r="BNR8" s="50"/>
      <c r="BNS8" s="50"/>
      <c r="BNT8" s="50"/>
      <c r="BNU8" s="50"/>
      <c r="BNV8" s="50"/>
      <c r="BNW8" s="50"/>
      <c r="BNX8" s="50"/>
      <c r="BNY8" s="50"/>
      <c r="BNZ8" s="50"/>
      <c r="BOA8" s="50"/>
      <c r="BOB8" s="50"/>
      <c r="BOC8" s="50"/>
      <c r="BOD8" s="50"/>
      <c r="BOE8" s="50"/>
      <c r="BOF8" s="50"/>
      <c r="BOG8" s="50"/>
      <c r="BOH8" s="50"/>
      <c r="BOI8" s="50"/>
      <c r="BOJ8" s="50"/>
      <c r="BOK8" s="50"/>
      <c r="BOL8" s="50"/>
      <c r="BOM8" s="50"/>
      <c r="BON8" s="50"/>
      <c r="BOO8" s="50"/>
      <c r="BOP8" s="50"/>
      <c r="BOQ8" s="50"/>
      <c r="BOR8" s="50"/>
      <c r="BOS8" s="50"/>
      <c r="BOT8" s="50"/>
      <c r="BOU8" s="50"/>
      <c r="BOV8" s="50"/>
      <c r="BOW8" s="50"/>
      <c r="BOX8" s="50"/>
      <c r="BOY8" s="50"/>
      <c r="BOZ8" s="50"/>
      <c r="BPA8" s="50"/>
      <c r="BPB8" s="50"/>
      <c r="BPC8" s="50"/>
      <c r="BPD8" s="50"/>
      <c r="BPE8" s="50"/>
      <c r="BPF8" s="50"/>
      <c r="BPG8" s="50"/>
      <c r="BPH8" s="50"/>
      <c r="BPI8" s="50"/>
      <c r="BPJ8" s="50"/>
      <c r="BPK8" s="50"/>
      <c r="BPL8" s="50"/>
      <c r="BPM8" s="50"/>
      <c r="BPN8" s="50"/>
      <c r="BPO8" s="50"/>
      <c r="BPP8" s="50"/>
      <c r="BPQ8" s="50"/>
      <c r="BPR8" s="50"/>
      <c r="BPS8" s="50"/>
      <c r="BPT8" s="50"/>
      <c r="BPU8" s="50"/>
      <c r="BPV8" s="50"/>
      <c r="BPW8" s="50"/>
      <c r="BPX8" s="50"/>
      <c r="BPY8" s="50"/>
      <c r="BPZ8" s="50"/>
      <c r="BQA8" s="50"/>
      <c r="BQB8" s="50"/>
      <c r="BQC8" s="50"/>
      <c r="BQD8" s="50"/>
      <c r="BQE8" s="50"/>
      <c r="BQF8" s="50"/>
      <c r="BQG8" s="50"/>
      <c r="BQH8" s="50"/>
      <c r="BQI8" s="50"/>
      <c r="BQJ8" s="50"/>
      <c r="BQK8" s="50"/>
      <c r="BQL8" s="50"/>
      <c r="BQM8" s="50"/>
      <c r="BQN8" s="50"/>
      <c r="BQO8" s="50"/>
      <c r="BQP8" s="50"/>
      <c r="BQQ8" s="50"/>
      <c r="BQR8" s="50"/>
      <c r="BQS8" s="50"/>
      <c r="BQT8" s="50"/>
      <c r="BQU8" s="50"/>
      <c r="BQV8" s="50"/>
      <c r="BQW8" s="50"/>
      <c r="BQX8" s="50"/>
      <c r="BQY8" s="50"/>
      <c r="BQZ8" s="50"/>
      <c r="BRA8" s="50"/>
      <c r="BRB8" s="50"/>
      <c r="BRC8" s="50"/>
      <c r="BRD8" s="50"/>
      <c r="BRE8" s="50"/>
      <c r="BRF8" s="50"/>
      <c r="BRG8" s="50"/>
      <c r="BRH8" s="50"/>
      <c r="BRI8" s="50"/>
      <c r="BRJ8" s="50"/>
      <c r="BRK8" s="50"/>
      <c r="BRL8" s="50"/>
      <c r="BRM8" s="50"/>
      <c r="BRN8" s="50"/>
      <c r="BRO8" s="50"/>
      <c r="BRP8" s="50"/>
      <c r="BRQ8" s="50"/>
      <c r="BRR8" s="50"/>
      <c r="XEL8" s="50"/>
      <c r="XEM8" s="50"/>
      <c r="XEN8" s="50"/>
      <c r="XEO8" s="50"/>
      <c r="XEP8" s="50"/>
      <c r="XEQ8" s="50"/>
      <c r="XER8" s="50"/>
      <c r="XES8" s="50"/>
      <c r="XET8" s="50"/>
      <c r="XEU8" s="50"/>
      <c r="XEV8" s="50"/>
      <c r="XEW8" s="50"/>
      <c r="XEX8" s="50"/>
      <c r="XEY8" s="50"/>
      <c r="XEZ8" s="50"/>
      <c r="XFA8" s="50"/>
      <c r="XFB8" s="50"/>
      <c r="XFC8" s="50"/>
      <c r="XFD8" s="50"/>
    </row>
    <row r="9" spans="1:49 1241:1838 16366:16384" s="14" customFormat="1" ht="16" x14ac:dyDescent="0.2">
      <c r="A9" s="27">
        <f t="shared" si="0"/>
        <v>43354</v>
      </c>
      <c r="B9" s="28" t="s">
        <v>2</v>
      </c>
      <c r="C9" s="45" t="s">
        <v>14</v>
      </c>
      <c r="D9" s="45"/>
      <c r="E9" s="47"/>
      <c r="F9" s="47"/>
      <c r="G9" s="47"/>
      <c r="H9" s="47"/>
      <c r="I9" s="47"/>
      <c r="J9" s="47"/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  <c r="W9" s="50"/>
      <c r="X9" s="50"/>
      <c r="Y9" s="50"/>
      <c r="Z9" s="50"/>
      <c r="AA9" s="50"/>
      <c r="AB9" s="50"/>
      <c r="AC9" s="50"/>
      <c r="AD9" s="50"/>
      <c r="AE9" s="50"/>
      <c r="AF9" s="50"/>
      <c r="AG9" s="50"/>
      <c r="AH9" s="50"/>
      <c r="AI9" s="50"/>
      <c r="AJ9" s="50"/>
      <c r="AK9" s="50"/>
      <c r="AL9" s="50"/>
      <c r="AM9" s="50"/>
      <c r="AN9" s="50"/>
      <c r="AO9" s="50"/>
      <c r="AP9" s="50"/>
      <c r="AQ9" s="50"/>
      <c r="AR9" s="50"/>
      <c r="AS9" s="50"/>
      <c r="AT9" s="50"/>
      <c r="AU9" s="50"/>
      <c r="AV9" s="50"/>
      <c r="AW9" s="50"/>
      <c r="AUS9" s="50"/>
      <c r="AUT9" s="50"/>
      <c r="AUU9" s="50"/>
      <c r="AUV9" s="50"/>
      <c r="AUW9" s="50"/>
      <c r="AUX9" s="50"/>
      <c r="AUY9" s="50"/>
      <c r="AUZ9" s="50"/>
      <c r="AVA9" s="50"/>
      <c r="AVB9" s="50"/>
      <c r="AVC9" s="50"/>
      <c r="AVD9" s="50"/>
      <c r="AVE9" s="50"/>
      <c r="AVF9" s="50"/>
      <c r="AVG9" s="50"/>
      <c r="AVH9" s="50"/>
      <c r="AVI9" s="50"/>
      <c r="AVJ9" s="50"/>
      <c r="AVK9" s="50"/>
      <c r="AVL9" s="50"/>
      <c r="AVM9" s="50"/>
      <c r="AVN9" s="50"/>
      <c r="AVO9" s="50"/>
      <c r="AVP9" s="50"/>
      <c r="AVQ9" s="50"/>
      <c r="AVR9" s="50"/>
      <c r="AVS9" s="50"/>
      <c r="AVT9" s="50"/>
      <c r="AVU9" s="50"/>
      <c r="AVV9" s="50"/>
      <c r="AVW9" s="50"/>
      <c r="AVX9" s="50"/>
      <c r="AVY9" s="50"/>
      <c r="AVZ9" s="50"/>
      <c r="AWA9" s="50"/>
      <c r="AWB9" s="50"/>
      <c r="AWC9" s="50"/>
      <c r="AWD9" s="50"/>
      <c r="AWE9" s="50"/>
      <c r="AWF9" s="50"/>
      <c r="AWG9" s="50"/>
      <c r="AWH9" s="50"/>
      <c r="AWI9" s="50"/>
      <c r="AWJ9" s="50"/>
      <c r="AWK9" s="50"/>
      <c r="AWL9" s="50"/>
      <c r="AWM9" s="50"/>
      <c r="AWN9" s="50"/>
      <c r="AWO9" s="50"/>
      <c r="AWP9" s="50"/>
      <c r="AWQ9" s="50"/>
      <c r="AWR9" s="50"/>
      <c r="AWS9" s="50"/>
      <c r="AWT9" s="50"/>
      <c r="AWU9" s="50"/>
      <c r="AWV9" s="50"/>
      <c r="AWW9" s="50"/>
      <c r="AWX9" s="50"/>
      <c r="AWY9" s="50"/>
      <c r="AWZ9" s="50"/>
      <c r="AXA9" s="50"/>
      <c r="AXB9" s="50"/>
      <c r="AXC9" s="50"/>
      <c r="AXD9" s="50"/>
      <c r="AXE9" s="50"/>
      <c r="AXF9" s="50"/>
      <c r="AXG9" s="50"/>
      <c r="AXH9" s="50"/>
      <c r="AXI9" s="50"/>
      <c r="AXJ9" s="50"/>
      <c r="AXK9" s="50"/>
      <c r="AXL9" s="50"/>
      <c r="AXM9" s="50"/>
      <c r="AXN9" s="50"/>
      <c r="AXO9" s="50"/>
      <c r="AXP9" s="50"/>
      <c r="AXQ9" s="50"/>
      <c r="AXR9" s="50"/>
      <c r="AXS9" s="50"/>
      <c r="AXT9" s="50"/>
      <c r="AXU9" s="50"/>
      <c r="AXV9" s="50"/>
      <c r="AXW9" s="50"/>
      <c r="AXX9" s="50"/>
      <c r="AXY9" s="50"/>
      <c r="AXZ9" s="50"/>
      <c r="AYA9" s="50"/>
      <c r="AYB9" s="50"/>
      <c r="AYC9" s="50"/>
      <c r="AYD9" s="50"/>
      <c r="AYE9" s="50"/>
      <c r="AYF9" s="50"/>
      <c r="AYG9" s="50"/>
      <c r="AYH9" s="50"/>
      <c r="AYI9" s="50"/>
      <c r="AYJ9" s="50"/>
      <c r="AYK9" s="50"/>
      <c r="AYL9" s="50"/>
      <c r="AYM9" s="50"/>
      <c r="AYN9" s="50"/>
      <c r="AYO9" s="50"/>
      <c r="AYP9" s="50"/>
      <c r="AYQ9" s="50"/>
      <c r="AYR9" s="50"/>
      <c r="AYS9" s="50"/>
      <c r="AYT9" s="50"/>
      <c r="AYU9" s="50"/>
      <c r="AYV9" s="50"/>
      <c r="AYW9" s="50"/>
      <c r="AYX9" s="50"/>
      <c r="AYY9" s="50"/>
      <c r="AYZ9" s="50"/>
      <c r="AZA9" s="50"/>
      <c r="AZB9" s="50"/>
      <c r="AZC9" s="50"/>
      <c r="AZD9" s="50"/>
      <c r="AZE9" s="50"/>
      <c r="AZF9" s="50"/>
      <c r="AZG9" s="50"/>
      <c r="AZH9" s="50"/>
      <c r="AZI9" s="50"/>
      <c r="AZJ9" s="50"/>
      <c r="AZK9" s="50"/>
      <c r="AZL9" s="50"/>
      <c r="AZM9" s="50"/>
      <c r="AZN9" s="50"/>
      <c r="AZO9" s="50"/>
      <c r="AZP9" s="50"/>
      <c r="AZQ9" s="50"/>
      <c r="AZR9" s="50"/>
      <c r="AZS9" s="50"/>
      <c r="AZT9" s="50"/>
      <c r="AZU9" s="50"/>
      <c r="AZV9" s="50"/>
      <c r="AZW9" s="50"/>
      <c r="AZX9" s="50"/>
      <c r="AZY9" s="50"/>
      <c r="AZZ9" s="50"/>
      <c r="BAA9" s="50"/>
      <c r="BAB9" s="50"/>
      <c r="BAC9" s="50"/>
      <c r="BAD9" s="50"/>
      <c r="BAE9" s="50"/>
      <c r="BAF9" s="50"/>
      <c r="BAG9" s="50"/>
      <c r="BAH9" s="50"/>
      <c r="BAI9" s="50"/>
      <c r="BAJ9" s="50"/>
      <c r="BAK9" s="50"/>
      <c r="BAL9" s="50"/>
      <c r="BAM9" s="50"/>
      <c r="BAN9" s="50"/>
      <c r="BAO9" s="50"/>
      <c r="BAP9" s="50"/>
      <c r="BAQ9" s="50"/>
      <c r="BAR9" s="50"/>
      <c r="BAS9" s="50"/>
      <c r="BAT9" s="50"/>
      <c r="BAU9" s="50"/>
      <c r="BAV9" s="50"/>
      <c r="BAW9" s="50"/>
      <c r="BAX9" s="50"/>
      <c r="BAY9" s="50"/>
      <c r="BAZ9" s="50"/>
      <c r="BBA9" s="50"/>
      <c r="BBB9" s="50"/>
      <c r="BBC9" s="50"/>
      <c r="BBD9" s="50"/>
      <c r="BBE9" s="50"/>
      <c r="BBF9" s="50"/>
      <c r="BBG9" s="50"/>
      <c r="BBH9" s="50"/>
      <c r="BBI9" s="50"/>
      <c r="BBJ9" s="50"/>
      <c r="BBK9" s="50"/>
      <c r="BBL9" s="50"/>
      <c r="BBM9" s="50"/>
      <c r="BBN9" s="50"/>
      <c r="BBO9" s="50"/>
      <c r="BBP9" s="50"/>
      <c r="BBQ9" s="50"/>
      <c r="BBR9" s="50"/>
      <c r="BBS9" s="50"/>
      <c r="BBT9" s="50"/>
      <c r="BBU9" s="50"/>
      <c r="BBV9" s="50"/>
      <c r="BBW9" s="50"/>
      <c r="BBX9" s="50"/>
      <c r="BBY9" s="50"/>
      <c r="BBZ9" s="50"/>
      <c r="BCA9" s="50"/>
      <c r="BCB9" s="50"/>
      <c r="BCC9" s="50"/>
      <c r="BCD9" s="50"/>
      <c r="BCE9" s="50"/>
      <c r="BCF9" s="50"/>
      <c r="BCG9" s="50"/>
      <c r="BCH9" s="50"/>
      <c r="BCI9" s="50"/>
      <c r="BCJ9" s="50"/>
      <c r="BCK9" s="50"/>
      <c r="BCL9" s="50"/>
      <c r="BCM9" s="50"/>
      <c r="BCN9" s="50"/>
      <c r="BCO9" s="50"/>
      <c r="BCP9" s="50"/>
      <c r="BCQ9" s="50"/>
      <c r="BCR9" s="50"/>
      <c r="BCS9" s="50"/>
      <c r="BCT9" s="50"/>
      <c r="BCU9" s="50"/>
      <c r="BCV9" s="50"/>
      <c r="BCW9" s="50"/>
      <c r="BCX9" s="50"/>
      <c r="BCY9" s="50"/>
      <c r="BCZ9" s="50"/>
      <c r="BDA9" s="50"/>
      <c r="BDB9" s="50"/>
      <c r="BDC9" s="50"/>
      <c r="BDD9" s="50"/>
      <c r="BDE9" s="50"/>
      <c r="BDF9" s="50"/>
      <c r="BDG9" s="50"/>
      <c r="BDH9" s="50"/>
      <c r="BDI9" s="50"/>
      <c r="BDJ9" s="50"/>
      <c r="BDK9" s="50"/>
      <c r="BDL9" s="50"/>
      <c r="BDM9" s="50"/>
      <c r="BDN9" s="50"/>
      <c r="BDO9" s="50"/>
      <c r="BDP9" s="50"/>
      <c r="BDQ9" s="50"/>
      <c r="BDR9" s="50"/>
      <c r="BDS9" s="50"/>
      <c r="BDT9" s="50"/>
      <c r="BDU9" s="50"/>
      <c r="BDV9" s="50"/>
      <c r="BDW9" s="50"/>
      <c r="BDX9" s="50"/>
      <c r="BDY9" s="50"/>
      <c r="BDZ9" s="50"/>
      <c r="BEA9" s="50"/>
      <c r="BEB9" s="50"/>
      <c r="BEC9" s="50"/>
      <c r="BED9" s="50"/>
      <c r="BEE9" s="50"/>
      <c r="BEF9" s="50"/>
      <c r="BEG9" s="50"/>
      <c r="BEH9" s="50"/>
      <c r="BEI9" s="50"/>
      <c r="BEJ9" s="50"/>
      <c r="BEK9" s="50"/>
      <c r="BEL9" s="50"/>
      <c r="BEM9" s="50"/>
      <c r="BEN9" s="50"/>
      <c r="BEO9" s="50"/>
      <c r="BEP9" s="50"/>
      <c r="BEQ9" s="50"/>
      <c r="BER9" s="50"/>
      <c r="BES9" s="50"/>
      <c r="BET9" s="50"/>
      <c r="BEU9" s="50"/>
      <c r="BEV9" s="50"/>
      <c r="BEW9" s="50"/>
      <c r="BEX9" s="50"/>
      <c r="BEY9" s="50"/>
      <c r="BEZ9" s="50"/>
      <c r="BFA9" s="50"/>
      <c r="BFB9" s="50"/>
      <c r="BFC9" s="50"/>
      <c r="BFD9" s="50"/>
      <c r="BFE9" s="50"/>
      <c r="BFF9" s="50"/>
      <c r="BFG9" s="50"/>
      <c r="BFH9" s="50"/>
      <c r="BFI9" s="50"/>
      <c r="BFJ9" s="50"/>
      <c r="BFK9" s="50"/>
      <c r="BFL9" s="50"/>
      <c r="BFM9" s="50"/>
      <c r="BFN9" s="50"/>
      <c r="BFO9" s="50"/>
      <c r="BFP9" s="50"/>
      <c r="BFQ9" s="50"/>
      <c r="BFR9" s="50"/>
      <c r="BFS9" s="50"/>
      <c r="BFT9" s="50"/>
      <c r="BFU9" s="50"/>
      <c r="BFV9" s="50"/>
      <c r="BFW9" s="50"/>
      <c r="BFX9" s="50"/>
      <c r="BFY9" s="50"/>
      <c r="BFZ9" s="50"/>
      <c r="BGA9" s="50"/>
      <c r="BGB9" s="50"/>
      <c r="BGC9" s="50"/>
      <c r="BGD9" s="50"/>
      <c r="BGE9" s="50"/>
      <c r="BGF9" s="50"/>
      <c r="BGG9" s="50"/>
      <c r="BGH9" s="50"/>
      <c r="BGI9" s="50"/>
      <c r="BGJ9" s="50"/>
      <c r="BGK9" s="50"/>
      <c r="BGL9" s="50"/>
      <c r="BGM9" s="50"/>
      <c r="BGN9" s="50"/>
      <c r="BGO9" s="50"/>
      <c r="BGP9" s="50"/>
      <c r="BGQ9" s="50"/>
      <c r="BGR9" s="50"/>
      <c r="BGS9" s="50"/>
      <c r="BGT9" s="50"/>
      <c r="BGU9" s="50"/>
      <c r="BGV9" s="50"/>
      <c r="BGW9" s="50"/>
      <c r="BGX9" s="50"/>
      <c r="BGY9" s="50"/>
      <c r="BGZ9" s="50"/>
      <c r="BHA9" s="50"/>
      <c r="BHB9" s="50"/>
      <c r="BHC9" s="50"/>
      <c r="BHD9" s="50"/>
      <c r="BHE9" s="50"/>
      <c r="BHF9" s="50"/>
      <c r="BHG9" s="50"/>
      <c r="BHH9" s="50"/>
      <c r="BHI9" s="50"/>
      <c r="BHJ9" s="50"/>
      <c r="BHK9" s="50"/>
      <c r="BHL9" s="50"/>
      <c r="BHM9" s="50"/>
      <c r="BHN9" s="50"/>
      <c r="BHO9" s="50"/>
      <c r="BHP9" s="50"/>
      <c r="BHQ9" s="50"/>
      <c r="BHR9" s="50"/>
      <c r="BHS9" s="50"/>
      <c r="BHT9" s="50"/>
      <c r="BHU9" s="50"/>
      <c r="BHV9" s="50"/>
      <c r="BHW9" s="50"/>
      <c r="BHX9" s="50"/>
      <c r="BHY9" s="50"/>
      <c r="BHZ9" s="50"/>
      <c r="BIA9" s="50"/>
      <c r="BIB9" s="50"/>
      <c r="BIC9" s="50"/>
      <c r="BID9" s="50"/>
      <c r="BIE9" s="50"/>
      <c r="BIF9" s="50"/>
      <c r="BIG9" s="50"/>
      <c r="BIH9" s="50"/>
      <c r="BII9" s="50"/>
      <c r="BIJ9" s="50"/>
      <c r="BIK9" s="50"/>
      <c r="BIL9" s="50"/>
      <c r="BIM9" s="50"/>
      <c r="BIN9" s="50"/>
      <c r="BIO9" s="50"/>
      <c r="BIP9" s="50"/>
      <c r="BIQ9" s="50"/>
      <c r="BIR9" s="50"/>
      <c r="BIS9" s="50"/>
      <c r="BIT9" s="50"/>
      <c r="BIU9" s="50"/>
      <c r="BIV9" s="50"/>
      <c r="BIW9" s="50"/>
      <c r="BIX9" s="50"/>
      <c r="BIY9" s="50"/>
      <c r="BIZ9" s="50"/>
      <c r="BJA9" s="50"/>
      <c r="BJB9" s="50"/>
      <c r="BJC9" s="50"/>
      <c r="BJD9" s="50"/>
      <c r="BJE9" s="50"/>
      <c r="BJF9" s="50"/>
      <c r="BJG9" s="50"/>
      <c r="BJH9" s="50"/>
      <c r="BJI9" s="50"/>
      <c r="BJJ9" s="50"/>
      <c r="BJK9" s="50"/>
      <c r="BJL9" s="50"/>
      <c r="BJM9" s="50"/>
      <c r="BJN9" s="50"/>
      <c r="BJO9" s="50"/>
      <c r="BJP9" s="50"/>
      <c r="BJQ9" s="50"/>
      <c r="BJR9" s="50"/>
      <c r="BJS9" s="50"/>
      <c r="BJT9" s="50"/>
      <c r="BJU9" s="50"/>
      <c r="BJV9" s="50"/>
      <c r="BJW9" s="50"/>
      <c r="BJX9" s="50"/>
      <c r="BJY9" s="50"/>
      <c r="BJZ9" s="50"/>
      <c r="BKA9" s="50"/>
      <c r="BKB9" s="50"/>
      <c r="BKC9" s="50"/>
      <c r="BKD9" s="50"/>
      <c r="BKE9" s="50"/>
      <c r="BKF9" s="50"/>
      <c r="BKG9" s="50"/>
      <c r="BKH9" s="50"/>
      <c r="BKI9" s="50"/>
      <c r="BKJ9" s="50"/>
      <c r="BKK9" s="50"/>
      <c r="BKL9" s="50"/>
      <c r="BKM9" s="50"/>
      <c r="BKN9" s="50"/>
      <c r="BKO9" s="50"/>
      <c r="BKP9" s="50"/>
      <c r="BKQ9" s="50"/>
      <c r="BKR9" s="50"/>
      <c r="BKS9" s="50"/>
      <c r="BKT9" s="50"/>
      <c r="BKU9" s="50"/>
      <c r="BKV9" s="50"/>
      <c r="BKW9" s="50"/>
      <c r="BKX9" s="50"/>
      <c r="BKY9" s="50"/>
      <c r="BKZ9" s="50"/>
      <c r="BLA9" s="50"/>
      <c r="BLB9" s="50"/>
      <c r="BLC9" s="50"/>
      <c r="BLD9" s="50"/>
      <c r="BLE9" s="50"/>
      <c r="BLF9" s="50"/>
      <c r="BLG9" s="50"/>
      <c r="BLH9" s="50"/>
      <c r="BLI9" s="50"/>
      <c r="BLJ9" s="50"/>
      <c r="BLK9" s="50"/>
      <c r="BLL9" s="50"/>
      <c r="BLM9" s="50"/>
      <c r="BLN9" s="50"/>
      <c r="BLO9" s="50"/>
      <c r="BLP9" s="50"/>
      <c r="BLQ9" s="50"/>
      <c r="BLR9" s="50"/>
      <c r="BLS9" s="50"/>
      <c r="BLT9" s="50"/>
      <c r="BLU9" s="50"/>
      <c r="BLV9" s="50"/>
      <c r="BLW9" s="50"/>
      <c r="BLX9" s="50"/>
      <c r="BLY9" s="50"/>
      <c r="BLZ9" s="50"/>
      <c r="BMA9" s="50"/>
      <c r="BMB9" s="50"/>
      <c r="BMC9" s="50"/>
      <c r="BMD9" s="50"/>
      <c r="BME9" s="50"/>
      <c r="BMF9" s="50"/>
      <c r="BMG9" s="50"/>
      <c r="BMH9" s="50"/>
      <c r="BMI9" s="50"/>
      <c r="BMJ9" s="50"/>
      <c r="BMK9" s="50"/>
      <c r="BML9" s="50"/>
      <c r="BMM9" s="50"/>
      <c r="BMN9" s="50"/>
      <c r="BMO9" s="50"/>
      <c r="BMP9" s="50"/>
      <c r="BMQ9" s="50"/>
      <c r="BMR9" s="50"/>
      <c r="BMS9" s="50"/>
      <c r="BMT9" s="50"/>
      <c r="BMU9" s="50"/>
      <c r="BMV9" s="50"/>
      <c r="BMW9" s="50"/>
      <c r="BMX9" s="50"/>
      <c r="BMY9" s="50"/>
      <c r="BMZ9" s="50"/>
      <c r="BNA9" s="50"/>
      <c r="BNB9" s="50"/>
      <c r="BNC9" s="50"/>
      <c r="BND9" s="50"/>
      <c r="BNE9" s="50"/>
      <c r="BNF9" s="50"/>
      <c r="BNG9" s="50"/>
      <c r="BNH9" s="50"/>
      <c r="BNI9" s="50"/>
      <c r="BNJ9" s="50"/>
      <c r="BNK9" s="50"/>
      <c r="BNL9" s="50"/>
      <c r="BNM9" s="50"/>
      <c r="BNN9" s="50"/>
      <c r="BNO9" s="50"/>
      <c r="BNP9" s="50"/>
      <c r="BNQ9" s="50"/>
      <c r="BNR9" s="50"/>
      <c r="BNS9" s="50"/>
      <c r="BNT9" s="50"/>
      <c r="BNU9" s="50"/>
      <c r="BNV9" s="50"/>
      <c r="BNW9" s="50"/>
      <c r="BNX9" s="50"/>
      <c r="BNY9" s="50"/>
      <c r="BNZ9" s="50"/>
      <c r="BOA9" s="50"/>
      <c r="BOB9" s="50"/>
      <c r="BOC9" s="50"/>
      <c r="BOD9" s="50"/>
      <c r="BOE9" s="50"/>
      <c r="BOF9" s="50"/>
      <c r="BOG9" s="50"/>
      <c r="BOH9" s="50"/>
      <c r="BOI9" s="50"/>
      <c r="BOJ9" s="50"/>
      <c r="BOK9" s="50"/>
      <c r="BOL9" s="50"/>
      <c r="BOM9" s="50"/>
      <c r="BON9" s="50"/>
      <c r="BOO9" s="50"/>
      <c r="BOP9" s="50"/>
      <c r="BOQ9" s="50"/>
      <c r="BOR9" s="50"/>
      <c r="BOS9" s="50"/>
      <c r="BOT9" s="50"/>
      <c r="BOU9" s="50"/>
      <c r="BOV9" s="50"/>
      <c r="BOW9" s="50"/>
      <c r="BOX9" s="50"/>
      <c r="BOY9" s="50"/>
      <c r="BOZ9" s="50"/>
      <c r="BPA9" s="50"/>
      <c r="BPB9" s="50"/>
      <c r="BPC9" s="50"/>
      <c r="BPD9" s="50"/>
      <c r="BPE9" s="50"/>
      <c r="BPF9" s="50"/>
      <c r="BPG9" s="50"/>
      <c r="BPH9" s="50"/>
      <c r="BPI9" s="50"/>
      <c r="BPJ9" s="50"/>
      <c r="BPK9" s="50"/>
      <c r="BPL9" s="50"/>
      <c r="BPM9" s="50"/>
      <c r="BPN9" s="50"/>
      <c r="BPO9" s="50"/>
      <c r="BPP9" s="50"/>
      <c r="BPQ9" s="50"/>
      <c r="BPR9" s="50"/>
      <c r="BPS9" s="50"/>
      <c r="BPT9" s="50"/>
      <c r="BPU9" s="50"/>
      <c r="BPV9" s="50"/>
      <c r="BPW9" s="50"/>
      <c r="BPX9" s="50"/>
      <c r="BPY9" s="50"/>
      <c r="BPZ9" s="50"/>
      <c r="BQA9" s="50"/>
      <c r="BQB9" s="50"/>
      <c r="BQC9" s="50"/>
      <c r="BQD9" s="50"/>
      <c r="BQE9" s="50"/>
      <c r="BQF9" s="50"/>
      <c r="BQG9" s="50"/>
      <c r="BQH9" s="50"/>
      <c r="BQI9" s="50"/>
      <c r="BQJ9" s="50"/>
      <c r="BQK9" s="50"/>
      <c r="BQL9" s="50"/>
      <c r="BQM9" s="50"/>
      <c r="BQN9" s="50"/>
      <c r="BQO9" s="50"/>
      <c r="BQP9" s="50"/>
      <c r="BQQ9" s="50"/>
      <c r="BQR9" s="50"/>
      <c r="BQS9" s="50"/>
      <c r="BQT9" s="50"/>
      <c r="BQU9" s="50"/>
      <c r="BQV9" s="50"/>
      <c r="BQW9" s="50"/>
      <c r="BQX9" s="50"/>
      <c r="BQY9" s="50"/>
      <c r="BQZ9" s="50"/>
      <c r="BRA9" s="50"/>
      <c r="BRB9" s="50"/>
      <c r="BRC9" s="50"/>
      <c r="BRD9" s="50"/>
      <c r="BRE9" s="50"/>
      <c r="BRF9" s="50"/>
      <c r="BRG9" s="50"/>
      <c r="BRH9" s="50"/>
      <c r="BRI9" s="50"/>
      <c r="BRJ9" s="50"/>
      <c r="BRK9" s="50"/>
      <c r="BRL9" s="50"/>
      <c r="BRM9" s="50"/>
      <c r="BRN9" s="50"/>
      <c r="BRO9" s="50"/>
      <c r="BRP9" s="50"/>
      <c r="BRQ9" s="50"/>
      <c r="BRR9" s="50"/>
      <c r="XEL9" s="50"/>
      <c r="XEM9" s="50"/>
      <c r="XEN9" s="50"/>
      <c r="XEO9" s="50"/>
      <c r="XEP9" s="50"/>
      <c r="XEQ9" s="50"/>
      <c r="XER9" s="50"/>
      <c r="XES9" s="50"/>
      <c r="XET9" s="50"/>
      <c r="XEU9" s="50"/>
      <c r="XEV9" s="50"/>
      <c r="XEW9" s="50"/>
      <c r="XEX9" s="50"/>
      <c r="XEY9" s="50"/>
      <c r="XEZ9" s="50"/>
      <c r="XFA9" s="50"/>
      <c r="XFB9" s="50"/>
      <c r="XFC9" s="50"/>
      <c r="XFD9" s="50"/>
    </row>
    <row r="10" spans="1:49 1241:1838 16366:16384" s="14" customFormat="1" ht="16" x14ac:dyDescent="0.2">
      <c r="A10" s="27">
        <f>7+A8</f>
        <v>43356</v>
      </c>
      <c r="B10" s="28" t="s">
        <v>2</v>
      </c>
      <c r="C10" s="45" t="s">
        <v>14</v>
      </c>
      <c r="D10" s="45"/>
      <c r="E10" s="47"/>
      <c r="F10" s="47"/>
      <c r="G10" s="47"/>
      <c r="H10" s="47"/>
      <c r="I10" s="47"/>
      <c r="J10" s="47"/>
      <c r="K10" s="50"/>
      <c r="L10" s="50"/>
      <c r="M10" s="50"/>
      <c r="N10" s="50"/>
      <c r="O10" s="50"/>
      <c r="P10" s="50"/>
      <c r="Q10" s="50"/>
      <c r="R10" s="50"/>
      <c r="S10" s="50"/>
      <c r="T10" s="50"/>
      <c r="U10" s="50"/>
      <c r="V10" s="50"/>
      <c r="W10" s="50"/>
      <c r="X10" s="50"/>
      <c r="Y10" s="50"/>
      <c r="Z10" s="50"/>
      <c r="AA10" s="50"/>
      <c r="AB10" s="50"/>
      <c r="AC10" s="50"/>
      <c r="AD10" s="50"/>
      <c r="AE10" s="50"/>
      <c r="AF10" s="50"/>
      <c r="AG10" s="50"/>
      <c r="AH10" s="50"/>
      <c r="AI10" s="50"/>
      <c r="AJ10" s="50"/>
      <c r="AK10" s="50"/>
      <c r="AL10" s="50"/>
      <c r="AM10" s="50"/>
      <c r="AN10" s="50"/>
      <c r="AO10" s="50"/>
      <c r="AP10" s="50"/>
      <c r="AQ10" s="50"/>
      <c r="AR10" s="50"/>
      <c r="AS10" s="50"/>
      <c r="AT10" s="50"/>
      <c r="AU10" s="50"/>
      <c r="AV10" s="50"/>
      <c r="AW10" s="50"/>
      <c r="AUS10" s="50"/>
      <c r="AUT10" s="50"/>
      <c r="AUU10" s="50"/>
      <c r="AUV10" s="50"/>
      <c r="AUW10" s="50"/>
      <c r="AUX10" s="50"/>
      <c r="AUY10" s="50"/>
      <c r="AUZ10" s="50"/>
      <c r="AVA10" s="50"/>
      <c r="AVB10" s="50"/>
      <c r="AVC10" s="50"/>
      <c r="AVD10" s="50"/>
      <c r="AVE10" s="50"/>
      <c r="AVF10" s="50"/>
      <c r="AVG10" s="50"/>
      <c r="AVH10" s="50"/>
      <c r="AVI10" s="50"/>
      <c r="AVJ10" s="50"/>
      <c r="AVK10" s="50"/>
      <c r="AVL10" s="50"/>
      <c r="AVM10" s="50"/>
      <c r="AVN10" s="50"/>
      <c r="AVO10" s="50"/>
      <c r="AVP10" s="50"/>
      <c r="AVQ10" s="50"/>
      <c r="AVR10" s="50"/>
      <c r="AVS10" s="50"/>
      <c r="AVT10" s="50"/>
      <c r="AVU10" s="50"/>
      <c r="AVV10" s="50"/>
      <c r="AVW10" s="50"/>
      <c r="AVX10" s="50"/>
      <c r="AVY10" s="50"/>
      <c r="AVZ10" s="50"/>
      <c r="AWA10" s="50"/>
      <c r="AWB10" s="50"/>
      <c r="AWC10" s="50"/>
      <c r="AWD10" s="50"/>
      <c r="AWE10" s="50"/>
      <c r="AWF10" s="50"/>
      <c r="AWG10" s="50"/>
      <c r="AWH10" s="50"/>
      <c r="AWI10" s="50"/>
      <c r="AWJ10" s="50"/>
      <c r="AWK10" s="50"/>
      <c r="AWL10" s="50"/>
      <c r="AWM10" s="50"/>
      <c r="AWN10" s="50"/>
      <c r="AWO10" s="50"/>
      <c r="AWP10" s="50"/>
      <c r="AWQ10" s="50"/>
      <c r="AWR10" s="50"/>
      <c r="AWS10" s="50"/>
      <c r="AWT10" s="50"/>
      <c r="AWU10" s="50"/>
      <c r="AWV10" s="50"/>
      <c r="AWW10" s="50"/>
      <c r="AWX10" s="50"/>
      <c r="AWY10" s="50"/>
      <c r="AWZ10" s="50"/>
      <c r="AXA10" s="50"/>
      <c r="AXB10" s="50"/>
      <c r="AXC10" s="50"/>
      <c r="AXD10" s="50"/>
      <c r="AXE10" s="50"/>
      <c r="AXF10" s="50"/>
      <c r="AXG10" s="50"/>
      <c r="AXH10" s="50"/>
      <c r="AXI10" s="50"/>
      <c r="AXJ10" s="50"/>
      <c r="AXK10" s="50"/>
      <c r="AXL10" s="50"/>
      <c r="AXM10" s="50"/>
      <c r="AXN10" s="50"/>
      <c r="AXO10" s="50"/>
      <c r="AXP10" s="50"/>
      <c r="AXQ10" s="50"/>
      <c r="AXR10" s="50"/>
      <c r="AXS10" s="50"/>
      <c r="AXT10" s="50"/>
      <c r="AXU10" s="50"/>
      <c r="AXV10" s="50"/>
      <c r="AXW10" s="50"/>
      <c r="AXX10" s="50"/>
      <c r="AXY10" s="50"/>
      <c r="AXZ10" s="50"/>
      <c r="AYA10" s="50"/>
      <c r="AYB10" s="50"/>
      <c r="AYC10" s="50"/>
      <c r="AYD10" s="50"/>
      <c r="AYE10" s="50"/>
      <c r="AYF10" s="50"/>
      <c r="AYG10" s="50"/>
      <c r="AYH10" s="50"/>
      <c r="AYI10" s="50"/>
      <c r="AYJ10" s="50"/>
      <c r="AYK10" s="50"/>
      <c r="AYL10" s="50"/>
      <c r="AYM10" s="50"/>
      <c r="AYN10" s="50"/>
      <c r="AYO10" s="50"/>
      <c r="AYP10" s="50"/>
      <c r="AYQ10" s="50"/>
      <c r="AYR10" s="50"/>
      <c r="AYS10" s="50"/>
      <c r="AYT10" s="50"/>
      <c r="AYU10" s="50"/>
      <c r="AYV10" s="50"/>
      <c r="AYW10" s="50"/>
      <c r="AYX10" s="50"/>
      <c r="AYY10" s="50"/>
      <c r="AYZ10" s="50"/>
      <c r="AZA10" s="50"/>
      <c r="AZB10" s="50"/>
      <c r="AZC10" s="50"/>
      <c r="AZD10" s="50"/>
      <c r="AZE10" s="50"/>
      <c r="AZF10" s="50"/>
      <c r="AZG10" s="50"/>
      <c r="AZH10" s="50"/>
      <c r="AZI10" s="50"/>
      <c r="AZJ10" s="50"/>
      <c r="AZK10" s="50"/>
      <c r="AZL10" s="50"/>
      <c r="AZM10" s="50"/>
      <c r="AZN10" s="50"/>
      <c r="AZO10" s="50"/>
      <c r="AZP10" s="50"/>
      <c r="AZQ10" s="50"/>
      <c r="AZR10" s="50"/>
      <c r="AZS10" s="50"/>
      <c r="AZT10" s="50"/>
      <c r="AZU10" s="50"/>
      <c r="AZV10" s="50"/>
      <c r="AZW10" s="50"/>
      <c r="AZX10" s="50"/>
      <c r="AZY10" s="50"/>
      <c r="AZZ10" s="50"/>
      <c r="BAA10" s="50"/>
      <c r="BAB10" s="50"/>
      <c r="BAC10" s="50"/>
      <c r="BAD10" s="50"/>
      <c r="BAE10" s="50"/>
      <c r="BAF10" s="50"/>
      <c r="BAG10" s="50"/>
      <c r="BAH10" s="50"/>
      <c r="BAI10" s="50"/>
      <c r="BAJ10" s="50"/>
      <c r="BAK10" s="50"/>
      <c r="BAL10" s="50"/>
      <c r="BAM10" s="50"/>
      <c r="BAN10" s="50"/>
      <c r="BAO10" s="50"/>
      <c r="BAP10" s="50"/>
      <c r="BAQ10" s="50"/>
      <c r="BAR10" s="50"/>
      <c r="BAS10" s="50"/>
      <c r="BAT10" s="50"/>
      <c r="BAU10" s="50"/>
      <c r="BAV10" s="50"/>
      <c r="BAW10" s="50"/>
      <c r="BAX10" s="50"/>
      <c r="BAY10" s="50"/>
      <c r="BAZ10" s="50"/>
      <c r="BBA10" s="50"/>
      <c r="BBB10" s="50"/>
      <c r="BBC10" s="50"/>
      <c r="BBD10" s="50"/>
      <c r="BBE10" s="50"/>
      <c r="BBF10" s="50"/>
      <c r="BBG10" s="50"/>
      <c r="BBH10" s="50"/>
      <c r="BBI10" s="50"/>
      <c r="BBJ10" s="50"/>
      <c r="BBK10" s="50"/>
      <c r="BBL10" s="50"/>
      <c r="BBM10" s="50"/>
      <c r="BBN10" s="50"/>
      <c r="BBO10" s="50"/>
      <c r="BBP10" s="50"/>
      <c r="BBQ10" s="50"/>
      <c r="BBR10" s="50"/>
      <c r="BBS10" s="50"/>
      <c r="BBT10" s="50"/>
      <c r="BBU10" s="50"/>
      <c r="BBV10" s="50"/>
      <c r="BBW10" s="50"/>
      <c r="BBX10" s="50"/>
      <c r="BBY10" s="50"/>
      <c r="BBZ10" s="50"/>
      <c r="BCA10" s="50"/>
      <c r="BCB10" s="50"/>
      <c r="BCC10" s="50"/>
      <c r="BCD10" s="50"/>
      <c r="BCE10" s="50"/>
      <c r="BCF10" s="50"/>
      <c r="BCG10" s="50"/>
      <c r="BCH10" s="50"/>
      <c r="BCI10" s="50"/>
      <c r="BCJ10" s="50"/>
      <c r="BCK10" s="50"/>
      <c r="BCL10" s="50"/>
      <c r="BCM10" s="50"/>
      <c r="BCN10" s="50"/>
      <c r="BCO10" s="50"/>
      <c r="BCP10" s="50"/>
      <c r="BCQ10" s="50"/>
      <c r="BCR10" s="50"/>
      <c r="BCS10" s="50"/>
      <c r="BCT10" s="50"/>
      <c r="BCU10" s="50"/>
      <c r="BCV10" s="50"/>
      <c r="BCW10" s="50"/>
      <c r="BCX10" s="50"/>
      <c r="BCY10" s="50"/>
      <c r="BCZ10" s="50"/>
      <c r="BDA10" s="50"/>
      <c r="BDB10" s="50"/>
      <c r="BDC10" s="50"/>
      <c r="BDD10" s="50"/>
      <c r="BDE10" s="50"/>
      <c r="BDF10" s="50"/>
      <c r="BDG10" s="50"/>
      <c r="BDH10" s="50"/>
      <c r="BDI10" s="50"/>
      <c r="BDJ10" s="50"/>
      <c r="BDK10" s="50"/>
      <c r="BDL10" s="50"/>
      <c r="BDM10" s="50"/>
      <c r="BDN10" s="50"/>
      <c r="BDO10" s="50"/>
      <c r="BDP10" s="50"/>
      <c r="BDQ10" s="50"/>
      <c r="BDR10" s="50"/>
      <c r="BDS10" s="50"/>
      <c r="BDT10" s="50"/>
      <c r="BDU10" s="50"/>
      <c r="BDV10" s="50"/>
      <c r="BDW10" s="50"/>
      <c r="BDX10" s="50"/>
      <c r="BDY10" s="50"/>
      <c r="BDZ10" s="50"/>
      <c r="BEA10" s="50"/>
      <c r="BEB10" s="50"/>
      <c r="BEC10" s="50"/>
      <c r="BED10" s="50"/>
      <c r="BEE10" s="50"/>
      <c r="BEF10" s="50"/>
      <c r="BEG10" s="50"/>
      <c r="BEH10" s="50"/>
      <c r="BEI10" s="50"/>
      <c r="BEJ10" s="50"/>
      <c r="BEK10" s="50"/>
      <c r="BEL10" s="50"/>
      <c r="BEM10" s="50"/>
      <c r="BEN10" s="50"/>
      <c r="BEO10" s="50"/>
      <c r="BEP10" s="50"/>
      <c r="BEQ10" s="50"/>
      <c r="BER10" s="50"/>
      <c r="BES10" s="50"/>
      <c r="BET10" s="50"/>
      <c r="BEU10" s="50"/>
      <c r="BEV10" s="50"/>
      <c r="BEW10" s="50"/>
      <c r="BEX10" s="50"/>
      <c r="BEY10" s="50"/>
      <c r="BEZ10" s="50"/>
      <c r="BFA10" s="50"/>
      <c r="BFB10" s="50"/>
      <c r="BFC10" s="50"/>
      <c r="BFD10" s="50"/>
      <c r="BFE10" s="50"/>
      <c r="BFF10" s="50"/>
      <c r="BFG10" s="50"/>
      <c r="BFH10" s="50"/>
      <c r="BFI10" s="50"/>
      <c r="BFJ10" s="50"/>
      <c r="BFK10" s="50"/>
      <c r="BFL10" s="50"/>
      <c r="BFM10" s="50"/>
      <c r="BFN10" s="50"/>
      <c r="BFO10" s="50"/>
      <c r="BFP10" s="50"/>
      <c r="BFQ10" s="50"/>
      <c r="BFR10" s="50"/>
      <c r="BFS10" s="50"/>
      <c r="BFT10" s="50"/>
      <c r="BFU10" s="50"/>
      <c r="BFV10" s="50"/>
      <c r="BFW10" s="50"/>
      <c r="BFX10" s="50"/>
      <c r="BFY10" s="50"/>
      <c r="BFZ10" s="50"/>
      <c r="BGA10" s="50"/>
      <c r="BGB10" s="50"/>
      <c r="BGC10" s="50"/>
      <c r="BGD10" s="50"/>
      <c r="BGE10" s="50"/>
      <c r="BGF10" s="50"/>
      <c r="BGG10" s="50"/>
      <c r="BGH10" s="50"/>
      <c r="BGI10" s="50"/>
      <c r="BGJ10" s="50"/>
      <c r="BGK10" s="50"/>
      <c r="BGL10" s="50"/>
      <c r="BGM10" s="50"/>
      <c r="BGN10" s="50"/>
      <c r="BGO10" s="50"/>
      <c r="BGP10" s="50"/>
      <c r="BGQ10" s="50"/>
      <c r="BGR10" s="50"/>
      <c r="BGS10" s="50"/>
      <c r="BGT10" s="50"/>
      <c r="BGU10" s="50"/>
      <c r="BGV10" s="50"/>
      <c r="BGW10" s="50"/>
      <c r="BGX10" s="50"/>
      <c r="BGY10" s="50"/>
      <c r="BGZ10" s="50"/>
      <c r="BHA10" s="50"/>
      <c r="BHB10" s="50"/>
      <c r="BHC10" s="50"/>
      <c r="BHD10" s="50"/>
      <c r="BHE10" s="50"/>
      <c r="BHF10" s="50"/>
      <c r="BHG10" s="50"/>
      <c r="BHH10" s="50"/>
      <c r="BHI10" s="50"/>
      <c r="BHJ10" s="50"/>
      <c r="BHK10" s="50"/>
      <c r="BHL10" s="50"/>
      <c r="BHM10" s="50"/>
      <c r="BHN10" s="50"/>
      <c r="BHO10" s="50"/>
      <c r="BHP10" s="50"/>
      <c r="BHQ10" s="50"/>
      <c r="BHR10" s="50"/>
      <c r="BHS10" s="50"/>
      <c r="BHT10" s="50"/>
      <c r="BHU10" s="50"/>
      <c r="BHV10" s="50"/>
      <c r="BHW10" s="50"/>
      <c r="BHX10" s="50"/>
      <c r="BHY10" s="50"/>
      <c r="BHZ10" s="50"/>
      <c r="BIA10" s="50"/>
      <c r="BIB10" s="50"/>
      <c r="BIC10" s="50"/>
      <c r="BID10" s="50"/>
      <c r="BIE10" s="50"/>
      <c r="BIF10" s="50"/>
      <c r="BIG10" s="50"/>
      <c r="BIH10" s="50"/>
      <c r="BII10" s="50"/>
      <c r="BIJ10" s="50"/>
      <c r="BIK10" s="50"/>
      <c r="BIL10" s="50"/>
      <c r="BIM10" s="50"/>
      <c r="BIN10" s="50"/>
      <c r="BIO10" s="50"/>
      <c r="BIP10" s="50"/>
      <c r="BIQ10" s="50"/>
      <c r="BIR10" s="50"/>
      <c r="BIS10" s="50"/>
      <c r="BIT10" s="50"/>
      <c r="BIU10" s="50"/>
      <c r="BIV10" s="50"/>
      <c r="BIW10" s="50"/>
      <c r="BIX10" s="50"/>
      <c r="BIY10" s="50"/>
      <c r="BIZ10" s="50"/>
      <c r="BJA10" s="50"/>
      <c r="BJB10" s="50"/>
      <c r="BJC10" s="50"/>
      <c r="BJD10" s="50"/>
      <c r="BJE10" s="50"/>
      <c r="BJF10" s="50"/>
      <c r="BJG10" s="50"/>
      <c r="BJH10" s="50"/>
      <c r="BJI10" s="50"/>
      <c r="BJJ10" s="50"/>
      <c r="BJK10" s="50"/>
      <c r="BJL10" s="50"/>
      <c r="BJM10" s="50"/>
      <c r="BJN10" s="50"/>
      <c r="BJO10" s="50"/>
      <c r="BJP10" s="50"/>
      <c r="BJQ10" s="50"/>
      <c r="BJR10" s="50"/>
      <c r="BJS10" s="50"/>
      <c r="BJT10" s="50"/>
      <c r="BJU10" s="50"/>
      <c r="BJV10" s="50"/>
      <c r="BJW10" s="50"/>
      <c r="BJX10" s="50"/>
      <c r="BJY10" s="50"/>
      <c r="BJZ10" s="50"/>
      <c r="BKA10" s="50"/>
      <c r="BKB10" s="50"/>
      <c r="BKC10" s="50"/>
      <c r="BKD10" s="50"/>
      <c r="BKE10" s="50"/>
      <c r="BKF10" s="50"/>
      <c r="BKG10" s="50"/>
      <c r="BKH10" s="50"/>
      <c r="BKI10" s="50"/>
      <c r="BKJ10" s="50"/>
      <c r="BKK10" s="50"/>
      <c r="BKL10" s="50"/>
      <c r="BKM10" s="50"/>
      <c r="BKN10" s="50"/>
      <c r="BKO10" s="50"/>
      <c r="BKP10" s="50"/>
      <c r="BKQ10" s="50"/>
      <c r="BKR10" s="50"/>
      <c r="BKS10" s="50"/>
      <c r="BKT10" s="50"/>
      <c r="BKU10" s="50"/>
      <c r="BKV10" s="50"/>
      <c r="BKW10" s="50"/>
      <c r="BKX10" s="50"/>
      <c r="BKY10" s="50"/>
      <c r="BKZ10" s="50"/>
      <c r="BLA10" s="50"/>
      <c r="BLB10" s="50"/>
      <c r="BLC10" s="50"/>
      <c r="BLD10" s="50"/>
      <c r="BLE10" s="50"/>
      <c r="BLF10" s="50"/>
      <c r="BLG10" s="50"/>
      <c r="BLH10" s="50"/>
      <c r="BLI10" s="50"/>
      <c r="BLJ10" s="50"/>
      <c r="BLK10" s="50"/>
      <c r="BLL10" s="50"/>
      <c r="BLM10" s="50"/>
      <c r="BLN10" s="50"/>
      <c r="BLO10" s="50"/>
      <c r="BLP10" s="50"/>
      <c r="BLQ10" s="50"/>
      <c r="BLR10" s="50"/>
      <c r="BLS10" s="50"/>
      <c r="BLT10" s="50"/>
      <c r="BLU10" s="50"/>
      <c r="BLV10" s="50"/>
      <c r="BLW10" s="50"/>
      <c r="BLX10" s="50"/>
      <c r="BLY10" s="50"/>
      <c r="BLZ10" s="50"/>
      <c r="BMA10" s="50"/>
      <c r="BMB10" s="50"/>
      <c r="BMC10" s="50"/>
      <c r="BMD10" s="50"/>
      <c r="BME10" s="50"/>
      <c r="BMF10" s="50"/>
      <c r="BMG10" s="50"/>
      <c r="BMH10" s="50"/>
      <c r="BMI10" s="50"/>
      <c r="BMJ10" s="50"/>
      <c r="BMK10" s="50"/>
      <c r="BML10" s="50"/>
      <c r="BMM10" s="50"/>
      <c r="BMN10" s="50"/>
      <c r="BMO10" s="50"/>
      <c r="BMP10" s="50"/>
      <c r="BMQ10" s="50"/>
      <c r="BMR10" s="50"/>
      <c r="BMS10" s="50"/>
      <c r="BMT10" s="50"/>
      <c r="BMU10" s="50"/>
      <c r="BMV10" s="50"/>
      <c r="BMW10" s="50"/>
      <c r="BMX10" s="50"/>
      <c r="BMY10" s="50"/>
      <c r="BMZ10" s="50"/>
      <c r="BNA10" s="50"/>
      <c r="BNB10" s="50"/>
      <c r="BNC10" s="50"/>
      <c r="BND10" s="50"/>
      <c r="BNE10" s="50"/>
      <c r="BNF10" s="50"/>
      <c r="BNG10" s="50"/>
      <c r="BNH10" s="50"/>
      <c r="BNI10" s="50"/>
      <c r="BNJ10" s="50"/>
      <c r="BNK10" s="50"/>
      <c r="BNL10" s="50"/>
      <c r="BNM10" s="50"/>
      <c r="BNN10" s="50"/>
      <c r="BNO10" s="50"/>
      <c r="BNP10" s="50"/>
      <c r="BNQ10" s="50"/>
      <c r="BNR10" s="50"/>
      <c r="BNS10" s="50"/>
      <c r="BNT10" s="50"/>
      <c r="BNU10" s="50"/>
      <c r="BNV10" s="50"/>
      <c r="BNW10" s="50"/>
      <c r="BNX10" s="50"/>
      <c r="BNY10" s="50"/>
      <c r="BNZ10" s="50"/>
      <c r="BOA10" s="50"/>
      <c r="BOB10" s="50"/>
      <c r="BOC10" s="50"/>
      <c r="BOD10" s="50"/>
      <c r="BOE10" s="50"/>
      <c r="BOF10" s="50"/>
      <c r="BOG10" s="50"/>
      <c r="BOH10" s="50"/>
      <c r="BOI10" s="50"/>
      <c r="BOJ10" s="50"/>
      <c r="BOK10" s="50"/>
      <c r="BOL10" s="50"/>
      <c r="BOM10" s="50"/>
      <c r="BON10" s="50"/>
      <c r="BOO10" s="50"/>
      <c r="BOP10" s="50"/>
      <c r="BOQ10" s="50"/>
      <c r="BOR10" s="50"/>
      <c r="BOS10" s="50"/>
      <c r="BOT10" s="50"/>
      <c r="BOU10" s="50"/>
      <c r="BOV10" s="50"/>
      <c r="BOW10" s="50"/>
      <c r="BOX10" s="50"/>
      <c r="BOY10" s="50"/>
      <c r="BOZ10" s="50"/>
      <c r="BPA10" s="50"/>
      <c r="BPB10" s="50"/>
      <c r="BPC10" s="50"/>
      <c r="BPD10" s="50"/>
      <c r="BPE10" s="50"/>
      <c r="BPF10" s="50"/>
      <c r="BPG10" s="50"/>
      <c r="BPH10" s="50"/>
      <c r="BPI10" s="50"/>
      <c r="BPJ10" s="50"/>
      <c r="BPK10" s="50"/>
      <c r="BPL10" s="50"/>
      <c r="BPM10" s="50"/>
      <c r="BPN10" s="50"/>
      <c r="BPO10" s="50"/>
      <c r="BPP10" s="50"/>
      <c r="BPQ10" s="50"/>
      <c r="BPR10" s="50"/>
      <c r="BPS10" s="50"/>
      <c r="BPT10" s="50"/>
      <c r="BPU10" s="50"/>
      <c r="BPV10" s="50"/>
      <c r="BPW10" s="50"/>
      <c r="BPX10" s="50"/>
      <c r="BPY10" s="50"/>
      <c r="BPZ10" s="50"/>
      <c r="BQA10" s="50"/>
      <c r="BQB10" s="50"/>
      <c r="BQC10" s="50"/>
      <c r="BQD10" s="50"/>
      <c r="BQE10" s="50"/>
      <c r="BQF10" s="50"/>
      <c r="BQG10" s="50"/>
      <c r="BQH10" s="50"/>
      <c r="BQI10" s="50"/>
      <c r="BQJ10" s="50"/>
      <c r="BQK10" s="50"/>
      <c r="BQL10" s="50"/>
      <c r="BQM10" s="50"/>
      <c r="BQN10" s="50"/>
      <c r="BQO10" s="50"/>
      <c r="BQP10" s="50"/>
      <c r="BQQ10" s="50"/>
      <c r="BQR10" s="50"/>
      <c r="BQS10" s="50"/>
      <c r="BQT10" s="50"/>
      <c r="BQU10" s="50"/>
      <c r="BQV10" s="50"/>
      <c r="BQW10" s="50"/>
      <c r="BQX10" s="50"/>
      <c r="BQY10" s="50"/>
      <c r="BQZ10" s="50"/>
      <c r="BRA10" s="50"/>
      <c r="BRB10" s="50"/>
      <c r="BRC10" s="50"/>
      <c r="BRD10" s="50"/>
      <c r="BRE10" s="50"/>
      <c r="BRF10" s="50"/>
      <c r="BRG10" s="50"/>
      <c r="BRH10" s="50"/>
      <c r="BRI10" s="50"/>
      <c r="BRJ10" s="50"/>
      <c r="BRK10" s="50"/>
      <c r="BRL10" s="50"/>
      <c r="BRM10" s="50"/>
      <c r="BRN10" s="50"/>
      <c r="BRO10" s="50"/>
      <c r="BRP10" s="50"/>
      <c r="BRQ10" s="50"/>
      <c r="BRR10" s="50"/>
      <c r="XEL10" s="50"/>
      <c r="XEM10" s="50"/>
      <c r="XEN10" s="50"/>
      <c r="XEO10" s="50"/>
      <c r="XEP10" s="50"/>
      <c r="XEQ10" s="50"/>
      <c r="XER10" s="50"/>
      <c r="XES10" s="50"/>
      <c r="XET10" s="50"/>
      <c r="XEU10" s="50"/>
      <c r="XEV10" s="50"/>
      <c r="XEW10" s="50"/>
      <c r="XEX10" s="50"/>
      <c r="XEY10" s="50"/>
      <c r="XEZ10" s="50"/>
      <c r="XFA10" s="50"/>
      <c r="XFB10" s="50"/>
      <c r="XFC10" s="50"/>
      <c r="XFD10" s="50"/>
    </row>
    <row r="11" spans="1:49 1241:1838 16366:16384" s="14" customFormat="1" ht="16" x14ac:dyDescent="0.2">
      <c r="A11" s="27">
        <f t="shared" si="0"/>
        <v>43361</v>
      </c>
      <c r="B11" s="29" t="s">
        <v>2</v>
      </c>
      <c r="C11" s="45" t="s">
        <v>14</v>
      </c>
      <c r="D11" s="45"/>
      <c r="E11" s="47"/>
      <c r="F11" s="47"/>
      <c r="G11" s="47"/>
      <c r="H11" s="47"/>
      <c r="I11" s="47"/>
      <c r="J11" s="47"/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50"/>
      <c r="AB11" s="50"/>
      <c r="AC11" s="50"/>
      <c r="AD11" s="50"/>
      <c r="AE11" s="50"/>
      <c r="AF11" s="50"/>
      <c r="AG11" s="50"/>
      <c r="AH11" s="50"/>
      <c r="AI11" s="50"/>
      <c r="AJ11" s="50"/>
      <c r="AK11" s="50"/>
      <c r="AL11" s="50"/>
      <c r="AM11" s="50"/>
      <c r="AN11" s="50"/>
      <c r="AO11" s="50"/>
      <c r="AP11" s="50"/>
      <c r="AQ11" s="50"/>
      <c r="AR11" s="50"/>
      <c r="AS11" s="50"/>
      <c r="AT11" s="50"/>
      <c r="AU11" s="50"/>
      <c r="AV11" s="50"/>
      <c r="AW11" s="50"/>
      <c r="AUS11" s="50"/>
      <c r="AUT11" s="50"/>
      <c r="AUU11" s="50"/>
      <c r="AUV11" s="50"/>
      <c r="AUW11" s="50"/>
      <c r="AUX11" s="50"/>
      <c r="AUY11" s="50"/>
      <c r="AUZ11" s="50"/>
      <c r="AVA11" s="50"/>
      <c r="AVB11" s="50"/>
      <c r="AVC11" s="50"/>
      <c r="AVD11" s="50"/>
      <c r="AVE11" s="50"/>
      <c r="AVF11" s="50"/>
      <c r="AVG11" s="50"/>
      <c r="AVH11" s="50"/>
      <c r="AVI11" s="50"/>
      <c r="AVJ11" s="50"/>
      <c r="AVK11" s="50"/>
      <c r="AVL11" s="50"/>
      <c r="AVM11" s="50"/>
      <c r="AVN11" s="50"/>
      <c r="AVO11" s="50"/>
      <c r="AVP11" s="50"/>
      <c r="AVQ11" s="50"/>
      <c r="AVR11" s="50"/>
      <c r="AVS11" s="50"/>
      <c r="AVT11" s="50"/>
      <c r="AVU11" s="50"/>
      <c r="AVV11" s="50"/>
      <c r="AVW11" s="50"/>
      <c r="AVX11" s="50"/>
      <c r="AVY11" s="50"/>
      <c r="AVZ11" s="50"/>
      <c r="AWA11" s="50"/>
      <c r="AWB11" s="50"/>
      <c r="AWC11" s="50"/>
      <c r="AWD11" s="50"/>
      <c r="AWE11" s="50"/>
      <c r="AWF11" s="50"/>
      <c r="AWG11" s="50"/>
      <c r="AWH11" s="50"/>
      <c r="AWI11" s="50"/>
      <c r="AWJ11" s="50"/>
      <c r="AWK11" s="50"/>
      <c r="AWL11" s="50"/>
      <c r="AWM11" s="50"/>
      <c r="AWN11" s="50"/>
      <c r="AWO11" s="50"/>
      <c r="AWP11" s="50"/>
      <c r="AWQ11" s="50"/>
      <c r="AWR11" s="50"/>
      <c r="AWS11" s="50"/>
      <c r="AWT11" s="50"/>
      <c r="AWU11" s="50"/>
      <c r="AWV11" s="50"/>
      <c r="AWW11" s="50"/>
      <c r="AWX11" s="50"/>
      <c r="AWY11" s="50"/>
      <c r="AWZ11" s="50"/>
      <c r="AXA11" s="50"/>
      <c r="AXB11" s="50"/>
      <c r="AXC11" s="50"/>
      <c r="AXD11" s="50"/>
      <c r="AXE11" s="50"/>
      <c r="AXF11" s="50"/>
      <c r="AXG11" s="50"/>
      <c r="AXH11" s="50"/>
      <c r="AXI11" s="50"/>
      <c r="AXJ11" s="50"/>
      <c r="AXK11" s="50"/>
      <c r="AXL11" s="50"/>
      <c r="AXM11" s="50"/>
      <c r="AXN11" s="50"/>
      <c r="AXO11" s="50"/>
      <c r="AXP11" s="50"/>
      <c r="AXQ11" s="50"/>
      <c r="AXR11" s="50"/>
      <c r="AXS11" s="50"/>
      <c r="AXT11" s="50"/>
      <c r="AXU11" s="50"/>
      <c r="AXV11" s="50"/>
      <c r="AXW11" s="50"/>
      <c r="AXX11" s="50"/>
      <c r="AXY11" s="50"/>
      <c r="AXZ11" s="50"/>
      <c r="AYA11" s="50"/>
      <c r="AYB11" s="50"/>
      <c r="AYC11" s="50"/>
      <c r="AYD11" s="50"/>
      <c r="AYE11" s="50"/>
      <c r="AYF11" s="50"/>
      <c r="AYG11" s="50"/>
      <c r="AYH11" s="50"/>
      <c r="AYI11" s="50"/>
      <c r="AYJ11" s="50"/>
      <c r="AYK11" s="50"/>
      <c r="AYL11" s="50"/>
      <c r="AYM11" s="50"/>
      <c r="AYN11" s="50"/>
      <c r="AYO11" s="50"/>
      <c r="AYP11" s="50"/>
      <c r="AYQ11" s="50"/>
      <c r="AYR11" s="50"/>
      <c r="AYS11" s="50"/>
      <c r="AYT11" s="50"/>
      <c r="AYU11" s="50"/>
      <c r="AYV11" s="50"/>
      <c r="AYW11" s="50"/>
      <c r="AYX11" s="50"/>
      <c r="AYY11" s="50"/>
      <c r="AYZ11" s="50"/>
      <c r="AZA11" s="50"/>
      <c r="AZB11" s="50"/>
      <c r="AZC11" s="50"/>
      <c r="AZD11" s="50"/>
      <c r="AZE11" s="50"/>
      <c r="AZF11" s="50"/>
      <c r="AZG11" s="50"/>
      <c r="AZH11" s="50"/>
      <c r="AZI11" s="50"/>
      <c r="AZJ11" s="50"/>
      <c r="AZK11" s="50"/>
      <c r="AZL11" s="50"/>
      <c r="AZM11" s="50"/>
      <c r="AZN11" s="50"/>
      <c r="AZO11" s="50"/>
      <c r="AZP11" s="50"/>
      <c r="AZQ11" s="50"/>
      <c r="AZR11" s="50"/>
      <c r="AZS11" s="50"/>
      <c r="AZT11" s="50"/>
      <c r="AZU11" s="50"/>
      <c r="AZV11" s="50"/>
      <c r="AZW11" s="50"/>
      <c r="AZX11" s="50"/>
      <c r="AZY11" s="50"/>
      <c r="AZZ11" s="50"/>
      <c r="BAA11" s="50"/>
      <c r="BAB11" s="50"/>
      <c r="BAC11" s="50"/>
      <c r="BAD11" s="50"/>
      <c r="BAE11" s="50"/>
      <c r="BAF11" s="50"/>
      <c r="BAG11" s="50"/>
      <c r="BAH11" s="50"/>
      <c r="BAI11" s="50"/>
      <c r="BAJ11" s="50"/>
      <c r="BAK11" s="50"/>
      <c r="BAL11" s="50"/>
      <c r="BAM11" s="50"/>
      <c r="BAN11" s="50"/>
      <c r="BAO11" s="50"/>
      <c r="BAP11" s="50"/>
      <c r="BAQ11" s="50"/>
      <c r="BAR11" s="50"/>
      <c r="BAS11" s="50"/>
      <c r="BAT11" s="50"/>
      <c r="BAU11" s="50"/>
      <c r="BAV11" s="50"/>
      <c r="BAW11" s="50"/>
      <c r="BAX11" s="50"/>
      <c r="BAY11" s="50"/>
      <c r="BAZ11" s="50"/>
      <c r="BBA11" s="50"/>
      <c r="BBB11" s="50"/>
      <c r="BBC11" s="50"/>
      <c r="BBD11" s="50"/>
      <c r="BBE11" s="50"/>
      <c r="BBF11" s="50"/>
      <c r="BBG11" s="50"/>
      <c r="BBH11" s="50"/>
      <c r="BBI11" s="50"/>
      <c r="BBJ11" s="50"/>
      <c r="BBK11" s="50"/>
      <c r="BBL11" s="50"/>
      <c r="BBM11" s="50"/>
      <c r="BBN11" s="50"/>
      <c r="BBO11" s="50"/>
      <c r="BBP11" s="50"/>
      <c r="BBQ11" s="50"/>
      <c r="BBR11" s="50"/>
      <c r="BBS11" s="50"/>
      <c r="BBT11" s="50"/>
      <c r="BBU11" s="50"/>
      <c r="BBV11" s="50"/>
      <c r="BBW11" s="50"/>
      <c r="BBX11" s="50"/>
      <c r="BBY11" s="50"/>
      <c r="BBZ11" s="50"/>
      <c r="BCA11" s="50"/>
      <c r="BCB11" s="50"/>
      <c r="BCC11" s="50"/>
      <c r="BCD11" s="50"/>
      <c r="BCE11" s="50"/>
      <c r="BCF11" s="50"/>
      <c r="BCG11" s="50"/>
      <c r="BCH11" s="50"/>
      <c r="BCI11" s="50"/>
      <c r="BCJ11" s="50"/>
      <c r="BCK11" s="50"/>
      <c r="BCL11" s="50"/>
      <c r="BCM11" s="50"/>
      <c r="BCN11" s="50"/>
      <c r="BCO11" s="50"/>
      <c r="BCP11" s="50"/>
      <c r="BCQ11" s="50"/>
      <c r="BCR11" s="50"/>
      <c r="BCS11" s="50"/>
      <c r="BCT11" s="50"/>
      <c r="BCU11" s="50"/>
      <c r="BCV11" s="50"/>
      <c r="BCW11" s="50"/>
      <c r="BCX11" s="50"/>
      <c r="BCY11" s="50"/>
      <c r="BCZ11" s="50"/>
      <c r="BDA11" s="50"/>
      <c r="BDB11" s="50"/>
      <c r="BDC11" s="50"/>
      <c r="BDD11" s="50"/>
      <c r="BDE11" s="50"/>
      <c r="BDF11" s="50"/>
      <c r="BDG11" s="50"/>
      <c r="BDH11" s="50"/>
      <c r="BDI11" s="50"/>
      <c r="BDJ11" s="50"/>
      <c r="BDK11" s="50"/>
      <c r="BDL11" s="50"/>
      <c r="BDM11" s="50"/>
      <c r="BDN11" s="50"/>
      <c r="BDO11" s="50"/>
      <c r="BDP11" s="50"/>
      <c r="BDQ11" s="50"/>
      <c r="BDR11" s="50"/>
      <c r="BDS11" s="50"/>
      <c r="BDT11" s="50"/>
      <c r="BDU11" s="50"/>
      <c r="BDV11" s="50"/>
      <c r="BDW11" s="50"/>
      <c r="BDX11" s="50"/>
      <c r="BDY11" s="50"/>
      <c r="BDZ11" s="50"/>
      <c r="BEA11" s="50"/>
      <c r="BEB11" s="50"/>
      <c r="BEC11" s="50"/>
      <c r="BED11" s="50"/>
      <c r="BEE11" s="50"/>
      <c r="BEF11" s="50"/>
      <c r="BEG11" s="50"/>
      <c r="BEH11" s="50"/>
      <c r="BEI11" s="50"/>
      <c r="BEJ11" s="50"/>
      <c r="BEK11" s="50"/>
      <c r="BEL11" s="50"/>
      <c r="BEM11" s="50"/>
      <c r="BEN11" s="50"/>
      <c r="BEO11" s="50"/>
      <c r="BEP11" s="50"/>
      <c r="BEQ11" s="50"/>
      <c r="BER11" s="50"/>
      <c r="BES11" s="50"/>
      <c r="BET11" s="50"/>
      <c r="BEU11" s="50"/>
      <c r="BEV11" s="50"/>
      <c r="BEW11" s="50"/>
      <c r="BEX11" s="50"/>
      <c r="BEY11" s="50"/>
      <c r="BEZ11" s="50"/>
      <c r="BFA11" s="50"/>
      <c r="BFB11" s="50"/>
      <c r="BFC11" s="50"/>
      <c r="BFD11" s="50"/>
      <c r="BFE11" s="50"/>
      <c r="BFF11" s="50"/>
      <c r="BFG11" s="50"/>
      <c r="BFH11" s="50"/>
      <c r="BFI11" s="50"/>
      <c r="BFJ11" s="50"/>
      <c r="BFK11" s="50"/>
      <c r="BFL11" s="50"/>
      <c r="BFM11" s="50"/>
      <c r="BFN11" s="50"/>
      <c r="BFO11" s="50"/>
      <c r="BFP11" s="50"/>
      <c r="BFQ11" s="50"/>
      <c r="BFR11" s="50"/>
      <c r="BFS11" s="50"/>
      <c r="BFT11" s="50"/>
      <c r="BFU11" s="50"/>
      <c r="BFV11" s="50"/>
      <c r="BFW11" s="50"/>
      <c r="BFX11" s="50"/>
      <c r="BFY11" s="50"/>
      <c r="BFZ11" s="50"/>
      <c r="BGA11" s="50"/>
      <c r="BGB11" s="50"/>
      <c r="BGC11" s="50"/>
      <c r="BGD11" s="50"/>
      <c r="BGE11" s="50"/>
      <c r="BGF11" s="50"/>
      <c r="BGG11" s="50"/>
      <c r="BGH11" s="50"/>
      <c r="BGI11" s="50"/>
      <c r="BGJ11" s="50"/>
      <c r="BGK11" s="50"/>
      <c r="BGL11" s="50"/>
      <c r="BGM11" s="50"/>
      <c r="BGN11" s="50"/>
      <c r="BGO11" s="50"/>
      <c r="BGP11" s="50"/>
      <c r="BGQ11" s="50"/>
      <c r="BGR11" s="50"/>
      <c r="BGS11" s="50"/>
      <c r="BGT11" s="50"/>
      <c r="BGU11" s="50"/>
      <c r="BGV11" s="50"/>
      <c r="BGW11" s="50"/>
      <c r="BGX11" s="50"/>
      <c r="BGY11" s="50"/>
      <c r="BGZ11" s="50"/>
      <c r="BHA11" s="50"/>
      <c r="BHB11" s="50"/>
      <c r="BHC11" s="50"/>
      <c r="BHD11" s="50"/>
      <c r="BHE11" s="50"/>
      <c r="BHF11" s="50"/>
      <c r="BHG11" s="50"/>
      <c r="BHH11" s="50"/>
      <c r="BHI11" s="50"/>
      <c r="BHJ11" s="50"/>
      <c r="BHK11" s="50"/>
      <c r="BHL11" s="50"/>
      <c r="BHM11" s="50"/>
      <c r="BHN11" s="50"/>
      <c r="BHO11" s="50"/>
      <c r="BHP11" s="50"/>
      <c r="BHQ11" s="50"/>
      <c r="BHR11" s="50"/>
      <c r="BHS11" s="50"/>
      <c r="BHT11" s="50"/>
      <c r="BHU11" s="50"/>
      <c r="BHV11" s="50"/>
      <c r="BHW11" s="50"/>
      <c r="BHX11" s="50"/>
      <c r="BHY11" s="50"/>
      <c r="BHZ11" s="50"/>
      <c r="BIA11" s="50"/>
      <c r="BIB11" s="50"/>
      <c r="BIC11" s="50"/>
      <c r="BID11" s="50"/>
      <c r="BIE11" s="50"/>
      <c r="BIF11" s="50"/>
      <c r="BIG11" s="50"/>
      <c r="BIH11" s="50"/>
      <c r="BII11" s="50"/>
      <c r="BIJ11" s="50"/>
      <c r="BIK11" s="50"/>
      <c r="BIL11" s="50"/>
      <c r="BIM11" s="50"/>
      <c r="BIN11" s="50"/>
      <c r="BIO11" s="50"/>
      <c r="BIP11" s="50"/>
      <c r="BIQ11" s="50"/>
      <c r="BIR11" s="50"/>
      <c r="BIS11" s="50"/>
      <c r="BIT11" s="50"/>
      <c r="BIU11" s="50"/>
      <c r="BIV11" s="50"/>
      <c r="BIW11" s="50"/>
      <c r="BIX11" s="50"/>
      <c r="BIY11" s="50"/>
      <c r="BIZ11" s="50"/>
      <c r="BJA11" s="50"/>
      <c r="BJB11" s="50"/>
      <c r="BJC11" s="50"/>
      <c r="BJD11" s="50"/>
      <c r="BJE11" s="50"/>
      <c r="BJF11" s="50"/>
      <c r="BJG11" s="50"/>
      <c r="BJH11" s="50"/>
      <c r="BJI11" s="50"/>
      <c r="BJJ11" s="50"/>
      <c r="BJK11" s="50"/>
      <c r="BJL11" s="50"/>
      <c r="BJM11" s="50"/>
      <c r="BJN11" s="50"/>
      <c r="BJO11" s="50"/>
      <c r="BJP11" s="50"/>
      <c r="BJQ11" s="50"/>
      <c r="BJR11" s="50"/>
      <c r="BJS11" s="50"/>
      <c r="BJT11" s="50"/>
      <c r="BJU11" s="50"/>
      <c r="BJV11" s="50"/>
      <c r="BJW11" s="50"/>
      <c r="BJX11" s="50"/>
      <c r="BJY11" s="50"/>
      <c r="BJZ11" s="50"/>
      <c r="BKA11" s="50"/>
      <c r="BKB11" s="50"/>
      <c r="BKC11" s="50"/>
      <c r="BKD11" s="50"/>
      <c r="BKE11" s="50"/>
      <c r="BKF11" s="50"/>
      <c r="BKG11" s="50"/>
      <c r="BKH11" s="50"/>
      <c r="BKI11" s="50"/>
      <c r="BKJ11" s="50"/>
      <c r="BKK11" s="50"/>
      <c r="BKL11" s="50"/>
      <c r="BKM11" s="50"/>
      <c r="BKN11" s="50"/>
      <c r="BKO11" s="50"/>
      <c r="BKP11" s="50"/>
      <c r="BKQ11" s="50"/>
      <c r="BKR11" s="50"/>
      <c r="BKS11" s="50"/>
      <c r="BKT11" s="50"/>
      <c r="BKU11" s="50"/>
      <c r="BKV11" s="50"/>
      <c r="BKW11" s="50"/>
      <c r="BKX11" s="50"/>
      <c r="BKY11" s="50"/>
      <c r="BKZ11" s="50"/>
      <c r="BLA11" s="50"/>
      <c r="BLB11" s="50"/>
      <c r="BLC11" s="50"/>
      <c r="BLD11" s="50"/>
      <c r="BLE11" s="50"/>
      <c r="BLF11" s="50"/>
      <c r="BLG11" s="50"/>
      <c r="BLH11" s="50"/>
      <c r="BLI11" s="50"/>
      <c r="BLJ11" s="50"/>
      <c r="BLK11" s="50"/>
      <c r="BLL11" s="50"/>
      <c r="BLM11" s="50"/>
      <c r="BLN11" s="50"/>
      <c r="BLO11" s="50"/>
      <c r="BLP11" s="50"/>
      <c r="BLQ11" s="50"/>
      <c r="BLR11" s="50"/>
      <c r="BLS11" s="50"/>
      <c r="BLT11" s="50"/>
      <c r="BLU11" s="50"/>
      <c r="BLV11" s="50"/>
      <c r="BLW11" s="50"/>
      <c r="BLX11" s="50"/>
      <c r="BLY11" s="50"/>
      <c r="BLZ11" s="50"/>
      <c r="BMA11" s="50"/>
      <c r="BMB11" s="50"/>
      <c r="BMC11" s="50"/>
      <c r="BMD11" s="50"/>
      <c r="BME11" s="50"/>
      <c r="BMF11" s="50"/>
      <c r="BMG11" s="50"/>
      <c r="BMH11" s="50"/>
      <c r="BMI11" s="50"/>
      <c r="BMJ11" s="50"/>
      <c r="BMK11" s="50"/>
      <c r="BML11" s="50"/>
      <c r="BMM11" s="50"/>
      <c r="BMN11" s="50"/>
      <c r="BMO11" s="50"/>
      <c r="BMP11" s="50"/>
      <c r="BMQ11" s="50"/>
      <c r="BMR11" s="50"/>
      <c r="BMS11" s="50"/>
      <c r="BMT11" s="50"/>
      <c r="BMU11" s="50"/>
      <c r="BMV11" s="50"/>
      <c r="BMW11" s="50"/>
      <c r="BMX11" s="50"/>
      <c r="BMY11" s="50"/>
      <c r="BMZ11" s="50"/>
      <c r="BNA11" s="50"/>
      <c r="BNB11" s="50"/>
      <c r="BNC11" s="50"/>
      <c r="BND11" s="50"/>
      <c r="BNE11" s="50"/>
      <c r="BNF11" s="50"/>
      <c r="BNG11" s="50"/>
      <c r="BNH11" s="50"/>
      <c r="BNI11" s="50"/>
      <c r="BNJ11" s="50"/>
      <c r="BNK11" s="50"/>
      <c r="BNL11" s="50"/>
      <c r="BNM11" s="50"/>
      <c r="BNN11" s="50"/>
      <c r="BNO11" s="50"/>
      <c r="BNP11" s="50"/>
      <c r="BNQ11" s="50"/>
      <c r="BNR11" s="50"/>
      <c r="BNS11" s="50"/>
      <c r="BNT11" s="50"/>
      <c r="BNU11" s="50"/>
      <c r="BNV11" s="50"/>
      <c r="BNW11" s="50"/>
      <c r="BNX11" s="50"/>
      <c r="BNY11" s="50"/>
      <c r="BNZ11" s="50"/>
      <c r="BOA11" s="50"/>
      <c r="BOB11" s="50"/>
      <c r="BOC11" s="50"/>
      <c r="BOD11" s="50"/>
      <c r="BOE11" s="50"/>
      <c r="BOF11" s="50"/>
      <c r="BOG11" s="50"/>
      <c r="BOH11" s="50"/>
      <c r="BOI11" s="50"/>
      <c r="BOJ11" s="50"/>
      <c r="BOK11" s="50"/>
      <c r="BOL11" s="50"/>
      <c r="BOM11" s="50"/>
      <c r="BON11" s="50"/>
      <c r="BOO11" s="50"/>
      <c r="BOP11" s="50"/>
      <c r="BOQ11" s="50"/>
      <c r="BOR11" s="50"/>
      <c r="BOS11" s="50"/>
      <c r="BOT11" s="50"/>
      <c r="BOU11" s="50"/>
      <c r="BOV11" s="50"/>
      <c r="BOW11" s="50"/>
      <c r="BOX11" s="50"/>
      <c r="BOY11" s="50"/>
      <c r="BOZ11" s="50"/>
      <c r="BPA11" s="50"/>
      <c r="BPB11" s="50"/>
      <c r="BPC11" s="50"/>
      <c r="BPD11" s="50"/>
      <c r="BPE11" s="50"/>
      <c r="BPF11" s="50"/>
      <c r="BPG11" s="50"/>
      <c r="BPH11" s="50"/>
      <c r="BPI11" s="50"/>
      <c r="BPJ11" s="50"/>
      <c r="BPK11" s="50"/>
      <c r="BPL11" s="50"/>
      <c r="BPM11" s="50"/>
      <c r="BPN11" s="50"/>
      <c r="BPO11" s="50"/>
      <c r="BPP11" s="50"/>
      <c r="BPQ11" s="50"/>
      <c r="BPR11" s="50"/>
      <c r="BPS11" s="50"/>
      <c r="BPT11" s="50"/>
      <c r="BPU11" s="50"/>
      <c r="BPV11" s="50"/>
      <c r="BPW11" s="50"/>
      <c r="BPX11" s="50"/>
      <c r="BPY11" s="50"/>
      <c r="BPZ11" s="50"/>
      <c r="BQA11" s="50"/>
      <c r="BQB11" s="50"/>
      <c r="BQC11" s="50"/>
      <c r="BQD11" s="50"/>
      <c r="BQE11" s="50"/>
      <c r="BQF11" s="50"/>
      <c r="BQG11" s="50"/>
      <c r="BQH11" s="50"/>
      <c r="BQI11" s="50"/>
      <c r="BQJ11" s="50"/>
      <c r="BQK11" s="50"/>
      <c r="BQL11" s="50"/>
      <c r="BQM11" s="50"/>
      <c r="BQN11" s="50"/>
      <c r="BQO11" s="50"/>
      <c r="BQP11" s="50"/>
      <c r="BQQ11" s="50"/>
      <c r="BQR11" s="50"/>
      <c r="BQS11" s="50"/>
      <c r="BQT11" s="50"/>
      <c r="BQU11" s="50"/>
      <c r="BQV11" s="50"/>
      <c r="BQW11" s="50"/>
      <c r="BQX11" s="50"/>
      <c r="BQY11" s="50"/>
      <c r="BQZ11" s="50"/>
      <c r="BRA11" s="50"/>
      <c r="BRB11" s="50"/>
      <c r="BRC11" s="50"/>
      <c r="BRD11" s="50"/>
      <c r="BRE11" s="50"/>
      <c r="BRF11" s="50"/>
      <c r="BRG11" s="50"/>
      <c r="BRH11" s="50"/>
      <c r="BRI11" s="50"/>
      <c r="BRJ11" s="50"/>
      <c r="BRK11" s="50"/>
      <c r="BRL11" s="50"/>
      <c r="BRM11" s="50"/>
      <c r="BRN11" s="50"/>
      <c r="BRO11" s="50"/>
      <c r="BRP11" s="50"/>
      <c r="BRQ11" s="50"/>
      <c r="BRR11" s="50"/>
      <c r="XEL11" s="50"/>
      <c r="XEM11" s="50"/>
      <c r="XEN11" s="50"/>
      <c r="XEO11" s="50"/>
      <c r="XEP11" s="50"/>
      <c r="XEQ11" s="50"/>
      <c r="XER11" s="50"/>
      <c r="XES11" s="50"/>
      <c r="XET11" s="50"/>
      <c r="XEU11" s="50"/>
      <c r="XEV11" s="50"/>
      <c r="XEW11" s="50"/>
      <c r="XEX11" s="50"/>
      <c r="XEY11" s="50"/>
      <c r="XEZ11" s="50"/>
      <c r="XFA11" s="50"/>
      <c r="XFB11" s="50"/>
      <c r="XFC11" s="50"/>
      <c r="XFD11" s="50"/>
    </row>
    <row r="12" spans="1:49 1241:1838 16366:16384" s="17" customFormat="1" ht="48" x14ac:dyDescent="0.2">
      <c r="A12" s="40">
        <f>14+A8</f>
        <v>43363</v>
      </c>
      <c r="B12" s="41" t="s">
        <v>33</v>
      </c>
      <c r="C12" s="39" t="s">
        <v>28</v>
      </c>
      <c r="D12" s="46" t="s">
        <v>27</v>
      </c>
      <c r="E12" s="47"/>
      <c r="F12" s="47"/>
      <c r="G12" s="47"/>
      <c r="H12" s="47"/>
      <c r="I12" s="47"/>
      <c r="J12" s="47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0"/>
      <c r="Z12" s="50"/>
      <c r="AA12" s="50"/>
      <c r="AB12" s="50"/>
      <c r="AC12" s="50"/>
      <c r="AD12" s="50"/>
      <c r="AE12" s="50"/>
      <c r="AF12" s="50"/>
      <c r="AG12" s="50"/>
      <c r="AH12" s="50"/>
      <c r="AI12" s="50"/>
      <c r="AJ12" s="50"/>
      <c r="AK12" s="50"/>
      <c r="AL12" s="50"/>
      <c r="AM12" s="50"/>
      <c r="AN12" s="50"/>
      <c r="AO12" s="50"/>
      <c r="AP12" s="50"/>
      <c r="AQ12" s="50"/>
      <c r="AR12" s="50"/>
      <c r="AS12" s="50"/>
      <c r="AT12" s="50"/>
      <c r="AU12" s="50"/>
      <c r="AV12" s="50"/>
      <c r="AW12" s="50"/>
      <c r="AUS12" s="50"/>
      <c r="AUT12" s="50"/>
      <c r="AUU12" s="50"/>
      <c r="AUV12" s="50"/>
      <c r="AUW12" s="50"/>
      <c r="AUX12" s="50"/>
      <c r="AUY12" s="50"/>
      <c r="AUZ12" s="50"/>
      <c r="AVA12" s="50"/>
      <c r="AVB12" s="50"/>
      <c r="AVC12" s="50"/>
      <c r="AVD12" s="50"/>
      <c r="AVE12" s="50"/>
      <c r="AVF12" s="50"/>
      <c r="AVG12" s="50"/>
      <c r="AVH12" s="50"/>
      <c r="AVI12" s="50"/>
      <c r="AVJ12" s="50"/>
      <c r="AVK12" s="50"/>
      <c r="AVL12" s="50"/>
      <c r="AVM12" s="50"/>
      <c r="AVN12" s="50"/>
      <c r="AVO12" s="50"/>
      <c r="AVP12" s="50"/>
      <c r="AVQ12" s="50"/>
      <c r="AVR12" s="50"/>
      <c r="AVS12" s="50"/>
      <c r="AVT12" s="50"/>
      <c r="AVU12" s="50"/>
      <c r="AVV12" s="50"/>
      <c r="AVW12" s="50"/>
      <c r="AVX12" s="50"/>
      <c r="AVY12" s="50"/>
      <c r="AVZ12" s="50"/>
      <c r="AWA12" s="50"/>
      <c r="AWB12" s="50"/>
      <c r="AWC12" s="50"/>
      <c r="AWD12" s="50"/>
      <c r="AWE12" s="50"/>
      <c r="AWF12" s="50"/>
      <c r="AWG12" s="50"/>
      <c r="AWH12" s="50"/>
      <c r="AWI12" s="50"/>
      <c r="AWJ12" s="50"/>
      <c r="AWK12" s="50"/>
      <c r="AWL12" s="50"/>
      <c r="AWM12" s="50"/>
      <c r="AWN12" s="50"/>
      <c r="AWO12" s="50"/>
      <c r="AWP12" s="50"/>
      <c r="AWQ12" s="50"/>
      <c r="AWR12" s="50"/>
      <c r="AWS12" s="50"/>
      <c r="AWT12" s="50"/>
      <c r="AWU12" s="50"/>
      <c r="AWV12" s="50"/>
      <c r="AWW12" s="50"/>
      <c r="AWX12" s="50"/>
      <c r="AWY12" s="50"/>
      <c r="AWZ12" s="50"/>
      <c r="AXA12" s="50"/>
      <c r="AXB12" s="50"/>
      <c r="AXC12" s="50"/>
      <c r="AXD12" s="50"/>
      <c r="AXE12" s="50"/>
      <c r="AXF12" s="50"/>
      <c r="AXG12" s="50"/>
      <c r="AXH12" s="50"/>
      <c r="AXI12" s="50"/>
      <c r="AXJ12" s="50"/>
      <c r="AXK12" s="50"/>
      <c r="AXL12" s="50"/>
      <c r="AXM12" s="50"/>
      <c r="AXN12" s="50"/>
      <c r="AXO12" s="50"/>
      <c r="AXP12" s="50"/>
      <c r="AXQ12" s="50"/>
      <c r="AXR12" s="50"/>
      <c r="AXS12" s="50"/>
      <c r="AXT12" s="50"/>
      <c r="AXU12" s="50"/>
      <c r="AXV12" s="50"/>
      <c r="AXW12" s="50"/>
      <c r="AXX12" s="50"/>
      <c r="AXY12" s="50"/>
      <c r="AXZ12" s="50"/>
      <c r="AYA12" s="50"/>
      <c r="AYB12" s="50"/>
      <c r="AYC12" s="50"/>
      <c r="AYD12" s="50"/>
      <c r="AYE12" s="50"/>
      <c r="AYF12" s="50"/>
      <c r="AYG12" s="50"/>
      <c r="AYH12" s="50"/>
      <c r="AYI12" s="50"/>
      <c r="AYJ12" s="50"/>
      <c r="AYK12" s="50"/>
      <c r="AYL12" s="50"/>
      <c r="AYM12" s="50"/>
      <c r="AYN12" s="50"/>
      <c r="AYO12" s="50"/>
      <c r="AYP12" s="50"/>
      <c r="AYQ12" s="50"/>
      <c r="AYR12" s="50"/>
      <c r="AYS12" s="50"/>
      <c r="AYT12" s="50"/>
      <c r="AYU12" s="50"/>
      <c r="AYV12" s="50"/>
      <c r="AYW12" s="50"/>
      <c r="AYX12" s="50"/>
      <c r="AYY12" s="50"/>
      <c r="AYZ12" s="50"/>
      <c r="AZA12" s="50"/>
      <c r="AZB12" s="50"/>
      <c r="AZC12" s="50"/>
      <c r="AZD12" s="50"/>
      <c r="AZE12" s="50"/>
      <c r="AZF12" s="50"/>
      <c r="AZG12" s="50"/>
      <c r="AZH12" s="50"/>
      <c r="AZI12" s="50"/>
      <c r="AZJ12" s="50"/>
      <c r="AZK12" s="50"/>
      <c r="AZL12" s="50"/>
      <c r="AZM12" s="50"/>
      <c r="AZN12" s="50"/>
      <c r="AZO12" s="50"/>
      <c r="AZP12" s="50"/>
      <c r="AZQ12" s="50"/>
      <c r="AZR12" s="50"/>
      <c r="AZS12" s="50"/>
      <c r="AZT12" s="50"/>
      <c r="AZU12" s="50"/>
      <c r="AZV12" s="50"/>
      <c r="AZW12" s="50"/>
      <c r="AZX12" s="50"/>
      <c r="AZY12" s="50"/>
      <c r="AZZ12" s="50"/>
      <c r="BAA12" s="50"/>
      <c r="BAB12" s="50"/>
      <c r="BAC12" s="50"/>
      <c r="BAD12" s="50"/>
      <c r="BAE12" s="50"/>
      <c r="BAF12" s="50"/>
      <c r="BAG12" s="50"/>
      <c r="BAH12" s="50"/>
      <c r="BAI12" s="50"/>
      <c r="BAJ12" s="50"/>
      <c r="BAK12" s="50"/>
      <c r="BAL12" s="50"/>
      <c r="BAM12" s="50"/>
      <c r="BAN12" s="50"/>
      <c r="BAO12" s="50"/>
      <c r="BAP12" s="50"/>
      <c r="BAQ12" s="50"/>
      <c r="BAR12" s="50"/>
      <c r="BAS12" s="50"/>
      <c r="BAT12" s="50"/>
      <c r="BAU12" s="50"/>
      <c r="BAV12" s="50"/>
      <c r="BAW12" s="50"/>
      <c r="BAX12" s="50"/>
      <c r="BAY12" s="50"/>
      <c r="BAZ12" s="50"/>
      <c r="BBA12" s="50"/>
      <c r="BBB12" s="50"/>
      <c r="BBC12" s="50"/>
      <c r="BBD12" s="50"/>
      <c r="BBE12" s="50"/>
      <c r="BBF12" s="50"/>
      <c r="BBG12" s="50"/>
      <c r="BBH12" s="50"/>
      <c r="BBI12" s="50"/>
      <c r="BBJ12" s="50"/>
      <c r="BBK12" s="50"/>
      <c r="BBL12" s="50"/>
      <c r="BBM12" s="50"/>
      <c r="BBN12" s="50"/>
      <c r="BBO12" s="50"/>
      <c r="BBP12" s="50"/>
      <c r="BBQ12" s="50"/>
      <c r="BBR12" s="50"/>
      <c r="BBS12" s="50"/>
      <c r="BBT12" s="50"/>
      <c r="BBU12" s="50"/>
      <c r="BBV12" s="50"/>
      <c r="BBW12" s="50"/>
      <c r="BBX12" s="50"/>
      <c r="BBY12" s="50"/>
      <c r="BBZ12" s="50"/>
      <c r="BCA12" s="50"/>
      <c r="BCB12" s="50"/>
      <c r="BCC12" s="50"/>
      <c r="BCD12" s="50"/>
      <c r="BCE12" s="50"/>
      <c r="BCF12" s="50"/>
      <c r="BCG12" s="50"/>
      <c r="BCH12" s="50"/>
      <c r="BCI12" s="50"/>
      <c r="BCJ12" s="50"/>
      <c r="BCK12" s="50"/>
      <c r="BCL12" s="50"/>
      <c r="BCM12" s="50"/>
      <c r="BCN12" s="50"/>
      <c r="BCO12" s="50"/>
      <c r="BCP12" s="50"/>
      <c r="BCQ12" s="50"/>
      <c r="BCR12" s="50"/>
      <c r="BCS12" s="50"/>
      <c r="BCT12" s="50"/>
      <c r="BCU12" s="50"/>
      <c r="BCV12" s="50"/>
      <c r="BCW12" s="50"/>
      <c r="BCX12" s="50"/>
      <c r="BCY12" s="50"/>
      <c r="BCZ12" s="50"/>
      <c r="BDA12" s="50"/>
      <c r="BDB12" s="50"/>
      <c r="BDC12" s="50"/>
      <c r="BDD12" s="50"/>
      <c r="BDE12" s="50"/>
      <c r="BDF12" s="50"/>
      <c r="BDG12" s="50"/>
      <c r="BDH12" s="50"/>
      <c r="BDI12" s="50"/>
      <c r="BDJ12" s="50"/>
      <c r="BDK12" s="50"/>
      <c r="BDL12" s="50"/>
      <c r="BDM12" s="50"/>
      <c r="BDN12" s="50"/>
      <c r="BDO12" s="50"/>
      <c r="BDP12" s="50"/>
      <c r="BDQ12" s="50"/>
      <c r="BDR12" s="50"/>
      <c r="BDS12" s="50"/>
      <c r="BDT12" s="50"/>
      <c r="BDU12" s="50"/>
      <c r="BDV12" s="50"/>
      <c r="BDW12" s="50"/>
      <c r="BDX12" s="50"/>
      <c r="BDY12" s="50"/>
      <c r="BDZ12" s="50"/>
      <c r="BEA12" s="50"/>
      <c r="BEB12" s="50"/>
      <c r="BEC12" s="50"/>
      <c r="BED12" s="50"/>
      <c r="BEE12" s="50"/>
      <c r="BEF12" s="50"/>
      <c r="BEG12" s="50"/>
      <c r="BEH12" s="50"/>
      <c r="BEI12" s="50"/>
      <c r="BEJ12" s="50"/>
      <c r="BEK12" s="50"/>
      <c r="BEL12" s="50"/>
      <c r="BEM12" s="50"/>
      <c r="BEN12" s="50"/>
      <c r="BEO12" s="50"/>
      <c r="BEP12" s="50"/>
      <c r="BEQ12" s="50"/>
      <c r="BER12" s="50"/>
      <c r="BES12" s="50"/>
      <c r="BET12" s="50"/>
      <c r="BEU12" s="50"/>
      <c r="BEV12" s="50"/>
      <c r="BEW12" s="50"/>
      <c r="BEX12" s="50"/>
      <c r="BEY12" s="50"/>
      <c r="BEZ12" s="50"/>
      <c r="BFA12" s="50"/>
      <c r="BFB12" s="50"/>
      <c r="BFC12" s="50"/>
      <c r="BFD12" s="50"/>
      <c r="BFE12" s="50"/>
      <c r="BFF12" s="50"/>
      <c r="BFG12" s="50"/>
      <c r="BFH12" s="50"/>
      <c r="BFI12" s="50"/>
      <c r="BFJ12" s="50"/>
      <c r="BFK12" s="50"/>
      <c r="BFL12" s="50"/>
      <c r="BFM12" s="50"/>
      <c r="BFN12" s="50"/>
      <c r="BFO12" s="50"/>
      <c r="BFP12" s="50"/>
      <c r="BFQ12" s="50"/>
      <c r="BFR12" s="50"/>
      <c r="BFS12" s="50"/>
      <c r="BFT12" s="50"/>
      <c r="BFU12" s="50"/>
      <c r="BFV12" s="50"/>
      <c r="BFW12" s="50"/>
      <c r="BFX12" s="50"/>
      <c r="BFY12" s="50"/>
      <c r="BFZ12" s="50"/>
      <c r="BGA12" s="50"/>
      <c r="BGB12" s="50"/>
      <c r="BGC12" s="50"/>
      <c r="BGD12" s="50"/>
      <c r="BGE12" s="50"/>
      <c r="BGF12" s="50"/>
      <c r="BGG12" s="50"/>
      <c r="BGH12" s="50"/>
      <c r="BGI12" s="50"/>
      <c r="BGJ12" s="50"/>
      <c r="BGK12" s="50"/>
      <c r="BGL12" s="50"/>
      <c r="BGM12" s="50"/>
      <c r="BGN12" s="50"/>
      <c r="BGO12" s="50"/>
      <c r="BGP12" s="50"/>
      <c r="BGQ12" s="50"/>
      <c r="BGR12" s="50"/>
      <c r="BGS12" s="50"/>
      <c r="BGT12" s="50"/>
      <c r="BGU12" s="50"/>
      <c r="BGV12" s="50"/>
      <c r="BGW12" s="50"/>
      <c r="BGX12" s="50"/>
      <c r="BGY12" s="50"/>
      <c r="BGZ12" s="50"/>
      <c r="BHA12" s="50"/>
      <c r="BHB12" s="50"/>
      <c r="BHC12" s="50"/>
      <c r="BHD12" s="50"/>
      <c r="BHE12" s="50"/>
      <c r="BHF12" s="50"/>
      <c r="BHG12" s="50"/>
      <c r="BHH12" s="50"/>
      <c r="BHI12" s="50"/>
      <c r="BHJ12" s="50"/>
      <c r="BHK12" s="50"/>
      <c r="BHL12" s="50"/>
      <c r="BHM12" s="50"/>
      <c r="BHN12" s="50"/>
      <c r="BHO12" s="50"/>
      <c r="BHP12" s="50"/>
      <c r="BHQ12" s="50"/>
      <c r="BHR12" s="50"/>
      <c r="BHS12" s="50"/>
      <c r="BHT12" s="50"/>
      <c r="BHU12" s="50"/>
      <c r="BHV12" s="50"/>
      <c r="BHW12" s="50"/>
      <c r="BHX12" s="50"/>
      <c r="BHY12" s="50"/>
      <c r="BHZ12" s="50"/>
      <c r="BIA12" s="50"/>
      <c r="BIB12" s="50"/>
      <c r="BIC12" s="50"/>
      <c r="BID12" s="50"/>
      <c r="BIE12" s="50"/>
      <c r="BIF12" s="50"/>
      <c r="BIG12" s="50"/>
      <c r="BIH12" s="50"/>
      <c r="BII12" s="50"/>
      <c r="BIJ12" s="50"/>
      <c r="BIK12" s="50"/>
      <c r="BIL12" s="50"/>
      <c r="BIM12" s="50"/>
      <c r="BIN12" s="50"/>
      <c r="BIO12" s="50"/>
      <c r="BIP12" s="50"/>
      <c r="BIQ12" s="50"/>
      <c r="BIR12" s="50"/>
      <c r="BIS12" s="50"/>
      <c r="BIT12" s="50"/>
      <c r="BIU12" s="50"/>
      <c r="BIV12" s="50"/>
      <c r="BIW12" s="50"/>
      <c r="BIX12" s="50"/>
      <c r="BIY12" s="50"/>
      <c r="BIZ12" s="50"/>
      <c r="BJA12" s="50"/>
      <c r="BJB12" s="50"/>
      <c r="BJC12" s="50"/>
      <c r="BJD12" s="50"/>
      <c r="BJE12" s="50"/>
      <c r="BJF12" s="50"/>
      <c r="BJG12" s="50"/>
      <c r="BJH12" s="50"/>
      <c r="BJI12" s="50"/>
      <c r="BJJ12" s="50"/>
      <c r="BJK12" s="50"/>
      <c r="BJL12" s="50"/>
      <c r="BJM12" s="50"/>
      <c r="BJN12" s="50"/>
      <c r="BJO12" s="50"/>
      <c r="BJP12" s="50"/>
      <c r="BJQ12" s="50"/>
      <c r="BJR12" s="50"/>
      <c r="BJS12" s="50"/>
      <c r="BJT12" s="50"/>
      <c r="BJU12" s="50"/>
      <c r="BJV12" s="50"/>
      <c r="BJW12" s="50"/>
      <c r="BJX12" s="50"/>
      <c r="BJY12" s="50"/>
      <c r="BJZ12" s="50"/>
      <c r="BKA12" s="50"/>
      <c r="BKB12" s="50"/>
      <c r="BKC12" s="50"/>
      <c r="BKD12" s="50"/>
      <c r="BKE12" s="50"/>
      <c r="BKF12" s="50"/>
      <c r="BKG12" s="50"/>
      <c r="BKH12" s="50"/>
      <c r="BKI12" s="50"/>
      <c r="BKJ12" s="50"/>
      <c r="BKK12" s="50"/>
      <c r="BKL12" s="50"/>
      <c r="BKM12" s="50"/>
      <c r="BKN12" s="50"/>
      <c r="BKO12" s="50"/>
      <c r="BKP12" s="50"/>
      <c r="BKQ12" s="50"/>
      <c r="BKR12" s="50"/>
      <c r="BKS12" s="50"/>
      <c r="BKT12" s="50"/>
      <c r="BKU12" s="50"/>
      <c r="BKV12" s="50"/>
      <c r="BKW12" s="50"/>
      <c r="BKX12" s="50"/>
      <c r="BKY12" s="50"/>
      <c r="BKZ12" s="50"/>
      <c r="BLA12" s="50"/>
      <c r="BLB12" s="50"/>
      <c r="BLC12" s="50"/>
      <c r="BLD12" s="50"/>
      <c r="BLE12" s="50"/>
      <c r="BLF12" s="50"/>
      <c r="BLG12" s="50"/>
      <c r="BLH12" s="50"/>
      <c r="BLI12" s="50"/>
      <c r="BLJ12" s="50"/>
      <c r="BLK12" s="50"/>
      <c r="BLL12" s="50"/>
      <c r="BLM12" s="50"/>
      <c r="BLN12" s="50"/>
      <c r="BLO12" s="50"/>
      <c r="BLP12" s="50"/>
      <c r="BLQ12" s="50"/>
      <c r="BLR12" s="50"/>
      <c r="BLS12" s="50"/>
      <c r="BLT12" s="50"/>
      <c r="BLU12" s="50"/>
      <c r="BLV12" s="50"/>
      <c r="BLW12" s="50"/>
      <c r="BLX12" s="50"/>
      <c r="BLY12" s="50"/>
      <c r="BLZ12" s="50"/>
      <c r="BMA12" s="50"/>
      <c r="BMB12" s="50"/>
      <c r="BMC12" s="50"/>
      <c r="BMD12" s="50"/>
      <c r="BME12" s="50"/>
      <c r="BMF12" s="50"/>
      <c r="BMG12" s="50"/>
      <c r="BMH12" s="50"/>
      <c r="BMI12" s="50"/>
      <c r="BMJ12" s="50"/>
      <c r="BMK12" s="50"/>
      <c r="BML12" s="50"/>
      <c r="BMM12" s="50"/>
      <c r="BMN12" s="50"/>
      <c r="BMO12" s="50"/>
      <c r="BMP12" s="50"/>
      <c r="BMQ12" s="50"/>
      <c r="BMR12" s="50"/>
      <c r="BMS12" s="50"/>
      <c r="BMT12" s="50"/>
      <c r="BMU12" s="50"/>
      <c r="BMV12" s="50"/>
      <c r="BMW12" s="50"/>
      <c r="BMX12" s="50"/>
      <c r="BMY12" s="50"/>
      <c r="BMZ12" s="50"/>
      <c r="BNA12" s="50"/>
      <c r="BNB12" s="50"/>
      <c r="BNC12" s="50"/>
      <c r="BND12" s="50"/>
      <c r="BNE12" s="50"/>
      <c r="BNF12" s="50"/>
      <c r="BNG12" s="50"/>
      <c r="BNH12" s="50"/>
      <c r="BNI12" s="50"/>
      <c r="BNJ12" s="50"/>
      <c r="BNK12" s="50"/>
      <c r="BNL12" s="50"/>
      <c r="BNM12" s="50"/>
      <c r="BNN12" s="50"/>
      <c r="BNO12" s="50"/>
      <c r="BNP12" s="50"/>
      <c r="BNQ12" s="50"/>
      <c r="BNR12" s="50"/>
      <c r="BNS12" s="50"/>
      <c r="BNT12" s="50"/>
      <c r="BNU12" s="50"/>
      <c r="BNV12" s="50"/>
      <c r="BNW12" s="50"/>
      <c r="BNX12" s="50"/>
      <c r="BNY12" s="50"/>
      <c r="BNZ12" s="50"/>
      <c r="BOA12" s="50"/>
      <c r="BOB12" s="50"/>
      <c r="BOC12" s="50"/>
      <c r="BOD12" s="50"/>
      <c r="BOE12" s="50"/>
      <c r="BOF12" s="50"/>
      <c r="BOG12" s="50"/>
      <c r="BOH12" s="50"/>
      <c r="BOI12" s="50"/>
      <c r="BOJ12" s="50"/>
      <c r="BOK12" s="50"/>
      <c r="BOL12" s="50"/>
      <c r="BOM12" s="50"/>
      <c r="BON12" s="50"/>
      <c r="BOO12" s="50"/>
      <c r="BOP12" s="50"/>
      <c r="BOQ12" s="50"/>
      <c r="BOR12" s="50"/>
      <c r="BOS12" s="50"/>
      <c r="BOT12" s="50"/>
      <c r="BOU12" s="50"/>
      <c r="BOV12" s="50"/>
      <c r="BOW12" s="50"/>
      <c r="BOX12" s="50"/>
      <c r="BOY12" s="50"/>
      <c r="BOZ12" s="50"/>
      <c r="BPA12" s="50"/>
      <c r="BPB12" s="50"/>
      <c r="BPC12" s="50"/>
      <c r="BPD12" s="50"/>
      <c r="BPE12" s="50"/>
      <c r="BPF12" s="50"/>
      <c r="BPG12" s="50"/>
      <c r="BPH12" s="50"/>
      <c r="BPI12" s="50"/>
      <c r="BPJ12" s="50"/>
      <c r="BPK12" s="50"/>
      <c r="BPL12" s="50"/>
      <c r="BPM12" s="50"/>
      <c r="BPN12" s="50"/>
      <c r="BPO12" s="50"/>
      <c r="BPP12" s="50"/>
      <c r="BPQ12" s="50"/>
      <c r="BPR12" s="50"/>
      <c r="BPS12" s="50"/>
      <c r="BPT12" s="50"/>
      <c r="BPU12" s="50"/>
      <c r="BPV12" s="50"/>
      <c r="BPW12" s="50"/>
      <c r="BPX12" s="50"/>
      <c r="BPY12" s="50"/>
      <c r="BPZ12" s="50"/>
      <c r="BQA12" s="50"/>
      <c r="BQB12" s="50"/>
      <c r="BQC12" s="50"/>
      <c r="BQD12" s="50"/>
      <c r="BQE12" s="50"/>
      <c r="BQF12" s="50"/>
      <c r="BQG12" s="50"/>
      <c r="BQH12" s="50"/>
      <c r="BQI12" s="50"/>
      <c r="BQJ12" s="50"/>
      <c r="BQK12" s="50"/>
      <c r="BQL12" s="50"/>
      <c r="BQM12" s="50"/>
      <c r="BQN12" s="50"/>
      <c r="BQO12" s="50"/>
      <c r="BQP12" s="50"/>
      <c r="BQQ12" s="50"/>
      <c r="BQR12" s="50"/>
      <c r="BQS12" s="50"/>
      <c r="BQT12" s="50"/>
      <c r="BQU12" s="50"/>
      <c r="BQV12" s="50"/>
      <c r="BQW12" s="50"/>
      <c r="BQX12" s="50"/>
      <c r="BQY12" s="50"/>
      <c r="BQZ12" s="50"/>
      <c r="BRA12" s="50"/>
      <c r="BRB12" s="50"/>
      <c r="BRC12" s="50"/>
      <c r="BRD12" s="50"/>
      <c r="BRE12" s="50"/>
      <c r="BRF12" s="50"/>
      <c r="BRG12" s="50"/>
      <c r="BRH12" s="50"/>
      <c r="BRI12" s="50"/>
      <c r="BRJ12" s="50"/>
      <c r="BRK12" s="50"/>
      <c r="BRL12" s="50"/>
      <c r="BRM12" s="50"/>
      <c r="BRN12" s="50"/>
      <c r="BRO12" s="50"/>
      <c r="BRP12" s="50"/>
      <c r="BRQ12" s="50"/>
      <c r="BRR12" s="50"/>
      <c r="XEL12" s="50"/>
      <c r="XEM12" s="50"/>
      <c r="XEN12" s="50"/>
      <c r="XEO12" s="50"/>
      <c r="XEP12" s="50"/>
      <c r="XEQ12" s="50"/>
      <c r="XER12" s="50"/>
      <c r="XES12" s="50"/>
      <c r="XET12" s="50"/>
      <c r="XEU12" s="50"/>
      <c r="XEV12" s="50"/>
      <c r="XEW12" s="50"/>
      <c r="XEX12" s="50"/>
      <c r="XEY12" s="50"/>
      <c r="XEZ12" s="50"/>
      <c r="XFA12" s="50"/>
      <c r="XFB12" s="50"/>
      <c r="XFC12" s="50"/>
      <c r="XFD12" s="50"/>
    </row>
    <row r="13" spans="1:49 1241:1838 16366:16384" s="15" customFormat="1" ht="32" customHeight="1" x14ac:dyDescent="0.2">
      <c r="A13" s="53">
        <f>14+A9</f>
        <v>43368</v>
      </c>
      <c r="B13" s="55" t="s">
        <v>34</v>
      </c>
      <c r="C13" s="54"/>
      <c r="D13" s="57" t="s">
        <v>37</v>
      </c>
      <c r="E13" s="47"/>
      <c r="F13" s="47"/>
      <c r="G13" s="47"/>
      <c r="H13" s="47"/>
      <c r="I13" s="47"/>
      <c r="J13" s="47"/>
      <c r="K13" s="50"/>
      <c r="L13" s="50"/>
      <c r="M13" s="50"/>
      <c r="N13" s="50"/>
      <c r="O13" s="50"/>
      <c r="P13" s="50"/>
      <c r="Q13" s="50"/>
      <c r="R13" s="50"/>
      <c r="S13" s="50"/>
      <c r="T13" s="50"/>
      <c r="U13" s="50"/>
      <c r="V13" s="50"/>
      <c r="W13" s="50"/>
      <c r="X13" s="50"/>
      <c r="Y13" s="50"/>
      <c r="Z13" s="50"/>
      <c r="AA13" s="50"/>
      <c r="AB13" s="50"/>
      <c r="AC13" s="50"/>
      <c r="AD13" s="50"/>
      <c r="AE13" s="50"/>
      <c r="AF13" s="50"/>
      <c r="AG13" s="50"/>
      <c r="AH13" s="50"/>
      <c r="AI13" s="50"/>
      <c r="AJ13" s="50"/>
      <c r="AK13" s="50"/>
      <c r="AL13" s="50"/>
      <c r="AM13" s="50"/>
      <c r="AN13" s="50"/>
      <c r="AO13" s="50"/>
      <c r="AP13" s="50"/>
      <c r="AQ13" s="50"/>
      <c r="AR13" s="50"/>
      <c r="AS13" s="50"/>
      <c r="AT13" s="50"/>
      <c r="AU13" s="50"/>
      <c r="AV13" s="50"/>
      <c r="AW13" s="50"/>
      <c r="AUS13" s="50"/>
      <c r="AUT13" s="50"/>
      <c r="AUU13" s="50"/>
      <c r="AUV13" s="50"/>
      <c r="AUW13" s="50"/>
      <c r="AUX13" s="50"/>
      <c r="AUY13" s="50"/>
      <c r="AUZ13" s="50"/>
      <c r="AVA13" s="50"/>
      <c r="AVB13" s="50"/>
      <c r="AVC13" s="50"/>
      <c r="AVD13" s="50"/>
      <c r="AVE13" s="50"/>
      <c r="AVF13" s="50"/>
      <c r="AVG13" s="50"/>
      <c r="AVH13" s="50"/>
      <c r="AVI13" s="50"/>
      <c r="AVJ13" s="50"/>
      <c r="AVK13" s="50"/>
      <c r="AVL13" s="50"/>
      <c r="AVM13" s="50"/>
      <c r="AVN13" s="50"/>
      <c r="AVO13" s="50"/>
      <c r="AVP13" s="50"/>
      <c r="AVQ13" s="50"/>
      <c r="AVR13" s="50"/>
      <c r="AVS13" s="50"/>
      <c r="AVT13" s="50"/>
      <c r="AVU13" s="50"/>
      <c r="AVV13" s="50"/>
      <c r="AVW13" s="50"/>
      <c r="AVX13" s="50"/>
      <c r="AVY13" s="50"/>
      <c r="AVZ13" s="50"/>
      <c r="AWA13" s="50"/>
      <c r="AWB13" s="50"/>
      <c r="AWC13" s="50"/>
      <c r="AWD13" s="50"/>
      <c r="AWE13" s="50"/>
      <c r="AWF13" s="50"/>
      <c r="AWG13" s="50"/>
      <c r="AWH13" s="50"/>
      <c r="AWI13" s="50"/>
      <c r="AWJ13" s="50"/>
      <c r="AWK13" s="50"/>
      <c r="AWL13" s="50"/>
      <c r="AWM13" s="50"/>
      <c r="AWN13" s="50"/>
      <c r="AWO13" s="50"/>
      <c r="AWP13" s="50"/>
      <c r="AWQ13" s="50"/>
      <c r="AWR13" s="50"/>
      <c r="AWS13" s="50"/>
      <c r="AWT13" s="50"/>
      <c r="AWU13" s="50"/>
      <c r="AWV13" s="50"/>
      <c r="AWW13" s="50"/>
      <c r="AWX13" s="50"/>
      <c r="AWY13" s="50"/>
      <c r="AWZ13" s="50"/>
      <c r="AXA13" s="50"/>
      <c r="AXB13" s="50"/>
      <c r="AXC13" s="50"/>
      <c r="AXD13" s="50"/>
      <c r="AXE13" s="50"/>
      <c r="AXF13" s="50"/>
      <c r="AXG13" s="50"/>
      <c r="AXH13" s="50"/>
      <c r="AXI13" s="50"/>
      <c r="AXJ13" s="50"/>
      <c r="AXK13" s="50"/>
      <c r="AXL13" s="50"/>
      <c r="AXM13" s="50"/>
      <c r="AXN13" s="50"/>
      <c r="AXO13" s="50"/>
      <c r="AXP13" s="50"/>
      <c r="AXQ13" s="50"/>
      <c r="AXR13" s="50"/>
      <c r="AXS13" s="50"/>
      <c r="AXT13" s="50"/>
      <c r="AXU13" s="50"/>
      <c r="AXV13" s="50"/>
      <c r="AXW13" s="50"/>
      <c r="AXX13" s="50"/>
      <c r="AXY13" s="50"/>
      <c r="AXZ13" s="50"/>
      <c r="AYA13" s="50"/>
      <c r="AYB13" s="50"/>
      <c r="AYC13" s="50"/>
      <c r="AYD13" s="50"/>
      <c r="AYE13" s="50"/>
      <c r="AYF13" s="50"/>
      <c r="AYG13" s="50"/>
      <c r="AYH13" s="50"/>
      <c r="AYI13" s="50"/>
      <c r="AYJ13" s="50"/>
      <c r="AYK13" s="50"/>
      <c r="AYL13" s="50"/>
      <c r="AYM13" s="50"/>
      <c r="AYN13" s="50"/>
      <c r="AYO13" s="50"/>
      <c r="AYP13" s="50"/>
      <c r="AYQ13" s="50"/>
      <c r="AYR13" s="50"/>
      <c r="AYS13" s="50"/>
      <c r="AYT13" s="50"/>
      <c r="AYU13" s="50"/>
      <c r="AYV13" s="50"/>
      <c r="AYW13" s="50"/>
      <c r="AYX13" s="50"/>
      <c r="AYY13" s="50"/>
      <c r="AYZ13" s="50"/>
      <c r="AZA13" s="50"/>
      <c r="AZB13" s="50"/>
      <c r="AZC13" s="50"/>
      <c r="AZD13" s="50"/>
      <c r="AZE13" s="50"/>
      <c r="AZF13" s="50"/>
      <c r="AZG13" s="50"/>
      <c r="AZH13" s="50"/>
      <c r="AZI13" s="50"/>
      <c r="AZJ13" s="50"/>
      <c r="AZK13" s="50"/>
      <c r="AZL13" s="50"/>
      <c r="AZM13" s="50"/>
      <c r="AZN13" s="50"/>
      <c r="AZO13" s="50"/>
      <c r="AZP13" s="50"/>
      <c r="AZQ13" s="50"/>
      <c r="AZR13" s="50"/>
      <c r="AZS13" s="50"/>
      <c r="AZT13" s="50"/>
      <c r="AZU13" s="50"/>
      <c r="AZV13" s="50"/>
      <c r="AZW13" s="50"/>
      <c r="AZX13" s="50"/>
      <c r="AZY13" s="50"/>
      <c r="AZZ13" s="50"/>
      <c r="BAA13" s="50"/>
      <c r="BAB13" s="50"/>
      <c r="BAC13" s="50"/>
      <c r="BAD13" s="50"/>
      <c r="BAE13" s="50"/>
      <c r="BAF13" s="50"/>
      <c r="BAG13" s="50"/>
      <c r="BAH13" s="50"/>
      <c r="BAI13" s="50"/>
      <c r="BAJ13" s="50"/>
      <c r="BAK13" s="50"/>
      <c r="BAL13" s="50"/>
      <c r="BAM13" s="50"/>
      <c r="BAN13" s="50"/>
      <c r="BAO13" s="50"/>
      <c r="BAP13" s="50"/>
      <c r="BAQ13" s="50"/>
      <c r="BAR13" s="50"/>
      <c r="BAS13" s="50"/>
      <c r="BAT13" s="50"/>
      <c r="BAU13" s="50"/>
      <c r="BAV13" s="50"/>
      <c r="BAW13" s="50"/>
      <c r="BAX13" s="50"/>
      <c r="BAY13" s="50"/>
      <c r="BAZ13" s="50"/>
      <c r="BBA13" s="50"/>
      <c r="BBB13" s="50"/>
      <c r="BBC13" s="50"/>
      <c r="BBD13" s="50"/>
      <c r="BBE13" s="50"/>
      <c r="BBF13" s="50"/>
      <c r="BBG13" s="50"/>
      <c r="BBH13" s="50"/>
      <c r="BBI13" s="50"/>
      <c r="BBJ13" s="50"/>
      <c r="BBK13" s="50"/>
      <c r="BBL13" s="50"/>
      <c r="BBM13" s="50"/>
      <c r="BBN13" s="50"/>
      <c r="BBO13" s="50"/>
      <c r="BBP13" s="50"/>
      <c r="BBQ13" s="50"/>
      <c r="BBR13" s="50"/>
      <c r="BBS13" s="50"/>
      <c r="BBT13" s="50"/>
      <c r="BBU13" s="50"/>
      <c r="BBV13" s="50"/>
      <c r="BBW13" s="50"/>
      <c r="BBX13" s="50"/>
      <c r="BBY13" s="50"/>
      <c r="BBZ13" s="50"/>
      <c r="BCA13" s="50"/>
      <c r="BCB13" s="50"/>
      <c r="BCC13" s="50"/>
      <c r="BCD13" s="50"/>
      <c r="BCE13" s="50"/>
      <c r="BCF13" s="50"/>
      <c r="BCG13" s="50"/>
      <c r="BCH13" s="50"/>
      <c r="BCI13" s="50"/>
      <c r="BCJ13" s="50"/>
      <c r="BCK13" s="50"/>
      <c r="BCL13" s="50"/>
      <c r="BCM13" s="50"/>
      <c r="BCN13" s="50"/>
      <c r="BCO13" s="50"/>
      <c r="BCP13" s="50"/>
      <c r="BCQ13" s="50"/>
      <c r="BCR13" s="50"/>
      <c r="BCS13" s="50"/>
      <c r="BCT13" s="50"/>
      <c r="BCU13" s="50"/>
      <c r="BCV13" s="50"/>
      <c r="BCW13" s="50"/>
      <c r="BCX13" s="50"/>
      <c r="BCY13" s="50"/>
      <c r="BCZ13" s="50"/>
      <c r="BDA13" s="50"/>
      <c r="BDB13" s="50"/>
      <c r="BDC13" s="50"/>
      <c r="BDD13" s="50"/>
      <c r="BDE13" s="50"/>
      <c r="BDF13" s="50"/>
      <c r="BDG13" s="50"/>
      <c r="BDH13" s="50"/>
      <c r="BDI13" s="50"/>
      <c r="BDJ13" s="50"/>
      <c r="BDK13" s="50"/>
      <c r="BDL13" s="50"/>
      <c r="BDM13" s="50"/>
      <c r="BDN13" s="50"/>
      <c r="BDO13" s="50"/>
      <c r="BDP13" s="50"/>
      <c r="BDQ13" s="50"/>
      <c r="BDR13" s="50"/>
      <c r="BDS13" s="50"/>
      <c r="BDT13" s="50"/>
      <c r="BDU13" s="50"/>
      <c r="BDV13" s="50"/>
      <c r="BDW13" s="50"/>
      <c r="BDX13" s="50"/>
      <c r="BDY13" s="50"/>
      <c r="BDZ13" s="50"/>
      <c r="BEA13" s="50"/>
      <c r="BEB13" s="50"/>
      <c r="BEC13" s="50"/>
      <c r="BED13" s="50"/>
      <c r="BEE13" s="50"/>
      <c r="BEF13" s="50"/>
      <c r="BEG13" s="50"/>
      <c r="BEH13" s="50"/>
      <c r="BEI13" s="50"/>
      <c r="BEJ13" s="50"/>
      <c r="BEK13" s="50"/>
      <c r="BEL13" s="50"/>
      <c r="BEM13" s="50"/>
      <c r="BEN13" s="50"/>
      <c r="BEO13" s="50"/>
      <c r="BEP13" s="50"/>
      <c r="BEQ13" s="50"/>
      <c r="BER13" s="50"/>
      <c r="BES13" s="50"/>
      <c r="BET13" s="50"/>
      <c r="BEU13" s="50"/>
      <c r="BEV13" s="50"/>
      <c r="BEW13" s="50"/>
      <c r="BEX13" s="50"/>
      <c r="BEY13" s="50"/>
      <c r="BEZ13" s="50"/>
      <c r="BFA13" s="50"/>
      <c r="BFB13" s="50"/>
      <c r="BFC13" s="50"/>
      <c r="BFD13" s="50"/>
      <c r="BFE13" s="50"/>
      <c r="BFF13" s="50"/>
      <c r="BFG13" s="50"/>
      <c r="BFH13" s="50"/>
      <c r="BFI13" s="50"/>
      <c r="BFJ13" s="50"/>
      <c r="BFK13" s="50"/>
      <c r="BFL13" s="50"/>
      <c r="BFM13" s="50"/>
      <c r="BFN13" s="50"/>
      <c r="BFO13" s="50"/>
      <c r="BFP13" s="50"/>
      <c r="BFQ13" s="50"/>
      <c r="BFR13" s="50"/>
      <c r="BFS13" s="50"/>
      <c r="BFT13" s="50"/>
      <c r="BFU13" s="50"/>
      <c r="BFV13" s="50"/>
      <c r="BFW13" s="50"/>
      <c r="BFX13" s="50"/>
      <c r="BFY13" s="50"/>
      <c r="BFZ13" s="50"/>
      <c r="BGA13" s="50"/>
      <c r="BGB13" s="50"/>
      <c r="BGC13" s="50"/>
      <c r="BGD13" s="50"/>
      <c r="BGE13" s="50"/>
      <c r="BGF13" s="50"/>
      <c r="BGG13" s="50"/>
      <c r="BGH13" s="50"/>
      <c r="BGI13" s="50"/>
      <c r="BGJ13" s="50"/>
      <c r="BGK13" s="50"/>
      <c r="BGL13" s="50"/>
      <c r="BGM13" s="50"/>
      <c r="BGN13" s="50"/>
      <c r="BGO13" s="50"/>
      <c r="BGP13" s="50"/>
      <c r="BGQ13" s="50"/>
      <c r="BGR13" s="50"/>
      <c r="BGS13" s="50"/>
      <c r="BGT13" s="50"/>
      <c r="BGU13" s="50"/>
      <c r="BGV13" s="50"/>
      <c r="BGW13" s="50"/>
      <c r="BGX13" s="50"/>
      <c r="BGY13" s="50"/>
      <c r="BGZ13" s="50"/>
      <c r="BHA13" s="50"/>
      <c r="BHB13" s="50"/>
      <c r="BHC13" s="50"/>
      <c r="BHD13" s="50"/>
      <c r="BHE13" s="50"/>
      <c r="BHF13" s="50"/>
      <c r="BHG13" s="50"/>
      <c r="BHH13" s="50"/>
      <c r="BHI13" s="50"/>
      <c r="BHJ13" s="50"/>
      <c r="BHK13" s="50"/>
      <c r="BHL13" s="50"/>
      <c r="BHM13" s="50"/>
      <c r="BHN13" s="50"/>
      <c r="BHO13" s="50"/>
      <c r="BHP13" s="50"/>
      <c r="BHQ13" s="50"/>
      <c r="BHR13" s="50"/>
      <c r="BHS13" s="50"/>
      <c r="BHT13" s="50"/>
      <c r="BHU13" s="50"/>
      <c r="BHV13" s="50"/>
      <c r="BHW13" s="50"/>
      <c r="BHX13" s="50"/>
      <c r="BHY13" s="50"/>
      <c r="BHZ13" s="50"/>
      <c r="BIA13" s="50"/>
      <c r="BIB13" s="50"/>
      <c r="BIC13" s="50"/>
      <c r="BID13" s="50"/>
      <c r="BIE13" s="50"/>
      <c r="BIF13" s="50"/>
      <c r="BIG13" s="50"/>
      <c r="BIH13" s="50"/>
      <c r="BII13" s="50"/>
      <c r="BIJ13" s="50"/>
      <c r="BIK13" s="50"/>
      <c r="BIL13" s="50"/>
      <c r="BIM13" s="50"/>
      <c r="BIN13" s="50"/>
      <c r="BIO13" s="50"/>
      <c r="BIP13" s="50"/>
      <c r="BIQ13" s="50"/>
      <c r="BIR13" s="50"/>
      <c r="BIS13" s="50"/>
      <c r="BIT13" s="50"/>
      <c r="BIU13" s="50"/>
      <c r="BIV13" s="50"/>
      <c r="BIW13" s="50"/>
      <c r="BIX13" s="50"/>
      <c r="BIY13" s="50"/>
      <c r="BIZ13" s="50"/>
      <c r="BJA13" s="50"/>
      <c r="BJB13" s="50"/>
      <c r="BJC13" s="50"/>
      <c r="BJD13" s="50"/>
      <c r="BJE13" s="50"/>
      <c r="BJF13" s="50"/>
      <c r="BJG13" s="50"/>
      <c r="BJH13" s="50"/>
      <c r="BJI13" s="50"/>
      <c r="BJJ13" s="50"/>
      <c r="BJK13" s="50"/>
      <c r="BJL13" s="50"/>
      <c r="BJM13" s="50"/>
      <c r="BJN13" s="50"/>
      <c r="BJO13" s="50"/>
      <c r="BJP13" s="50"/>
      <c r="BJQ13" s="50"/>
      <c r="BJR13" s="50"/>
      <c r="BJS13" s="50"/>
      <c r="BJT13" s="50"/>
      <c r="BJU13" s="50"/>
      <c r="BJV13" s="50"/>
      <c r="BJW13" s="50"/>
      <c r="BJX13" s="50"/>
      <c r="BJY13" s="50"/>
      <c r="BJZ13" s="50"/>
      <c r="BKA13" s="50"/>
      <c r="BKB13" s="50"/>
      <c r="BKC13" s="50"/>
      <c r="BKD13" s="50"/>
      <c r="BKE13" s="50"/>
      <c r="BKF13" s="50"/>
      <c r="BKG13" s="50"/>
      <c r="BKH13" s="50"/>
      <c r="BKI13" s="50"/>
      <c r="BKJ13" s="50"/>
      <c r="BKK13" s="50"/>
      <c r="BKL13" s="50"/>
      <c r="BKM13" s="50"/>
      <c r="BKN13" s="50"/>
      <c r="BKO13" s="50"/>
      <c r="BKP13" s="50"/>
      <c r="BKQ13" s="50"/>
      <c r="BKR13" s="50"/>
      <c r="BKS13" s="50"/>
      <c r="BKT13" s="50"/>
      <c r="BKU13" s="50"/>
      <c r="BKV13" s="50"/>
      <c r="BKW13" s="50"/>
      <c r="BKX13" s="50"/>
      <c r="BKY13" s="50"/>
      <c r="BKZ13" s="50"/>
      <c r="BLA13" s="50"/>
      <c r="BLB13" s="50"/>
      <c r="BLC13" s="50"/>
      <c r="BLD13" s="50"/>
      <c r="BLE13" s="50"/>
      <c r="BLF13" s="50"/>
      <c r="BLG13" s="50"/>
      <c r="BLH13" s="50"/>
      <c r="BLI13" s="50"/>
      <c r="BLJ13" s="50"/>
      <c r="BLK13" s="50"/>
      <c r="BLL13" s="50"/>
      <c r="BLM13" s="50"/>
      <c r="BLN13" s="50"/>
      <c r="BLO13" s="50"/>
      <c r="BLP13" s="50"/>
      <c r="BLQ13" s="50"/>
      <c r="BLR13" s="50"/>
      <c r="BLS13" s="50"/>
      <c r="BLT13" s="50"/>
      <c r="BLU13" s="50"/>
      <c r="BLV13" s="50"/>
      <c r="BLW13" s="50"/>
      <c r="BLX13" s="50"/>
      <c r="BLY13" s="50"/>
      <c r="BLZ13" s="50"/>
      <c r="BMA13" s="50"/>
      <c r="BMB13" s="50"/>
      <c r="BMC13" s="50"/>
      <c r="BMD13" s="50"/>
      <c r="BME13" s="50"/>
      <c r="BMF13" s="50"/>
      <c r="BMG13" s="50"/>
      <c r="BMH13" s="50"/>
      <c r="BMI13" s="50"/>
      <c r="BMJ13" s="50"/>
      <c r="BMK13" s="50"/>
      <c r="BML13" s="50"/>
      <c r="BMM13" s="50"/>
      <c r="BMN13" s="50"/>
      <c r="BMO13" s="50"/>
      <c r="BMP13" s="50"/>
      <c r="BMQ13" s="50"/>
      <c r="BMR13" s="50"/>
      <c r="BMS13" s="50"/>
      <c r="BMT13" s="50"/>
      <c r="BMU13" s="50"/>
      <c r="BMV13" s="50"/>
      <c r="BMW13" s="50"/>
      <c r="BMX13" s="50"/>
      <c r="BMY13" s="50"/>
      <c r="BMZ13" s="50"/>
      <c r="BNA13" s="50"/>
      <c r="BNB13" s="50"/>
      <c r="BNC13" s="50"/>
      <c r="BND13" s="50"/>
      <c r="BNE13" s="50"/>
      <c r="BNF13" s="50"/>
      <c r="BNG13" s="50"/>
      <c r="BNH13" s="50"/>
      <c r="BNI13" s="50"/>
      <c r="BNJ13" s="50"/>
      <c r="BNK13" s="50"/>
      <c r="BNL13" s="50"/>
      <c r="BNM13" s="50"/>
      <c r="BNN13" s="50"/>
      <c r="BNO13" s="50"/>
      <c r="BNP13" s="50"/>
      <c r="BNQ13" s="50"/>
      <c r="BNR13" s="50"/>
      <c r="BNS13" s="50"/>
      <c r="BNT13" s="50"/>
      <c r="BNU13" s="50"/>
      <c r="BNV13" s="50"/>
      <c r="BNW13" s="50"/>
      <c r="BNX13" s="50"/>
      <c r="BNY13" s="50"/>
      <c r="BNZ13" s="50"/>
      <c r="BOA13" s="50"/>
      <c r="BOB13" s="50"/>
      <c r="BOC13" s="50"/>
      <c r="BOD13" s="50"/>
      <c r="BOE13" s="50"/>
      <c r="BOF13" s="50"/>
      <c r="BOG13" s="50"/>
      <c r="BOH13" s="50"/>
      <c r="BOI13" s="50"/>
      <c r="BOJ13" s="50"/>
      <c r="BOK13" s="50"/>
      <c r="BOL13" s="50"/>
      <c r="BOM13" s="50"/>
      <c r="BON13" s="50"/>
      <c r="BOO13" s="50"/>
      <c r="BOP13" s="50"/>
      <c r="BOQ13" s="50"/>
      <c r="BOR13" s="50"/>
      <c r="BOS13" s="50"/>
      <c r="BOT13" s="50"/>
      <c r="BOU13" s="50"/>
      <c r="BOV13" s="50"/>
      <c r="BOW13" s="50"/>
      <c r="BOX13" s="50"/>
      <c r="BOY13" s="50"/>
      <c r="BOZ13" s="50"/>
      <c r="BPA13" s="50"/>
      <c r="BPB13" s="50"/>
      <c r="BPC13" s="50"/>
      <c r="BPD13" s="50"/>
      <c r="BPE13" s="50"/>
      <c r="BPF13" s="50"/>
      <c r="BPG13" s="50"/>
      <c r="BPH13" s="50"/>
      <c r="BPI13" s="50"/>
      <c r="BPJ13" s="50"/>
      <c r="BPK13" s="50"/>
      <c r="BPL13" s="50"/>
      <c r="BPM13" s="50"/>
      <c r="BPN13" s="50"/>
      <c r="BPO13" s="50"/>
      <c r="BPP13" s="50"/>
      <c r="BPQ13" s="50"/>
      <c r="BPR13" s="50"/>
      <c r="BPS13" s="50"/>
      <c r="BPT13" s="50"/>
      <c r="BPU13" s="50"/>
      <c r="BPV13" s="50"/>
      <c r="BPW13" s="50"/>
      <c r="BPX13" s="50"/>
      <c r="BPY13" s="50"/>
      <c r="BPZ13" s="50"/>
      <c r="BQA13" s="50"/>
      <c r="BQB13" s="50"/>
      <c r="BQC13" s="50"/>
      <c r="BQD13" s="50"/>
      <c r="BQE13" s="50"/>
      <c r="BQF13" s="50"/>
      <c r="BQG13" s="50"/>
      <c r="BQH13" s="50"/>
      <c r="BQI13" s="50"/>
      <c r="BQJ13" s="50"/>
      <c r="BQK13" s="50"/>
      <c r="BQL13" s="50"/>
      <c r="BQM13" s="50"/>
      <c r="BQN13" s="50"/>
      <c r="BQO13" s="50"/>
      <c r="BQP13" s="50"/>
      <c r="BQQ13" s="50"/>
      <c r="BQR13" s="50"/>
      <c r="BQS13" s="50"/>
      <c r="BQT13" s="50"/>
      <c r="BQU13" s="50"/>
      <c r="BQV13" s="50"/>
      <c r="BQW13" s="50"/>
      <c r="BQX13" s="50"/>
      <c r="BQY13" s="50"/>
      <c r="BQZ13" s="50"/>
      <c r="BRA13" s="50"/>
      <c r="BRB13" s="50"/>
      <c r="BRC13" s="50"/>
      <c r="BRD13" s="50"/>
      <c r="BRE13" s="50"/>
      <c r="BRF13" s="50"/>
      <c r="BRG13" s="50"/>
      <c r="BRH13" s="50"/>
      <c r="BRI13" s="50"/>
      <c r="BRJ13" s="50"/>
      <c r="BRK13" s="50"/>
      <c r="BRL13" s="50"/>
      <c r="BRM13" s="50"/>
      <c r="BRN13" s="50"/>
      <c r="BRO13" s="50"/>
      <c r="BRP13" s="50"/>
      <c r="BRQ13" s="50"/>
      <c r="BRR13" s="50"/>
      <c r="XEL13" s="50"/>
      <c r="XEM13" s="50"/>
      <c r="XEN13" s="50"/>
      <c r="XEO13" s="50"/>
      <c r="XEP13" s="50"/>
      <c r="XEQ13" s="50"/>
      <c r="XER13" s="50"/>
      <c r="XES13" s="50"/>
      <c r="XET13" s="50"/>
      <c r="XEU13" s="50"/>
      <c r="XEV13" s="50"/>
      <c r="XEW13" s="50"/>
      <c r="XEX13" s="50"/>
      <c r="XEY13" s="50"/>
      <c r="XEZ13" s="50"/>
      <c r="XFA13" s="50"/>
      <c r="XFB13" s="50"/>
      <c r="XFC13" s="50"/>
      <c r="XFD13" s="50"/>
    </row>
    <row r="14" spans="1:49 1241:1838 16366:16384" ht="29" customHeight="1" x14ac:dyDescent="0.2">
      <c r="A14" s="53">
        <f t="shared" si="0"/>
        <v>43370</v>
      </c>
      <c r="B14" s="52" t="s">
        <v>30</v>
      </c>
      <c r="C14" s="54"/>
      <c r="D14" s="54"/>
    </row>
    <row r="15" spans="1:49 1241:1838 16366:16384" s="17" customFormat="1" ht="27" customHeight="1" x14ac:dyDescent="0.2">
      <c r="A15" s="10">
        <f t="shared" si="0"/>
        <v>43375</v>
      </c>
      <c r="B15" s="18" t="s">
        <v>36</v>
      </c>
      <c r="C15" s="23" t="s">
        <v>22</v>
      </c>
      <c r="D15" s="23"/>
      <c r="E15" s="47"/>
      <c r="F15" s="47"/>
      <c r="G15" s="47"/>
      <c r="H15" s="47"/>
      <c r="I15" s="47"/>
      <c r="J15" s="47"/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50"/>
      <c r="V15" s="50"/>
      <c r="W15" s="50"/>
      <c r="X15" s="50"/>
      <c r="Y15" s="50"/>
      <c r="Z15" s="50"/>
      <c r="AA15" s="50"/>
      <c r="AB15" s="50"/>
      <c r="AC15" s="50"/>
      <c r="AD15" s="50"/>
      <c r="AE15" s="50"/>
      <c r="AF15" s="50"/>
      <c r="AG15" s="50"/>
      <c r="AH15" s="50"/>
      <c r="AI15" s="50"/>
      <c r="AJ15" s="50"/>
      <c r="AK15" s="50"/>
      <c r="AL15" s="50"/>
      <c r="AM15" s="50"/>
      <c r="AN15" s="50"/>
      <c r="AO15" s="50"/>
      <c r="AP15" s="50"/>
      <c r="AQ15" s="50"/>
      <c r="AR15" s="50"/>
      <c r="AS15" s="50"/>
      <c r="AT15" s="50"/>
      <c r="AU15" s="50"/>
      <c r="AV15" s="50"/>
      <c r="AW15" s="50"/>
      <c r="AUS15" s="50"/>
      <c r="AUT15" s="50"/>
      <c r="AUU15" s="50"/>
      <c r="AUV15" s="50"/>
      <c r="AUW15" s="50"/>
      <c r="AUX15" s="50"/>
      <c r="AUY15" s="50"/>
      <c r="AUZ15" s="50"/>
      <c r="AVA15" s="50"/>
      <c r="AVB15" s="50"/>
      <c r="AVC15" s="50"/>
      <c r="AVD15" s="50"/>
      <c r="AVE15" s="50"/>
      <c r="AVF15" s="50"/>
      <c r="AVG15" s="50"/>
      <c r="AVH15" s="50"/>
      <c r="AVI15" s="50"/>
      <c r="AVJ15" s="50"/>
      <c r="AVK15" s="50"/>
      <c r="AVL15" s="50"/>
      <c r="AVM15" s="50"/>
      <c r="AVN15" s="50"/>
      <c r="AVO15" s="50"/>
      <c r="AVP15" s="50"/>
      <c r="AVQ15" s="50"/>
      <c r="AVR15" s="50"/>
      <c r="AVS15" s="50"/>
      <c r="AVT15" s="50"/>
      <c r="AVU15" s="50"/>
      <c r="AVV15" s="50"/>
      <c r="AVW15" s="50"/>
      <c r="AVX15" s="50"/>
      <c r="AVY15" s="50"/>
      <c r="AVZ15" s="50"/>
      <c r="AWA15" s="50"/>
      <c r="AWB15" s="50"/>
      <c r="AWC15" s="50"/>
      <c r="AWD15" s="50"/>
      <c r="AWE15" s="50"/>
      <c r="AWF15" s="50"/>
      <c r="AWG15" s="50"/>
      <c r="AWH15" s="50"/>
      <c r="AWI15" s="50"/>
      <c r="AWJ15" s="50"/>
      <c r="AWK15" s="50"/>
      <c r="AWL15" s="50"/>
      <c r="AWM15" s="50"/>
      <c r="AWN15" s="50"/>
      <c r="AWO15" s="50"/>
      <c r="AWP15" s="50"/>
      <c r="AWQ15" s="50"/>
      <c r="AWR15" s="50"/>
      <c r="AWS15" s="50"/>
      <c r="AWT15" s="50"/>
      <c r="AWU15" s="50"/>
      <c r="AWV15" s="50"/>
      <c r="AWW15" s="50"/>
      <c r="AWX15" s="50"/>
      <c r="AWY15" s="50"/>
      <c r="AWZ15" s="50"/>
      <c r="AXA15" s="50"/>
      <c r="AXB15" s="50"/>
      <c r="AXC15" s="50"/>
      <c r="AXD15" s="50"/>
      <c r="AXE15" s="50"/>
      <c r="AXF15" s="50"/>
      <c r="AXG15" s="50"/>
      <c r="AXH15" s="50"/>
      <c r="AXI15" s="50"/>
      <c r="AXJ15" s="50"/>
      <c r="AXK15" s="50"/>
      <c r="AXL15" s="50"/>
      <c r="AXM15" s="50"/>
      <c r="AXN15" s="50"/>
      <c r="AXO15" s="50"/>
      <c r="AXP15" s="50"/>
      <c r="AXQ15" s="50"/>
      <c r="AXR15" s="50"/>
      <c r="AXS15" s="50"/>
      <c r="AXT15" s="50"/>
      <c r="AXU15" s="50"/>
      <c r="AXV15" s="50"/>
      <c r="AXW15" s="50"/>
      <c r="AXX15" s="50"/>
      <c r="AXY15" s="50"/>
      <c r="AXZ15" s="50"/>
      <c r="AYA15" s="50"/>
      <c r="AYB15" s="50"/>
      <c r="AYC15" s="50"/>
      <c r="AYD15" s="50"/>
      <c r="AYE15" s="50"/>
      <c r="AYF15" s="50"/>
      <c r="AYG15" s="50"/>
      <c r="AYH15" s="50"/>
      <c r="AYI15" s="50"/>
      <c r="AYJ15" s="50"/>
      <c r="AYK15" s="50"/>
      <c r="AYL15" s="50"/>
      <c r="AYM15" s="50"/>
      <c r="AYN15" s="50"/>
      <c r="AYO15" s="50"/>
      <c r="AYP15" s="50"/>
      <c r="AYQ15" s="50"/>
      <c r="AYR15" s="50"/>
      <c r="AYS15" s="50"/>
      <c r="AYT15" s="50"/>
      <c r="AYU15" s="50"/>
      <c r="AYV15" s="50"/>
      <c r="AYW15" s="50"/>
      <c r="AYX15" s="50"/>
      <c r="AYY15" s="50"/>
      <c r="AYZ15" s="50"/>
      <c r="AZA15" s="50"/>
      <c r="AZB15" s="50"/>
      <c r="AZC15" s="50"/>
      <c r="AZD15" s="50"/>
      <c r="AZE15" s="50"/>
      <c r="AZF15" s="50"/>
      <c r="AZG15" s="50"/>
      <c r="AZH15" s="50"/>
      <c r="AZI15" s="50"/>
      <c r="AZJ15" s="50"/>
      <c r="AZK15" s="50"/>
      <c r="AZL15" s="50"/>
      <c r="AZM15" s="50"/>
      <c r="AZN15" s="50"/>
      <c r="AZO15" s="50"/>
      <c r="AZP15" s="50"/>
      <c r="AZQ15" s="50"/>
      <c r="AZR15" s="50"/>
      <c r="AZS15" s="50"/>
      <c r="AZT15" s="50"/>
      <c r="AZU15" s="50"/>
      <c r="AZV15" s="50"/>
      <c r="AZW15" s="50"/>
      <c r="AZX15" s="50"/>
      <c r="AZY15" s="50"/>
      <c r="AZZ15" s="50"/>
      <c r="BAA15" s="50"/>
      <c r="BAB15" s="50"/>
      <c r="BAC15" s="50"/>
      <c r="BAD15" s="50"/>
      <c r="BAE15" s="50"/>
      <c r="BAF15" s="50"/>
      <c r="BAG15" s="50"/>
      <c r="BAH15" s="50"/>
      <c r="BAI15" s="50"/>
      <c r="BAJ15" s="50"/>
      <c r="BAK15" s="50"/>
      <c r="BAL15" s="50"/>
      <c r="BAM15" s="50"/>
      <c r="BAN15" s="50"/>
      <c r="BAO15" s="50"/>
      <c r="BAP15" s="50"/>
      <c r="BAQ15" s="50"/>
      <c r="BAR15" s="50"/>
      <c r="BAS15" s="50"/>
      <c r="BAT15" s="50"/>
      <c r="BAU15" s="50"/>
      <c r="BAV15" s="50"/>
      <c r="BAW15" s="50"/>
      <c r="BAX15" s="50"/>
      <c r="BAY15" s="50"/>
      <c r="BAZ15" s="50"/>
      <c r="BBA15" s="50"/>
      <c r="BBB15" s="50"/>
      <c r="BBC15" s="50"/>
      <c r="BBD15" s="50"/>
      <c r="BBE15" s="50"/>
      <c r="BBF15" s="50"/>
      <c r="BBG15" s="50"/>
      <c r="BBH15" s="50"/>
      <c r="BBI15" s="50"/>
      <c r="BBJ15" s="50"/>
      <c r="BBK15" s="50"/>
      <c r="BBL15" s="50"/>
      <c r="BBM15" s="50"/>
      <c r="BBN15" s="50"/>
      <c r="BBO15" s="50"/>
      <c r="BBP15" s="50"/>
      <c r="BBQ15" s="50"/>
      <c r="BBR15" s="50"/>
      <c r="BBS15" s="50"/>
      <c r="BBT15" s="50"/>
      <c r="BBU15" s="50"/>
      <c r="BBV15" s="50"/>
      <c r="BBW15" s="50"/>
      <c r="BBX15" s="50"/>
      <c r="BBY15" s="50"/>
      <c r="BBZ15" s="50"/>
      <c r="BCA15" s="50"/>
      <c r="BCB15" s="50"/>
      <c r="BCC15" s="50"/>
      <c r="BCD15" s="50"/>
      <c r="BCE15" s="50"/>
      <c r="BCF15" s="50"/>
      <c r="BCG15" s="50"/>
      <c r="BCH15" s="50"/>
      <c r="BCI15" s="50"/>
      <c r="BCJ15" s="50"/>
      <c r="BCK15" s="50"/>
      <c r="BCL15" s="50"/>
      <c r="BCM15" s="50"/>
      <c r="BCN15" s="50"/>
      <c r="BCO15" s="50"/>
      <c r="BCP15" s="50"/>
      <c r="BCQ15" s="50"/>
      <c r="BCR15" s="50"/>
      <c r="BCS15" s="50"/>
      <c r="BCT15" s="50"/>
      <c r="BCU15" s="50"/>
      <c r="BCV15" s="50"/>
      <c r="BCW15" s="50"/>
      <c r="BCX15" s="50"/>
      <c r="BCY15" s="50"/>
      <c r="BCZ15" s="50"/>
      <c r="BDA15" s="50"/>
      <c r="BDB15" s="50"/>
      <c r="BDC15" s="50"/>
      <c r="BDD15" s="50"/>
      <c r="BDE15" s="50"/>
      <c r="BDF15" s="50"/>
      <c r="BDG15" s="50"/>
      <c r="BDH15" s="50"/>
      <c r="BDI15" s="50"/>
      <c r="BDJ15" s="50"/>
      <c r="BDK15" s="50"/>
      <c r="BDL15" s="50"/>
      <c r="BDM15" s="50"/>
      <c r="BDN15" s="50"/>
      <c r="BDO15" s="50"/>
      <c r="BDP15" s="50"/>
      <c r="BDQ15" s="50"/>
      <c r="BDR15" s="50"/>
      <c r="BDS15" s="50"/>
      <c r="BDT15" s="50"/>
      <c r="BDU15" s="50"/>
      <c r="BDV15" s="50"/>
      <c r="BDW15" s="50"/>
      <c r="BDX15" s="50"/>
      <c r="BDY15" s="50"/>
      <c r="BDZ15" s="50"/>
      <c r="BEA15" s="50"/>
      <c r="BEB15" s="50"/>
      <c r="BEC15" s="50"/>
      <c r="BED15" s="50"/>
      <c r="BEE15" s="50"/>
      <c r="BEF15" s="50"/>
      <c r="BEG15" s="50"/>
      <c r="BEH15" s="50"/>
      <c r="BEI15" s="50"/>
      <c r="BEJ15" s="50"/>
      <c r="BEK15" s="50"/>
      <c r="BEL15" s="50"/>
      <c r="BEM15" s="50"/>
      <c r="BEN15" s="50"/>
      <c r="BEO15" s="50"/>
      <c r="BEP15" s="50"/>
      <c r="BEQ15" s="50"/>
      <c r="BER15" s="50"/>
      <c r="BES15" s="50"/>
      <c r="BET15" s="50"/>
      <c r="BEU15" s="50"/>
      <c r="BEV15" s="50"/>
      <c r="BEW15" s="50"/>
      <c r="BEX15" s="50"/>
      <c r="BEY15" s="50"/>
      <c r="BEZ15" s="50"/>
      <c r="BFA15" s="50"/>
      <c r="BFB15" s="50"/>
      <c r="BFC15" s="50"/>
      <c r="BFD15" s="50"/>
      <c r="BFE15" s="50"/>
      <c r="BFF15" s="50"/>
      <c r="BFG15" s="50"/>
      <c r="BFH15" s="50"/>
      <c r="BFI15" s="50"/>
      <c r="BFJ15" s="50"/>
      <c r="BFK15" s="50"/>
      <c r="BFL15" s="50"/>
      <c r="BFM15" s="50"/>
      <c r="BFN15" s="50"/>
      <c r="BFO15" s="50"/>
      <c r="BFP15" s="50"/>
      <c r="BFQ15" s="50"/>
      <c r="BFR15" s="50"/>
      <c r="BFS15" s="50"/>
      <c r="BFT15" s="50"/>
      <c r="BFU15" s="50"/>
      <c r="BFV15" s="50"/>
      <c r="BFW15" s="50"/>
      <c r="BFX15" s="50"/>
      <c r="BFY15" s="50"/>
      <c r="BFZ15" s="50"/>
      <c r="BGA15" s="50"/>
      <c r="BGB15" s="50"/>
      <c r="BGC15" s="50"/>
      <c r="BGD15" s="50"/>
      <c r="BGE15" s="50"/>
      <c r="BGF15" s="50"/>
      <c r="BGG15" s="50"/>
      <c r="BGH15" s="50"/>
      <c r="BGI15" s="50"/>
      <c r="BGJ15" s="50"/>
      <c r="BGK15" s="50"/>
      <c r="BGL15" s="50"/>
      <c r="BGM15" s="50"/>
      <c r="BGN15" s="50"/>
      <c r="BGO15" s="50"/>
      <c r="BGP15" s="50"/>
      <c r="BGQ15" s="50"/>
      <c r="BGR15" s="50"/>
      <c r="BGS15" s="50"/>
      <c r="BGT15" s="50"/>
      <c r="BGU15" s="50"/>
      <c r="BGV15" s="50"/>
      <c r="BGW15" s="50"/>
      <c r="BGX15" s="50"/>
      <c r="BGY15" s="50"/>
      <c r="BGZ15" s="50"/>
      <c r="BHA15" s="50"/>
      <c r="BHB15" s="50"/>
      <c r="BHC15" s="50"/>
      <c r="BHD15" s="50"/>
      <c r="BHE15" s="50"/>
      <c r="BHF15" s="50"/>
      <c r="BHG15" s="50"/>
      <c r="BHH15" s="50"/>
      <c r="BHI15" s="50"/>
      <c r="BHJ15" s="50"/>
      <c r="BHK15" s="50"/>
      <c r="BHL15" s="50"/>
      <c r="BHM15" s="50"/>
      <c r="BHN15" s="50"/>
      <c r="BHO15" s="50"/>
      <c r="BHP15" s="50"/>
      <c r="BHQ15" s="50"/>
      <c r="BHR15" s="50"/>
      <c r="BHS15" s="50"/>
      <c r="BHT15" s="50"/>
      <c r="BHU15" s="50"/>
      <c r="BHV15" s="50"/>
      <c r="BHW15" s="50"/>
      <c r="BHX15" s="50"/>
      <c r="BHY15" s="50"/>
      <c r="BHZ15" s="50"/>
      <c r="BIA15" s="50"/>
      <c r="BIB15" s="50"/>
      <c r="BIC15" s="50"/>
      <c r="BID15" s="50"/>
      <c r="BIE15" s="50"/>
      <c r="BIF15" s="50"/>
      <c r="BIG15" s="50"/>
      <c r="BIH15" s="50"/>
      <c r="BII15" s="50"/>
      <c r="BIJ15" s="50"/>
      <c r="BIK15" s="50"/>
      <c r="BIL15" s="50"/>
      <c r="BIM15" s="50"/>
      <c r="BIN15" s="50"/>
      <c r="BIO15" s="50"/>
      <c r="BIP15" s="50"/>
      <c r="BIQ15" s="50"/>
      <c r="BIR15" s="50"/>
      <c r="BIS15" s="50"/>
      <c r="BIT15" s="50"/>
      <c r="BIU15" s="50"/>
      <c r="BIV15" s="50"/>
      <c r="BIW15" s="50"/>
      <c r="BIX15" s="50"/>
      <c r="BIY15" s="50"/>
      <c r="BIZ15" s="50"/>
      <c r="BJA15" s="50"/>
      <c r="BJB15" s="50"/>
      <c r="BJC15" s="50"/>
      <c r="BJD15" s="50"/>
      <c r="BJE15" s="50"/>
      <c r="BJF15" s="50"/>
      <c r="BJG15" s="50"/>
      <c r="BJH15" s="50"/>
      <c r="BJI15" s="50"/>
      <c r="BJJ15" s="50"/>
      <c r="BJK15" s="50"/>
      <c r="BJL15" s="50"/>
      <c r="BJM15" s="50"/>
      <c r="BJN15" s="50"/>
      <c r="BJO15" s="50"/>
      <c r="BJP15" s="50"/>
      <c r="BJQ15" s="50"/>
      <c r="BJR15" s="50"/>
      <c r="BJS15" s="50"/>
      <c r="BJT15" s="50"/>
      <c r="BJU15" s="50"/>
      <c r="BJV15" s="50"/>
      <c r="BJW15" s="50"/>
      <c r="BJX15" s="50"/>
      <c r="BJY15" s="50"/>
      <c r="BJZ15" s="50"/>
      <c r="BKA15" s="50"/>
      <c r="BKB15" s="50"/>
      <c r="BKC15" s="50"/>
      <c r="BKD15" s="50"/>
      <c r="BKE15" s="50"/>
      <c r="BKF15" s="50"/>
      <c r="BKG15" s="50"/>
      <c r="BKH15" s="50"/>
      <c r="BKI15" s="50"/>
      <c r="BKJ15" s="50"/>
      <c r="BKK15" s="50"/>
      <c r="BKL15" s="50"/>
      <c r="BKM15" s="50"/>
      <c r="BKN15" s="50"/>
      <c r="BKO15" s="50"/>
      <c r="BKP15" s="50"/>
      <c r="BKQ15" s="50"/>
      <c r="BKR15" s="50"/>
      <c r="BKS15" s="50"/>
      <c r="BKT15" s="50"/>
      <c r="BKU15" s="50"/>
      <c r="BKV15" s="50"/>
      <c r="BKW15" s="50"/>
      <c r="BKX15" s="50"/>
      <c r="BKY15" s="50"/>
      <c r="BKZ15" s="50"/>
      <c r="BLA15" s="50"/>
      <c r="BLB15" s="50"/>
      <c r="BLC15" s="50"/>
      <c r="BLD15" s="50"/>
      <c r="BLE15" s="50"/>
      <c r="BLF15" s="50"/>
      <c r="BLG15" s="50"/>
      <c r="BLH15" s="50"/>
      <c r="BLI15" s="50"/>
      <c r="BLJ15" s="50"/>
      <c r="BLK15" s="50"/>
      <c r="BLL15" s="50"/>
      <c r="BLM15" s="50"/>
      <c r="BLN15" s="50"/>
      <c r="BLO15" s="50"/>
      <c r="BLP15" s="50"/>
      <c r="BLQ15" s="50"/>
      <c r="BLR15" s="50"/>
      <c r="BLS15" s="50"/>
      <c r="BLT15" s="50"/>
      <c r="BLU15" s="50"/>
      <c r="BLV15" s="50"/>
      <c r="BLW15" s="50"/>
      <c r="BLX15" s="50"/>
      <c r="BLY15" s="50"/>
      <c r="BLZ15" s="50"/>
      <c r="BMA15" s="50"/>
      <c r="BMB15" s="50"/>
      <c r="BMC15" s="50"/>
      <c r="BMD15" s="50"/>
      <c r="BME15" s="50"/>
      <c r="BMF15" s="50"/>
      <c r="BMG15" s="50"/>
      <c r="BMH15" s="50"/>
      <c r="BMI15" s="50"/>
      <c r="BMJ15" s="50"/>
      <c r="BMK15" s="50"/>
      <c r="BML15" s="50"/>
      <c r="BMM15" s="50"/>
      <c r="BMN15" s="50"/>
      <c r="BMO15" s="50"/>
      <c r="BMP15" s="50"/>
      <c r="BMQ15" s="50"/>
      <c r="BMR15" s="50"/>
      <c r="BMS15" s="50"/>
      <c r="BMT15" s="50"/>
      <c r="BMU15" s="50"/>
      <c r="BMV15" s="50"/>
      <c r="BMW15" s="50"/>
      <c r="BMX15" s="50"/>
      <c r="BMY15" s="50"/>
      <c r="BMZ15" s="50"/>
      <c r="BNA15" s="50"/>
      <c r="BNB15" s="50"/>
      <c r="BNC15" s="50"/>
      <c r="BND15" s="50"/>
      <c r="BNE15" s="50"/>
      <c r="BNF15" s="50"/>
      <c r="BNG15" s="50"/>
      <c r="BNH15" s="50"/>
      <c r="BNI15" s="50"/>
      <c r="BNJ15" s="50"/>
      <c r="BNK15" s="50"/>
      <c r="BNL15" s="50"/>
      <c r="BNM15" s="50"/>
      <c r="BNN15" s="50"/>
      <c r="BNO15" s="50"/>
      <c r="BNP15" s="50"/>
      <c r="BNQ15" s="50"/>
      <c r="BNR15" s="50"/>
      <c r="BNS15" s="50"/>
      <c r="BNT15" s="50"/>
      <c r="BNU15" s="50"/>
      <c r="BNV15" s="50"/>
      <c r="BNW15" s="50"/>
      <c r="BNX15" s="50"/>
      <c r="BNY15" s="50"/>
      <c r="BNZ15" s="50"/>
      <c r="BOA15" s="50"/>
      <c r="BOB15" s="50"/>
      <c r="BOC15" s="50"/>
      <c r="BOD15" s="50"/>
      <c r="BOE15" s="50"/>
      <c r="BOF15" s="50"/>
      <c r="BOG15" s="50"/>
      <c r="BOH15" s="50"/>
      <c r="BOI15" s="50"/>
      <c r="BOJ15" s="50"/>
      <c r="BOK15" s="50"/>
      <c r="BOL15" s="50"/>
      <c r="BOM15" s="50"/>
      <c r="BON15" s="50"/>
      <c r="BOO15" s="50"/>
      <c r="BOP15" s="50"/>
      <c r="BOQ15" s="50"/>
      <c r="BOR15" s="50"/>
      <c r="BOS15" s="50"/>
      <c r="BOT15" s="50"/>
      <c r="BOU15" s="50"/>
      <c r="BOV15" s="50"/>
      <c r="BOW15" s="50"/>
      <c r="BOX15" s="50"/>
      <c r="BOY15" s="50"/>
      <c r="BOZ15" s="50"/>
      <c r="BPA15" s="50"/>
      <c r="BPB15" s="50"/>
      <c r="BPC15" s="50"/>
      <c r="BPD15" s="50"/>
      <c r="BPE15" s="50"/>
      <c r="BPF15" s="50"/>
      <c r="BPG15" s="50"/>
      <c r="BPH15" s="50"/>
      <c r="BPI15" s="50"/>
      <c r="BPJ15" s="50"/>
      <c r="BPK15" s="50"/>
      <c r="BPL15" s="50"/>
      <c r="BPM15" s="50"/>
      <c r="BPN15" s="50"/>
      <c r="BPO15" s="50"/>
      <c r="BPP15" s="50"/>
      <c r="BPQ15" s="50"/>
      <c r="BPR15" s="50"/>
      <c r="BPS15" s="50"/>
      <c r="BPT15" s="50"/>
      <c r="BPU15" s="50"/>
      <c r="BPV15" s="50"/>
      <c r="BPW15" s="50"/>
      <c r="BPX15" s="50"/>
      <c r="BPY15" s="50"/>
      <c r="BPZ15" s="50"/>
      <c r="BQA15" s="50"/>
      <c r="BQB15" s="50"/>
      <c r="BQC15" s="50"/>
      <c r="BQD15" s="50"/>
      <c r="BQE15" s="50"/>
      <c r="BQF15" s="50"/>
      <c r="BQG15" s="50"/>
      <c r="BQH15" s="50"/>
      <c r="BQI15" s="50"/>
      <c r="BQJ15" s="50"/>
      <c r="BQK15" s="50"/>
      <c r="BQL15" s="50"/>
      <c r="BQM15" s="50"/>
      <c r="BQN15" s="50"/>
      <c r="BQO15" s="50"/>
      <c r="BQP15" s="50"/>
      <c r="BQQ15" s="50"/>
      <c r="BQR15" s="50"/>
      <c r="BQS15" s="50"/>
      <c r="BQT15" s="50"/>
      <c r="BQU15" s="50"/>
      <c r="BQV15" s="50"/>
      <c r="BQW15" s="50"/>
      <c r="BQX15" s="50"/>
      <c r="BQY15" s="50"/>
      <c r="BQZ15" s="50"/>
      <c r="BRA15" s="50"/>
      <c r="BRB15" s="50"/>
      <c r="BRC15" s="50"/>
      <c r="BRD15" s="50"/>
      <c r="BRE15" s="50"/>
      <c r="BRF15" s="50"/>
      <c r="BRG15" s="50"/>
      <c r="BRH15" s="50"/>
      <c r="BRI15" s="50"/>
      <c r="BRJ15" s="50"/>
      <c r="BRK15" s="50"/>
      <c r="BRL15" s="50"/>
      <c r="BRM15" s="50"/>
      <c r="BRN15" s="50"/>
      <c r="BRO15" s="50"/>
      <c r="BRP15" s="50"/>
      <c r="BRQ15" s="50"/>
      <c r="BRR15" s="50"/>
      <c r="XEL15" s="50"/>
      <c r="XEM15" s="50"/>
      <c r="XEN15" s="50"/>
      <c r="XEO15" s="50"/>
      <c r="XEP15" s="50"/>
      <c r="XEQ15" s="50"/>
      <c r="XER15" s="50"/>
      <c r="XES15" s="50"/>
      <c r="XET15" s="50"/>
      <c r="XEU15" s="50"/>
      <c r="XEV15" s="50"/>
      <c r="XEW15" s="50"/>
      <c r="XEX15" s="50"/>
      <c r="XEY15" s="50"/>
      <c r="XEZ15" s="50"/>
      <c r="XFA15" s="50"/>
      <c r="XFB15" s="50"/>
      <c r="XFC15" s="50"/>
      <c r="XFD15" s="50"/>
    </row>
    <row r="16" spans="1:49 1241:1838 16366:16384" ht="27" customHeight="1" x14ac:dyDescent="0.2">
      <c r="A16" s="21">
        <f t="shared" si="0"/>
        <v>43377</v>
      </c>
      <c r="B16" s="37" t="s">
        <v>29</v>
      </c>
      <c r="C16" s="23" t="s">
        <v>22</v>
      </c>
      <c r="D16" s="23"/>
    </row>
    <row r="17" spans="1:49 1241:1838 16366:16384" ht="16" x14ac:dyDescent="0.2">
      <c r="A17" s="53">
        <f t="shared" si="0"/>
        <v>43382</v>
      </c>
      <c r="B17" s="52" t="s">
        <v>31</v>
      </c>
      <c r="C17" s="54"/>
      <c r="D17" s="54"/>
    </row>
    <row r="18" spans="1:49 1241:1838 16366:16384" s="19" customFormat="1" ht="16" x14ac:dyDescent="0.2">
      <c r="A18" s="34">
        <f t="shared" si="0"/>
        <v>43384</v>
      </c>
      <c r="B18" s="59" t="s">
        <v>21</v>
      </c>
      <c r="C18" s="36"/>
      <c r="D18" s="36"/>
      <c r="E18" s="47"/>
      <c r="F18" s="47"/>
      <c r="G18" s="47"/>
      <c r="H18" s="47"/>
      <c r="I18" s="47"/>
      <c r="J18" s="47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50"/>
      <c r="V18" s="50"/>
      <c r="W18" s="50"/>
      <c r="X18" s="50"/>
      <c r="Y18" s="50"/>
      <c r="Z18" s="50"/>
      <c r="AA18" s="50"/>
      <c r="AB18" s="50"/>
      <c r="AC18" s="50"/>
      <c r="AD18" s="50"/>
      <c r="AE18" s="50"/>
      <c r="AF18" s="50"/>
      <c r="AG18" s="50"/>
      <c r="AH18" s="50"/>
      <c r="AI18" s="50"/>
      <c r="AJ18" s="50"/>
      <c r="AK18" s="50"/>
      <c r="AL18" s="50"/>
      <c r="AM18" s="50"/>
      <c r="AN18" s="50"/>
      <c r="AO18" s="50"/>
      <c r="AP18" s="50"/>
      <c r="AQ18" s="50"/>
      <c r="AR18" s="50"/>
      <c r="AS18" s="50"/>
      <c r="AT18" s="50"/>
      <c r="AU18" s="50"/>
      <c r="AV18" s="50"/>
      <c r="AW18" s="50"/>
      <c r="AUS18" s="50"/>
      <c r="AUT18" s="50"/>
      <c r="AUU18" s="50"/>
      <c r="AUV18" s="50"/>
      <c r="AUW18" s="50"/>
      <c r="AUX18" s="50"/>
      <c r="AUY18" s="50"/>
      <c r="AUZ18" s="50"/>
      <c r="AVA18" s="50"/>
      <c r="AVB18" s="50"/>
      <c r="AVC18" s="50"/>
      <c r="AVD18" s="50"/>
      <c r="AVE18" s="50"/>
      <c r="AVF18" s="50"/>
      <c r="AVG18" s="50"/>
      <c r="AVH18" s="50"/>
      <c r="AVI18" s="50"/>
      <c r="AVJ18" s="50"/>
      <c r="AVK18" s="50"/>
      <c r="AVL18" s="50"/>
      <c r="AVM18" s="50"/>
      <c r="AVN18" s="50"/>
      <c r="AVO18" s="50"/>
      <c r="AVP18" s="50"/>
      <c r="AVQ18" s="50"/>
      <c r="AVR18" s="50"/>
      <c r="AVS18" s="50"/>
      <c r="AVT18" s="50"/>
      <c r="AVU18" s="50"/>
      <c r="AVV18" s="50"/>
      <c r="AVW18" s="50"/>
      <c r="AVX18" s="50"/>
      <c r="AVY18" s="50"/>
      <c r="AVZ18" s="50"/>
      <c r="AWA18" s="50"/>
      <c r="AWB18" s="50"/>
      <c r="AWC18" s="50"/>
      <c r="AWD18" s="50"/>
      <c r="AWE18" s="50"/>
      <c r="AWF18" s="50"/>
      <c r="AWG18" s="50"/>
      <c r="AWH18" s="50"/>
      <c r="AWI18" s="50"/>
      <c r="AWJ18" s="50"/>
      <c r="AWK18" s="50"/>
      <c r="AWL18" s="50"/>
      <c r="AWM18" s="50"/>
      <c r="AWN18" s="50"/>
      <c r="AWO18" s="50"/>
      <c r="AWP18" s="50"/>
      <c r="AWQ18" s="50"/>
      <c r="AWR18" s="50"/>
      <c r="AWS18" s="50"/>
      <c r="AWT18" s="50"/>
      <c r="AWU18" s="50"/>
      <c r="AWV18" s="50"/>
      <c r="AWW18" s="50"/>
      <c r="AWX18" s="50"/>
      <c r="AWY18" s="50"/>
      <c r="AWZ18" s="50"/>
      <c r="AXA18" s="50"/>
      <c r="AXB18" s="50"/>
      <c r="AXC18" s="50"/>
      <c r="AXD18" s="50"/>
      <c r="AXE18" s="50"/>
      <c r="AXF18" s="50"/>
      <c r="AXG18" s="50"/>
      <c r="AXH18" s="50"/>
      <c r="AXI18" s="50"/>
      <c r="AXJ18" s="50"/>
      <c r="AXK18" s="50"/>
      <c r="AXL18" s="50"/>
      <c r="AXM18" s="50"/>
      <c r="AXN18" s="50"/>
      <c r="AXO18" s="50"/>
      <c r="AXP18" s="50"/>
      <c r="AXQ18" s="50"/>
      <c r="AXR18" s="50"/>
      <c r="AXS18" s="50"/>
      <c r="AXT18" s="50"/>
      <c r="AXU18" s="50"/>
      <c r="AXV18" s="50"/>
      <c r="AXW18" s="50"/>
      <c r="AXX18" s="50"/>
      <c r="AXY18" s="50"/>
      <c r="AXZ18" s="50"/>
      <c r="AYA18" s="50"/>
      <c r="AYB18" s="50"/>
      <c r="AYC18" s="50"/>
      <c r="AYD18" s="50"/>
      <c r="AYE18" s="50"/>
      <c r="AYF18" s="50"/>
      <c r="AYG18" s="50"/>
      <c r="AYH18" s="50"/>
      <c r="AYI18" s="50"/>
      <c r="AYJ18" s="50"/>
      <c r="AYK18" s="50"/>
      <c r="AYL18" s="50"/>
      <c r="AYM18" s="50"/>
      <c r="AYN18" s="50"/>
      <c r="AYO18" s="50"/>
      <c r="AYP18" s="50"/>
      <c r="AYQ18" s="50"/>
      <c r="AYR18" s="50"/>
      <c r="AYS18" s="50"/>
      <c r="AYT18" s="50"/>
      <c r="AYU18" s="50"/>
      <c r="AYV18" s="50"/>
      <c r="AYW18" s="50"/>
      <c r="AYX18" s="50"/>
      <c r="AYY18" s="50"/>
      <c r="AYZ18" s="50"/>
      <c r="AZA18" s="50"/>
      <c r="AZB18" s="50"/>
      <c r="AZC18" s="50"/>
      <c r="AZD18" s="50"/>
      <c r="AZE18" s="50"/>
      <c r="AZF18" s="50"/>
      <c r="AZG18" s="50"/>
      <c r="AZH18" s="50"/>
      <c r="AZI18" s="50"/>
      <c r="AZJ18" s="50"/>
      <c r="AZK18" s="50"/>
      <c r="AZL18" s="50"/>
      <c r="AZM18" s="50"/>
      <c r="AZN18" s="50"/>
      <c r="AZO18" s="50"/>
      <c r="AZP18" s="50"/>
      <c r="AZQ18" s="50"/>
      <c r="AZR18" s="50"/>
      <c r="AZS18" s="50"/>
      <c r="AZT18" s="50"/>
      <c r="AZU18" s="50"/>
      <c r="AZV18" s="50"/>
      <c r="AZW18" s="50"/>
      <c r="AZX18" s="50"/>
      <c r="AZY18" s="50"/>
      <c r="AZZ18" s="50"/>
      <c r="BAA18" s="50"/>
      <c r="BAB18" s="50"/>
      <c r="BAC18" s="50"/>
      <c r="BAD18" s="50"/>
      <c r="BAE18" s="50"/>
      <c r="BAF18" s="50"/>
      <c r="BAG18" s="50"/>
      <c r="BAH18" s="50"/>
      <c r="BAI18" s="50"/>
      <c r="BAJ18" s="50"/>
      <c r="BAK18" s="50"/>
      <c r="BAL18" s="50"/>
      <c r="BAM18" s="50"/>
      <c r="BAN18" s="50"/>
      <c r="BAO18" s="50"/>
      <c r="BAP18" s="50"/>
      <c r="BAQ18" s="50"/>
      <c r="BAR18" s="50"/>
      <c r="BAS18" s="50"/>
      <c r="BAT18" s="50"/>
      <c r="BAU18" s="50"/>
      <c r="BAV18" s="50"/>
      <c r="BAW18" s="50"/>
      <c r="BAX18" s="50"/>
      <c r="BAY18" s="50"/>
      <c r="BAZ18" s="50"/>
      <c r="BBA18" s="50"/>
      <c r="BBB18" s="50"/>
      <c r="BBC18" s="50"/>
      <c r="BBD18" s="50"/>
      <c r="BBE18" s="50"/>
      <c r="BBF18" s="50"/>
      <c r="BBG18" s="50"/>
      <c r="BBH18" s="50"/>
      <c r="BBI18" s="50"/>
      <c r="BBJ18" s="50"/>
      <c r="BBK18" s="50"/>
      <c r="BBL18" s="50"/>
      <c r="BBM18" s="50"/>
      <c r="BBN18" s="50"/>
      <c r="BBO18" s="50"/>
      <c r="BBP18" s="50"/>
      <c r="BBQ18" s="50"/>
      <c r="BBR18" s="50"/>
      <c r="BBS18" s="50"/>
      <c r="BBT18" s="50"/>
      <c r="BBU18" s="50"/>
      <c r="BBV18" s="50"/>
      <c r="BBW18" s="50"/>
      <c r="BBX18" s="50"/>
      <c r="BBY18" s="50"/>
      <c r="BBZ18" s="50"/>
      <c r="BCA18" s="50"/>
      <c r="BCB18" s="50"/>
      <c r="BCC18" s="50"/>
      <c r="BCD18" s="50"/>
      <c r="BCE18" s="50"/>
      <c r="BCF18" s="50"/>
      <c r="BCG18" s="50"/>
      <c r="BCH18" s="50"/>
      <c r="BCI18" s="50"/>
      <c r="BCJ18" s="50"/>
      <c r="BCK18" s="50"/>
      <c r="BCL18" s="50"/>
      <c r="BCM18" s="50"/>
      <c r="BCN18" s="50"/>
      <c r="BCO18" s="50"/>
      <c r="BCP18" s="50"/>
      <c r="BCQ18" s="50"/>
      <c r="BCR18" s="50"/>
      <c r="BCS18" s="50"/>
      <c r="BCT18" s="50"/>
      <c r="BCU18" s="50"/>
      <c r="BCV18" s="50"/>
      <c r="BCW18" s="50"/>
      <c r="BCX18" s="50"/>
      <c r="BCY18" s="50"/>
      <c r="BCZ18" s="50"/>
      <c r="BDA18" s="50"/>
      <c r="BDB18" s="50"/>
      <c r="BDC18" s="50"/>
      <c r="BDD18" s="50"/>
      <c r="BDE18" s="50"/>
      <c r="BDF18" s="50"/>
      <c r="BDG18" s="50"/>
      <c r="BDH18" s="50"/>
      <c r="BDI18" s="50"/>
      <c r="BDJ18" s="50"/>
      <c r="BDK18" s="50"/>
      <c r="BDL18" s="50"/>
      <c r="BDM18" s="50"/>
      <c r="BDN18" s="50"/>
      <c r="BDO18" s="50"/>
      <c r="BDP18" s="50"/>
      <c r="BDQ18" s="50"/>
      <c r="BDR18" s="50"/>
      <c r="BDS18" s="50"/>
      <c r="BDT18" s="50"/>
      <c r="BDU18" s="50"/>
      <c r="BDV18" s="50"/>
      <c r="BDW18" s="50"/>
      <c r="BDX18" s="50"/>
      <c r="BDY18" s="50"/>
      <c r="BDZ18" s="50"/>
      <c r="BEA18" s="50"/>
      <c r="BEB18" s="50"/>
      <c r="BEC18" s="50"/>
      <c r="BED18" s="50"/>
      <c r="BEE18" s="50"/>
      <c r="BEF18" s="50"/>
      <c r="BEG18" s="50"/>
      <c r="BEH18" s="50"/>
      <c r="BEI18" s="50"/>
      <c r="BEJ18" s="50"/>
      <c r="BEK18" s="50"/>
      <c r="BEL18" s="50"/>
      <c r="BEM18" s="50"/>
      <c r="BEN18" s="50"/>
      <c r="BEO18" s="50"/>
      <c r="BEP18" s="50"/>
      <c r="BEQ18" s="50"/>
      <c r="BER18" s="50"/>
      <c r="BES18" s="50"/>
      <c r="BET18" s="50"/>
      <c r="BEU18" s="50"/>
      <c r="BEV18" s="50"/>
      <c r="BEW18" s="50"/>
      <c r="BEX18" s="50"/>
      <c r="BEY18" s="50"/>
      <c r="BEZ18" s="50"/>
      <c r="BFA18" s="50"/>
      <c r="BFB18" s="50"/>
      <c r="BFC18" s="50"/>
      <c r="BFD18" s="50"/>
      <c r="BFE18" s="50"/>
      <c r="BFF18" s="50"/>
      <c r="BFG18" s="50"/>
      <c r="BFH18" s="50"/>
      <c r="BFI18" s="50"/>
      <c r="BFJ18" s="50"/>
      <c r="BFK18" s="50"/>
      <c r="BFL18" s="50"/>
      <c r="BFM18" s="50"/>
      <c r="BFN18" s="50"/>
      <c r="BFO18" s="50"/>
      <c r="BFP18" s="50"/>
      <c r="BFQ18" s="50"/>
      <c r="BFR18" s="50"/>
      <c r="BFS18" s="50"/>
      <c r="BFT18" s="50"/>
      <c r="BFU18" s="50"/>
      <c r="BFV18" s="50"/>
      <c r="BFW18" s="50"/>
      <c r="BFX18" s="50"/>
      <c r="BFY18" s="50"/>
      <c r="BFZ18" s="50"/>
      <c r="BGA18" s="50"/>
      <c r="BGB18" s="50"/>
      <c r="BGC18" s="50"/>
      <c r="BGD18" s="50"/>
      <c r="BGE18" s="50"/>
      <c r="BGF18" s="50"/>
      <c r="BGG18" s="50"/>
      <c r="BGH18" s="50"/>
      <c r="BGI18" s="50"/>
      <c r="BGJ18" s="50"/>
      <c r="BGK18" s="50"/>
      <c r="BGL18" s="50"/>
      <c r="BGM18" s="50"/>
      <c r="BGN18" s="50"/>
      <c r="BGO18" s="50"/>
      <c r="BGP18" s="50"/>
      <c r="BGQ18" s="50"/>
      <c r="BGR18" s="50"/>
      <c r="BGS18" s="50"/>
      <c r="BGT18" s="50"/>
      <c r="BGU18" s="50"/>
      <c r="BGV18" s="50"/>
      <c r="BGW18" s="50"/>
      <c r="BGX18" s="50"/>
      <c r="BGY18" s="50"/>
      <c r="BGZ18" s="50"/>
      <c r="BHA18" s="50"/>
      <c r="BHB18" s="50"/>
      <c r="BHC18" s="50"/>
      <c r="BHD18" s="50"/>
      <c r="BHE18" s="50"/>
      <c r="BHF18" s="50"/>
      <c r="BHG18" s="50"/>
      <c r="BHH18" s="50"/>
      <c r="BHI18" s="50"/>
      <c r="BHJ18" s="50"/>
      <c r="BHK18" s="50"/>
      <c r="BHL18" s="50"/>
      <c r="BHM18" s="50"/>
      <c r="BHN18" s="50"/>
      <c r="BHO18" s="50"/>
      <c r="BHP18" s="50"/>
      <c r="BHQ18" s="50"/>
      <c r="BHR18" s="50"/>
      <c r="BHS18" s="50"/>
      <c r="BHT18" s="50"/>
      <c r="BHU18" s="50"/>
      <c r="BHV18" s="50"/>
      <c r="BHW18" s="50"/>
      <c r="BHX18" s="50"/>
      <c r="BHY18" s="50"/>
      <c r="BHZ18" s="50"/>
      <c r="BIA18" s="50"/>
      <c r="BIB18" s="50"/>
      <c r="BIC18" s="50"/>
      <c r="BID18" s="50"/>
      <c r="BIE18" s="50"/>
      <c r="BIF18" s="50"/>
      <c r="BIG18" s="50"/>
      <c r="BIH18" s="50"/>
      <c r="BII18" s="50"/>
      <c r="BIJ18" s="50"/>
      <c r="BIK18" s="50"/>
      <c r="BIL18" s="50"/>
      <c r="BIM18" s="50"/>
      <c r="BIN18" s="50"/>
      <c r="BIO18" s="50"/>
      <c r="BIP18" s="50"/>
      <c r="BIQ18" s="50"/>
      <c r="BIR18" s="50"/>
      <c r="BIS18" s="50"/>
      <c r="BIT18" s="50"/>
      <c r="BIU18" s="50"/>
      <c r="BIV18" s="50"/>
      <c r="BIW18" s="50"/>
      <c r="BIX18" s="50"/>
      <c r="BIY18" s="50"/>
      <c r="BIZ18" s="50"/>
      <c r="BJA18" s="50"/>
      <c r="BJB18" s="50"/>
      <c r="BJC18" s="50"/>
      <c r="BJD18" s="50"/>
      <c r="BJE18" s="50"/>
      <c r="BJF18" s="50"/>
      <c r="BJG18" s="50"/>
      <c r="BJH18" s="50"/>
      <c r="BJI18" s="50"/>
      <c r="BJJ18" s="50"/>
      <c r="BJK18" s="50"/>
      <c r="BJL18" s="50"/>
      <c r="BJM18" s="50"/>
      <c r="BJN18" s="50"/>
      <c r="BJO18" s="50"/>
      <c r="BJP18" s="50"/>
      <c r="BJQ18" s="50"/>
      <c r="BJR18" s="50"/>
      <c r="BJS18" s="50"/>
      <c r="BJT18" s="50"/>
      <c r="BJU18" s="50"/>
      <c r="BJV18" s="50"/>
      <c r="BJW18" s="50"/>
      <c r="BJX18" s="50"/>
      <c r="BJY18" s="50"/>
      <c r="BJZ18" s="50"/>
      <c r="BKA18" s="50"/>
      <c r="BKB18" s="50"/>
      <c r="BKC18" s="50"/>
      <c r="BKD18" s="50"/>
      <c r="BKE18" s="50"/>
      <c r="BKF18" s="50"/>
      <c r="BKG18" s="50"/>
      <c r="BKH18" s="50"/>
      <c r="BKI18" s="50"/>
      <c r="BKJ18" s="50"/>
      <c r="BKK18" s="50"/>
      <c r="BKL18" s="50"/>
      <c r="BKM18" s="50"/>
      <c r="BKN18" s="50"/>
      <c r="BKO18" s="50"/>
      <c r="BKP18" s="50"/>
      <c r="BKQ18" s="50"/>
      <c r="BKR18" s="50"/>
      <c r="BKS18" s="50"/>
      <c r="BKT18" s="50"/>
      <c r="BKU18" s="50"/>
      <c r="BKV18" s="50"/>
      <c r="BKW18" s="50"/>
      <c r="BKX18" s="50"/>
      <c r="BKY18" s="50"/>
      <c r="BKZ18" s="50"/>
      <c r="BLA18" s="50"/>
      <c r="BLB18" s="50"/>
      <c r="BLC18" s="50"/>
      <c r="BLD18" s="50"/>
      <c r="BLE18" s="50"/>
      <c r="BLF18" s="50"/>
      <c r="BLG18" s="50"/>
      <c r="BLH18" s="50"/>
      <c r="BLI18" s="50"/>
      <c r="BLJ18" s="50"/>
      <c r="BLK18" s="50"/>
      <c r="BLL18" s="50"/>
      <c r="BLM18" s="50"/>
      <c r="BLN18" s="50"/>
      <c r="BLO18" s="50"/>
      <c r="BLP18" s="50"/>
      <c r="BLQ18" s="50"/>
      <c r="BLR18" s="50"/>
      <c r="BLS18" s="50"/>
      <c r="BLT18" s="50"/>
      <c r="BLU18" s="50"/>
      <c r="BLV18" s="50"/>
      <c r="BLW18" s="50"/>
      <c r="BLX18" s="50"/>
      <c r="BLY18" s="50"/>
      <c r="BLZ18" s="50"/>
      <c r="BMA18" s="50"/>
      <c r="BMB18" s="50"/>
      <c r="BMC18" s="50"/>
      <c r="BMD18" s="50"/>
      <c r="BME18" s="50"/>
      <c r="BMF18" s="50"/>
      <c r="BMG18" s="50"/>
      <c r="BMH18" s="50"/>
      <c r="BMI18" s="50"/>
      <c r="BMJ18" s="50"/>
      <c r="BMK18" s="50"/>
      <c r="BML18" s="50"/>
      <c r="BMM18" s="50"/>
      <c r="BMN18" s="50"/>
      <c r="BMO18" s="50"/>
      <c r="BMP18" s="50"/>
      <c r="BMQ18" s="50"/>
      <c r="BMR18" s="50"/>
      <c r="BMS18" s="50"/>
      <c r="BMT18" s="50"/>
      <c r="BMU18" s="50"/>
      <c r="BMV18" s="50"/>
      <c r="BMW18" s="50"/>
      <c r="BMX18" s="50"/>
      <c r="BMY18" s="50"/>
      <c r="BMZ18" s="50"/>
      <c r="BNA18" s="50"/>
      <c r="BNB18" s="50"/>
      <c r="BNC18" s="50"/>
      <c r="BND18" s="50"/>
      <c r="BNE18" s="50"/>
      <c r="BNF18" s="50"/>
      <c r="BNG18" s="50"/>
      <c r="BNH18" s="50"/>
      <c r="BNI18" s="50"/>
      <c r="BNJ18" s="50"/>
      <c r="BNK18" s="50"/>
      <c r="BNL18" s="50"/>
      <c r="BNM18" s="50"/>
      <c r="BNN18" s="50"/>
      <c r="BNO18" s="50"/>
      <c r="BNP18" s="50"/>
      <c r="BNQ18" s="50"/>
      <c r="BNR18" s="50"/>
      <c r="BNS18" s="50"/>
      <c r="BNT18" s="50"/>
      <c r="BNU18" s="50"/>
      <c r="BNV18" s="50"/>
      <c r="BNW18" s="50"/>
      <c r="BNX18" s="50"/>
      <c r="BNY18" s="50"/>
      <c r="BNZ18" s="50"/>
      <c r="BOA18" s="50"/>
      <c r="BOB18" s="50"/>
      <c r="BOC18" s="50"/>
      <c r="BOD18" s="50"/>
      <c r="BOE18" s="50"/>
      <c r="BOF18" s="50"/>
      <c r="BOG18" s="50"/>
      <c r="BOH18" s="50"/>
      <c r="BOI18" s="50"/>
      <c r="BOJ18" s="50"/>
      <c r="BOK18" s="50"/>
      <c r="BOL18" s="50"/>
      <c r="BOM18" s="50"/>
      <c r="BON18" s="50"/>
      <c r="BOO18" s="50"/>
      <c r="BOP18" s="50"/>
      <c r="BOQ18" s="50"/>
      <c r="BOR18" s="50"/>
      <c r="BOS18" s="50"/>
      <c r="BOT18" s="50"/>
      <c r="BOU18" s="50"/>
      <c r="BOV18" s="50"/>
      <c r="BOW18" s="50"/>
      <c r="BOX18" s="50"/>
      <c r="BOY18" s="50"/>
      <c r="BOZ18" s="50"/>
      <c r="BPA18" s="50"/>
      <c r="BPB18" s="50"/>
      <c r="BPC18" s="50"/>
      <c r="BPD18" s="50"/>
      <c r="BPE18" s="50"/>
      <c r="BPF18" s="50"/>
      <c r="BPG18" s="50"/>
      <c r="BPH18" s="50"/>
      <c r="BPI18" s="50"/>
      <c r="BPJ18" s="50"/>
      <c r="BPK18" s="50"/>
      <c r="BPL18" s="50"/>
      <c r="BPM18" s="50"/>
      <c r="BPN18" s="50"/>
      <c r="BPO18" s="50"/>
      <c r="BPP18" s="50"/>
      <c r="BPQ18" s="50"/>
      <c r="BPR18" s="50"/>
      <c r="BPS18" s="50"/>
      <c r="BPT18" s="50"/>
      <c r="BPU18" s="50"/>
      <c r="BPV18" s="50"/>
      <c r="BPW18" s="50"/>
      <c r="BPX18" s="50"/>
      <c r="BPY18" s="50"/>
      <c r="BPZ18" s="50"/>
      <c r="BQA18" s="50"/>
      <c r="BQB18" s="50"/>
      <c r="BQC18" s="50"/>
      <c r="BQD18" s="50"/>
      <c r="BQE18" s="50"/>
      <c r="BQF18" s="50"/>
      <c r="BQG18" s="50"/>
      <c r="BQH18" s="50"/>
      <c r="BQI18" s="50"/>
      <c r="BQJ18" s="50"/>
      <c r="BQK18" s="50"/>
      <c r="BQL18" s="50"/>
      <c r="BQM18" s="50"/>
      <c r="BQN18" s="50"/>
      <c r="BQO18" s="50"/>
      <c r="BQP18" s="50"/>
      <c r="BQQ18" s="50"/>
      <c r="BQR18" s="50"/>
      <c r="BQS18" s="50"/>
      <c r="BQT18" s="50"/>
      <c r="BQU18" s="50"/>
      <c r="BQV18" s="50"/>
      <c r="BQW18" s="50"/>
      <c r="BQX18" s="50"/>
      <c r="BQY18" s="50"/>
      <c r="BQZ18" s="50"/>
      <c r="BRA18" s="50"/>
      <c r="BRB18" s="50"/>
      <c r="BRC18" s="50"/>
      <c r="BRD18" s="50"/>
      <c r="BRE18" s="50"/>
      <c r="BRF18" s="50"/>
      <c r="BRG18" s="50"/>
      <c r="BRH18" s="50"/>
      <c r="BRI18" s="50"/>
      <c r="BRJ18" s="50"/>
      <c r="BRK18" s="50"/>
      <c r="BRL18" s="50"/>
      <c r="BRM18" s="50"/>
      <c r="BRN18" s="50"/>
      <c r="BRO18" s="50"/>
      <c r="BRP18" s="50"/>
      <c r="BRQ18" s="50"/>
      <c r="BRR18" s="50"/>
      <c r="XEL18" s="50"/>
      <c r="XEM18" s="50"/>
      <c r="XEN18" s="50"/>
      <c r="XEO18" s="50"/>
      <c r="XEP18" s="50"/>
      <c r="XEQ18" s="50"/>
      <c r="XER18" s="50"/>
      <c r="XES18" s="50"/>
      <c r="XET18" s="50"/>
      <c r="XEU18" s="50"/>
      <c r="XEV18" s="50"/>
      <c r="XEW18" s="50"/>
      <c r="XEX18" s="50"/>
      <c r="XEY18" s="50"/>
      <c r="XEZ18" s="50"/>
      <c r="XFA18" s="50"/>
      <c r="XFB18" s="50"/>
      <c r="XFC18" s="50"/>
      <c r="XFD18" s="50"/>
    </row>
    <row r="19" spans="1:49 1241:1838 16366:16384" ht="32" x14ac:dyDescent="0.2">
      <c r="A19" s="53">
        <f t="shared" si="0"/>
        <v>43389</v>
      </c>
      <c r="B19" s="52" t="s">
        <v>38</v>
      </c>
      <c r="C19" s="54"/>
      <c r="D19" s="54"/>
    </row>
    <row r="20" spans="1:49 1241:1838 16366:16384" ht="28" customHeight="1" x14ac:dyDescent="0.2">
      <c r="A20" s="21">
        <f t="shared" si="0"/>
        <v>43391</v>
      </c>
      <c r="B20" s="22" t="s">
        <v>39</v>
      </c>
      <c r="C20" s="23" t="s">
        <v>14</v>
      </c>
      <c r="D20" s="23"/>
    </row>
    <row r="21" spans="1:49 1241:1838 16366:16384" s="17" customFormat="1" ht="32" x14ac:dyDescent="0.2">
      <c r="A21" s="10">
        <f t="shared" si="0"/>
        <v>43396</v>
      </c>
      <c r="B21" s="18" t="s">
        <v>43</v>
      </c>
      <c r="C21" s="23" t="s">
        <v>14</v>
      </c>
      <c r="D21" s="31"/>
      <c r="E21" s="47"/>
      <c r="F21" s="47"/>
      <c r="G21" s="47"/>
      <c r="H21" s="47"/>
      <c r="I21" s="47"/>
      <c r="J21" s="47"/>
      <c r="K21" s="50"/>
      <c r="L21" s="50"/>
      <c r="M21" s="50"/>
      <c r="N21" s="50"/>
      <c r="O21" s="50"/>
      <c r="P21" s="50"/>
      <c r="Q21" s="50"/>
      <c r="R21" s="50"/>
      <c r="S21" s="50"/>
      <c r="T21" s="50"/>
      <c r="U21" s="50"/>
      <c r="V21" s="50"/>
      <c r="W21" s="50"/>
      <c r="X21" s="50"/>
      <c r="Y21" s="50"/>
      <c r="Z21" s="50"/>
      <c r="AA21" s="50"/>
      <c r="AB21" s="50"/>
      <c r="AC21" s="50"/>
      <c r="AD21" s="50"/>
      <c r="AE21" s="50"/>
      <c r="AF21" s="50"/>
      <c r="AG21" s="50"/>
      <c r="AH21" s="50"/>
      <c r="AI21" s="50"/>
      <c r="AJ21" s="50"/>
      <c r="AK21" s="50"/>
      <c r="AL21" s="50"/>
      <c r="AM21" s="50"/>
      <c r="AN21" s="50"/>
      <c r="AO21" s="50"/>
      <c r="AP21" s="50"/>
      <c r="AQ21" s="50"/>
      <c r="AR21" s="50"/>
      <c r="AS21" s="50"/>
      <c r="AT21" s="50"/>
      <c r="AU21" s="50"/>
      <c r="AV21" s="50"/>
      <c r="AW21" s="50"/>
      <c r="AUS21" s="50"/>
      <c r="AUT21" s="50"/>
      <c r="AUU21" s="50"/>
      <c r="AUV21" s="50"/>
      <c r="AUW21" s="50"/>
      <c r="AUX21" s="50"/>
      <c r="AUY21" s="50"/>
      <c r="AUZ21" s="50"/>
      <c r="AVA21" s="50"/>
      <c r="AVB21" s="50"/>
      <c r="AVC21" s="50"/>
      <c r="AVD21" s="50"/>
      <c r="AVE21" s="50"/>
      <c r="AVF21" s="50"/>
      <c r="AVG21" s="50"/>
      <c r="AVH21" s="50"/>
      <c r="AVI21" s="50"/>
      <c r="AVJ21" s="50"/>
      <c r="AVK21" s="50"/>
      <c r="AVL21" s="50"/>
      <c r="AVM21" s="50"/>
      <c r="AVN21" s="50"/>
      <c r="AVO21" s="50"/>
      <c r="AVP21" s="50"/>
      <c r="AVQ21" s="50"/>
      <c r="AVR21" s="50"/>
      <c r="AVS21" s="50"/>
      <c r="AVT21" s="50"/>
      <c r="AVU21" s="50"/>
      <c r="AVV21" s="50"/>
      <c r="AVW21" s="50"/>
      <c r="AVX21" s="50"/>
      <c r="AVY21" s="50"/>
      <c r="AVZ21" s="50"/>
      <c r="AWA21" s="50"/>
      <c r="AWB21" s="50"/>
      <c r="AWC21" s="50"/>
      <c r="AWD21" s="50"/>
      <c r="AWE21" s="50"/>
      <c r="AWF21" s="50"/>
      <c r="AWG21" s="50"/>
      <c r="AWH21" s="50"/>
      <c r="AWI21" s="50"/>
      <c r="AWJ21" s="50"/>
      <c r="AWK21" s="50"/>
      <c r="AWL21" s="50"/>
      <c r="AWM21" s="50"/>
      <c r="AWN21" s="50"/>
      <c r="AWO21" s="50"/>
      <c r="AWP21" s="50"/>
      <c r="AWQ21" s="50"/>
      <c r="AWR21" s="50"/>
      <c r="AWS21" s="50"/>
      <c r="AWT21" s="50"/>
      <c r="AWU21" s="50"/>
      <c r="AWV21" s="50"/>
      <c r="AWW21" s="50"/>
      <c r="AWX21" s="50"/>
      <c r="AWY21" s="50"/>
      <c r="AWZ21" s="50"/>
      <c r="AXA21" s="50"/>
      <c r="AXB21" s="50"/>
      <c r="AXC21" s="50"/>
      <c r="AXD21" s="50"/>
      <c r="AXE21" s="50"/>
      <c r="AXF21" s="50"/>
      <c r="AXG21" s="50"/>
      <c r="AXH21" s="50"/>
      <c r="AXI21" s="50"/>
      <c r="AXJ21" s="50"/>
      <c r="AXK21" s="50"/>
      <c r="AXL21" s="50"/>
      <c r="AXM21" s="50"/>
      <c r="AXN21" s="50"/>
      <c r="AXO21" s="50"/>
      <c r="AXP21" s="50"/>
      <c r="AXQ21" s="50"/>
      <c r="AXR21" s="50"/>
      <c r="AXS21" s="50"/>
      <c r="AXT21" s="50"/>
      <c r="AXU21" s="50"/>
      <c r="AXV21" s="50"/>
      <c r="AXW21" s="50"/>
      <c r="AXX21" s="50"/>
      <c r="AXY21" s="50"/>
      <c r="AXZ21" s="50"/>
      <c r="AYA21" s="50"/>
      <c r="AYB21" s="50"/>
      <c r="AYC21" s="50"/>
      <c r="AYD21" s="50"/>
      <c r="AYE21" s="50"/>
      <c r="AYF21" s="50"/>
      <c r="AYG21" s="50"/>
      <c r="AYH21" s="50"/>
      <c r="AYI21" s="50"/>
      <c r="AYJ21" s="50"/>
      <c r="AYK21" s="50"/>
      <c r="AYL21" s="50"/>
      <c r="AYM21" s="50"/>
      <c r="AYN21" s="50"/>
      <c r="AYO21" s="50"/>
      <c r="AYP21" s="50"/>
      <c r="AYQ21" s="50"/>
      <c r="AYR21" s="50"/>
      <c r="AYS21" s="50"/>
      <c r="AYT21" s="50"/>
      <c r="AYU21" s="50"/>
      <c r="AYV21" s="50"/>
      <c r="AYW21" s="50"/>
      <c r="AYX21" s="50"/>
      <c r="AYY21" s="50"/>
      <c r="AYZ21" s="50"/>
      <c r="AZA21" s="50"/>
      <c r="AZB21" s="50"/>
      <c r="AZC21" s="50"/>
      <c r="AZD21" s="50"/>
      <c r="AZE21" s="50"/>
      <c r="AZF21" s="50"/>
      <c r="AZG21" s="50"/>
      <c r="AZH21" s="50"/>
      <c r="AZI21" s="50"/>
      <c r="AZJ21" s="50"/>
      <c r="AZK21" s="50"/>
      <c r="AZL21" s="50"/>
      <c r="AZM21" s="50"/>
      <c r="AZN21" s="50"/>
      <c r="AZO21" s="50"/>
      <c r="AZP21" s="50"/>
      <c r="AZQ21" s="50"/>
      <c r="AZR21" s="50"/>
      <c r="AZS21" s="50"/>
      <c r="AZT21" s="50"/>
      <c r="AZU21" s="50"/>
      <c r="AZV21" s="50"/>
      <c r="AZW21" s="50"/>
      <c r="AZX21" s="50"/>
      <c r="AZY21" s="50"/>
      <c r="AZZ21" s="50"/>
      <c r="BAA21" s="50"/>
      <c r="BAB21" s="50"/>
      <c r="BAC21" s="50"/>
      <c r="BAD21" s="50"/>
      <c r="BAE21" s="50"/>
      <c r="BAF21" s="50"/>
      <c r="BAG21" s="50"/>
      <c r="BAH21" s="50"/>
      <c r="BAI21" s="50"/>
      <c r="BAJ21" s="50"/>
      <c r="BAK21" s="50"/>
      <c r="BAL21" s="50"/>
      <c r="BAM21" s="50"/>
      <c r="BAN21" s="50"/>
      <c r="BAO21" s="50"/>
      <c r="BAP21" s="50"/>
      <c r="BAQ21" s="50"/>
      <c r="BAR21" s="50"/>
      <c r="BAS21" s="50"/>
      <c r="BAT21" s="50"/>
      <c r="BAU21" s="50"/>
      <c r="BAV21" s="50"/>
      <c r="BAW21" s="50"/>
      <c r="BAX21" s="50"/>
      <c r="BAY21" s="50"/>
      <c r="BAZ21" s="50"/>
      <c r="BBA21" s="50"/>
      <c r="BBB21" s="50"/>
      <c r="BBC21" s="50"/>
      <c r="BBD21" s="50"/>
      <c r="BBE21" s="50"/>
      <c r="BBF21" s="50"/>
      <c r="BBG21" s="50"/>
      <c r="BBH21" s="50"/>
      <c r="BBI21" s="50"/>
      <c r="BBJ21" s="50"/>
      <c r="BBK21" s="50"/>
      <c r="BBL21" s="50"/>
      <c r="BBM21" s="50"/>
      <c r="BBN21" s="50"/>
      <c r="BBO21" s="50"/>
      <c r="BBP21" s="50"/>
      <c r="BBQ21" s="50"/>
      <c r="BBR21" s="50"/>
      <c r="BBS21" s="50"/>
      <c r="BBT21" s="50"/>
      <c r="BBU21" s="50"/>
      <c r="BBV21" s="50"/>
      <c r="BBW21" s="50"/>
      <c r="BBX21" s="50"/>
      <c r="BBY21" s="50"/>
      <c r="BBZ21" s="50"/>
      <c r="BCA21" s="50"/>
      <c r="BCB21" s="50"/>
      <c r="BCC21" s="50"/>
      <c r="BCD21" s="50"/>
      <c r="BCE21" s="50"/>
      <c r="BCF21" s="50"/>
      <c r="BCG21" s="50"/>
      <c r="BCH21" s="50"/>
      <c r="BCI21" s="50"/>
      <c r="BCJ21" s="50"/>
      <c r="BCK21" s="50"/>
      <c r="BCL21" s="50"/>
      <c r="BCM21" s="50"/>
      <c r="BCN21" s="50"/>
      <c r="BCO21" s="50"/>
      <c r="BCP21" s="50"/>
      <c r="BCQ21" s="50"/>
      <c r="BCR21" s="50"/>
      <c r="BCS21" s="50"/>
      <c r="BCT21" s="50"/>
      <c r="BCU21" s="50"/>
      <c r="BCV21" s="50"/>
      <c r="BCW21" s="50"/>
      <c r="BCX21" s="50"/>
      <c r="BCY21" s="50"/>
      <c r="BCZ21" s="50"/>
      <c r="BDA21" s="50"/>
      <c r="BDB21" s="50"/>
      <c r="BDC21" s="50"/>
      <c r="BDD21" s="50"/>
      <c r="BDE21" s="50"/>
      <c r="BDF21" s="50"/>
      <c r="BDG21" s="50"/>
      <c r="BDH21" s="50"/>
      <c r="BDI21" s="50"/>
      <c r="BDJ21" s="50"/>
      <c r="BDK21" s="50"/>
      <c r="BDL21" s="50"/>
      <c r="BDM21" s="50"/>
      <c r="BDN21" s="50"/>
      <c r="BDO21" s="50"/>
      <c r="BDP21" s="50"/>
      <c r="BDQ21" s="50"/>
      <c r="BDR21" s="50"/>
      <c r="BDS21" s="50"/>
      <c r="BDT21" s="50"/>
      <c r="BDU21" s="50"/>
      <c r="BDV21" s="50"/>
      <c r="BDW21" s="50"/>
      <c r="BDX21" s="50"/>
      <c r="BDY21" s="50"/>
      <c r="BDZ21" s="50"/>
      <c r="BEA21" s="50"/>
      <c r="BEB21" s="50"/>
      <c r="BEC21" s="50"/>
      <c r="BED21" s="50"/>
      <c r="BEE21" s="50"/>
      <c r="BEF21" s="50"/>
      <c r="BEG21" s="50"/>
      <c r="BEH21" s="50"/>
      <c r="BEI21" s="50"/>
      <c r="BEJ21" s="50"/>
      <c r="BEK21" s="50"/>
      <c r="BEL21" s="50"/>
      <c r="BEM21" s="50"/>
      <c r="BEN21" s="50"/>
      <c r="BEO21" s="50"/>
      <c r="BEP21" s="50"/>
      <c r="BEQ21" s="50"/>
      <c r="BER21" s="50"/>
      <c r="BES21" s="50"/>
      <c r="BET21" s="50"/>
      <c r="BEU21" s="50"/>
      <c r="BEV21" s="50"/>
      <c r="BEW21" s="50"/>
      <c r="BEX21" s="50"/>
      <c r="BEY21" s="50"/>
      <c r="BEZ21" s="50"/>
      <c r="BFA21" s="50"/>
      <c r="BFB21" s="50"/>
      <c r="BFC21" s="50"/>
      <c r="BFD21" s="50"/>
      <c r="BFE21" s="50"/>
      <c r="BFF21" s="50"/>
      <c r="BFG21" s="50"/>
      <c r="BFH21" s="50"/>
      <c r="BFI21" s="50"/>
      <c r="BFJ21" s="50"/>
      <c r="BFK21" s="50"/>
      <c r="BFL21" s="50"/>
      <c r="BFM21" s="50"/>
      <c r="BFN21" s="50"/>
      <c r="BFO21" s="50"/>
      <c r="BFP21" s="50"/>
      <c r="BFQ21" s="50"/>
      <c r="BFR21" s="50"/>
      <c r="BFS21" s="50"/>
      <c r="BFT21" s="50"/>
      <c r="BFU21" s="50"/>
      <c r="BFV21" s="50"/>
      <c r="BFW21" s="50"/>
      <c r="BFX21" s="50"/>
      <c r="BFY21" s="50"/>
      <c r="BFZ21" s="50"/>
      <c r="BGA21" s="50"/>
      <c r="BGB21" s="50"/>
      <c r="BGC21" s="50"/>
      <c r="BGD21" s="50"/>
      <c r="BGE21" s="50"/>
      <c r="BGF21" s="50"/>
      <c r="BGG21" s="50"/>
      <c r="BGH21" s="50"/>
      <c r="BGI21" s="50"/>
      <c r="BGJ21" s="50"/>
      <c r="BGK21" s="50"/>
      <c r="BGL21" s="50"/>
      <c r="BGM21" s="50"/>
      <c r="BGN21" s="50"/>
      <c r="BGO21" s="50"/>
      <c r="BGP21" s="50"/>
      <c r="BGQ21" s="50"/>
      <c r="BGR21" s="50"/>
      <c r="BGS21" s="50"/>
      <c r="BGT21" s="50"/>
      <c r="BGU21" s="50"/>
      <c r="BGV21" s="50"/>
      <c r="BGW21" s="50"/>
      <c r="BGX21" s="50"/>
      <c r="BGY21" s="50"/>
      <c r="BGZ21" s="50"/>
      <c r="BHA21" s="50"/>
      <c r="BHB21" s="50"/>
      <c r="BHC21" s="50"/>
      <c r="BHD21" s="50"/>
      <c r="BHE21" s="50"/>
      <c r="BHF21" s="50"/>
      <c r="BHG21" s="50"/>
      <c r="BHH21" s="50"/>
      <c r="BHI21" s="50"/>
      <c r="BHJ21" s="50"/>
      <c r="BHK21" s="50"/>
      <c r="BHL21" s="50"/>
      <c r="BHM21" s="50"/>
      <c r="BHN21" s="50"/>
      <c r="BHO21" s="50"/>
      <c r="BHP21" s="50"/>
      <c r="BHQ21" s="50"/>
      <c r="BHR21" s="50"/>
      <c r="BHS21" s="50"/>
      <c r="BHT21" s="50"/>
      <c r="BHU21" s="50"/>
      <c r="BHV21" s="50"/>
      <c r="BHW21" s="50"/>
      <c r="BHX21" s="50"/>
      <c r="BHY21" s="50"/>
      <c r="BHZ21" s="50"/>
      <c r="BIA21" s="50"/>
      <c r="BIB21" s="50"/>
      <c r="BIC21" s="50"/>
      <c r="BID21" s="50"/>
      <c r="BIE21" s="50"/>
      <c r="BIF21" s="50"/>
      <c r="BIG21" s="50"/>
      <c r="BIH21" s="50"/>
      <c r="BII21" s="50"/>
      <c r="BIJ21" s="50"/>
      <c r="BIK21" s="50"/>
      <c r="BIL21" s="50"/>
      <c r="BIM21" s="50"/>
      <c r="BIN21" s="50"/>
      <c r="BIO21" s="50"/>
      <c r="BIP21" s="50"/>
      <c r="BIQ21" s="50"/>
      <c r="BIR21" s="50"/>
      <c r="BIS21" s="50"/>
      <c r="BIT21" s="50"/>
      <c r="BIU21" s="50"/>
      <c r="BIV21" s="50"/>
      <c r="BIW21" s="50"/>
      <c r="BIX21" s="50"/>
      <c r="BIY21" s="50"/>
      <c r="BIZ21" s="50"/>
      <c r="BJA21" s="50"/>
      <c r="BJB21" s="50"/>
      <c r="BJC21" s="50"/>
      <c r="BJD21" s="50"/>
      <c r="BJE21" s="50"/>
      <c r="BJF21" s="50"/>
      <c r="BJG21" s="50"/>
      <c r="BJH21" s="50"/>
      <c r="BJI21" s="50"/>
      <c r="BJJ21" s="50"/>
      <c r="BJK21" s="50"/>
      <c r="BJL21" s="50"/>
      <c r="BJM21" s="50"/>
      <c r="BJN21" s="50"/>
      <c r="BJO21" s="50"/>
      <c r="BJP21" s="50"/>
      <c r="BJQ21" s="50"/>
      <c r="BJR21" s="50"/>
      <c r="BJS21" s="50"/>
      <c r="BJT21" s="50"/>
      <c r="BJU21" s="50"/>
      <c r="BJV21" s="50"/>
      <c r="BJW21" s="50"/>
      <c r="BJX21" s="50"/>
      <c r="BJY21" s="50"/>
      <c r="BJZ21" s="50"/>
      <c r="BKA21" s="50"/>
      <c r="BKB21" s="50"/>
      <c r="BKC21" s="50"/>
      <c r="BKD21" s="50"/>
      <c r="BKE21" s="50"/>
      <c r="BKF21" s="50"/>
      <c r="BKG21" s="50"/>
      <c r="BKH21" s="50"/>
      <c r="BKI21" s="50"/>
      <c r="BKJ21" s="50"/>
      <c r="BKK21" s="50"/>
      <c r="BKL21" s="50"/>
      <c r="BKM21" s="50"/>
      <c r="BKN21" s="50"/>
      <c r="BKO21" s="50"/>
      <c r="BKP21" s="50"/>
      <c r="BKQ21" s="50"/>
      <c r="BKR21" s="50"/>
      <c r="BKS21" s="50"/>
      <c r="BKT21" s="50"/>
      <c r="BKU21" s="50"/>
      <c r="BKV21" s="50"/>
      <c r="BKW21" s="50"/>
      <c r="BKX21" s="50"/>
      <c r="BKY21" s="50"/>
      <c r="BKZ21" s="50"/>
      <c r="BLA21" s="50"/>
      <c r="BLB21" s="50"/>
      <c r="BLC21" s="50"/>
      <c r="BLD21" s="50"/>
      <c r="BLE21" s="50"/>
      <c r="BLF21" s="50"/>
      <c r="BLG21" s="50"/>
      <c r="BLH21" s="50"/>
      <c r="BLI21" s="50"/>
      <c r="BLJ21" s="50"/>
      <c r="BLK21" s="50"/>
      <c r="BLL21" s="50"/>
      <c r="BLM21" s="50"/>
      <c r="BLN21" s="50"/>
      <c r="BLO21" s="50"/>
      <c r="BLP21" s="50"/>
      <c r="BLQ21" s="50"/>
      <c r="BLR21" s="50"/>
      <c r="BLS21" s="50"/>
      <c r="BLT21" s="50"/>
      <c r="BLU21" s="50"/>
      <c r="BLV21" s="50"/>
      <c r="BLW21" s="50"/>
      <c r="BLX21" s="50"/>
      <c r="BLY21" s="50"/>
      <c r="BLZ21" s="50"/>
      <c r="BMA21" s="50"/>
      <c r="BMB21" s="50"/>
      <c r="BMC21" s="50"/>
      <c r="BMD21" s="50"/>
      <c r="BME21" s="50"/>
      <c r="BMF21" s="50"/>
      <c r="BMG21" s="50"/>
      <c r="BMH21" s="50"/>
      <c r="BMI21" s="50"/>
      <c r="BMJ21" s="50"/>
      <c r="BMK21" s="50"/>
      <c r="BML21" s="50"/>
      <c r="BMM21" s="50"/>
      <c r="BMN21" s="50"/>
      <c r="BMO21" s="50"/>
      <c r="BMP21" s="50"/>
      <c r="BMQ21" s="50"/>
      <c r="BMR21" s="50"/>
      <c r="BMS21" s="50"/>
      <c r="BMT21" s="50"/>
      <c r="BMU21" s="50"/>
      <c r="BMV21" s="50"/>
      <c r="BMW21" s="50"/>
      <c r="BMX21" s="50"/>
      <c r="BMY21" s="50"/>
      <c r="BMZ21" s="50"/>
      <c r="BNA21" s="50"/>
      <c r="BNB21" s="50"/>
      <c r="BNC21" s="50"/>
      <c r="BND21" s="50"/>
      <c r="BNE21" s="50"/>
      <c r="BNF21" s="50"/>
      <c r="BNG21" s="50"/>
      <c r="BNH21" s="50"/>
      <c r="BNI21" s="50"/>
      <c r="BNJ21" s="50"/>
      <c r="BNK21" s="50"/>
      <c r="BNL21" s="50"/>
      <c r="BNM21" s="50"/>
      <c r="BNN21" s="50"/>
      <c r="BNO21" s="50"/>
      <c r="BNP21" s="50"/>
      <c r="BNQ21" s="50"/>
      <c r="BNR21" s="50"/>
      <c r="BNS21" s="50"/>
      <c r="BNT21" s="50"/>
      <c r="BNU21" s="50"/>
      <c r="BNV21" s="50"/>
      <c r="BNW21" s="50"/>
      <c r="BNX21" s="50"/>
      <c r="BNY21" s="50"/>
      <c r="BNZ21" s="50"/>
      <c r="BOA21" s="50"/>
      <c r="BOB21" s="50"/>
      <c r="BOC21" s="50"/>
      <c r="BOD21" s="50"/>
      <c r="BOE21" s="50"/>
      <c r="BOF21" s="50"/>
      <c r="BOG21" s="50"/>
      <c r="BOH21" s="50"/>
      <c r="BOI21" s="50"/>
      <c r="BOJ21" s="50"/>
      <c r="BOK21" s="50"/>
      <c r="BOL21" s="50"/>
      <c r="BOM21" s="50"/>
      <c r="BON21" s="50"/>
      <c r="BOO21" s="50"/>
      <c r="BOP21" s="50"/>
      <c r="BOQ21" s="50"/>
      <c r="BOR21" s="50"/>
      <c r="BOS21" s="50"/>
      <c r="BOT21" s="50"/>
      <c r="BOU21" s="50"/>
      <c r="BOV21" s="50"/>
      <c r="BOW21" s="50"/>
      <c r="BOX21" s="50"/>
      <c r="BOY21" s="50"/>
      <c r="BOZ21" s="50"/>
      <c r="BPA21" s="50"/>
      <c r="BPB21" s="50"/>
      <c r="BPC21" s="50"/>
      <c r="BPD21" s="50"/>
      <c r="BPE21" s="50"/>
      <c r="BPF21" s="50"/>
      <c r="BPG21" s="50"/>
      <c r="BPH21" s="50"/>
      <c r="BPI21" s="50"/>
      <c r="BPJ21" s="50"/>
      <c r="BPK21" s="50"/>
      <c r="BPL21" s="50"/>
      <c r="BPM21" s="50"/>
      <c r="BPN21" s="50"/>
      <c r="BPO21" s="50"/>
      <c r="BPP21" s="50"/>
      <c r="BPQ21" s="50"/>
      <c r="BPR21" s="50"/>
      <c r="BPS21" s="50"/>
      <c r="BPT21" s="50"/>
      <c r="BPU21" s="50"/>
      <c r="BPV21" s="50"/>
      <c r="BPW21" s="50"/>
      <c r="BPX21" s="50"/>
      <c r="BPY21" s="50"/>
      <c r="BPZ21" s="50"/>
      <c r="BQA21" s="50"/>
      <c r="BQB21" s="50"/>
      <c r="BQC21" s="50"/>
      <c r="BQD21" s="50"/>
      <c r="BQE21" s="50"/>
      <c r="BQF21" s="50"/>
      <c r="BQG21" s="50"/>
      <c r="BQH21" s="50"/>
      <c r="BQI21" s="50"/>
      <c r="BQJ21" s="50"/>
      <c r="BQK21" s="50"/>
      <c r="BQL21" s="50"/>
      <c r="BQM21" s="50"/>
      <c r="BQN21" s="50"/>
      <c r="BQO21" s="50"/>
      <c r="BQP21" s="50"/>
      <c r="BQQ21" s="50"/>
      <c r="BQR21" s="50"/>
      <c r="BQS21" s="50"/>
      <c r="BQT21" s="50"/>
      <c r="BQU21" s="50"/>
      <c r="BQV21" s="50"/>
      <c r="BQW21" s="50"/>
      <c r="BQX21" s="50"/>
      <c r="BQY21" s="50"/>
      <c r="BQZ21" s="50"/>
      <c r="BRA21" s="50"/>
      <c r="BRB21" s="50"/>
      <c r="BRC21" s="50"/>
      <c r="BRD21" s="50"/>
      <c r="BRE21" s="50"/>
      <c r="BRF21" s="50"/>
      <c r="BRG21" s="50"/>
      <c r="BRH21" s="50"/>
      <c r="BRI21" s="50"/>
      <c r="BRJ21" s="50"/>
      <c r="BRK21" s="50"/>
      <c r="BRL21" s="50"/>
      <c r="BRM21" s="50"/>
      <c r="BRN21" s="50"/>
      <c r="BRO21" s="50"/>
      <c r="BRP21" s="50"/>
      <c r="BRQ21" s="50"/>
      <c r="BRR21" s="50"/>
      <c r="XEL21" s="50"/>
      <c r="XEM21" s="50"/>
      <c r="XEN21" s="50"/>
      <c r="XEO21" s="50"/>
      <c r="XEP21" s="50"/>
      <c r="XEQ21" s="50"/>
      <c r="XER21" s="50"/>
      <c r="XES21" s="50"/>
      <c r="XET21" s="50"/>
      <c r="XEU21" s="50"/>
      <c r="XEV21" s="50"/>
      <c r="XEW21" s="50"/>
      <c r="XEX21" s="50"/>
      <c r="XEY21" s="50"/>
      <c r="XEZ21" s="50"/>
      <c r="XFA21" s="50"/>
      <c r="XFB21" s="50"/>
      <c r="XFC21" s="50"/>
      <c r="XFD21" s="50"/>
    </row>
    <row r="22" spans="1:49 1241:1838 16366:16384" ht="16" x14ac:dyDescent="0.2">
      <c r="A22" s="53">
        <f>7+A20</f>
        <v>43398</v>
      </c>
      <c r="B22" s="52" t="s">
        <v>41</v>
      </c>
      <c r="C22" s="54"/>
      <c r="D22" s="54"/>
    </row>
    <row r="23" spans="1:49 1241:1838 16366:16384" ht="16" x14ac:dyDescent="0.2">
      <c r="A23" s="53">
        <f t="shared" si="0"/>
        <v>43403</v>
      </c>
      <c r="B23" s="52" t="s">
        <v>41</v>
      </c>
      <c r="C23" s="54"/>
      <c r="D23" s="54"/>
    </row>
    <row r="24" spans="1:49 1241:1838 16366:16384" ht="32" x14ac:dyDescent="0.2">
      <c r="A24" s="40">
        <f t="shared" si="0"/>
        <v>43405</v>
      </c>
      <c r="B24" s="41" t="s">
        <v>40</v>
      </c>
      <c r="C24" s="39" t="s">
        <v>14</v>
      </c>
      <c r="D24" s="39" t="s">
        <v>20</v>
      </c>
    </row>
    <row r="25" spans="1:49 1241:1838 16366:16384" ht="16" x14ac:dyDescent="0.2">
      <c r="A25" s="21">
        <f t="shared" si="0"/>
        <v>43410</v>
      </c>
      <c r="B25" s="22" t="s">
        <v>42</v>
      </c>
      <c r="C25" s="38" t="s">
        <v>14</v>
      </c>
      <c r="D25" s="23"/>
    </row>
    <row r="26" spans="1:49 1241:1838 16366:16384" s="17" customFormat="1" ht="16" x14ac:dyDescent="0.2">
      <c r="A26" s="24">
        <f t="shared" si="0"/>
        <v>43412</v>
      </c>
      <c r="B26" s="25" t="s">
        <v>35</v>
      </c>
      <c r="C26" s="38" t="s">
        <v>14</v>
      </c>
      <c r="D26" s="23"/>
      <c r="E26" s="47"/>
      <c r="F26" s="47"/>
      <c r="G26" s="47"/>
      <c r="H26" s="47"/>
      <c r="I26" s="47"/>
      <c r="J26" s="47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  <c r="AA26" s="50"/>
      <c r="AB26" s="50"/>
      <c r="AC26" s="50"/>
      <c r="AD26" s="50"/>
      <c r="AE26" s="50"/>
      <c r="AF26" s="50"/>
      <c r="AG26" s="50"/>
      <c r="AH26" s="50"/>
      <c r="AI26" s="50"/>
      <c r="AJ26" s="50"/>
      <c r="AK26" s="50"/>
      <c r="AL26" s="50"/>
      <c r="AM26" s="50"/>
      <c r="AN26" s="50"/>
      <c r="AO26" s="50"/>
      <c r="AP26" s="50"/>
      <c r="AQ26" s="50"/>
      <c r="AR26" s="50"/>
      <c r="AS26" s="50"/>
      <c r="AT26" s="50"/>
      <c r="AU26" s="50"/>
      <c r="AV26" s="50"/>
      <c r="AW26" s="50"/>
      <c r="AUS26" s="50"/>
      <c r="AUT26" s="50"/>
      <c r="AUU26" s="50"/>
      <c r="AUV26" s="50"/>
      <c r="AUW26" s="50"/>
      <c r="AUX26" s="50"/>
      <c r="AUY26" s="50"/>
      <c r="AUZ26" s="50"/>
      <c r="AVA26" s="50"/>
      <c r="AVB26" s="50"/>
      <c r="AVC26" s="50"/>
      <c r="AVD26" s="50"/>
      <c r="AVE26" s="50"/>
      <c r="AVF26" s="50"/>
      <c r="AVG26" s="50"/>
      <c r="AVH26" s="50"/>
      <c r="AVI26" s="50"/>
      <c r="AVJ26" s="50"/>
      <c r="AVK26" s="50"/>
      <c r="AVL26" s="50"/>
      <c r="AVM26" s="50"/>
      <c r="AVN26" s="50"/>
      <c r="AVO26" s="50"/>
      <c r="AVP26" s="50"/>
      <c r="AVQ26" s="50"/>
      <c r="AVR26" s="50"/>
      <c r="AVS26" s="50"/>
      <c r="AVT26" s="50"/>
      <c r="AVU26" s="50"/>
      <c r="AVV26" s="50"/>
      <c r="AVW26" s="50"/>
      <c r="AVX26" s="50"/>
      <c r="AVY26" s="50"/>
      <c r="AVZ26" s="50"/>
      <c r="AWA26" s="50"/>
      <c r="AWB26" s="50"/>
      <c r="AWC26" s="50"/>
      <c r="AWD26" s="50"/>
      <c r="AWE26" s="50"/>
      <c r="AWF26" s="50"/>
      <c r="AWG26" s="50"/>
      <c r="AWH26" s="50"/>
      <c r="AWI26" s="50"/>
      <c r="AWJ26" s="50"/>
      <c r="AWK26" s="50"/>
      <c r="AWL26" s="50"/>
      <c r="AWM26" s="50"/>
      <c r="AWN26" s="50"/>
      <c r="AWO26" s="50"/>
      <c r="AWP26" s="50"/>
      <c r="AWQ26" s="50"/>
      <c r="AWR26" s="50"/>
      <c r="AWS26" s="50"/>
      <c r="AWT26" s="50"/>
      <c r="AWU26" s="50"/>
      <c r="AWV26" s="50"/>
      <c r="AWW26" s="50"/>
      <c r="AWX26" s="50"/>
      <c r="AWY26" s="50"/>
      <c r="AWZ26" s="50"/>
      <c r="AXA26" s="50"/>
      <c r="AXB26" s="50"/>
      <c r="AXC26" s="50"/>
      <c r="AXD26" s="50"/>
      <c r="AXE26" s="50"/>
      <c r="AXF26" s="50"/>
      <c r="AXG26" s="50"/>
      <c r="AXH26" s="50"/>
      <c r="AXI26" s="50"/>
      <c r="AXJ26" s="50"/>
      <c r="AXK26" s="50"/>
      <c r="AXL26" s="50"/>
      <c r="AXM26" s="50"/>
      <c r="AXN26" s="50"/>
      <c r="AXO26" s="50"/>
      <c r="AXP26" s="50"/>
      <c r="AXQ26" s="50"/>
      <c r="AXR26" s="50"/>
      <c r="AXS26" s="50"/>
      <c r="AXT26" s="50"/>
      <c r="AXU26" s="50"/>
      <c r="AXV26" s="50"/>
      <c r="AXW26" s="50"/>
      <c r="AXX26" s="50"/>
      <c r="AXY26" s="50"/>
      <c r="AXZ26" s="50"/>
      <c r="AYA26" s="50"/>
      <c r="AYB26" s="50"/>
      <c r="AYC26" s="50"/>
      <c r="AYD26" s="50"/>
      <c r="AYE26" s="50"/>
      <c r="AYF26" s="50"/>
      <c r="AYG26" s="50"/>
      <c r="AYH26" s="50"/>
      <c r="AYI26" s="50"/>
      <c r="AYJ26" s="50"/>
      <c r="AYK26" s="50"/>
      <c r="AYL26" s="50"/>
      <c r="AYM26" s="50"/>
      <c r="AYN26" s="50"/>
      <c r="AYO26" s="50"/>
      <c r="AYP26" s="50"/>
      <c r="AYQ26" s="50"/>
      <c r="AYR26" s="50"/>
      <c r="AYS26" s="50"/>
      <c r="AYT26" s="50"/>
      <c r="AYU26" s="50"/>
      <c r="AYV26" s="50"/>
      <c r="AYW26" s="50"/>
      <c r="AYX26" s="50"/>
      <c r="AYY26" s="50"/>
      <c r="AYZ26" s="50"/>
      <c r="AZA26" s="50"/>
      <c r="AZB26" s="50"/>
      <c r="AZC26" s="50"/>
      <c r="AZD26" s="50"/>
      <c r="AZE26" s="50"/>
      <c r="AZF26" s="50"/>
      <c r="AZG26" s="50"/>
      <c r="AZH26" s="50"/>
      <c r="AZI26" s="50"/>
      <c r="AZJ26" s="50"/>
      <c r="AZK26" s="50"/>
      <c r="AZL26" s="50"/>
      <c r="AZM26" s="50"/>
      <c r="AZN26" s="50"/>
      <c r="AZO26" s="50"/>
      <c r="AZP26" s="50"/>
      <c r="AZQ26" s="50"/>
      <c r="AZR26" s="50"/>
      <c r="AZS26" s="50"/>
      <c r="AZT26" s="50"/>
      <c r="AZU26" s="50"/>
      <c r="AZV26" s="50"/>
      <c r="AZW26" s="50"/>
      <c r="AZX26" s="50"/>
      <c r="AZY26" s="50"/>
      <c r="AZZ26" s="50"/>
      <c r="BAA26" s="50"/>
      <c r="BAB26" s="50"/>
      <c r="BAC26" s="50"/>
      <c r="BAD26" s="50"/>
      <c r="BAE26" s="50"/>
      <c r="BAF26" s="50"/>
      <c r="BAG26" s="50"/>
      <c r="BAH26" s="50"/>
      <c r="BAI26" s="50"/>
      <c r="BAJ26" s="50"/>
      <c r="BAK26" s="50"/>
      <c r="BAL26" s="50"/>
      <c r="BAM26" s="50"/>
      <c r="BAN26" s="50"/>
      <c r="BAO26" s="50"/>
      <c r="BAP26" s="50"/>
      <c r="BAQ26" s="50"/>
      <c r="BAR26" s="50"/>
      <c r="BAS26" s="50"/>
      <c r="BAT26" s="50"/>
      <c r="BAU26" s="50"/>
      <c r="BAV26" s="50"/>
      <c r="BAW26" s="50"/>
      <c r="BAX26" s="50"/>
      <c r="BAY26" s="50"/>
      <c r="BAZ26" s="50"/>
      <c r="BBA26" s="50"/>
      <c r="BBB26" s="50"/>
      <c r="BBC26" s="50"/>
      <c r="BBD26" s="50"/>
      <c r="BBE26" s="50"/>
      <c r="BBF26" s="50"/>
      <c r="BBG26" s="50"/>
      <c r="BBH26" s="50"/>
      <c r="BBI26" s="50"/>
      <c r="BBJ26" s="50"/>
      <c r="BBK26" s="50"/>
      <c r="BBL26" s="50"/>
      <c r="BBM26" s="50"/>
      <c r="BBN26" s="50"/>
      <c r="BBO26" s="50"/>
      <c r="BBP26" s="50"/>
      <c r="BBQ26" s="50"/>
      <c r="BBR26" s="50"/>
      <c r="BBS26" s="50"/>
      <c r="BBT26" s="50"/>
      <c r="BBU26" s="50"/>
      <c r="BBV26" s="50"/>
      <c r="BBW26" s="50"/>
      <c r="BBX26" s="50"/>
      <c r="BBY26" s="50"/>
      <c r="BBZ26" s="50"/>
      <c r="BCA26" s="50"/>
      <c r="BCB26" s="50"/>
      <c r="BCC26" s="50"/>
      <c r="BCD26" s="50"/>
      <c r="BCE26" s="50"/>
      <c r="BCF26" s="50"/>
      <c r="BCG26" s="50"/>
      <c r="BCH26" s="50"/>
      <c r="BCI26" s="50"/>
      <c r="BCJ26" s="50"/>
      <c r="BCK26" s="50"/>
      <c r="BCL26" s="50"/>
      <c r="BCM26" s="50"/>
      <c r="BCN26" s="50"/>
      <c r="BCO26" s="50"/>
      <c r="BCP26" s="50"/>
      <c r="BCQ26" s="50"/>
      <c r="BCR26" s="50"/>
      <c r="BCS26" s="50"/>
      <c r="BCT26" s="50"/>
      <c r="BCU26" s="50"/>
      <c r="BCV26" s="50"/>
      <c r="BCW26" s="50"/>
      <c r="BCX26" s="50"/>
      <c r="BCY26" s="50"/>
      <c r="BCZ26" s="50"/>
      <c r="BDA26" s="50"/>
      <c r="BDB26" s="50"/>
      <c r="BDC26" s="50"/>
      <c r="BDD26" s="50"/>
      <c r="BDE26" s="50"/>
      <c r="BDF26" s="50"/>
      <c r="BDG26" s="50"/>
      <c r="BDH26" s="50"/>
      <c r="BDI26" s="50"/>
      <c r="BDJ26" s="50"/>
      <c r="BDK26" s="50"/>
      <c r="BDL26" s="50"/>
      <c r="BDM26" s="50"/>
      <c r="BDN26" s="50"/>
      <c r="BDO26" s="50"/>
      <c r="BDP26" s="50"/>
      <c r="BDQ26" s="50"/>
      <c r="BDR26" s="50"/>
      <c r="BDS26" s="50"/>
      <c r="BDT26" s="50"/>
      <c r="BDU26" s="50"/>
      <c r="BDV26" s="50"/>
      <c r="BDW26" s="50"/>
      <c r="BDX26" s="50"/>
      <c r="BDY26" s="50"/>
      <c r="BDZ26" s="50"/>
      <c r="BEA26" s="50"/>
      <c r="BEB26" s="50"/>
      <c r="BEC26" s="50"/>
      <c r="BED26" s="50"/>
      <c r="BEE26" s="50"/>
      <c r="BEF26" s="50"/>
      <c r="BEG26" s="50"/>
      <c r="BEH26" s="50"/>
      <c r="BEI26" s="50"/>
      <c r="BEJ26" s="50"/>
      <c r="BEK26" s="50"/>
      <c r="BEL26" s="50"/>
      <c r="BEM26" s="50"/>
      <c r="BEN26" s="50"/>
      <c r="BEO26" s="50"/>
      <c r="BEP26" s="50"/>
      <c r="BEQ26" s="50"/>
      <c r="BER26" s="50"/>
      <c r="BES26" s="50"/>
      <c r="BET26" s="50"/>
      <c r="BEU26" s="50"/>
      <c r="BEV26" s="50"/>
      <c r="BEW26" s="50"/>
      <c r="BEX26" s="50"/>
      <c r="BEY26" s="50"/>
      <c r="BEZ26" s="50"/>
      <c r="BFA26" s="50"/>
      <c r="BFB26" s="50"/>
      <c r="BFC26" s="50"/>
      <c r="BFD26" s="50"/>
      <c r="BFE26" s="50"/>
      <c r="BFF26" s="50"/>
      <c r="BFG26" s="50"/>
      <c r="BFH26" s="50"/>
      <c r="BFI26" s="50"/>
      <c r="BFJ26" s="50"/>
      <c r="BFK26" s="50"/>
      <c r="BFL26" s="50"/>
      <c r="BFM26" s="50"/>
      <c r="BFN26" s="50"/>
      <c r="BFO26" s="50"/>
      <c r="BFP26" s="50"/>
      <c r="BFQ26" s="50"/>
      <c r="BFR26" s="50"/>
      <c r="BFS26" s="50"/>
      <c r="BFT26" s="50"/>
      <c r="BFU26" s="50"/>
      <c r="BFV26" s="50"/>
      <c r="BFW26" s="50"/>
      <c r="BFX26" s="50"/>
      <c r="BFY26" s="50"/>
      <c r="BFZ26" s="50"/>
      <c r="BGA26" s="50"/>
      <c r="BGB26" s="50"/>
      <c r="BGC26" s="50"/>
      <c r="BGD26" s="50"/>
      <c r="BGE26" s="50"/>
      <c r="BGF26" s="50"/>
      <c r="BGG26" s="50"/>
      <c r="BGH26" s="50"/>
      <c r="BGI26" s="50"/>
      <c r="BGJ26" s="50"/>
      <c r="BGK26" s="50"/>
      <c r="BGL26" s="50"/>
      <c r="BGM26" s="50"/>
      <c r="BGN26" s="50"/>
      <c r="BGO26" s="50"/>
      <c r="BGP26" s="50"/>
      <c r="BGQ26" s="50"/>
      <c r="BGR26" s="50"/>
      <c r="BGS26" s="50"/>
      <c r="BGT26" s="50"/>
      <c r="BGU26" s="50"/>
      <c r="BGV26" s="50"/>
      <c r="BGW26" s="50"/>
      <c r="BGX26" s="50"/>
      <c r="BGY26" s="50"/>
      <c r="BGZ26" s="50"/>
      <c r="BHA26" s="50"/>
      <c r="BHB26" s="50"/>
      <c r="BHC26" s="50"/>
      <c r="BHD26" s="50"/>
      <c r="BHE26" s="50"/>
      <c r="BHF26" s="50"/>
      <c r="BHG26" s="50"/>
      <c r="BHH26" s="50"/>
      <c r="BHI26" s="50"/>
      <c r="BHJ26" s="50"/>
      <c r="BHK26" s="50"/>
      <c r="BHL26" s="50"/>
      <c r="BHM26" s="50"/>
      <c r="BHN26" s="50"/>
      <c r="BHO26" s="50"/>
      <c r="BHP26" s="50"/>
      <c r="BHQ26" s="50"/>
      <c r="BHR26" s="50"/>
      <c r="BHS26" s="50"/>
      <c r="BHT26" s="50"/>
      <c r="BHU26" s="50"/>
      <c r="BHV26" s="50"/>
      <c r="BHW26" s="50"/>
      <c r="BHX26" s="50"/>
      <c r="BHY26" s="50"/>
      <c r="BHZ26" s="50"/>
      <c r="BIA26" s="50"/>
      <c r="BIB26" s="50"/>
      <c r="BIC26" s="50"/>
      <c r="BID26" s="50"/>
      <c r="BIE26" s="50"/>
      <c r="BIF26" s="50"/>
      <c r="BIG26" s="50"/>
      <c r="BIH26" s="50"/>
      <c r="BII26" s="50"/>
      <c r="BIJ26" s="50"/>
      <c r="BIK26" s="50"/>
      <c r="BIL26" s="50"/>
      <c r="BIM26" s="50"/>
      <c r="BIN26" s="50"/>
      <c r="BIO26" s="50"/>
      <c r="BIP26" s="50"/>
      <c r="BIQ26" s="50"/>
      <c r="BIR26" s="50"/>
      <c r="BIS26" s="50"/>
      <c r="BIT26" s="50"/>
      <c r="BIU26" s="50"/>
      <c r="BIV26" s="50"/>
      <c r="BIW26" s="50"/>
      <c r="BIX26" s="50"/>
      <c r="BIY26" s="50"/>
      <c r="BIZ26" s="50"/>
      <c r="BJA26" s="50"/>
      <c r="BJB26" s="50"/>
      <c r="BJC26" s="50"/>
      <c r="BJD26" s="50"/>
      <c r="BJE26" s="50"/>
      <c r="BJF26" s="50"/>
      <c r="BJG26" s="50"/>
      <c r="BJH26" s="50"/>
      <c r="BJI26" s="50"/>
      <c r="BJJ26" s="50"/>
      <c r="BJK26" s="50"/>
      <c r="BJL26" s="50"/>
      <c r="BJM26" s="50"/>
      <c r="BJN26" s="50"/>
      <c r="BJO26" s="50"/>
      <c r="BJP26" s="50"/>
      <c r="BJQ26" s="50"/>
      <c r="BJR26" s="50"/>
      <c r="BJS26" s="50"/>
      <c r="BJT26" s="50"/>
      <c r="BJU26" s="50"/>
      <c r="BJV26" s="50"/>
      <c r="BJW26" s="50"/>
      <c r="BJX26" s="50"/>
      <c r="BJY26" s="50"/>
      <c r="BJZ26" s="50"/>
      <c r="BKA26" s="50"/>
      <c r="BKB26" s="50"/>
      <c r="BKC26" s="50"/>
      <c r="BKD26" s="50"/>
      <c r="BKE26" s="50"/>
      <c r="BKF26" s="50"/>
      <c r="BKG26" s="50"/>
      <c r="BKH26" s="50"/>
      <c r="BKI26" s="50"/>
      <c r="BKJ26" s="50"/>
      <c r="BKK26" s="50"/>
      <c r="BKL26" s="50"/>
      <c r="BKM26" s="50"/>
      <c r="BKN26" s="50"/>
      <c r="BKO26" s="50"/>
      <c r="BKP26" s="50"/>
      <c r="BKQ26" s="50"/>
      <c r="BKR26" s="50"/>
      <c r="BKS26" s="50"/>
      <c r="BKT26" s="50"/>
      <c r="BKU26" s="50"/>
      <c r="BKV26" s="50"/>
      <c r="BKW26" s="50"/>
      <c r="BKX26" s="50"/>
      <c r="BKY26" s="50"/>
      <c r="BKZ26" s="50"/>
      <c r="BLA26" s="50"/>
      <c r="BLB26" s="50"/>
      <c r="BLC26" s="50"/>
      <c r="BLD26" s="50"/>
      <c r="BLE26" s="50"/>
      <c r="BLF26" s="50"/>
      <c r="BLG26" s="50"/>
      <c r="BLH26" s="50"/>
      <c r="BLI26" s="50"/>
      <c r="BLJ26" s="50"/>
      <c r="BLK26" s="50"/>
      <c r="BLL26" s="50"/>
      <c r="BLM26" s="50"/>
      <c r="BLN26" s="50"/>
      <c r="BLO26" s="50"/>
      <c r="BLP26" s="50"/>
      <c r="BLQ26" s="50"/>
      <c r="BLR26" s="50"/>
      <c r="BLS26" s="50"/>
      <c r="BLT26" s="50"/>
      <c r="BLU26" s="50"/>
      <c r="BLV26" s="50"/>
      <c r="BLW26" s="50"/>
      <c r="BLX26" s="50"/>
      <c r="BLY26" s="50"/>
      <c r="BLZ26" s="50"/>
      <c r="BMA26" s="50"/>
      <c r="BMB26" s="50"/>
      <c r="BMC26" s="50"/>
      <c r="BMD26" s="50"/>
      <c r="BME26" s="50"/>
      <c r="BMF26" s="50"/>
      <c r="BMG26" s="50"/>
      <c r="BMH26" s="50"/>
      <c r="BMI26" s="50"/>
      <c r="BMJ26" s="50"/>
      <c r="BMK26" s="50"/>
      <c r="BML26" s="50"/>
      <c r="BMM26" s="50"/>
      <c r="BMN26" s="50"/>
      <c r="BMO26" s="50"/>
      <c r="BMP26" s="50"/>
      <c r="BMQ26" s="50"/>
      <c r="BMR26" s="50"/>
      <c r="BMS26" s="50"/>
      <c r="BMT26" s="50"/>
      <c r="BMU26" s="50"/>
      <c r="BMV26" s="50"/>
      <c r="BMW26" s="50"/>
      <c r="BMX26" s="50"/>
      <c r="BMY26" s="50"/>
      <c r="BMZ26" s="50"/>
      <c r="BNA26" s="50"/>
      <c r="BNB26" s="50"/>
      <c r="BNC26" s="50"/>
      <c r="BND26" s="50"/>
      <c r="BNE26" s="50"/>
      <c r="BNF26" s="50"/>
      <c r="BNG26" s="50"/>
      <c r="BNH26" s="50"/>
      <c r="BNI26" s="50"/>
      <c r="BNJ26" s="50"/>
      <c r="BNK26" s="50"/>
      <c r="BNL26" s="50"/>
      <c r="BNM26" s="50"/>
      <c r="BNN26" s="50"/>
      <c r="BNO26" s="50"/>
      <c r="BNP26" s="50"/>
      <c r="BNQ26" s="50"/>
      <c r="BNR26" s="50"/>
      <c r="BNS26" s="50"/>
      <c r="BNT26" s="50"/>
      <c r="BNU26" s="50"/>
      <c r="BNV26" s="50"/>
      <c r="BNW26" s="50"/>
      <c r="BNX26" s="50"/>
      <c r="BNY26" s="50"/>
      <c r="BNZ26" s="50"/>
      <c r="BOA26" s="50"/>
      <c r="BOB26" s="50"/>
      <c r="BOC26" s="50"/>
      <c r="BOD26" s="50"/>
      <c r="BOE26" s="50"/>
      <c r="BOF26" s="50"/>
      <c r="BOG26" s="50"/>
      <c r="BOH26" s="50"/>
      <c r="BOI26" s="50"/>
      <c r="BOJ26" s="50"/>
      <c r="BOK26" s="50"/>
      <c r="BOL26" s="50"/>
      <c r="BOM26" s="50"/>
      <c r="BON26" s="50"/>
      <c r="BOO26" s="50"/>
      <c r="BOP26" s="50"/>
      <c r="BOQ26" s="50"/>
      <c r="BOR26" s="50"/>
      <c r="BOS26" s="50"/>
      <c r="BOT26" s="50"/>
      <c r="BOU26" s="50"/>
      <c r="BOV26" s="50"/>
      <c r="BOW26" s="50"/>
      <c r="BOX26" s="50"/>
      <c r="BOY26" s="50"/>
      <c r="BOZ26" s="50"/>
      <c r="BPA26" s="50"/>
      <c r="BPB26" s="50"/>
      <c r="BPC26" s="50"/>
      <c r="BPD26" s="50"/>
      <c r="BPE26" s="50"/>
      <c r="BPF26" s="50"/>
      <c r="BPG26" s="50"/>
      <c r="BPH26" s="50"/>
      <c r="BPI26" s="50"/>
      <c r="BPJ26" s="50"/>
      <c r="BPK26" s="50"/>
      <c r="BPL26" s="50"/>
      <c r="BPM26" s="50"/>
      <c r="BPN26" s="50"/>
      <c r="BPO26" s="50"/>
      <c r="BPP26" s="50"/>
      <c r="BPQ26" s="50"/>
      <c r="BPR26" s="50"/>
      <c r="BPS26" s="50"/>
      <c r="BPT26" s="50"/>
      <c r="BPU26" s="50"/>
      <c r="BPV26" s="50"/>
      <c r="BPW26" s="50"/>
      <c r="BPX26" s="50"/>
      <c r="BPY26" s="50"/>
      <c r="BPZ26" s="50"/>
      <c r="BQA26" s="50"/>
      <c r="BQB26" s="50"/>
      <c r="BQC26" s="50"/>
      <c r="BQD26" s="50"/>
      <c r="BQE26" s="50"/>
      <c r="BQF26" s="50"/>
      <c r="BQG26" s="50"/>
      <c r="BQH26" s="50"/>
      <c r="BQI26" s="50"/>
      <c r="BQJ26" s="50"/>
      <c r="BQK26" s="50"/>
      <c r="BQL26" s="50"/>
      <c r="BQM26" s="50"/>
      <c r="BQN26" s="50"/>
      <c r="BQO26" s="50"/>
      <c r="BQP26" s="50"/>
      <c r="BQQ26" s="50"/>
      <c r="BQR26" s="50"/>
      <c r="BQS26" s="50"/>
      <c r="BQT26" s="50"/>
      <c r="BQU26" s="50"/>
      <c r="BQV26" s="50"/>
      <c r="BQW26" s="50"/>
      <c r="BQX26" s="50"/>
      <c r="BQY26" s="50"/>
      <c r="BQZ26" s="50"/>
      <c r="BRA26" s="50"/>
      <c r="BRB26" s="50"/>
      <c r="BRC26" s="50"/>
      <c r="BRD26" s="50"/>
      <c r="BRE26" s="50"/>
      <c r="BRF26" s="50"/>
      <c r="BRG26" s="50"/>
      <c r="BRH26" s="50"/>
      <c r="BRI26" s="50"/>
      <c r="BRJ26" s="50"/>
      <c r="BRK26" s="50"/>
      <c r="BRL26" s="50"/>
      <c r="BRM26" s="50"/>
      <c r="BRN26" s="50"/>
      <c r="BRO26" s="50"/>
      <c r="BRP26" s="50"/>
      <c r="BRQ26" s="50"/>
      <c r="BRR26" s="50"/>
      <c r="XEL26" s="50"/>
      <c r="XEM26" s="50"/>
      <c r="XEN26" s="50"/>
      <c r="XEO26" s="50"/>
      <c r="XEP26" s="50"/>
      <c r="XEQ26" s="50"/>
      <c r="XER26" s="50"/>
      <c r="XES26" s="50"/>
      <c r="XET26" s="50"/>
      <c r="XEU26" s="50"/>
      <c r="XEV26" s="50"/>
      <c r="XEW26" s="50"/>
      <c r="XEX26" s="50"/>
      <c r="XEY26" s="50"/>
      <c r="XEZ26" s="50"/>
      <c r="XFA26" s="50"/>
      <c r="XFB26" s="50"/>
      <c r="XFC26" s="50"/>
      <c r="XFD26" s="50"/>
    </row>
    <row r="27" spans="1:49 1241:1838 16366:16384" s="11" customFormat="1" ht="16" x14ac:dyDescent="0.2">
      <c r="A27" s="12">
        <f t="shared" si="0"/>
        <v>43417</v>
      </c>
      <c r="B27" s="13" t="s">
        <v>15</v>
      </c>
      <c r="C27" s="33" t="s">
        <v>14</v>
      </c>
      <c r="D27" s="33"/>
      <c r="E27" s="47"/>
      <c r="F27" s="47"/>
      <c r="G27" s="47"/>
      <c r="H27" s="47"/>
      <c r="I27" s="47"/>
      <c r="J27" s="47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0"/>
      <c r="Z27" s="50"/>
      <c r="AA27" s="50"/>
      <c r="AB27" s="50"/>
      <c r="AC27" s="50"/>
      <c r="AD27" s="50"/>
      <c r="AE27" s="50"/>
      <c r="AF27" s="50"/>
      <c r="AG27" s="50"/>
      <c r="AH27" s="50"/>
      <c r="AI27" s="50"/>
      <c r="AJ27" s="50"/>
      <c r="AK27" s="50"/>
      <c r="AL27" s="50"/>
      <c r="AM27" s="50"/>
      <c r="AN27" s="50"/>
      <c r="AO27" s="50"/>
      <c r="AP27" s="50"/>
      <c r="AQ27" s="50"/>
      <c r="AR27" s="50"/>
      <c r="AS27" s="50"/>
      <c r="AT27" s="50"/>
      <c r="AU27" s="50"/>
      <c r="AV27" s="50"/>
      <c r="AW27" s="50"/>
      <c r="AUS27" s="50"/>
      <c r="AUT27" s="50"/>
      <c r="AUU27" s="50"/>
      <c r="AUV27" s="50"/>
      <c r="AUW27" s="50"/>
      <c r="AUX27" s="50"/>
      <c r="AUY27" s="50"/>
      <c r="AUZ27" s="50"/>
      <c r="AVA27" s="50"/>
      <c r="AVB27" s="50"/>
      <c r="AVC27" s="50"/>
      <c r="AVD27" s="50"/>
      <c r="AVE27" s="50"/>
      <c r="AVF27" s="50"/>
      <c r="AVG27" s="50"/>
      <c r="AVH27" s="50"/>
      <c r="AVI27" s="50"/>
      <c r="AVJ27" s="50"/>
      <c r="AVK27" s="50"/>
      <c r="AVL27" s="50"/>
      <c r="AVM27" s="50"/>
      <c r="AVN27" s="50"/>
      <c r="AVO27" s="50"/>
      <c r="AVP27" s="50"/>
      <c r="AVQ27" s="50"/>
      <c r="AVR27" s="50"/>
      <c r="AVS27" s="50"/>
      <c r="AVT27" s="50"/>
      <c r="AVU27" s="50"/>
      <c r="AVV27" s="50"/>
      <c r="AVW27" s="50"/>
      <c r="AVX27" s="50"/>
      <c r="AVY27" s="50"/>
      <c r="AVZ27" s="50"/>
      <c r="AWA27" s="50"/>
      <c r="AWB27" s="50"/>
      <c r="AWC27" s="50"/>
      <c r="AWD27" s="50"/>
      <c r="AWE27" s="50"/>
      <c r="AWF27" s="50"/>
      <c r="AWG27" s="50"/>
      <c r="AWH27" s="50"/>
      <c r="AWI27" s="50"/>
      <c r="AWJ27" s="50"/>
      <c r="AWK27" s="50"/>
      <c r="AWL27" s="50"/>
      <c r="AWM27" s="50"/>
      <c r="AWN27" s="50"/>
      <c r="AWO27" s="50"/>
      <c r="AWP27" s="50"/>
      <c r="AWQ27" s="50"/>
      <c r="AWR27" s="50"/>
      <c r="AWS27" s="50"/>
      <c r="AWT27" s="50"/>
      <c r="AWU27" s="50"/>
      <c r="AWV27" s="50"/>
      <c r="AWW27" s="50"/>
      <c r="AWX27" s="50"/>
      <c r="AWY27" s="50"/>
      <c r="AWZ27" s="50"/>
      <c r="AXA27" s="50"/>
      <c r="AXB27" s="50"/>
      <c r="AXC27" s="50"/>
      <c r="AXD27" s="50"/>
      <c r="AXE27" s="50"/>
      <c r="AXF27" s="50"/>
      <c r="AXG27" s="50"/>
      <c r="AXH27" s="50"/>
      <c r="AXI27" s="50"/>
      <c r="AXJ27" s="50"/>
      <c r="AXK27" s="50"/>
      <c r="AXL27" s="50"/>
      <c r="AXM27" s="50"/>
      <c r="AXN27" s="50"/>
      <c r="AXO27" s="50"/>
      <c r="AXP27" s="50"/>
      <c r="AXQ27" s="50"/>
      <c r="AXR27" s="50"/>
      <c r="AXS27" s="50"/>
      <c r="AXT27" s="50"/>
      <c r="AXU27" s="50"/>
      <c r="AXV27" s="50"/>
      <c r="AXW27" s="50"/>
      <c r="AXX27" s="50"/>
      <c r="AXY27" s="50"/>
      <c r="AXZ27" s="50"/>
      <c r="AYA27" s="50"/>
      <c r="AYB27" s="50"/>
      <c r="AYC27" s="50"/>
      <c r="AYD27" s="50"/>
      <c r="AYE27" s="50"/>
      <c r="AYF27" s="50"/>
      <c r="AYG27" s="50"/>
      <c r="AYH27" s="50"/>
      <c r="AYI27" s="50"/>
      <c r="AYJ27" s="50"/>
      <c r="AYK27" s="50"/>
      <c r="AYL27" s="50"/>
      <c r="AYM27" s="50"/>
      <c r="AYN27" s="50"/>
      <c r="AYO27" s="50"/>
      <c r="AYP27" s="50"/>
      <c r="AYQ27" s="50"/>
      <c r="AYR27" s="50"/>
      <c r="AYS27" s="50"/>
      <c r="AYT27" s="50"/>
      <c r="AYU27" s="50"/>
      <c r="AYV27" s="50"/>
      <c r="AYW27" s="50"/>
      <c r="AYX27" s="50"/>
      <c r="AYY27" s="50"/>
      <c r="AYZ27" s="50"/>
      <c r="AZA27" s="50"/>
      <c r="AZB27" s="50"/>
      <c r="AZC27" s="50"/>
      <c r="AZD27" s="50"/>
      <c r="AZE27" s="50"/>
      <c r="AZF27" s="50"/>
      <c r="AZG27" s="50"/>
      <c r="AZH27" s="50"/>
      <c r="AZI27" s="50"/>
      <c r="AZJ27" s="50"/>
      <c r="AZK27" s="50"/>
      <c r="AZL27" s="50"/>
      <c r="AZM27" s="50"/>
      <c r="AZN27" s="50"/>
      <c r="AZO27" s="50"/>
      <c r="AZP27" s="50"/>
      <c r="AZQ27" s="50"/>
      <c r="AZR27" s="50"/>
      <c r="AZS27" s="50"/>
      <c r="AZT27" s="50"/>
      <c r="AZU27" s="50"/>
      <c r="AZV27" s="50"/>
      <c r="AZW27" s="50"/>
      <c r="AZX27" s="50"/>
      <c r="AZY27" s="50"/>
      <c r="AZZ27" s="50"/>
      <c r="BAA27" s="50"/>
      <c r="BAB27" s="50"/>
      <c r="BAC27" s="50"/>
      <c r="BAD27" s="50"/>
      <c r="BAE27" s="50"/>
      <c r="BAF27" s="50"/>
      <c r="BAG27" s="50"/>
      <c r="BAH27" s="50"/>
      <c r="BAI27" s="50"/>
      <c r="BAJ27" s="50"/>
      <c r="BAK27" s="50"/>
      <c r="BAL27" s="50"/>
      <c r="BAM27" s="50"/>
      <c r="BAN27" s="50"/>
      <c r="BAO27" s="50"/>
      <c r="BAP27" s="50"/>
      <c r="BAQ27" s="50"/>
      <c r="BAR27" s="50"/>
      <c r="BAS27" s="50"/>
      <c r="BAT27" s="50"/>
      <c r="BAU27" s="50"/>
      <c r="BAV27" s="50"/>
      <c r="BAW27" s="50"/>
      <c r="BAX27" s="50"/>
      <c r="BAY27" s="50"/>
      <c r="BAZ27" s="50"/>
      <c r="BBA27" s="50"/>
      <c r="BBB27" s="50"/>
      <c r="BBC27" s="50"/>
      <c r="BBD27" s="50"/>
      <c r="BBE27" s="50"/>
      <c r="BBF27" s="50"/>
      <c r="BBG27" s="50"/>
      <c r="BBH27" s="50"/>
      <c r="BBI27" s="50"/>
      <c r="BBJ27" s="50"/>
      <c r="BBK27" s="50"/>
      <c r="BBL27" s="50"/>
      <c r="BBM27" s="50"/>
      <c r="BBN27" s="50"/>
      <c r="BBO27" s="50"/>
      <c r="BBP27" s="50"/>
      <c r="BBQ27" s="50"/>
      <c r="BBR27" s="50"/>
      <c r="BBS27" s="50"/>
      <c r="BBT27" s="50"/>
      <c r="BBU27" s="50"/>
      <c r="BBV27" s="50"/>
      <c r="BBW27" s="50"/>
      <c r="BBX27" s="50"/>
      <c r="BBY27" s="50"/>
      <c r="BBZ27" s="50"/>
      <c r="BCA27" s="50"/>
      <c r="BCB27" s="50"/>
      <c r="BCC27" s="50"/>
      <c r="BCD27" s="50"/>
      <c r="BCE27" s="50"/>
      <c r="BCF27" s="50"/>
      <c r="BCG27" s="50"/>
      <c r="BCH27" s="50"/>
      <c r="BCI27" s="50"/>
      <c r="BCJ27" s="50"/>
      <c r="BCK27" s="50"/>
      <c r="BCL27" s="50"/>
      <c r="BCM27" s="50"/>
      <c r="BCN27" s="50"/>
      <c r="BCO27" s="50"/>
      <c r="BCP27" s="50"/>
      <c r="BCQ27" s="50"/>
      <c r="BCR27" s="50"/>
      <c r="BCS27" s="50"/>
      <c r="BCT27" s="50"/>
      <c r="BCU27" s="50"/>
      <c r="BCV27" s="50"/>
      <c r="BCW27" s="50"/>
      <c r="BCX27" s="50"/>
      <c r="BCY27" s="50"/>
      <c r="BCZ27" s="50"/>
      <c r="BDA27" s="50"/>
      <c r="BDB27" s="50"/>
      <c r="BDC27" s="50"/>
      <c r="BDD27" s="50"/>
      <c r="BDE27" s="50"/>
      <c r="BDF27" s="50"/>
      <c r="BDG27" s="50"/>
      <c r="BDH27" s="50"/>
      <c r="BDI27" s="50"/>
      <c r="BDJ27" s="50"/>
      <c r="BDK27" s="50"/>
      <c r="BDL27" s="50"/>
      <c r="BDM27" s="50"/>
      <c r="BDN27" s="50"/>
      <c r="BDO27" s="50"/>
      <c r="BDP27" s="50"/>
      <c r="BDQ27" s="50"/>
      <c r="BDR27" s="50"/>
      <c r="BDS27" s="50"/>
      <c r="BDT27" s="50"/>
      <c r="BDU27" s="50"/>
      <c r="BDV27" s="50"/>
      <c r="BDW27" s="50"/>
      <c r="BDX27" s="50"/>
      <c r="BDY27" s="50"/>
      <c r="BDZ27" s="50"/>
      <c r="BEA27" s="50"/>
      <c r="BEB27" s="50"/>
      <c r="BEC27" s="50"/>
      <c r="BED27" s="50"/>
      <c r="BEE27" s="50"/>
      <c r="BEF27" s="50"/>
      <c r="BEG27" s="50"/>
      <c r="BEH27" s="50"/>
      <c r="BEI27" s="50"/>
      <c r="BEJ27" s="50"/>
      <c r="BEK27" s="50"/>
      <c r="BEL27" s="50"/>
      <c r="BEM27" s="50"/>
      <c r="BEN27" s="50"/>
      <c r="BEO27" s="50"/>
      <c r="BEP27" s="50"/>
      <c r="BEQ27" s="50"/>
      <c r="BER27" s="50"/>
      <c r="BES27" s="50"/>
      <c r="BET27" s="50"/>
      <c r="BEU27" s="50"/>
      <c r="BEV27" s="50"/>
      <c r="BEW27" s="50"/>
      <c r="BEX27" s="50"/>
      <c r="BEY27" s="50"/>
      <c r="BEZ27" s="50"/>
      <c r="BFA27" s="50"/>
      <c r="BFB27" s="50"/>
      <c r="BFC27" s="50"/>
      <c r="BFD27" s="50"/>
      <c r="BFE27" s="50"/>
      <c r="BFF27" s="50"/>
      <c r="BFG27" s="50"/>
      <c r="BFH27" s="50"/>
      <c r="BFI27" s="50"/>
      <c r="BFJ27" s="50"/>
      <c r="BFK27" s="50"/>
      <c r="BFL27" s="50"/>
      <c r="BFM27" s="50"/>
      <c r="BFN27" s="50"/>
      <c r="BFO27" s="50"/>
      <c r="BFP27" s="50"/>
      <c r="BFQ27" s="50"/>
      <c r="BFR27" s="50"/>
      <c r="BFS27" s="50"/>
      <c r="BFT27" s="50"/>
      <c r="BFU27" s="50"/>
      <c r="BFV27" s="50"/>
      <c r="BFW27" s="50"/>
      <c r="BFX27" s="50"/>
      <c r="BFY27" s="50"/>
      <c r="BFZ27" s="50"/>
      <c r="BGA27" s="50"/>
      <c r="BGB27" s="50"/>
      <c r="BGC27" s="50"/>
      <c r="BGD27" s="50"/>
      <c r="BGE27" s="50"/>
      <c r="BGF27" s="50"/>
      <c r="BGG27" s="50"/>
      <c r="BGH27" s="50"/>
      <c r="BGI27" s="50"/>
      <c r="BGJ27" s="50"/>
      <c r="BGK27" s="50"/>
      <c r="BGL27" s="50"/>
      <c r="BGM27" s="50"/>
      <c r="BGN27" s="50"/>
      <c r="BGO27" s="50"/>
      <c r="BGP27" s="50"/>
      <c r="BGQ27" s="50"/>
      <c r="BGR27" s="50"/>
      <c r="BGS27" s="50"/>
      <c r="BGT27" s="50"/>
      <c r="BGU27" s="50"/>
      <c r="BGV27" s="50"/>
      <c r="BGW27" s="50"/>
      <c r="BGX27" s="50"/>
      <c r="BGY27" s="50"/>
      <c r="BGZ27" s="50"/>
      <c r="BHA27" s="50"/>
      <c r="BHB27" s="50"/>
      <c r="BHC27" s="50"/>
      <c r="BHD27" s="50"/>
      <c r="BHE27" s="50"/>
      <c r="BHF27" s="50"/>
      <c r="BHG27" s="50"/>
      <c r="BHH27" s="50"/>
      <c r="BHI27" s="50"/>
      <c r="BHJ27" s="50"/>
      <c r="BHK27" s="50"/>
      <c r="BHL27" s="50"/>
      <c r="BHM27" s="50"/>
      <c r="BHN27" s="50"/>
      <c r="BHO27" s="50"/>
      <c r="BHP27" s="50"/>
      <c r="BHQ27" s="50"/>
      <c r="BHR27" s="50"/>
      <c r="BHS27" s="50"/>
      <c r="BHT27" s="50"/>
      <c r="BHU27" s="50"/>
      <c r="BHV27" s="50"/>
      <c r="BHW27" s="50"/>
      <c r="BHX27" s="50"/>
      <c r="BHY27" s="50"/>
      <c r="BHZ27" s="50"/>
      <c r="BIA27" s="50"/>
      <c r="BIB27" s="50"/>
      <c r="BIC27" s="50"/>
      <c r="BID27" s="50"/>
      <c r="BIE27" s="50"/>
      <c r="BIF27" s="50"/>
      <c r="BIG27" s="50"/>
      <c r="BIH27" s="50"/>
      <c r="BII27" s="50"/>
      <c r="BIJ27" s="50"/>
      <c r="BIK27" s="50"/>
      <c r="BIL27" s="50"/>
      <c r="BIM27" s="50"/>
      <c r="BIN27" s="50"/>
      <c r="BIO27" s="50"/>
      <c r="BIP27" s="50"/>
      <c r="BIQ27" s="50"/>
      <c r="BIR27" s="50"/>
      <c r="BIS27" s="50"/>
      <c r="BIT27" s="50"/>
      <c r="BIU27" s="50"/>
      <c r="BIV27" s="50"/>
      <c r="BIW27" s="50"/>
      <c r="BIX27" s="50"/>
      <c r="BIY27" s="50"/>
      <c r="BIZ27" s="50"/>
      <c r="BJA27" s="50"/>
      <c r="BJB27" s="50"/>
      <c r="BJC27" s="50"/>
      <c r="BJD27" s="50"/>
      <c r="BJE27" s="50"/>
      <c r="BJF27" s="50"/>
      <c r="BJG27" s="50"/>
      <c r="BJH27" s="50"/>
      <c r="BJI27" s="50"/>
      <c r="BJJ27" s="50"/>
      <c r="BJK27" s="50"/>
      <c r="BJL27" s="50"/>
      <c r="BJM27" s="50"/>
      <c r="BJN27" s="50"/>
      <c r="BJO27" s="50"/>
      <c r="BJP27" s="50"/>
      <c r="BJQ27" s="50"/>
      <c r="BJR27" s="50"/>
      <c r="BJS27" s="50"/>
      <c r="BJT27" s="50"/>
      <c r="BJU27" s="50"/>
      <c r="BJV27" s="50"/>
      <c r="BJW27" s="50"/>
      <c r="BJX27" s="50"/>
      <c r="BJY27" s="50"/>
      <c r="BJZ27" s="50"/>
      <c r="BKA27" s="50"/>
      <c r="BKB27" s="50"/>
      <c r="BKC27" s="50"/>
      <c r="BKD27" s="50"/>
      <c r="BKE27" s="50"/>
      <c r="BKF27" s="50"/>
      <c r="BKG27" s="50"/>
      <c r="BKH27" s="50"/>
      <c r="BKI27" s="50"/>
      <c r="BKJ27" s="50"/>
      <c r="BKK27" s="50"/>
      <c r="BKL27" s="50"/>
      <c r="BKM27" s="50"/>
      <c r="BKN27" s="50"/>
      <c r="BKO27" s="50"/>
      <c r="BKP27" s="50"/>
      <c r="BKQ27" s="50"/>
      <c r="BKR27" s="50"/>
      <c r="BKS27" s="50"/>
      <c r="BKT27" s="50"/>
      <c r="BKU27" s="50"/>
      <c r="BKV27" s="50"/>
      <c r="BKW27" s="50"/>
      <c r="BKX27" s="50"/>
      <c r="BKY27" s="50"/>
      <c r="BKZ27" s="50"/>
      <c r="BLA27" s="50"/>
      <c r="BLB27" s="50"/>
      <c r="BLC27" s="50"/>
      <c r="BLD27" s="50"/>
      <c r="BLE27" s="50"/>
      <c r="BLF27" s="50"/>
      <c r="BLG27" s="50"/>
      <c r="BLH27" s="50"/>
      <c r="BLI27" s="50"/>
      <c r="BLJ27" s="50"/>
      <c r="BLK27" s="50"/>
      <c r="BLL27" s="50"/>
      <c r="BLM27" s="50"/>
      <c r="BLN27" s="50"/>
      <c r="BLO27" s="50"/>
      <c r="BLP27" s="50"/>
      <c r="BLQ27" s="50"/>
      <c r="BLR27" s="50"/>
      <c r="BLS27" s="50"/>
      <c r="BLT27" s="50"/>
      <c r="BLU27" s="50"/>
      <c r="BLV27" s="50"/>
      <c r="BLW27" s="50"/>
      <c r="BLX27" s="50"/>
      <c r="BLY27" s="50"/>
      <c r="BLZ27" s="50"/>
      <c r="BMA27" s="50"/>
      <c r="BMB27" s="50"/>
      <c r="BMC27" s="50"/>
      <c r="BMD27" s="50"/>
      <c r="BME27" s="50"/>
      <c r="BMF27" s="50"/>
      <c r="BMG27" s="50"/>
      <c r="BMH27" s="50"/>
      <c r="BMI27" s="50"/>
      <c r="BMJ27" s="50"/>
      <c r="BMK27" s="50"/>
      <c r="BML27" s="50"/>
      <c r="BMM27" s="50"/>
      <c r="BMN27" s="50"/>
      <c r="BMO27" s="50"/>
      <c r="BMP27" s="50"/>
      <c r="BMQ27" s="50"/>
      <c r="BMR27" s="50"/>
      <c r="BMS27" s="50"/>
      <c r="BMT27" s="50"/>
      <c r="BMU27" s="50"/>
      <c r="BMV27" s="50"/>
      <c r="BMW27" s="50"/>
      <c r="BMX27" s="50"/>
      <c r="BMY27" s="50"/>
      <c r="BMZ27" s="50"/>
      <c r="BNA27" s="50"/>
      <c r="BNB27" s="50"/>
      <c r="BNC27" s="50"/>
      <c r="BND27" s="50"/>
      <c r="BNE27" s="50"/>
      <c r="BNF27" s="50"/>
      <c r="BNG27" s="50"/>
      <c r="BNH27" s="50"/>
      <c r="BNI27" s="50"/>
      <c r="BNJ27" s="50"/>
      <c r="BNK27" s="50"/>
      <c r="BNL27" s="50"/>
      <c r="BNM27" s="50"/>
      <c r="BNN27" s="50"/>
      <c r="BNO27" s="50"/>
      <c r="BNP27" s="50"/>
      <c r="BNQ27" s="50"/>
      <c r="BNR27" s="50"/>
      <c r="BNS27" s="50"/>
      <c r="BNT27" s="50"/>
      <c r="BNU27" s="50"/>
      <c r="BNV27" s="50"/>
      <c r="BNW27" s="50"/>
      <c r="BNX27" s="50"/>
      <c r="BNY27" s="50"/>
      <c r="BNZ27" s="50"/>
      <c r="BOA27" s="50"/>
      <c r="BOB27" s="50"/>
      <c r="BOC27" s="50"/>
      <c r="BOD27" s="50"/>
      <c r="BOE27" s="50"/>
      <c r="BOF27" s="50"/>
      <c r="BOG27" s="50"/>
      <c r="BOH27" s="50"/>
      <c r="BOI27" s="50"/>
      <c r="BOJ27" s="50"/>
      <c r="BOK27" s="50"/>
      <c r="BOL27" s="50"/>
      <c r="BOM27" s="50"/>
      <c r="BON27" s="50"/>
      <c r="BOO27" s="50"/>
      <c r="BOP27" s="50"/>
      <c r="BOQ27" s="50"/>
      <c r="BOR27" s="50"/>
      <c r="BOS27" s="50"/>
      <c r="BOT27" s="50"/>
      <c r="BOU27" s="50"/>
      <c r="BOV27" s="50"/>
      <c r="BOW27" s="50"/>
      <c r="BOX27" s="50"/>
      <c r="BOY27" s="50"/>
      <c r="BOZ27" s="50"/>
      <c r="BPA27" s="50"/>
      <c r="BPB27" s="50"/>
      <c r="BPC27" s="50"/>
      <c r="BPD27" s="50"/>
      <c r="BPE27" s="50"/>
      <c r="BPF27" s="50"/>
      <c r="BPG27" s="50"/>
      <c r="BPH27" s="50"/>
      <c r="BPI27" s="50"/>
      <c r="BPJ27" s="50"/>
      <c r="BPK27" s="50"/>
      <c r="BPL27" s="50"/>
      <c r="BPM27" s="50"/>
      <c r="BPN27" s="50"/>
      <c r="BPO27" s="50"/>
      <c r="BPP27" s="50"/>
      <c r="BPQ27" s="50"/>
      <c r="BPR27" s="50"/>
      <c r="BPS27" s="50"/>
      <c r="BPT27" s="50"/>
      <c r="BPU27" s="50"/>
      <c r="BPV27" s="50"/>
      <c r="BPW27" s="50"/>
      <c r="BPX27" s="50"/>
      <c r="BPY27" s="50"/>
      <c r="BPZ27" s="50"/>
      <c r="BQA27" s="50"/>
      <c r="BQB27" s="50"/>
      <c r="BQC27" s="50"/>
      <c r="BQD27" s="50"/>
      <c r="BQE27" s="50"/>
      <c r="BQF27" s="50"/>
      <c r="BQG27" s="50"/>
      <c r="BQH27" s="50"/>
      <c r="BQI27" s="50"/>
      <c r="BQJ27" s="50"/>
      <c r="BQK27" s="50"/>
      <c r="BQL27" s="50"/>
      <c r="BQM27" s="50"/>
      <c r="BQN27" s="50"/>
      <c r="BQO27" s="50"/>
      <c r="BQP27" s="50"/>
      <c r="BQQ27" s="50"/>
      <c r="BQR27" s="50"/>
      <c r="BQS27" s="50"/>
      <c r="BQT27" s="50"/>
      <c r="BQU27" s="50"/>
      <c r="BQV27" s="50"/>
      <c r="BQW27" s="50"/>
      <c r="BQX27" s="50"/>
      <c r="BQY27" s="50"/>
      <c r="BQZ27" s="50"/>
      <c r="BRA27" s="50"/>
      <c r="BRB27" s="50"/>
      <c r="BRC27" s="50"/>
      <c r="BRD27" s="50"/>
      <c r="BRE27" s="50"/>
      <c r="BRF27" s="50"/>
      <c r="BRG27" s="50"/>
      <c r="BRH27" s="50"/>
      <c r="BRI27" s="50"/>
      <c r="BRJ27" s="50"/>
      <c r="BRK27" s="50"/>
      <c r="BRL27" s="50"/>
      <c r="BRM27" s="50"/>
      <c r="BRN27" s="50"/>
      <c r="BRO27" s="50"/>
      <c r="BRP27" s="50"/>
      <c r="BRQ27" s="50"/>
      <c r="BRR27" s="50"/>
      <c r="XEL27" s="50"/>
      <c r="XEM27" s="50"/>
      <c r="XEN27" s="50"/>
      <c r="XEO27" s="50"/>
      <c r="XEP27" s="50"/>
      <c r="XEQ27" s="50"/>
      <c r="XER27" s="50"/>
      <c r="XES27" s="50"/>
      <c r="XET27" s="50"/>
      <c r="XEU27" s="50"/>
      <c r="XEV27" s="50"/>
      <c r="XEW27" s="50"/>
      <c r="XEX27" s="50"/>
      <c r="XEY27" s="50"/>
      <c r="XEZ27" s="50"/>
      <c r="XFA27" s="50"/>
      <c r="XFB27" s="50"/>
      <c r="XFC27" s="50"/>
      <c r="XFD27" s="50"/>
    </row>
    <row r="28" spans="1:49 1241:1838 16366:16384" s="11" customFormat="1" ht="16" x14ac:dyDescent="0.2">
      <c r="A28" s="12">
        <f t="shared" si="0"/>
        <v>43419</v>
      </c>
      <c r="B28" s="13" t="s">
        <v>46</v>
      </c>
      <c r="C28" s="33" t="s">
        <v>14</v>
      </c>
      <c r="D28" s="33"/>
      <c r="E28" s="47"/>
      <c r="F28" s="47"/>
      <c r="G28" s="47"/>
      <c r="H28" s="47"/>
      <c r="I28" s="47"/>
      <c r="J28" s="47"/>
      <c r="K28" s="50"/>
      <c r="L28" s="50"/>
      <c r="M28" s="50"/>
      <c r="N28" s="50"/>
      <c r="O28" s="50"/>
      <c r="P28" s="50"/>
      <c r="Q28" s="50"/>
      <c r="R28" s="50"/>
      <c r="S28" s="50"/>
      <c r="T28" s="50"/>
      <c r="U28" s="50"/>
      <c r="V28" s="50"/>
      <c r="W28" s="50"/>
      <c r="X28" s="50"/>
      <c r="Y28" s="50"/>
      <c r="Z28" s="50"/>
      <c r="AA28" s="50"/>
      <c r="AB28" s="50"/>
      <c r="AC28" s="50"/>
      <c r="AD28" s="50"/>
      <c r="AE28" s="50"/>
      <c r="AF28" s="50"/>
      <c r="AG28" s="50"/>
      <c r="AH28" s="50"/>
      <c r="AI28" s="50"/>
      <c r="AJ28" s="50"/>
      <c r="AK28" s="50"/>
      <c r="AL28" s="50"/>
      <c r="AM28" s="50"/>
      <c r="AN28" s="50"/>
      <c r="AO28" s="50"/>
      <c r="AP28" s="50"/>
      <c r="AQ28" s="50"/>
      <c r="AR28" s="50"/>
      <c r="AS28" s="50"/>
      <c r="AT28" s="50"/>
      <c r="AU28" s="50"/>
      <c r="AV28" s="50"/>
      <c r="AW28" s="50"/>
      <c r="AUS28" s="50"/>
      <c r="AUT28" s="50"/>
      <c r="AUU28" s="50"/>
      <c r="AUV28" s="50"/>
      <c r="AUW28" s="50"/>
      <c r="AUX28" s="50"/>
      <c r="AUY28" s="50"/>
      <c r="AUZ28" s="50"/>
      <c r="AVA28" s="50"/>
      <c r="AVB28" s="50"/>
      <c r="AVC28" s="50"/>
      <c r="AVD28" s="50"/>
      <c r="AVE28" s="50"/>
      <c r="AVF28" s="50"/>
      <c r="AVG28" s="50"/>
      <c r="AVH28" s="50"/>
      <c r="AVI28" s="50"/>
      <c r="AVJ28" s="50"/>
      <c r="AVK28" s="50"/>
      <c r="AVL28" s="50"/>
      <c r="AVM28" s="50"/>
      <c r="AVN28" s="50"/>
      <c r="AVO28" s="50"/>
      <c r="AVP28" s="50"/>
      <c r="AVQ28" s="50"/>
      <c r="AVR28" s="50"/>
      <c r="AVS28" s="50"/>
      <c r="AVT28" s="50"/>
      <c r="AVU28" s="50"/>
      <c r="AVV28" s="50"/>
      <c r="AVW28" s="50"/>
      <c r="AVX28" s="50"/>
      <c r="AVY28" s="50"/>
      <c r="AVZ28" s="50"/>
      <c r="AWA28" s="50"/>
      <c r="AWB28" s="50"/>
      <c r="AWC28" s="50"/>
      <c r="AWD28" s="50"/>
      <c r="AWE28" s="50"/>
      <c r="AWF28" s="50"/>
      <c r="AWG28" s="50"/>
      <c r="AWH28" s="50"/>
      <c r="AWI28" s="50"/>
      <c r="AWJ28" s="50"/>
      <c r="AWK28" s="50"/>
      <c r="AWL28" s="50"/>
      <c r="AWM28" s="50"/>
      <c r="AWN28" s="50"/>
      <c r="AWO28" s="50"/>
      <c r="AWP28" s="50"/>
      <c r="AWQ28" s="50"/>
      <c r="AWR28" s="50"/>
      <c r="AWS28" s="50"/>
      <c r="AWT28" s="50"/>
      <c r="AWU28" s="50"/>
      <c r="AWV28" s="50"/>
      <c r="AWW28" s="50"/>
      <c r="AWX28" s="50"/>
      <c r="AWY28" s="50"/>
      <c r="AWZ28" s="50"/>
      <c r="AXA28" s="50"/>
      <c r="AXB28" s="50"/>
      <c r="AXC28" s="50"/>
      <c r="AXD28" s="50"/>
      <c r="AXE28" s="50"/>
      <c r="AXF28" s="50"/>
      <c r="AXG28" s="50"/>
      <c r="AXH28" s="50"/>
      <c r="AXI28" s="50"/>
      <c r="AXJ28" s="50"/>
      <c r="AXK28" s="50"/>
      <c r="AXL28" s="50"/>
      <c r="AXM28" s="50"/>
      <c r="AXN28" s="50"/>
      <c r="AXO28" s="50"/>
      <c r="AXP28" s="50"/>
      <c r="AXQ28" s="50"/>
      <c r="AXR28" s="50"/>
      <c r="AXS28" s="50"/>
      <c r="AXT28" s="50"/>
      <c r="AXU28" s="50"/>
      <c r="AXV28" s="50"/>
      <c r="AXW28" s="50"/>
      <c r="AXX28" s="50"/>
      <c r="AXY28" s="50"/>
      <c r="AXZ28" s="50"/>
      <c r="AYA28" s="50"/>
      <c r="AYB28" s="50"/>
      <c r="AYC28" s="50"/>
      <c r="AYD28" s="50"/>
      <c r="AYE28" s="50"/>
      <c r="AYF28" s="50"/>
      <c r="AYG28" s="50"/>
      <c r="AYH28" s="50"/>
      <c r="AYI28" s="50"/>
      <c r="AYJ28" s="50"/>
      <c r="AYK28" s="50"/>
      <c r="AYL28" s="50"/>
      <c r="AYM28" s="50"/>
      <c r="AYN28" s="50"/>
      <c r="AYO28" s="50"/>
      <c r="AYP28" s="50"/>
      <c r="AYQ28" s="50"/>
      <c r="AYR28" s="50"/>
      <c r="AYS28" s="50"/>
      <c r="AYT28" s="50"/>
      <c r="AYU28" s="50"/>
      <c r="AYV28" s="50"/>
      <c r="AYW28" s="50"/>
      <c r="AYX28" s="50"/>
      <c r="AYY28" s="50"/>
      <c r="AYZ28" s="50"/>
      <c r="AZA28" s="50"/>
      <c r="AZB28" s="50"/>
      <c r="AZC28" s="50"/>
      <c r="AZD28" s="50"/>
      <c r="AZE28" s="50"/>
      <c r="AZF28" s="50"/>
      <c r="AZG28" s="50"/>
      <c r="AZH28" s="50"/>
      <c r="AZI28" s="50"/>
      <c r="AZJ28" s="50"/>
      <c r="AZK28" s="50"/>
      <c r="AZL28" s="50"/>
      <c r="AZM28" s="50"/>
      <c r="AZN28" s="50"/>
      <c r="AZO28" s="50"/>
      <c r="AZP28" s="50"/>
      <c r="AZQ28" s="50"/>
      <c r="AZR28" s="50"/>
      <c r="AZS28" s="50"/>
      <c r="AZT28" s="50"/>
      <c r="AZU28" s="50"/>
      <c r="AZV28" s="50"/>
      <c r="AZW28" s="50"/>
      <c r="AZX28" s="50"/>
      <c r="AZY28" s="50"/>
      <c r="AZZ28" s="50"/>
      <c r="BAA28" s="50"/>
      <c r="BAB28" s="50"/>
      <c r="BAC28" s="50"/>
      <c r="BAD28" s="50"/>
      <c r="BAE28" s="50"/>
      <c r="BAF28" s="50"/>
      <c r="BAG28" s="50"/>
      <c r="BAH28" s="50"/>
      <c r="BAI28" s="50"/>
      <c r="BAJ28" s="50"/>
      <c r="BAK28" s="50"/>
      <c r="BAL28" s="50"/>
      <c r="BAM28" s="50"/>
      <c r="BAN28" s="50"/>
      <c r="BAO28" s="50"/>
      <c r="BAP28" s="50"/>
      <c r="BAQ28" s="50"/>
      <c r="BAR28" s="50"/>
      <c r="BAS28" s="50"/>
      <c r="BAT28" s="50"/>
      <c r="BAU28" s="50"/>
      <c r="BAV28" s="50"/>
      <c r="BAW28" s="50"/>
      <c r="BAX28" s="50"/>
      <c r="BAY28" s="50"/>
      <c r="BAZ28" s="50"/>
      <c r="BBA28" s="50"/>
      <c r="BBB28" s="50"/>
      <c r="BBC28" s="50"/>
      <c r="BBD28" s="50"/>
      <c r="BBE28" s="50"/>
      <c r="BBF28" s="50"/>
      <c r="BBG28" s="50"/>
      <c r="BBH28" s="50"/>
      <c r="BBI28" s="50"/>
      <c r="BBJ28" s="50"/>
      <c r="BBK28" s="50"/>
      <c r="BBL28" s="50"/>
      <c r="BBM28" s="50"/>
      <c r="BBN28" s="50"/>
      <c r="BBO28" s="50"/>
      <c r="BBP28" s="50"/>
      <c r="BBQ28" s="50"/>
      <c r="BBR28" s="50"/>
      <c r="BBS28" s="50"/>
      <c r="BBT28" s="50"/>
      <c r="BBU28" s="50"/>
      <c r="BBV28" s="50"/>
      <c r="BBW28" s="50"/>
      <c r="BBX28" s="50"/>
      <c r="BBY28" s="50"/>
      <c r="BBZ28" s="50"/>
      <c r="BCA28" s="50"/>
      <c r="BCB28" s="50"/>
      <c r="BCC28" s="50"/>
      <c r="BCD28" s="50"/>
      <c r="BCE28" s="50"/>
      <c r="BCF28" s="50"/>
      <c r="BCG28" s="50"/>
      <c r="BCH28" s="50"/>
      <c r="BCI28" s="50"/>
      <c r="BCJ28" s="50"/>
      <c r="BCK28" s="50"/>
      <c r="BCL28" s="50"/>
      <c r="BCM28" s="50"/>
      <c r="BCN28" s="50"/>
      <c r="BCO28" s="50"/>
      <c r="BCP28" s="50"/>
      <c r="BCQ28" s="50"/>
      <c r="BCR28" s="50"/>
      <c r="BCS28" s="50"/>
      <c r="BCT28" s="50"/>
      <c r="BCU28" s="50"/>
      <c r="BCV28" s="50"/>
      <c r="BCW28" s="50"/>
      <c r="BCX28" s="50"/>
      <c r="BCY28" s="50"/>
      <c r="BCZ28" s="50"/>
      <c r="BDA28" s="50"/>
      <c r="BDB28" s="50"/>
      <c r="BDC28" s="50"/>
      <c r="BDD28" s="50"/>
      <c r="BDE28" s="50"/>
      <c r="BDF28" s="50"/>
      <c r="BDG28" s="50"/>
      <c r="BDH28" s="50"/>
      <c r="BDI28" s="50"/>
      <c r="BDJ28" s="50"/>
      <c r="BDK28" s="50"/>
      <c r="BDL28" s="50"/>
      <c r="BDM28" s="50"/>
      <c r="BDN28" s="50"/>
      <c r="BDO28" s="50"/>
      <c r="BDP28" s="50"/>
      <c r="BDQ28" s="50"/>
      <c r="BDR28" s="50"/>
      <c r="BDS28" s="50"/>
      <c r="BDT28" s="50"/>
      <c r="BDU28" s="50"/>
      <c r="BDV28" s="50"/>
      <c r="BDW28" s="50"/>
      <c r="BDX28" s="50"/>
      <c r="BDY28" s="50"/>
      <c r="BDZ28" s="50"/>
      <c r="BEA28" s="50"/>
      <c r="BEB28" s="50"/>
      <c r="BEC28" s="50"/>
      <c r="BED28" s="50"/>
      <c r="BEE28" s="50"/>
      <c r="BEF28" s="50"/>
      <c r="BEG28" s="50"/>
      <c r="BEH28" s="50"/>
      <c r="BEI28" s="50"/>
      <c r="BEJ28" s="50"/>
      <c r="BEK28" s="50"/>
      <c r="BEL28" s="50"/>
      <c r="BEM28" s="50"/>
      <c r="BEN28" s="50"/>
      <c r="BEO28" s="50"/>
      <c r="BEP28" s="50"/>
      <c r="BEQ28" s="50"/>
      <c r="BER28" s="50"/>
      <c r="BES28" s="50"/>
      <c r="BET28" s="50"/>
      <c r="BEU28" s="50"/>
      <c r="BEV28" s="50"/>
      <c r="BEW28" s="50"/>
      <c r="BEX28" s="50"/>
      <c r="BEY28" s="50"/>
      <c r="BEZ28" s="50"/>
      <c r="BFA28" s="50"/>
      <c r="BFB28" s="50"/>
      <c r="BFC28" s="50"/>
      <c r="BFD28" s="50"/>
      <c r="BFE28" s="50"/>
      <c r="BFF28" s="50"/>
      <c r="BFG28" s="50"/>
      <c r="BFH28" s="50"/>
      <c r="BFI28" s="50"/>
      <c r="BFJ28" s="50"/>
      <c r="BFK28" s="50"/>
      <c r="BFL28" s="50"/>
      <c r="BFM28" s="50"/>
      <c r="BFN28" s="50"/>
      <c r="BFO28" s="50"/>
      <c r="BFP28" s="50"/>
      <c r="BFQ28" s="50"/>
      <c r="BFR28" s="50"/>
      <c r="BFS28" s="50"/>
      <c r="BFT28" s="50"/>
      <c r="BFU28" s="50"/>
      <c r="BFV28" s="50"/>
      <c r="BFW28" s="50"/>
      <c r="BFX28" s="50"/>
      <c r="BFY28" s="50"/>
      <c r="BFZ28" s="50"/>
      <c r="BGA28" s="50"/>
      <c r="BGB28" s="50"/>
      <c r="BGC28" s="50"/>
      <c r="BGD28" s="50"/>
      <c r="BGE28" s="50"/>
      <c r="BGF28" s="50"/>
      <c r="BGG28" s="50"/>
      <c r="BGH28" s="50"/>
      <c r="BGI28" s="50"/>
      <c r="BGJ28" s="50"/>
      <c r="BGK28" s="50"/>
      <c r="BGL28" s="50"/>
      <c r="BGM28" s="50"/>
      <c r="BGN28" s="50"/>
      <c r="BGO28" s="50"/>
      <c r="BGP28" s="50"/>
      <c r="BGQ28" s="50"/>
      <c r="BGR28" s="50"/>
      <c r="BGS28" s="50"/>
      <c r="BGT28" s="50"/>
      <c r="BGU28" s="50"/>
      <c r="BGV28" s="50"/>
      <c r="BGW28" s="50"/>
      <c r="BGX28" s="50"/>
      <c r="BGY28" s="50"/>
      <c r="BGZ28" s="50"/>
      <c r="BHA28" s="50"/>
      <c r="BHB28" s="50"/>
      <c r="BHC28" s="50"/>
      <c r="BHD28" s="50"/>
      <c r="BHE28" s="50"/>
      <c r="BHF28" s="50"/>
      <c r="BHG28" s="50"/>
      <c r="BHH28" s="50"/>
      <c r="BHI28" s="50"/>
      <c r="BHJ28" s="50"/>
      <c r="BHK28" s="50"/>
      <c r="BHL28" s="50"/>
      <c r="BHM28" s="50"/>
      <c r="BHN28" s="50"/>
      <c r="BHO28" s="50"/>
      <c r="BHP28" s="50"/>
      <c r="BHQ28" s="50"/>
      <c r="BHR28" s="50"/>
      <c r="BHS28" s="50"/>
      <c r="BHT28" s="50"/>
      <c r="BHU28" s="50"/>
      <c r="BHV28" s="50"/>
      <c r="BHW28" s="50"/>
      <c r="BHX28" s="50"/>
      <c r="BHY28" s="50"/>
      <c r="BHZ28" s="50"/>
      <c r="BIA28" s="50"/>
      <c r="BIB28" s="50"/>
      <c r="BIC28" s="50"/>
      <c r="BID28" s="50"/>
      <c r="BIE28" s="50"/>
      <c r="BIF28" s="50"/>
      <c r="BIG28" s="50"/>
      <c r="BIH28" s="50"/>
      <c r="BII28" s="50"/>
      <c r="BIJ28" s="50"/>
      <c r="BIK28" s="50"/>
      <c r="BIL28" s="50"/>
      <c r="BIM28" s="50"/>
      <c r="BIN28" s="50"/>
      <c r="BIO28" s="50"/>
      <c r="BIP28" s="50"/>
      <c r="BIQ28" s="50"/>
      <c r="BIR28" s="50"/>
      <c r="BIS28" s="50"/>
      <c r="BIT28" s="50"/>
      <c r="BIU28" s="50"/>
      <c r="BIV28" s="50"/>
      <c r="BIW28" s="50"/>
      <c r="BIX28" s="50"/>
      <c r="BIY28" s="50"/>
      <c r="BIZ28" s="50"/>
      <c r="BJA28" s="50"/>
      <c r="BJB28" s="50"/>
      <c r="BJC28" s="50"/>
      <c r="BJD28" s="50"/>
      <c r="BJE28" s="50"/>
      <c r="BJF28" s="50"/>
      <c r="BJG28" s="50"/>
      <c r="BJH28" s="50"/>
      <c r="BJI28" s="50"/>
      <c r="BJJ28" s="50"/>
      <c r="BJK28" s="50"/>
      <c r="BJL28" s="50"/>
      <c r="BJM28" s="50"/>
      <c r="BJN28" s="50"/>
      <c r="BJO28" s="50"/>
      <c r="BJP28" s="50"/>
      <c r="BJQ28" s="50"/>
      <c r="BJR28" s="50"/>
      <c r="BJS28" s="50"/>
      <c r="BJT28" s="50"/>
      <c r="BJU28" s="50"/>
      <c r="BJV28" s="50"/>
      <c r="BJW28" s="50"/>
      <c r="BJX28" s="50"/>
      <c r="BJY28" s="50"/>
      <c r="BJZ28" s="50"/>
      <c r="BKA28" s="50"/>
      <c r="BKB28" s="50"/>
      <c r="BKC28" s="50"/>
      <c r="BKD28" s="50"/>
      <c r="BKE28" s="50"/>
      <c r="BKF28" s="50"/>
      <c r="BKG28" s="50"/>
      <c r="BKH28" s="50"/>
      <c r="BKI28" s="50"/>
      <c r="BKJ28" s="50"/>
      <c r="BKK28" s="50"/>
      <c r="BKL28" s="50"/>
      <c r="BKM28" s="50"/>
      <c r="BKN28" s="50"/>
      <c r="BKO28" s="50"/>
      <c r="BKP28" s="50"/>
      <c r="BKQ28" s="50"/>
      <c r="BKR28" s="50"/>
      <c r="BKS28" s="50"/>
      <c r="BKT28" s="50"/>
      <c r="BKU28" s="50"/>
      <c r="BKV28" s="50"/>
      <c r="BKW28" s="50"/>
      <c r="BKX28" s="50"/>
      <c r="BKY28" s="50"/>
      <c r="BKZ28" s="50"/>
      <c r="BLA28" s="50"/>
      <c r="BLB28" s="50"/>
      <c r="BLC28" s="50"/>
      <c r="BLD28" s="50"/>
      <c r="BLE28" s="50"/>
      <c r="BLF28" s="50"/>
      <c r="BLG28" s="50"/>
      <c r="BLH28" s="50"/>
      <c r="BLI28" s="50"/>
      <c r="BLJ28" s="50"/>
      <c r="BLK28" s="50"/>
      <c r="BLL28" s="50"/>
      <c r="BLM28" s="50"/>
      <c r="BLN28" s="50"/>
      <c r="BLO28" s="50"/>
      <c r="BLP28" s="50"/>
      <c r="BLQ28" s="50"/>
      <c r="BLR28" s="50"/>
      <c r="BLS28" s="50"/>
      <c r="BLT28" s="50"/>
      <c r="BLU28" s="50"/>
      <c r="BLV28" s="50"/>
      <c r="BLW28" s="50"/>
      <c r="BLX28" s="50"/>
      <c r="BLY28" s="50"/>
      <c r="BLZ28" s="50"/>
      <c r="BMA28" s="50"/>
      <c r="BMB28" s="50"/>
      <c r="BMC28" s="50"/>
      <c r="BMD28" s="50"/>
      <c r="BME28" s="50"/>
      <c r="BMF28" s="50"/>
      <c r="BMG28" s="50"/>
      <c r="BMH28" s="50"/>
      <c r="BMI28" s="50"/>
      <c r="BMJ28" s="50"/>
      <c r="BMK28" s="50"/>
      <c r="BML28" s="50"/>
      <c r="BMM28" s="50"/>
      <c r="BMN28" s="50"/>
      <c r="BMO28" s="50"/>
      <c r="BMP28" s="50"/>
      <c r="BMQ28" s="50"/>
      <c r="BMR28" s="50"/>
      <c r="BMS28" s="50"/>
      <c r="BMT28" s="50"/>
      <c r="BMU28" s="50"/>
      <c r="BMV28" s="50"/>
      <c r="BMW28" s="50"/>
      <c r="BMX28" s="50"/>
      <c r="BMY28" s="50"/>
      <c r="BMZ28" s="50"/>
      <c r="BNA28" s="50"/>
      <c r="BNB28" s="50"/>
      <c r="BNC28" s="50"/>
      <c r="BND28" s="50"/>
      <c r="BNE28" s="50"/>
      <c r="BNF28" s="50"/>
      <c r="BNG28" s="50"/>
      <c r="BNH28" s="50"/>
      <c r="BNI28" s="50"/>
      <c r="BNJ28" s="50"/>
      <c r="BNK28" s="50"/>
      <c r="BNL28" s="50"/>
      <c r="BNM28" s="50"/>
      <c r="BNN28" s="50"/>
      <c r="BNO28" s="50"/>
      <c r="BNP28" s="50"/>
      <c r="BNQ28" s="50"/>
      <c r="BNR28" s="50"/>
      <c r="BNS28" s="50"/>
      <c r="BNT28" s="50"/>
      <c r="BNU28" s="50"/>
      <c r="BNV28" s="50"/>
      <c r="BNW28" s="50"/>
      <c r="BNX28" s="50"/>
      <c r="BNY28" s="50"/>
      <c r="BNZ28" s="50"/>
      <c r="BOA28" s="50"/>
      <c r="BOB28" s="50"/>
      <c r="BOC28" s="50"/>
      <c r="BOD28" s="50"/>
      <c r="BOE28" s="50"/>
      <c r="BOF28" s="50"/>
      <c r="BOG28" s="50"/>
      <c r="BOH28" s="50"/>
      <c r="BOI28" s="50"/>
      <c r="BOJ28" s="50"/>
      <c r="BOK28" s="50"/>
      <c r="BOL28" s="50"/>
      <c r="BOM28" s="50"/>
      <c r="BON28" s="50"/>
      <c r="BOO28" s="50"/>
      <c r="BOP28" s="50"/>
      <c r="BOQ28" s="50"/>
      <c r="BOR28" s="50"/>
      <c r="BOS28" s="50"/>
      <c r="BOT28" s="50"/>
      <c r="BOU28" s="50"/>
      <c r="BOV28" s="50"/>
      <c r="BOW28" s="50"/>
      <c r="BOX28" s="50"/>
      <c r="BOY28" s="50"/>
      <c r="BOZ28" s="50"/>
      <c r="BPA28" s="50"/>
      <c r="BPB28" s="50"/>
      <c r="BPC28" s="50"/>
      <c r="BPD28" s="50"/>
      <c r="BPE28" s="50"/>
      <c r="BPF28" s="50"/>
      <c r="BPG28" s="50"/>
      <c r="BPH28" s="50"/>
      <c r="BPI28" s="50"/>
      <c r="BPJ28" s="50"/>
      <c r="BPK28" s="50"/>
      <c r="BPL28" s="50"/>
      <c r="BPM28" s="50"/>
      <c r="BPN28" s="50"/>
      <c r="BPO28" s="50"/>
      <c r="BPP28" s="50"/>
      <c r="BPQ28" s="50"/>
      <c r="BPR28" s="50"/>
      <c r="BPS28" s="50"/>
      <c r="BPT28" s="50"/>
      <c r="BPU28" s="50"/>
      <c r="BPV28" s="50"/>
      <c r="BPW28" s="50"/>
      <c r="BPX28" s="50"/>
      <c r="BPY28" s="50"/>
      <c r="BPZ28" s="50"/>
      <c r="BQA28" s="50"/>
      <c r="BQB28" s="50"/>
      <c r="BQC28" s="50"/>
      <c r="BQD28" s="50"/>
      <c r="BQE28" s="50"/>
      <c r="BQF28" s="50"/>
      <c r="BQG28" s="50"/>
      <c r="BQH28" s="50"/>
      <c r="BQI28" s="50"/>
      <c r="BQJ28" s="50"/>
      <c r="BQK28" s="50"/>
      <c r="BQL28" s="50"/>
      <c r="BQM28" s="50"/>
      <c r="BQN28" s="50"/>
      <c r="BQO28" s="50"/>
      <c r="BQP28" s="50"/>
      <c r="BQQ28" s="50"/>
      <c r="BQR28" s="50"/>
      <c r="BQS28" s="50"/>
      <c r="BQT28" s="50"/>
      <c r="BQU28" s="50"/>
      <c r="BQV28" s="50"/>
      <c r="BQW28" s="50"/>
      <c r="BQX28" s="50"/>
      <c r="BQY28" s="50"/>
      <c r="BQZ28" s="50"/>
      <c r="BRA28" s="50"/>
      <c r="BRB28" s="50"/>
      <c r="BRC28" s="50"/>
      <c r="BRD28" s="50"/>
      <c r="BRE28" s="50"/>
      <c r="BRF28" s="50"/>
      <c r="BRG28" s="50"/>
      <c r="BRH28" s="50"/>
      <c r="BRI28" s="50"/>
      <c r="BRJ28" s="50"/>
      <c r="BRK28" s="50"/>
      <c r="BRL28" s="50"/>
      <c r="BRM28" s="50"/>
      <c r="BRN28" s="50"/>
      <c r="BRO28" s="50"/>
      <c r="BRP28" s="50"/>
      <c r="BRQ28" s="50"/>
      <c r="BRR28" s="50"/>
      <c r="XEL28" s="50"/>
      <c r="XEM28" s="50"/>
      <c r="XEN28" s="50"/>
      <c r="XEO28" s="50"/>
      <c r="XEP28" s="50"/>
      <c r="XEQ28" s="50"/>
      <c r="XER28" s="50"/>
      <c r="XES28" s="50"/>
      <c r="XET28" s="50"/>
      <c r="XEU28" s="50"/>
      <c r="XEV28" s="50"/>
      <c r="XEW28" s="50"/>
      <c r="XEX28" s="50"/>
      <c r="XEY28" s="50"/>
      <c r="XEZ28" s="50"/>
      <c r="XFA28" s="50"/>
      <c r="XFB28" s="50"/>
      <c r="XFC28" s="50"/>
      <c r="XFD28" s="50"/>
    </row>
    <row r="29" spans="1:49 1241:1838 16366:16384" s="11" customFormat="1" ht="16" x14ac:dyDescent="0.2">
      <c r="A29" s="40">
        <f t="shared" si="0"/>
        <v>43424</v>
      </c>
      <c r="B29" s="58" t="s">
        <v>44</v>
      </c>
      <c r="C29" s="39"/>
      <c r="D29" s="39" t="s">
        <v>20</v>
      </c>
      <c r="E29" s="47"/>
      <c r="F29" s="47"/>
      <c r="G29" s="47"/>
      <c r="H29" s="47"/>
      <c r="I29" s="47"/>
      <c r="J29" s="47"/>
      <c r="K29" s="50"/>
      <c r="L29" s="50"/>
      <c r="M29" s="50"/>
      <c r="N29" s="50"/>
      <c r="O29" s="50"/>
      <c r="P29" s="50"/>
      <c r="Q29" s="50"/>
      <c r="R29" s="50"/>
      <c r="S29" s="50"/>
      <c r="T29" s="50"/>
      <c r="U29" s="50"/>
      <c r="V29" s="50"/>
      <c r="W29" s="50"/>
      <c r="X29" s="50"/>
      <c r="Y29" s="50"/>
      <c r="Z29" s="50"/>
      <c r="AA29" s="50"/>
      <c r="AB29" s="50"/>
      <c r="AC29" s="50"/>
      <c r="AD29" s="50"/>
      <c r="AE29" s="50"/>
      <c r="AF29" s="50"/>
      <c r="AG29" s="50"/>
      <c r="AH29" s="50"/>
      <c r="AI29" s="50"/>
      <c r="AJ29" s="50"/>
      <c r="AK29" s="50"/>
      <c r="AL29" s="50"/>
      <c r="AM29" s="50"/>
      <c r="AN29" s="50"/>
      <c r="AO29" s="50"/>
      <c r="AP29" s="50"/>
      <c r="AQ29" s="50"/>
      <c r="AR29" s="50"/>
      <c r="AS29" s="50"/>
      <c r="AT29" s="50"/>
      <c r="AU29" s="50"/>
      <c r="AV29" s="50"/>
      <c r="AW29" s="50"/>
      <c r="AUS29" s="50"/>
      <c r="AUT29" s="50"/>
      <c r="AUU29" s="50"/>
      <c r="AUV29" s="50"/>
      <c r="AUW29" s="50"/>
      <c r="AUX29" s="50"/>
      <c r="AUY29" s="50"/>
      <c r="AUZ29" s="50"/>
      <c r="AVA29" s="50"/>
      <c r="AVB29" s="50"/>
      <c r="AVC29" s="50"/>
      <c r="AVD29" s="50"/>
      <c r="AVE29" s="50"/>
      <c r="AVF29" s="50"/>
      <c r="AVG29" s="50"/>
      <c r="AVH29" s="50"/>
      <c r="AVI29" s="50"/>
      <c r="AVJ29" s="50"/>
      <c r="AVK29" s="50"/>
      <c r="AVL29" s="50"/>
      <c r="AVM29" s="50"/>
      <c r="AVN29" s="50"/>
      <c r="AVO29" s="50"/>
      <c r="AVP29" s="50"/>
      <c r="AVQ29" s="50"/>
      <c r="AVR29" s="50"/>
      <c r="AVS29" s="50"/>
      <c r="AVT29" s="50"/>
      <c r="AVU29" s="50"/>
      <c r="AVV29" s="50"/>
      <c r="AVW29" s="50"/>
      <c r="AVX29" s="50"/>
      <c r="AVY29" s="50"/>
      <c r="AVZ29" s="50"/>
      <c r="AWA29" s="50"/>
      <c r="AWB29" s="50"/>
      <c r="AWC29" s="50"/>
      <c r="AWD29" s="50"/>
      <c r="AWE29" s="50"/>
      <c r="AWF29" s="50"/>
      <c r="AWG29" s="50"/>
      <c r="AWH29" s="50"/>
      <c r="AWI29" s="50"/>
      <c r="AWJ29" s="50"/>
      <c r="AWK29" s="50"/>
      <c r="AWL29" s="50"/>
      <c r="AWM29" s="50"/>
      <c r="AWN29" s="50"/>
      <c r="AWO29" s="50"/>
      <c r="AWP29" s="50"/>
      <c r="AWQ29" s="50"/>
      <c r="AWR29" s="50"/>
      <c r="AWS29" s="50"/>
      <c r="AWT29" s="50"/>
      <c r="AWU29" s="50"/>
      <c r="AWV29" s="50"/>
      <c r="AWW29" s="50"/>
      <c r="AWX29" s="50"/>
      <c r="AWY29" s="50"/>
      <c r="AWZ29" s="50"/>
      <c r="AXA29" s="50"/>
      <c r="AXB29" s="50"/>
      <c r="AXC29" s="50"/>
      <c r="AXD29" s="50"/>
      <c r="AXE29" s="50"/>
      <c r="AXF29" s="50"/>
      <c r="AXG29" s="50"/>
      <c r="AXH29" s="50"/>
      <c r="AXI29" s="50"/>
      <c r="AXJ29" s="50"/>
      <c r="AXK29" s="50"/>
      <c r="AXL29" s="50"/>
      <c r="AXM29" s="50"/>
      <c r="AXN29" s="50"/>
      <c r="AXO29" s="50"/>
      <c r="AXP29" s="50"/>
      <c r="AXQ29" s="50"/>
      <c r="AXR29" s="50"/>
      <c r="AXS29" s="50"/>
      <c r="AXT29" s="50"/>
      <c r="AXU29" s="50"/>
      <c r="AXV29" s="50"/>
      <c r="AXW29" s="50"/>
      <c r="AXX29" s="50"/>
      <c r="AXY29" s="50"/>
      <c r="AXZ29" s="50"/>
      <c r="AYA29" s="50"/>
      <c r="AYB29" s="50"/>
      <c r="AYC29" s="50"/>
      <c r="AYD29" s="50"/>
      <c r="AYE29" s="50"/>
      <c r="AYF29" s="50"/>
      <c r="AYG29" s="50"/>
      <c r="AYH29" s="50"/>
      <c r="AYI29" s="50"/>
      <c r="AYJ29" s="50"/>
      <c r="AYK29" s="50"/>
      <c r="AYL29" s="50"/>
      <c r="AYM29" s="50"/>
      <c r="AYN29" s="50"/>
      <c r="AYO29" s="50"/>
      <c r="AYP29" s="50"/>
      <c r="AYQ29" s="50"/>
      <c r="AYR29" s="50"/>
      <c r="AYS29" s="50"/>
      <c r="AYT29" s="50"/>
      <c r="AYU29" s="50"/>
      <c r="AYV29" s="50"/>
      <c r="AYW29" s="50"/>
      <c r="AYX29" s="50"/>
      <c r="AYY29" s="50"/>
      <c r="AYZ29" s="50"/>
      <c r="AZA29" s="50"/>
      <c r="AZB29" s="50"/>
      <c r="AZC29" s="50"/>
      <c r="AZD29" s="50"/>
      <c r="AZE29" s="50"/>
      <c r="AZF29" s="50"/>
      <c r="AZG29" s="50"/>
      <c r="AZH29" s="50"/>
      <c r="AZI29" s="50"/>
      <c r="AZJ29" s="50"/>
      <c r="AZK29" s="50"/>
      <c r="AZL29" s="50"/>
      <c r="AZM29" s="50"/>
      <c r="AZN29" s="50"/>
      <c r="AZO29" s="50"/>
      <c r="AZP29" s="50"/>
      <c r="AZQ29" s="50"/>
      <c r="AZR29" s="50"/>
      <c r="AZS29" s="50"/>
      <c r="AZT29" s="50"/>
      <c r="AZU29" s="50"/>
      <c r="AZV29" s="50"/>
      <c r="AZW29" s="50"/>
      <c r="AZX29" s="50"/>
      <c r="AZY29" s="50"/>
      <c r="AZZ29" s="50"/>
      <c r="BAA29" s="50"/>
      <c r="BAB29" s="50"/>
      <c r="BAC29" s="50"/>
      <c r="BAD29" s="50"/>
      <c r="BAE29" s="50"/>
      <c r="BAF29" s="50"/>
      <c r="BAG29" s="50"/>
      <c r="BAH29" s="50"/>
      <c r="BAI29" s="50"/>
      <c r="BAJ29" s="50"/>
      <c r="BAK29" s="50"/>
      <c r="BAL29" s="50"/>
      <c r="BAM29" s="50"/>
      <c r="BAN29" s="50"/>
      <c r="BAO29" s="50"/>
      <c r="BAP29" s="50"/>
      <c r="BAQ29" s="50"/>
      <c r="BAR29" s="50"/>
      <c r="BAS29" s="50"/>
      <c r="BAT29" s="50"/>
      <c r="BAU29" s="50"/>
      <c r="BAV29" s="50"/>
      <c r="BAW29" s="50"/>
      <c r="BAX29" s="50"/>
      <c r="BAY29" s="50"/>
      <c r="BAZ29" s="50"/>
      <c r="BBA29" s="50"/>
      <c r="BBB29" s="50"/>
      <c r="BBC29" s="50"/>
      <c r="BBD29" s="50"/>
      <c r="BBE29" s="50"/>
      <c r="BBF29" s="50"/>
      <c r="BBG29" s="50"/>
      <c r="BBH29" s="50"/>
      <c r="BBI29" s="50"/>
      <c r="BBJ29" s="50"/>
      <c r="BBK29" s="50"/>
      <c r="BBL29" s="50"/>
      <c r="BBM29" s="50"/>
      <c r="BBN29" s="50"/>
      <c r="BBO29" s="50"/>
      <c r="BBP29" s="50"/>
      <c r="BBQ29" s="50"/>
      <c r="BBR29" s="50"/>
      <c r="BBS29" s="50"/>
      <c r="BBT29" s="50"/>
      <c r="BBU29" s="50"/>
      <c r="BBV29" s="50"/>
      <c r="BBW29" s="50"/>
      <c r="BBX29" s="50"/>
      <c r="BBY29" s="50"/>
      <c r="BBZ29" s="50"/>
      <c r="BCA29" s="50"/>
      <c r="BCB29" s="50"/>
      <c r="BCC29" s="50"/>
      <c r="BCD29" s="50"/>
      <c r="BCE29" s="50"/>
      <c r="BCF29" s="50"/>
      <c r="BCG29" s="50"/>
      <c r="BCH29" s="50"/>
      <c r="BCI29" s="50"/>
      <c r="BCJ29" s="50"/>
      <c r="BCK29" s="50"/>
      <c r="BCL29" s="50"/>
      <c r="BCM29" s="50"/>
      <c r="BCN29" s="50"/>
      <c r="BCO29" s="50"/>
      <c r="BCP29" s="50"/>
      <c r="BCQ29" s="50"/>
      <c r="BCR29" s="50"/>
      <c r="BCS29" s="50"/>
      <c r="BCT29" s="50"/>
      <c r="BCU29" s="50"/>
      <c r="BCV29" s="50"/>
      <c r="BCW29" s="50"/>
      <c r="BCX29" s="50"/>
      <c r="BCY29" s="50"/>
      <c r="BCZ29" s="50"/>
      <c r="BDA29" s="50"/>
      <c r="BDB29" s="50"/>
      <c r="BDC29" s="50"/>
      <c r="BDD29" s="50"/>
      <c r="BDE29" s="50"/>
      <c r="BDF29" s="50"/>
      <c r="BDG29" s="50"/>
      <c r="BDH29" s="50"/>
      <c r="BDI29" s="50"/>
      <c r="BDJ29" s="50"/>
      <c r="BDK29" s="50"/>
      <c r="BDL29" s="50"/>
      <c r="BDM29" s="50"/>
      <c r="BDN29" s="50"/>
      <c r="BDO29" s="50"/>
      <c r="BDP29" s="50"/>
      <c r="BDQ29" s="50"/>
      <c r="BDR29" s="50"/>
      <c r="BDS29" s="50"/>
      <c r="BDT29" s="50"/>
      <c r="BDU29" s="50"/>
      <c r="BDV29" s="50"/>
      <c r="BDW29" s="50"/>
      <c r="BDX29" s="50"/>
      <c r="BDY29" s="50"/>
      <c r="BDZ29" s="50"/>
      <c r="BEA29" s="50"/>
      <c r="BEB29" s="50"/>
      <c r="BEC29" s="50"/>
      <c r="BED29" s="50"/>
      <c r="BEE29" s="50"/>
      <c r="BEF29" s="50"/>
      <c r="BEG29" s="50"/>
      <c r="BEH29" s="50"/>
      <c r="BEI29" s="50"/>
      <c r="BEJ29" s="50"/>
      <c r="BEK29" s="50"/>
      <c r="BEL29" s="50"/>
      <c r="BEM29" s="50"/>
      <c r="BEN29" s="50"/>
      <c r="BEO29" s="50"/>
      <c r="BEP29" s="50"/>
      <c r="BEQ29" s="50"/>
      <c r="BER29" s="50"/>
      <c r="BES29" s="50"/>
      <c r="BET29" s="50"/>
      <c r="BEU29" s="50"/>
      <c r="BEV29" s="50"/>
      <c r="BEW29" s="50"/>
      <c r="BEX29" s="50"/>
      <c r="BEY29" s="50"/>
      <c r="BEZ29" s="50"/>
      <c r="BFA29" s="50"/>
      <c r="BFB29" s="50"/>
      <c r="BFC29" s="50"/>
      <c r="BFD29" s="50"/>
      <c r="BFE29" s="50"/>
      <c r="BFF29" s="50"/>
      <c r="BFG29" s="50"/>
      <c r="BFH29" s="50"/>
      <c r="BFI29" s="50"/>
      <c r="BFJ29" s="50"/>
      <c r="BFK29" s="50"/>
      <c r="BFL29" s="50"/>
      <c r="BFM29" s="50"/>
      <c r="BFN29" s="50"/>
      <c r="BFO29" s="50"/>
      <c r="BFP29" s="50"/>
      <c r="BFQ29" s="50"/>
      <c r="BFR29" s="50"/>
      <c r="BFS29" s="50"/>
      <c r="BFT29" s="50"/>
      <c r="BFU29" s="50"/>
      <c r="BFV29" s="50"/>
      <c r="BFW29" s="50"/>
      <c r="BFX29" s="50"/>
      <c r="BFY29" s="50"/>
      <c r="BFZ29" s="50"/>
      <c r="BGA29" s="50"/>
      <c r="BGB29" s="50"/>
      <c r="BGC29" s="50"/>
      <c r="BGD29" s="50"/>
      <c r="BGE29" s="50"/>
      <c r="BGF29" s="50"/>
      <c r="BGG29" s="50"/>
      <c r="BGH29" s="50"/>
      <c r="BGI29" s="50"/>
      <c r="BGJ29" s="50"/>
      <c r="BGK29" s="50"/>
      <c r="BGL29" s="50"/>
      <c r="BGM29" s="50"/>
      <c r="BGN29" s="50"/>
      <c r="BGO29" s="50"/>
      <c r="BGP29" s="50"/>
      <c r="BGQ29" s="50"/>
      <c r="BGR29" s="50"/>
      <c r="BGS29" s="50"/>
      <c r="BGT29" s="50"/>
      <c r="BGU29" s="50"/>
      <c r="BGV29" s="50"/>
      <c r="BGW29" s="50"/>
      <c r="BGX29" s="50"/>
      <c r="BGY29" s="50"/>
      <c r="BGZ29" s="50"/>
      <c r="BHA29" s="50"/>
      <c r="BHB29" s="50"/>
      <c r="BHC29" s="50"/>
      <c r="BHD29" s="50"/>
      <c r="BHE29" s="50"/>
      <c r="BHF29" s="50"/>
      <c r="BHG29" s="50"/>
      <c r="BHH29" s="50"/>
      <c r="BHI29" s="50"/>
      <c r="BHJ29" s="50"/>
      <c r="BHK29" s="50"/>
      <c r="BHL29" s="50"/>
      <c r="BHM29" s="50"/>
      <c r="BHN29" s="50"/>
      <c r="BHO29" s="50"/>
      <c r="BHP29" s="50"/>
      <c r="BHQ29" s="50"/>
      <c r="BHR29" s="50"/>
      <c r="BHS29" s="50"/>
      <c r="BHT29" s="50"/>
      <c r="BHU29" s="50"/>
      <c r="BHV29" s="50"/>
      <c r="BHW29" s="50"/>
      <c r="BHX29" s="50"/>
      <c r="BHY29" s="50"/>
      <c r="BHZ29" s="50"/>
      <c r="BIA29" s="50"/>
      <c r="BIB29" s="50"/>
      <c r="BIC29" s="50"/>
      <c r="BID29" s="50"/>
      <c r="BIE29" s="50"/>
      <c r="BIF29" s="50"/>
      <c r="BIG29" s="50"/>
      <c r="BIH29" s="50"/>
      <c r="BII29" s="50"/>
      <c r="BIJ29" s="50"/>
      <c r="BIK29" s="50"/>
      <c r="BIL29" s="50"/>
      <c r="BIM29" s="50"/>
      <c r="BIN29" s="50"/>
      <c r="BIO29" s="50"/>
      <c r="BIP29" s="50"/>
      <c r="BIQ29" s="50"/>
      <c r="BIR29" s="50"/>
      <c r="BIS29" s="50"/>
      <c r="BIT29" s="50"/>
      <c r="BIU29" s="50"/>
      <c r="BIV29" s="50"/>
      <c r="BIW29" s="50"/>
      <c r="BIX29" s="50"/>
      <c r="BIY29" s="50"/>
      <c r="BIZ29" s="50"/>
      <c r="BJA29" s="50"/>
      <c r="BJB29" s="50"/>
      <c r="BJC29" s="50"/>
      <c r="BJD29" s="50"/>
      <c r="BJE29" s="50"/>
      <c r="BJF29" s="50"/>
      <c r="BJG29" s="50"/>
      <c r="BJH29" s="50"/>
      <c r="BJI29" s="50"/>
      <c r="BJJ29" s="50"/>
      <c r="BJK29" s="50"/>
      <c r="BJL29" s="50"/>
      <c r="BJM29" s="50"/>
      <c r="BJN29" s="50"/>
      <c r="BJO29" s="50"/>
      <c r="BJP29" s="50"/>
      <c r="BJQ29" s="50"/>
      <c r="BJR29" s="50"/>
      <c r="BJS29" s="50"/>
      <c r="BJT29" s="50"/>
      <c r="BJU29" s="50"/>
      <c r="BJV29" s="50"/>
      <c r="BJW29" s="50"/>
      <c r="BJX29" s="50"/>
      <c r="BJY29" s="50"/>
      <c r="BJZ29" s="50"/>
      <c r="BKA29" s="50"/>
      <c r="BKB29" s="50"/>
      <c r="BKC29" s="50"/>
      <c r="BKD29" s="50"/>
      <c r="BKE29" s="50"/>
      <c r="BKF29" s="50"/>
      <c r="BKG29" s="50"/>
      <c r="BKH29" s="50"/>
      <c r="BKI29" s="50"/>
      <c r="BKJ29" s="50"/>
      <c r="BKK29" s="50"/>
      <c r="BKL29" s="50"/>
      <c r="BKM29" s="50"/>
      <c r="BKN29" s="50"/>
      <c r="BKO29" s="50"/>
      <c r="BKP29" s="50"/>
      <c r="BKQ29" s="50"/>
      <c r="BKR29" s="50"/>
      <c r="BKS29" s="50"/>
      <c r="BKT29" s="50"/>
      <c r="BKU29" s="50"/>
      <c r="BKV29" s="50"/>
      <c r="BKW29" s="50"/>
      <c r="BKX29" s="50"/>
      <c r="BKY29" s="50"/>
      <c r="BKZ29" s="50"/>
      <c r="BLA29" s="50"/>
      <c r="BLB29" s="50"/>
      <c r="BLC29" s="50"/>
      <c r="BLD29" s="50"/>
      <c r="BLE29" s="50"/>
      <c r="BLF29" s="50"/>
      <c r="BLG29" s="50"/>
      <c r="BLH29" s="50"/>
      <c r="BLI29" s="50"/>
      <c r="BLJ29" s="50"/>
      <c r="BLK29" s="50"/>
      <c r="BLL29" s="50"/>
      <c r="BLM29" s="50"/>
      <c r="BLN29" s="50"/>
      <c r="BLO29" s="50"/>
      <c r="BLP29" s="50"/>
      <c r="BLQ29" s="50"/>
      <c r="BLR29" s="50"/>
      <c r="BLS29" s="50"/>
      <c r="BLT29" s="50"/>
      <c r="BLU29" s="50"/>
      <c r="BLV29" s="50"/>
      <c r="BLW29" s="50"/>
      <c r="BLX29" s="50"/>
      <c r="BLY29" s="50"/>
      <c r="BLZ29" s="50"/>
      <c r="BMA29" s="50"/>
      <c r="BMB29" s="50"/>
      <c r="BMC29" s="50"/>
      <c r="BMD29" s="50"/>
      <c r="BME29" s="50"/>
      <c r="BMF29" s="50"/>
      <c r="BMG29" s="50"/>
      <c r="BMH29" s="50"/>
      <c r="BMI29" s="50"/>
      <c r="BMJ29" s="50"/>
      <c r="BMK29" s="50"/>
      <c r="BML29" s="50"/>
      <c r="BMM29" s="50"/>
      <c r="BMN29" s="50"/>
      <c r="BMO29" s="50"/>
      <c r="BMP29" s="50"/>
      <c r="BMQ29" s="50"/>
      <c r="BMR29" s="50"/>
      <c r="BMS29" s="50"/>
      <c r="BMT29" s="50"/>
      <c r="BMU29" s="50"/>
      <c r="BMV29" s="50"/>
      <c r="BMW29" s="50"/>
      <c r="BMX29" s="50"/>
      <c r="BMY29" s="50"/>
      <c r="BMZ29" s="50"/>
      <c r="BNA29" s="50"/>
      <c r="BNB29" s="50"/>
      <c r="BNC29" s="50"/>
      <c r="BND29" s="50"/>
      <c r="BNE29" s="50"/>
      <c r="BNF29" s="50"/>
      <c r="BNG29" s="50"/>
      <c r="BNH29" s="50"/>
      <c r="BNI29" s="50"/>
      <c r="BNJ29" s="50"/>
      <c r="BNK29" s="50"/>
      <c r="BNL29" s="50"/>
      <c r="BNM29" s="50"/>
      <c r="BNN29" s="50"/>
      <c r="BNO29" s="50"/>
      <c r="BNP29" s="50"/>
      <c r="BNQ29" s="50"/>
      <c r="BNR29" s="50"/>
      <c r="BNS29" s="50"/>
      <c r="BNT29" s="50"/>
      <c r="BNU29" s="50"/>
      <c r="BNV29" s="50"/>
      <c r="BNW29" s="50"/>
      <c r="BNX29" s="50"/>
      <c r="BNY29" s="50"/>
      <c r="BNZ29" s="50"/>
      <c r="BOA29" s="50"/>
      <c r="BOB29" s="50"/>
      <c r="BOC29" s="50"/>
      <c r="BOD29" s="50"/>
      <c r="BOE29" s="50"/>
      <c r="BOF29" s="50"/>
      <c r="BOG29" s="50"/>
      <c r="BOH29" s="50"/>
      <c r="BOI29" s="50"/>
      <c r="BOJ29" s="50"/>
      <c r="BOK29" s="50"/>
      <c r="BOL29" s="50"/>
      <c r="BOM29" s="50"/>
      <c r="BON29" s="50"/>
      <c r="BOO29" s="50"/>
      <c r="BOP29" s="50"/>
      <c r="BOQ29" s="50"/>
      <c r="BOR29" s="50"/>
      <c r="BOS29" s="50"/>
      <c r="BOT29" s="50"/>
      <c r="BOU29" s="50"/>
      <c r="BOV29" s="50"/>
      <c r="BOW29" s="50"/>
      <c r="BOX29" s="50"/>
      <c r="BOY29" s="50"/>
      <c r="BOZ29" s="50"/>
      <c r="BPA29" s="50"/>
      <c r="BPB29" s="50"/>
      <c r="BPC29" s="50"/>
      <c r="BPD29" s="50"/>
      <c r="BPE29" s="50"/>
      <c r="BPF29" s="50"/>
      <c r="BPG29" s="50"/>
      <c r="BPH29" s="50"/>
      <c r="BPI29" s="50"/>
      <c r="BPJ29" s="50"/>
      <c r="BPK29" s="50"/>
      <c r="BPL29" s="50"/>
      <c r="BPM29" s="50"/>
      <c r="BPN29" s="50"/>
      <c r="BPO29" s="50"/>
      <c r="BPP29" s="50"/>
      <c r="BPQ29" s="50"/>
      <c r="BPR29" s="50"/>
      <c r="BPS29" s="50"/>
      <c r="BPT29" s="50"/>
      <c r="BPU29" s="50"/>
      <c r="BPV29" s="50"/>
      <c r="BPW29" s="50"/>
      <c r="BPX29" s="50"/>
      <c r="BPY29" s="50"/>
      <c r="BPZ29" s="50"/>
      <c r="BQA29" s="50"/>
      <c r="BQB29" s="50"/>
      <c r="BQC29" s="50"/>
      <c r="BQD29" s="50"/>
      <c r="BQE29" s="50"/>
      <c r="BQF29" s="50"/>
      <c r="BQG29" s="50"/>
      <c r="BQH29" s="50"/>
      <c r="BQI29" s="50"/>
      <c r="BQJ29" s="50"/>
      <c r="BQK29" s="50"/>
      <c r="BQL29" s="50"/>
      <c r="BQM29" s="50"/>
      <c r="BQN29" s="50"/>
      <c r="BQO29" s="50"/>
      <c r="BQP29" s="50"/>
      <c r="BQQ29" s="50"/>
      <c r="BQR29" s="50"/>
      <c r="BQS29" s="50"/>
      <c r="BQT29" s="50"/>
      <c r="BQU29" s="50"/>
      <c r="BQV29" s="50"/>
      <c r="BQW29" s="50"/>
      <c r="BQX29" s="50"/>
      <c r="BQY29" s="50"/>
      <c r="BQZ29" s="50"/>
      <c r="BRA29" s="50"/>
      <c r="BRB29" s="50"/>
      <c r="BRC29" s="50"/>
      <c r="BRD29" s="50"/>
      <c r="BRE29" s="50"/>
      <c r="BRF29" s="50"/>
      <c r="BRG29" s="50"/>
      <c r="BRH29" s="50"/>
      <c r="BRI29" s="50"/>
      <c r="BRJ29" s="50"/>
      <c r="BRK29" s="50"/>
      <c r="BRL29" s="50"/>
      <c r="BRM29" s="50"/>
      <c r="BRN29" s="50"/>
      <c r="BRO29" s="50"/>
      <c r="BRP29" s="50"/>
      <c r="BRQ29" s="50"/>
      <c r="BRR29" s="50"/>
      <c r="XEL29" s="50"/>
      <c r="XEM29" s="50"/>
      <c r="XEN29" s="50"/>
      <c r="XEO29" s="50"/>
      <c r="XEP29" s="50"/>
      <c r="XEQ29" s="50"/>
      <c r="XER29" s="50"/>
      <c r="XES29" s="50"/>
      <c r="XET29" s="50"/>
      <c r="XEU29" s="50"/>
      <c r="XEV29" s="50"/>
      <c r="XEW29" s="50"/>
      <c r="XEX29" s="50"/>
      <c r="XEY29" s="50"/>
      <c r="XEZ29" s="50"/>
      <c r="XFA29" s="50"/>
      <c r="XFB29" s="50"/>
      <c r="XFC29" s="50"/>
      <c r="XFD29" s="50"/>
    </row>
    <row r="30" spans="1:49 1241:1838 16366:16384" s="11" customFormat="1" ht="16" x14ac:dyDescent="0.2">
      <c r="A30" s="34">
        <f t="shared" si="0"/>
        <v>43426</v>
      </c>
      <c r="B30" s="59" t="s">
        <v>23</v>
      </c>
      <c r="C30" s="36"/>
      <c r="D30" s="36"/>
      <c r="E30" s="47"/>
      <c r="F30" s="47"/>
      <c r="G30" s="47"/>
      <c r="H30" s="47"/>
      <c r="I30" s="47"/>
      <c r="J30" s="47"/>
      <c r="K30" s="50"/>
      <c r="L30" s="50"/>
      <c r="M30" s="50"/>
      <c r="N30" s="50"/>
      <c r="O30" s="50"/>
      <c r="P30" s="50"/>
      <c r="Q30" s="50"/>
      <c r="R30" s="50"/>
      <c r="S30" s="50"/>
      <c r="T30" s="50"/>
      <c r="U30" s="50"/>
      <c r="V30" s="50"/>
      <c r="W30" s="50"/>
      <c r="X30" s="50"/>
      <c r="Y30" s="50"/>
      <c r="Z30" s="50"/>
      <c r="AA30" s="50"/>
      <c r="AB30" s="50"/>
      <c r="AC30" s="50"/>
      <c r="AD30" s="50"/>
      <c r="AE30" s="50"/>
      <c r="AF30" s="50"/>
      <c r="AG30" s="50"/>
      <c r="AH30" s="50"/>
      <c r="AI30" s="50"/>
      <c r="AJ30" s="50"/>
      <c r="AK30" s="50"/>
      <c r="AL30" s="50"/>
      <c r="AM30" s="50"/>
      <c r="AN30" s="50"/>
      <c r="AO30" s="50"/>
      <c r="AP30" s="50"/>
      <c r="AQ30" s="50"/>
      <c r="AR30" s="50"/>
      <c r="AS30" s="50"/>
      <c r="AT30" s="50"/>
      <c r="AU30" s="50"/>
      <c r="AV30" s="50"/>
      <c r="AW30" s="50"/>
      <c r="AUS30" s="50"/>
      <c r="AUT30" s="50"/>
      <c r="AUU30" s="50"/>
      <c r="AUV30" s="50"/>
      <c r="AUW30" s="50"/>
      <c r="AUX30" s="50"/>
      <c r="AUY30" s="50"/>
      <c r="AUZ30" s="50"/>
      <c r="AVA30" s="50"/>
      <c r="AVB30" s="50"/>
      <c r="AVC30" s="50"/>
      <c r="AVD30" s="50"/>
      <c r="AVE30" s="50"/>
      <c r="AVF30" s="50"/>
      <c r="AVG30" s="50"/>
      <c r="AVH30" s="50"/>
      <c r="AVI30" s="50"/>
      <c r="AVJ30" s="50"/>
      <c r="AVK30" s="50"/>
      <c r="AVL30" s="50"/>
      <c r="AVM30" s="50"/>
      <c r="AVN30" s="50"/>
      <c r="AVO30" s="50"/>
      <c r="AVP30" s="50"/>
      <c r="AVQ30" s="50"/>
      <c r="AVR30" s="50"/>
      <c r="AVS30" s="50"/>
      <c r="AVT30" s="50"/>
      <c r="AVU30" s="50"/>
      <c r="AVV30" s="50"/>
      <c r="AVW30" s="50"/>
      <c r="AVX30" s="50"/>
      <c r="AVY30" s="50"/>
      <c r="AVZ30" s="50"/>
      <c r="AWA30" s="50"/>
      <c r="AWB30" s="50"/>
      <c r="AWC30" s="50"/>
      <c r="AWD30" s="50"/>
      <c r="AWE30" s="50"/>
      <c r="AWF30" s="50"/>
      <c r="AWG30" s="50"/>
      <c r="AWH30" s="50"/>
      <c r="AWI30" s="50"/>
      <c r="AWJ30" s="50"/>
      <c r="AWK30" s="50"/>
      <c r="AWL30" s="50"/>
      <c r="AWM30" s="50"/>
      <c r="AWN30" s="50"/>
      <c r="AWO30" s="50"/>
      <c r="AWP30" s="50"/>
      <c r="AWQ30" s="50"/>
      <c r="AWR30" s="50"/>
      <c r="AWS30" s="50"/>
      <c r="AWT30" s="50"/>
      <c r="AWU30" s="50"/>
      <c r="AWV30" s="50"/>
      <c r="AWW30" s="50"/>
      <c r="AWX30" s="50"/>
      <c r="AWY30" s="50"/>
      <c r="AWZ30" s="50"/>
      <c r="AXA30" s="50"/>
      <c r="AXB30" s="50"/>
      <c r="AXC30" s="50"/>
      <c r="AXD30" s="50"/>
      <c r="AXE30" s="50"/>
      <c r="AXF30" s="50"/>
      <c r="AXG30" s="50"/>
      <c r="AXH30" s="50"/>
      <c r="AXI30" s="50"/>
      <c r="AXJ30" s="50"/>
      <c r="AXK30" s="50"/>
      <c r="AXL30" s="50"/>
      <c r="AXM30" s="50"/>
      <c r="AXN30" s="50"/>
      <c r="AXO30" s="50"/>
      <c r="AXP30" s="50"/>
      <c r="AXQ30" s="50"/>
      <c r="AXR30" s="50"/>
      <c r="AXS30" s="50"/>
      <c r="AXT30" s="50"/>
      <c r="AXU30" s="50"/>
      <c r="AXV30" s="50"/>
      <c r="AXW30" s="50"/>
      <c r="AXX30" s="50"/>
      <c r="AXY30" s="50"/>
      <c r="AXZ30" s="50"/>
      <c r="AYA30" s="50"/>
      <c r="AYB30" s="50"/>
      <c r="AYC30" s="50"/>
      <c r="AYD30" s="50"/>
      <c r="AYE30" s="50"/>
      <c r="AYF30" s="50"/>
      <c r="AYG30" s="50"/>
      <c r="AYH30" s="50"/>
      <c r="AYI30" s="50"/>
      <c r="AYJ30" s="50"/>
      <c r="AYK30" s="50"/>
      <c r="AYL30" s="50"/>
      <c r="AYM30" s="50"/>
      <c r="AYN30" s="50"/>
      <c r="AYO30" s="50"/>
      <c r="AYP30" s="50"/>
      <c r="AYQ30" s="50"/>
      <c r="AYR30" s="50"/>
      <c r="AYS30" s="50"/>
      <c r="AYT30" s="50"/>
      <c r="AYU30" s="50"/>
      <c r="AYV30" s="50"/>
      <c r="AYW30" s="50"/>
      <c r="AYX30" s="50"/>
      <c r="AYY30" s="50"/>
      <c r="AYZ30" s="50"/>
      <c r="AZA30" s="50"/>
      <c r="AZB30" s="50"/>
      <c r="AZC30" s="50"/>
      <c r="AZD30" s="50"/>
      <c r="AZE30" s="50"/>
      <c r="AZF30" s="50"/>
      <c r="AZG30" s="50"/>
      <c r="AZH30" s="50"/>
      <c r="AZI30" s="50"/>
      <c r="AZJ30" s="50"/>
      <c r="AZK30" s="50"/>
      <c r="AZL30" s="50"/>
      <c r="AZM30" s="50"/>
      <c r="AZN30" s="50"/>
      <c r="AZO30" s="50"/>
      <c r="AZP30" s="50"/>
      <c r="AZQ30" s="50"/>
      <c r="AZR30" s="50"/>
      <c r="AZS30" s="50"/>
      <c r="AZT30" s="50"/>
      <c r="AZU30" s="50"/>
      <c r="AZV30" s="50"/>
      <c r="AZW30" s="50"/>
      <c r="AZX30" s="50"/>
      <c r="AZY30" s="50"/>
      <c r="AZZ30" s="50"/>
      <c r="BAA30" s="50"/>
      <c r="BAB30" s="50"/>
      <c r="BAC30" s="50"/>
      <c r="BAD30" s="50"/>
      <c r="BAE30" s="50"/>
      <c r="BAF30" s="50"/>
      <c r="BAG30" s="50"/>
      <c r="BAH30" s="50"/>
      <c r="BAI30" s="50"/>
      <c r="BAJ30" s="50"/>
      <c r="BAK30" s="50"/>
      <c r="BAL30" s="50"/>
      <c r="BAM30" s="50"/>
      <c r="BAN30" s="50"/>
      <c r="BAO30" s="50"/>
      <c r="BAP30" s="50"/>
      <c r="BAQ30" s="50"/>
      <c r="BAR30" s="50"/>
      <c r="BAS30" s="50"/>
      <c r="BAT30" s="50"/>
      <c r="BAU30" s="50"/>
      <c r="BAV30" s="50"/>
      <c r="BAW30" s="50"/>
      <c r="BAX30" s="50"/>
      <c r="BAY30" s="50"/>
      <c r="BAZ30" s="50"/>
      <c r="BBA30" s="50"/>
      <c r="BBB30" s="50"/>
      <c r="BBC30" s="50"/>
      <c r="BBD30" s="50"/>
      <c r="BBE30" s="50"/>
      <c r="BBF30" s="50"/>
      <c r="BBG30" s="50"/>
      <c r="BBH30" s="50"/>
      <c r="BBI30" s="50"/>
      <c r="BBJ30" s="50"/>
      <c r="BBK30" s="50"/>
      <c r="BBL30" s="50"/>
      <c r="BBM30" s="50"/>
      <c r="BBN30" s="50"/>
      <c r="BBO30" s="50"/>
      <c r="BBP30" s="50"/>
      <c r="BBQ30" s="50"/>
      <c r="BBR30" s="50"/>
      <c r="BBS30" s="50"/>
      <c r="BBT30" s="50"/>
      <c r="BBU30" s="50"/>
      <c r="BBV30" s="50"/>
      <c r="BBW30" s="50"/>
      <c r="BBX30" s="50"/>
      <c r="BBY30" s="50"/>
      <c r="BBZ30" s="50"/>
      <c r="BCA30" s="50"/>
      <c r="BCB30" s="50"/>
      <c r="BCC30" s="50"/>
      <c r="BCD30" s="50"/>
      <c r="BCE30" s="50"/>
      <c r="BCF30" s="50"/>
      <c r="BCG30" s="50"/>
      <c r="BCH30" s="50"/>
      <c r="BCI30" s="50"/>
      <c r="BCJ30" s="50"/>
      <c r="BCK30" s="50"/>
      <c r="BCL30" s="50"/>
      <c r="BCM30" s="50"/>
      <c r="BCN30" s="50"/>
      <c r="BCO30" s="50"/>
      <c r="BCP30" s="50"/>
      <c r="BCQ30" s="50"/>
      <c r="BCR30" s="50"/>
      <c r="BCS30" s="50"/>
      <c r="BCT30" s="50"/>
      <c r="BCU30" s="50"/>
      <c r="BCV30" s="50"/>
      <c r="BCW30" s="50"/>
      <c r="BCX30" s="50"/>
      <c r="BCY30" s="50"/>
      <c r="BCZ30" s="50"/>
      <c r="BDA30" s="50"/>
      <c r="BDB30" s="50"/>
      <c r="BDC30" s="50"/>
      <c r="BDD30" s="50"/>
      <c r="BDE30" s="50"/>
      <c r="BDF30" s="50"/>
      <c r="BDG30" s="50"/>
      <c r="BDH30" s="50"/>
      <c r="BDI30" s="50"/>
      <c r="BDJ30" s="50"/>
      <c r="BDK30" s="50"/>
      <c r="BDL30" s="50"/>
      <c r="BDM30" s="50"/>
      <c r="BDN30" s="50"/>
      <c r="BDO30" s="50"/>
      <c r="BDP30" s="50"/>
      <c r="BDQ30" s="50"/>
      <c r="BDR30" s="50"/>
      <c r="BDS30" s="50"/>
      <c r="BDT30" s="50"/>
      <c r="BDU30" s="50"/>
      <c r="BDV30" s="50"/>
      <c r="BDW30" s="50"/>
      <c r="BDX30" s="50"/>
      <c r="BDY30" s="50"/>
      <c r="BDZ30" s="50"/>
      <c r="BEA30" s="50"/>
      <c r="BEB30" s="50"/>
      <c r="BEC30" s="50"/>
      <c r="BED30" s="50"/>
      <c r="BEE30" s="50"/>
      <c r="BEF30" s="50"/>
      <c r="BEG30" s="50"/>
      <c r="BEH30" s="50"/>
      <c r="BEI30" s="50"/>
      <c r="BEJ30" s="50"/>
      <c r="BEK30" s="50"/>
      <c r="BEL30" s="50"/>
      <c r="BEM30" s="50"/>
      <c r="BEN30" s="50"/>
      <c r="BEO30" s="50"/>
      <c r="BEP30" s="50"/>
      <c r="BEQ30" s="50"/>
      <c r="BER30" s="50"/>
      <c r="BES30" s="50"/>
      <c r="BET30" s="50"/>
      <c r="BEU30" s="50"/>
      <c r="BEV30" s="50"/>
      <c r="BEW30" s="50"/>
      <c r="BEX30" s="50"/>
      <c r="BEY30" s="50"/>
      <c r="BEZ30" s="50"/>
      <c r="BFA30" s="50"/>
      <c r="BFB30" s="50"/>
      <c r="BFC30" s="50"/>
      <c r="BFD30" s="50"/>
      <c r="BFE30" s="50"/>
      <c r="BFF30" s="50"/>
      <c r="BFG30" s="50"/>
      <c r="BFH30" s="50"/>
      <c r="BFI30" s="50"/>
      <c r="BFJ30" s="50"/>
      <c r="BFK30" s="50"/>
      <c r="BFL30" s="50"/>
      <c r="BFM30" s="50"/>
      <c r="BFN30" s="50"/>
      <c r="BFO30" s="50"/>
      <c r="BFP30" s="50"/>
      <c r="BFQ30" s="50"/>
      <c r="BFR30" s="50"/>
      <c r="BFS30" s="50"/>
      <c r="BFT30" s="50"/>
      <c r="BFU30" s="50"/>
      <c r="BFV30" s="50"/>
      <c r="BFW30" s="50"/>
      <c r="BFX30" s="50"/>
      <c r="BFY30" s="50"/>
      <c r="BFZ30" s="50"/>
      <c r="BGA30" s="50"/>
      <c r="BGB30" s="50"/>
      <c r="BGC30" s="50"/>
      <c r="BGD30" s="50"/>
      <c r="BGE30" s="50"/>
      <c r="BGF30" s="50"/>
      <c r="BGG30" s="50"/>
      <c r="BGH30" s="50"/>
      <c r="BGI30" s="50"/>
      <c r="BGJ30" s="50"/>
      <c r="BGK30" s="50"/>
      <c r="BGL30" s="50"/>
      <c r="BGM30" s="50"/>
      <c r="BGN30" s="50"/>
      <c r="BGO30" s="50"/>
      <c r="BGP30" s="50"/>
      <c r="BGQ30" s="50"/>
      <c r="BGR30" s="50"/>
      <c r="BGS30" s="50"/>
      <c r="BGT30" s="50"/>
      <c r="BGU30" s="50"/>
      <c r="BGV30" s="50"/>
      <c r="BGW30" s="50"/>
      <c r="BGX30" s="50"/>
      <c r="BGY30" s="50"/>
      <c r="BGZ30" s="50"/>
      <c r="BHA30" s="50"/>
      <c r="BHB30" s="50"/>
      <c r="BHC30" s="50"/>
      <c r="BHD30" s="50"/>
      <c r="BHE30" s="50"/>
      <c r="BHF30" s="50"/>
      <c r="BHG30" s="50"/>
      <c r="BHH30" s="50"/>
      <c r="BHI30" s="50"/>
      <c r="BHJ30" s="50"/>
      <c r="BHK30" s="50"/>
      <c r="BHL30" s="50"/>
      <c r="BHM30" s="50"/>
      <c r="BHN30" s="50"/>
      <c r="BHO30" s="50"/>
      <c r="BHP30" s="50"/>
      <c r="BHQ30" s="50"/>
      <c r="BHR30" s="50"/>
      <c r="BHS30" s="50"/>
      <c r="BHT30" s="50"/>
      <c r="BHU30" s="50"/>
      <c r="BHV30" s="50"/>
      <c r="BHW30" s="50"/>
      <c r="BHX30" s="50"/>
      <c r="BHY30" s="50"/>
      <c r="BHZ30" s="50"/>
      <c r="BIA30" s="50"/>
      <c r="BIB30" s="50"/>
      <c r="BIC30" s="50"/>
      <c r="BID30" s="50"/>
      <c r="BIE30" s="50"/>
      <c r="BIF30" s="50"/>
      <c r="BIG30" s="50"/>
      <c r="BIH30" s="50"/>
      <c r="BII30" s="50"/>
      <c r="BIJ30" s="50"/>
      <c r="BIK30" s="50"/>
      <c r="BIL30" s="50"/>
      <c r="BIM30" s="50"/>
      <c r="BIN30" s="50"/>
      <c r="BIO30" s="50"/>
      <c r="BIP30" s="50"/>
      <c r="BIQ30" s="50"/>
      <c r="BIR30" s="50"/>
      <c r="BIS30" s="50"/>
      <c r="BIT30" s="50"/>
      <c r="BIU30" s="50"/>
      <c r="BIV30" s="50"/>
      <c r="BIW30" s="50"/>
      <c r="BIX30" s="50"/>
      <c r="BIY30" s="50"/>
      <c r="BIZ30" s="50"/>
      <c r="BJA30" s="50"/>
      <c r="BJB30" s="50"/>
      <c r="BJC30" s="50"/>
      <c r="BJD30" s="50"/>
      <c r="BJE30" s="50"/>
      <c r="BJF30" s="50"/>
      <c r="BJG30" s="50"/>
      <c r="BJH30" s="50"/>
      <c r="BJI30" s="50"/>
      <c r="BJJ30" s="50"/>
      <c r="BJK30" s="50"/>
      <c r="BJL30" s="50"/>
      <c r="BJM30" s="50"/>
      <c r="BJN30" s="50"/>
      <c r="BJO30" s="50"/>
      <c r="BJP30" s="50"/>
      <c r="BJQ30" s="50"/>
      <c r="BJR30" s="50"/>
      <c r="BJS30" s="50"/>
      <c r="BJT30" s="50"/>
      <c r="BJU30" s="50"/>
      <c r="BJV30" s="50"/>
      <c r="BJW30" s="50"/>
      <c r="BJX30" s="50"/>
      <c r="BJY30" s="50"/>
      <c r="BJZ30" s="50"/>
      <c r="BKA30" s="50"/>
      <c r="BKB30" s="50"/>
      <c r="BKC30" s="50"/>
      <c r="BKD30" s="50"/>
      <c r="BKE30" s="50"/>
      <c r="BKF30" s="50"/>
      <c r="BKG30" s="50"/>
      <c r="BKH30" s="50"/>
      <c r="BKI30" s="50"/>
      <c r="BKJ30" s="50"/>
      <c r="BKK30" s="50"/>
      <c r="BKL30" s="50"/>
      <c r="BKM30" s="50"/>
      <c r="BKN30" s="50"/>
      <c r="BKO30" s="50"/>
      <c r="BKP30" s="50"/>
      <c r="BKQ30" s="50"/>
      <c r="BKR30" s="50"/>
      <c r="BKS30" s="50"/>
      <c r="BKT30" s="50"/>
      <c r="BKU30" s="50"/>
      <c r="BKV30" s="50"/>
      <c r="BKW30" s="50"/>
      <c r="BKX30" s="50"/>
      <c r="BKY30" s="50"/>
      <c r="BKZ30" s="50"/>
      <c r="BLA30" s="50"/>
      <c r="BLB30" s="50"/>
      <c r="BLC30" s="50"/>
      <c r="BLD30" s="50"/>
      <c r="BLE30" s="50"/>
      <c r="BLF30" s="50"/>
      <c r="BLG30" s="50"/>
      <c r="BLH30" s="50"/>
      <c r="BLI30" s="50"/>
      <c r="BLJ30" s="50"/>
      <c r="BLK30" s="50"/>
      <c r="BLL30" s="50"/>
      <c r="BLM30" s="50"/>
      <c r="BLN30" s="50"/>
      <c r="BLO30" s="50"/>
      <c r="BLP30" s="50"/>
      <c r="BLQ30" s="50"/>
      <c r="BLR30" s="50"/>
      <c r="BLS30" s="50"/>
      <c r="BLT30" s="50"/>
      <c r="BLU30" s="50"/>
      <c r="BLV30" s="50"/>
      <c r="BLW30" s="50"/>
      <c r="BLX30" s="50"/>
      <c r="BLY30" s="50"/>
      <c r="BLZ30" s="50"/>
      <c r="BMA30" s="50"/>
      <c r="BMB30" s="50"/>
      <c r="BMC30" s="50"/>
      <c r="BMD30" s="50"/>
      <c r="BME30" s="50"/>
      <c r="BMF30" s="50"/>
      <c r="BMG30" s="50"/>
      <c r="BMH30" s="50"/>
      <c r="BMI30" s="50"/>
      <c r="BMJ30" s="50"/>
      <c r="BMK30" s="50"/>
      <c r="BML30" s="50"/>
      <c r="BMM30" s="50"/>
      <c r="BMN30" s="50"/>
      <c r="BMO30" s="50"/>
      <c r="BMP30" s="50"/>
      <c r="BMQ30" s="50"/>
      <c r="BMR30" s="50"/>
      <c r="BMS30" s="50"/>
      <c r="BMT30" s="50"/>
      <c r="BMU30" s="50"/>
      <c r="BMV30" s="50"/>
      <c r="BMW30" s="50"/>
      <c r="BMX30" s="50"/>
      <c r="BMY30" s="50"/>
      <c r="BMZ30" s="50"/>
      <c r="BNA30" s="50"/>
      <c r="BNB30" s="50"/>
      <c r="BNC30" s="50"/>
      <c r="BND30" s="50"/>
      <c r="BNE30" s="50"/>
      <c r="BNF30" s="50"/>
      <c r="BNG30" s="50"/>
      <c r="BNH30" s="50"/>
      <c r="BNI30" s="50"/>
      <c r="BNJ30" s="50"/>
      <c r="BNK30" s="50"/>
      <c r="BNL30" s="50"/>
      <c r="BNM30" s="50"/>
      <c r="BNN30" s="50"/>
      <c r="BNO30" s="50"/>
      <c r="BNP30" s="50"/>
      <c r="BNQ30" s="50"/>
      <c r="BNR30" s="50"/>
      <c r="BNS30" s="50"/>
      <c r="BNT30" s="50"/>
      <c r="BNU30" s="50"/>
      <c r="BNV30" s="50"/>
      <c r="BNW30" s="50"/>
      <c r="BNX30" s="50"/>
      <c r="BNY30" s="50"/>
      <c r="BNZ30" s="50"/>
      <c r="BOA30" s="50"/>
      <c r="BOB30" s="50"/>
      <c r="BOC30" s="50"/>
      <c r="BOD30" s="50"/>
      <c r="BOE30" s="50"/>
      <c r="BOF30" s="50"/>
      <c r="BOG30" s="50"/>
      <c r="BOH30" s="50"/>
      <c r="BOI30" s="50"/>
      <c r="BOJ30" s="50"/>
      <c r="BOK30" s="50"/>
      <c r="BOL30" s="50"/>
      <c r="BOM30" s="50"/>
      <c r="BON30" s="50"/>
      <c r="BOO30" s="50"/>
      <c r="BOP30" s="50"/>
      <c r="BOQ30" s="50"/>
      <c r="BOR30" s="50"/>
      <c r="BOS30" s="50"/>
      <c r="BOT30" s="50"/>
      <c r="BOU30" s="50"/>
      <c r="BOV30" s="50"/>
      <c r="BOW30" s="50"/>
      <c r="BOX30" s="50"/>
      <c r="BOY30" s="50"/>
      <c r="BOZ30" s="50"/>
      <c r="BPA30" s="50"/>
      <c r="BPB30" s="50"/>
      <c r="BPC30" s="50"/>
      <c r="BPD30" s="50"/>
      <c r="BPE30" s="50"/>
      <c r="BPF30" s="50"/>
      <c r="BPG30" s="50"/>
      <c r="BPH30" s="50"/>
      <c r="BPI30" s="50"/>
      <c r="BPJ30" s="50"/>
      <c r="BPK30" s="50"/>
      <c r="BPL30" s="50"/>
      <c r="BPM30" s="50"/>
      <c r="BPN30" s="50"/>
      <c r="BPO30" s="50"/>
      <c r="BPP30" s="50"/>
      <c r="BPQ30" s="50"/>
      <c r="BPR30" s="50"/>
      <c r="BPS30" s="50"/>
      <c r="BPT30" s="50"/>
      <c r="BPU30" s="50"/>
      <c r="BPV30" s="50"/>
      <c r="BPW30" s="50"/>
      <c r="BPX30" s="50"/>
      <c r="BPY30" s="50"/>
      <c r="BPZ30" s="50"/>
      <c r="BQA30" s="50"/>
      <c r="BQB30" s="50"/>
      <c r="BQC30" s="50"/>
      <c r="BQD30" s="50"/>
      <c r="BQE30" s="50"/>
      <c r="BQF30" s="50"/>
      <c r="BQG30" s="50"/>
      <c r="BQH30" s="50"/>
      <c r="BQI30" s="50"/>
      <c r="BQJ30" s="50"/>
      <c r="BQK30" s="50"/>
      <c r="BQL30" s="50"/>
      <c r="BQM30" s="50"/>
      <c r="BQN30" s="50"/>
      <c r="BQO30" s="50"/>
      <c r="BQP30" s="50"/>
      <c r="BQQ30" s="50"/>
      <c r="BQR30" s="50"/>
      <c r="BQS30" s="50"/>
      <c r="BQT30" s="50"/>
      <c r="BQU30" s="50"/>
      <c r="BQV30" s="50"/>
      <c r="BQW30" s="50"/>
      <c r="BQX30" s="50"/>
      <c r="BQY30" s="50"/>
      <c r="BQZ30" s="50"/>
      <c r="BRA30" s="50"/>
      <c r="BRB30" s="50"/>
      <c r="BRC30" s="50"/>
      <c r="BRD30" s="50"/>
      <c r="BRE30" s="50"/>
      <c r="BRF30" s="50"/>
      <c r="BRG30" s="50"/>
      <c r="BRH30" s="50"/>
      <c r="BRI30" s="50"/>
      <c r="BRJ30" s="50"/>
      <c r="BRK30" s="50"/>
      <c r="BRL30" s="50"/>
      <c r="BRM30" s="50"/>
      <c r="BRN30" s="50"/>
      <c r="BRO30" s="50"/>
      <c r="BRP30" s="50"/>
      <c r="BRQ30" s="50"/>
      <c r="BRR30" s="50"/>
      <c r="XEL30" s="50"/>
      <c r="XEM30" s="50"/>
      <c r="XEN30" s="50"/>
      <c r="XEO30" s="50"/>
      <c r="XEP30" s="50"/>
      <c r="XEQ30" s="50"/>
      <c r="XER30" s="50"/>
      <c r="XES30" s="50"/>
      <c r="XET30" s="50"/>
      <c r="XEU30" s="50"/>
      <c r="XEV30" s="50"/>
      <c r="XEW30" s="50"/>
      <c r="XEX30" s="50"/>
      <c r="XEY30" s="50"/>
      <c r="XEZ30" s="50"/>
      <c r="XFA30" s="50"/>
      <c r="XFB30" s="50"/>
      <c r="XFC30" s="50"/>
      <c r="XFD30" s="50"/>
    </row>
    <row r="31" spans="1:49 1241:1838 16366:16384" s="17" customFormat="1" ht="16" x14ac:dyDescent="0.2">
      <c r="A31" s="40">
        <f>7+A29</f>
        <v>43431</v>
      </c>
      <c r="B31" s="60" t="s">
        <v>45</v>
      </c>
      <c r="C31" s="39"/>
      <c r="D31" s="39" t="s">
        <v>6</v>
      </c>
      <c r="E31" s="47"/>
      <c r="F31" s="47"/>
      <c r="G31" s="47"/>
      <c r="H31" s="47"/>
      <c r="I31" s="47"/>
      <c r="J31" s="47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  <c r="AD31" s="50"/>
      <c r="AE31" s="50"/>
      <c r="AF31" s="50"/>
      <c r="AG31" s="50"/>
      <c r="AH31" s="50"/>
      <c r="AI31" s="50"/>
      <c r="AJ31" s="50"/>
      <c r="AK31" s="50"/>
      <c r="AL31" s="50"/>
      <c r="AM31" s="50"/>
      <c r="AN31" s="50"/>
      <c r="AO31" s="50"/>
      <c r="AP31" s="50"/>
      <c r="AQ31" s="50"/>
      <c r="AR31" s="50"/>
      <c r="AS31" s="50"/>
      <c r="AT31" s="50"/>
      <c r="AU31" s="50"/>
      <c r="AV31" s="50"/>
      <c r="AW31" s="50"/>
      <c r="AUS31" s="50"/>
      <c r="AUT31" s="50"/>
      <c r="AUU31" s="50"/>
      <c r="AUV31" s="50"/>
      <c r="AUW31" s="50"/>
      <c r="AUX31" s="50"/>
      <c r="AUY31" s="50"/>
      <c r="AUZ31" s="50"/>
      <c r="AVA31" s="50"/>
      <c r="AVB31" s="50"/>
      <c r="AVC31" s="50"/>
      <c r="AVD31" s="50"/>
      <c r="AVE31" s="50"/>
      <c r="AVF31" s="50"/>
      <c r="AVG31" s="50"/>
      <c r="AVH31" s="50"/>
      <c r="AVI31" s="50"/>
      <c r="AVJ31" s="50"/>
      <c r="AVK31" s="50"/>
      <c r="AVL31" s="50"/>
      <c r="AVM31" s="50"/>
      <c r="AVN31" s="50"/>
      <c r="AVO31" s="50"/>
      <c r="AVP31" s="50"/>
      <c r="AVQ31" s="50"/>
      <c r="AVR31" s="50"/>
      <c r="AVS31" s="50"/>
      <c r="AVT31" s="50"/>
      <c r="AVU31" s="50"/>
      <c r="AVV31" s="50"/>
      <c r="AVW31" s="50"/>
      <c r="AVX31" s="50"/>
      <c r="AVY31" s="50"/>
      <c r="AVZ31" s="50"/>
      <c r="AWA31" s="50"/>
      <c r="AWB31" s="50"/>
      <c r="AWC31" s="50"/>
      <c r="AWD31" s="50"/>
      <c r="AWE31" s="50"/>
      <c r="AWF31" s="50"/>
      <c r="AWG31" s="50"/>
      <c r="AWH31" s="50"/>
      <c r="AWI31" s="50"/>
      <c r="AWJ31" s="50"/>
      <c r="AWK31" s="50"/>
      <c r="AWL31" s="50"/>
      <c r="AWM31" s="50"/>
      <c r="AWN31" s="50"/>
      <c r="AWO31" s="50"/>
      <c r="AWP31" s="50"/>
      <c r="AWQ31" s="50"/>
      <c r="AWR31" s="50"/>
      <c r="AWS31" s="50"/>
      <c r="AWT31" s="50"/>
      <c r="AWU31" s="50"/>
      <c r="AWV31" s="50"/>
      <c r="AWW31" s="50"/>
      <c r="AWX31" s="50"/>
      <c r="AWY31" s="50"/>
      <c r="AWZ31" s="50"/>
      <c r="AXA31" s="50"/>
      <c r="AXB31" s="50"/>
      <c r="AXC31" s="50"/>
      <c r="AXD31" s="50"/>
      <c r="AXE31" s="50"/>
      <c r="AXF31" s="50"/>
      <c r="AXG31" s="50"/>
      <c r="AXH31" s="50"/>
      <c r="AXI31" s="50"/>
      <c r="AXJ31" s="50"/>
      <c r="AXK31" s="50"/>
      <c r="AXL31" s="50"/>
      <c r="AXM31" s="50"/>
      <c r="AXN31" s="50"/>
      <c r="AXO31" s="50"/>
      <c r="AXP31" s="50"/>
      <c r="AXQ31" s="50"/>
      <c r="AXR31" s="50"/>
      <c r="AXS31" s="50"/>
      <c r="AXT31" s="50"/>
      <c r="AXU31" s="50"/>
      <c r="AXV31" s="50"/>
      <c r="AXW31" s="50"/>
      <c r="AXX31" s="50"/>
      <c r="AXY31" s="50"/>
      <c r="AXZ31" s="50"/>
      <c r="AYA31" s="50"/>
      <c r="AYB31" s="50"/>
      <c r="AYC31" s="50"/>
      <c r="AYD31" s="50"/>
      <c r="AYE31" s="50"/>
      <c r="AYF31" s="50"/>
      <c r="AYG31" s="50"/>
      <c r="AYH31" s="50"/>
      <c r="AYI31" s="50"/>
      <c r="AYJ31" s="50"/>
      <c r="AYK31" s="50"/>
      <c r="AYL31" s="50"/>
      <c r="AYM31" s="50"/>
      <c r="AYN31" s="50"/>
      <c r="AYO31" s="50"/>
      <c r="AYP31" s="50"/>
      <c r="AYQ31" s="50"/>
      <c r="AYR31" s="50"/>
      <c r="AYS31" s="50"/>
      <c r="AYT31" s="50"/>
      <c r="AYU31" s="50"/>
      <c r="AYV31" s="50"/>
      <c r="AYW31" s="50"/>
      <c r="AYX31" s="50"/>
      <c r="AYY31" s="50"/>
      <c r="AYZ31" s="50"/>
      <c r="AZA31" s="50"/>
      <c r="AZB31" s="50"/>
      <c r="AZC31" s="50"/>
      <c r="AZD31" s="50"/>
      <c r="AZE31" s="50"/>
      <c r="AZF31" s="50"/>
      <c r="AZG31" s="50"/>
      <c r="AZH31" s="50"/>
      <c r="AZI31" s="50"/>
      <c r="AZJ31" s="50"/>
      <c r="AZK31" s="50"/>
      <c r="AZL31" s="50"/>
      <c r="AZM31" s="50"/>
      <c r="AZN31" s="50"/>
      <c r="AZO31" s="50"/>
      <c r="AZP31" s="50"/>
      <c r="AZQ31" s="50"/>
      <c r="AZR31" s="50"/>
      <c r="AZS31" s="50"/>
      <c r="AZT31" s="50"/>
      <c r="AZU31" s="50"/>
      <c r="AZV31" s="50"/>
      <c r="AZW31" s="50"/>
      <c r="AZX31" s="50"/>
      <c r="AZY31" s="50"/>
      <c r="AZZ31" s="50"/>
      <c r="BAA31" s="50"/>
      <c r="BAB31" s="50"/>
      <c r="BAC31" s="50"/>
      <c r="BAD31" s="50"/>
      <c r="BAE31" s="50"/>
      <c r="BAF31" s="50"/>
      <c r="BAG31" s="50"/>
      <c r="BAH31" s="50"/>
      <c r="BAI31" s="50"/>
      <c r="BAJ31" s="50"/>
      <c r="BAK31" s="50"/>
      <c r="BAL31" s="50"/>
      <c r="BAM31" s="50"/>
      <c r="BAN31" s="50"/>
      <c r="BAO31" s="50"/>
      <c r="BAP31" s="50"/>
      <c r="BAQ31" s="50"/>
      <c r="BAR31" s="50"/>
      <c r="BAS31" s="50"/>
      <c r="BAT31" s="50"/>
      <c r="BAU31" s="50"/>
      <c r="BAV31" s="50"/>
      <c r="BAW31" s="50"/>
      <c r="BAX31" s="50"/>
      <c r="BAY31" s="50"/>
      <c r="BAZ31" s="50"/>
      <c r="BBA31" s="50"/>
      <c r="BBB31" s="50"/>
      <c r="BBC31" s="50"/>
      <c r="BBD31" s="50"/>
      <c r="BBE31" s="50"/>
      <c r="BBF31" s="50"/>
      <c r="BBG31" s="50"/>
      <c r="BBH31" s="50"/>
      <c r="BBI31" s="50"/>
      <c r="BBJ31" s="50"/>
      <c r="BBK31" s="50"/>
      <c r="BBL31" s="50"/>
      <c r="BBM31" s="50"/>
      <c r="BBN31" s="50"/>
      <c r="BBO31" s="50"/>
      <c r="BBP31" s="50"/>
      <c r="BBQ31" s="50"/>
      <c r="BBR31" s="50"/>
      <c r="BBS31" s="50"/>
      <c r="BBT31" s="50"/>
      <c r="BBU31" s="50"/>
      <c r="BBV31" s="50"/>
      <c r="BBW31" s="50"/>
      <c r="BBX31" s="50"/>
      <c r="BBY31" s="50"/>
      <c r="BBZ31" s="50"/>
      <c r="BCA31" s="50"/>
      <c r="BCB31" s="50"/>
      <c r="BCC31" s="50"/>
      <c r="BCD31" s="50"/>
      <c r="BCE31" s="50"/>
      <c r="BCF31" s="50"/>
      <c r="BCG31" s="50"/>
      <c r="BCH31" s="50"/>
      <c r="BCI31" s="50"/>
      <c r="BCJ31" s="50"/>
      <c r="BCK31" s="50"/>
      <c r="BCL31" s="50"/>
      <c r="BCM31" s="50"/>
      <c r="BCN31" s="50"/>
      <c r="BCO31" s="50"/>
      <c r="BCP31" s="50"/>
      <c r="BCQ31" s="50"/>
      <c r="BCR31" s="50"/>
      <c r="BCS31" s="50"/>
      <c r="BCT31" s="50"/>
      <c r="BCU31" s="50"/>
      <c r="BCV31" s="50"/>
      <c r="BCW31" s="50"/>
      <c r="BCX31" s="50"/>
      <c r="BCY31" s="50"/>
      <c r="BCZ31" s="50"/>
      <c r="BDA31" s="50"/>
      <c r="BDB31" s="50"/>
      <c r="BDC31" s="50"/>
      <c r="BDD31" s="50"/>
      <c r="BDE31" s="50"/>
      <c r="BDF31" s="50"/>
      <c r="BDG31" s="50"/>
      <c r="BDH31" s="50"/>
      <c r="BDI31" s="50"/>
      <c r="BDJ31" s="50"/>
      <c r="BDK31" s="50"/>
      <c r="BDL31" s="50"/>
      <c r="BDM31" s="50"/>
      <c r="BDN31" s="50"/>
      <c r="BDO31" s="50"/>
      <c r="BDP31" s="50"/>
      <c r="BDQ31" s="50"/>
      <c r="BDR31" s="50"/>
      <c r="BDS31" s="50"/>
      <c r="BDT31" s="50"/>
      <c r="BDU31" s="50"/>
      <c r="BDV31" s="50"/>
      <c r="BDW31" s="50"/>
      <c r="BDX31" s="50"/>
      <c r="BDY31" s="50"/>
      <c r="BDZ31" s="50"/>
      <c r="BEA31" s="50"/>
      <c r="BEB31" s="50"/>
      <c r="BEC31" s="50"/>
      <c r="BED31" s="50"/>
      <c r="BEE31" s="50"/>
      <c r="BEF31" s="50"/>
      <c r="BEG31" s="50"/>
      <c r="BEH31" s="50"/>
      <c r="BEI31" s="50"/>
      <c r="BEJ31" s="50"/>
      <c r="BEK31" s="50"/>
      <c r="BEL31" s="50"/>
      <c r="BEM31" s="50"/>
      <c r="BEN31" s="50"/>
      <c r="BEO31" s="50"/>
      <c r="BEP31" s="50"/>
      <c r="BEQ31" s="50"/>
      <c r="BER31" s="50"/>
      <c r="BES31" s="50"/>
      <c r="BET31" s="50"/>
      <c r="BEU31" s="50"/>
      <c r="BEV31" s="50"/>
      <c r="BEW31" s="50"/>
      <c r="BEX31" s="50"/>
      <c r="BEY31" s="50"/>
      <c r="BEZ31" s="50"/>
      <c r="BFA31" s="50"/>
      <c r="BFB31" s="50"/>
      <c r="BFC31" s="50"/>
      <c r="BFD31" s="50"/>
      <c r="BFE31" s="50"/>
      <c r="BFF31" s="50"/>
      <c r="BFG31" s="50"/>
      <c r="BFH31" s="50"/>
      <c r="BFI31" s="50"/>
      <c r="BFJ31" s="50"/>
      <c r="BFK31" s="50"/>
      <c r="BFL31" s="50"/>
      <c r="BFM31" s="50"/>
      <c r="BFN31" s="50"/>
      <c r="BFO31" s="50"/>
      <c r="BFP31" s="50"/>
      <c r="BFQ31" s="50"/>
      <c r="BFR31" s="50"/>
      <c r="BFS31" s="50"/>
      <c r="BFT31" s="50"/>
      <c r="BFU31" s="50"/>
      <c r="BFV31" s="50"/>
      <c r="BFW31" s="50"/>
      <c r="BFX31" s="50"/>
      <c r="BFY31" s="50"/>
      <c r="BFZ31" s="50"/>
      <c r="BGA31" s="50"/>
      <c r="BGB31" s="50"/>
      <c r="BGC31" s="50"/>
      <c r="BGD31" s="50"/>
      <c r="BGE31" s="50"/>
      <c r="BGF31" s="50"/>
      <c r="BGG31" s="50"/>
      <c r="BGH31" s="50"/>
      <c r="BGI31" s="50"/>
      <c r="BGJ31" s="50"/>
      <c r="BGK31" s="50"/>
      <c r="BGL31" s="50"/>
      <c r="BGM31" s="50"/>
      <c r="BGN31" s="50"/>
      <c r="BGO31" s="50"/>
      <c r="BGP31" s="50"/>
      <c r="BGQ31" s="50"/>
      <c r="BGR31" s="50"/>
      <c r="BGS31" s="50"/>
      <c r="BGT31" s="50"/>
      <c r="BGU31" s="50"/>
      <c r="BGV31" s="50"/>
      <c r="BGW31" s="50"/>
      <c r="BGX31" s="50"/>
      <c r="BGY31" s="50"/>
      <c r="BGZ31" s="50"/>
      <c r="BHA31" s="50"/>
      <c r="BHB31" s="50"/>
      <c r="BHC31" s="50"/>
      <c r="BHD31" s="50"/>
      <c r="BHE31" s="50"/>
      <c r="BHF31" s="50"/>
      <c r="BHG31" s="50"/>
      <c r="BHH31" s="50"/>
      <c r="BHI31" s="50"/>
      <c r="BHJ31" s="50"/>
      <c r="BHK31" s="50"/>
      <c r="BHL31" s="50"/>
      <c r="BHM31" s="50"/>
      <c r="BHN31" s="50"/>
      <c r="BHO31" s="50"/>
      <c r="BHP31" s="50"/>
      <c r="BHQ31" s="50"/>
      <c r="BHR31" s="50"/>
      <c r="BHS31" s="50"/>
      <c r="BHT31" s="50"/>
      <c r="BHU31" s="50"/>
      <c r="BHV31" s="50"/>
      <c r="BHW31" s="50"/>
      <c r="BHX31" s="50"/>
      <c r="BHY31" s="50"/>
      <c r="BHZ31" s="50"/>
      <c r="BIA31" s="50"/>
      <c r="BIB31" s="50"/>
      <c r="BIC31" s="50"/>
      <c r="BID31" s="50"/>
      <c r="BIE31" s="50"/>
      <c r="BIF31" s="50"/>
      <c r="BIG31" s="50"/>
      <c r="BIH31" s="50"/>
      <c r="BII31" s="50"/>
      <c r="BIJ31" s="50"/>
      <c r="BIK31" s="50"/>
      <c r="BIL31" s="50"/>
      <c r="BIM31" s="50"/>
      <c r="BIN31" s="50"/>
      <c r="BIO31" s="50"/>
      <c r="BIP31" s="50"/>
      <c r="BIQ31" s="50"/>
      <c r="BIR31" s="50"/>
      <c r="BIS31" s="50"/>
      <c r="BIT31" s="50"/>
      <c r="BIU31" s="50"/>
      <c r="BIV31" s="50"/>
      <c r="BIW31" s="50"/>
      <c r="BIX31" s="50"/>
      <c r="BIY31" s="50"/>
      <c r="BIZ31" s="50"/>
      <c r="BJA31" s="50"/>
      <c r="BJB31" s="50"/>
      <c r="BJC31" s="50"/>
      <c r="BJD31" s="50"/>
      <c r="BJE31" s="50"/>
      <c r="BJF31" s="50"/>
      <c r="BJG31" s="50"/>
      <c r="BJH31" s="50"/>
      <c r="BJI31" s="50"/>
      <c r="BJJ31" s="50"/>
      <c r="BJK31" s="50"/>
      <c r="BJL31" s="50"/>
      <c r="BJM31" s="50"/>
      <c r="BJN31" s="50"/>
      <c r="BJO31" s="50"/>
      <c r="BJP31" s="50"/>
      <c r="BJQ31" s="50"/>
      <c r="BJR31" s="50"/>
      <c r="BJS31" s="50"/>
      <c r="BJT31" s="50"/>
      <c r="BJU31" s="50"/>
      <c r="BJV31" s="50"/>
      <c r="BJW31" s="50"/>
      <c r="BJX31" s="50"/>
      <c r="BJY31" s="50"/>
      <c r="BJZ31" s="50"/>
      <c r="BKA31" s="50"/>
      <c r="BKB31" s="50"/>
      <c r="BKC31" s="50"/>
      <c r="BKD31" s="50"/>
      <c r="BKE31" s="50"/>
      <c r="BKF31" s="50"/>
      <c r="BKG31" s="50"/>
      <c r="BKH31" s="50"/>
      <c r="BKI31" s="50"/>
      <c r="BKJ31" s="50"/>
      <c r="BKK31" s="50"/>
      <c r="BKL31" s="50"/>
      <c r="BKM31" s="50"/>
      <c r="BKN31" s="50"/>
      <c r="BKO31" s="50"/>
      <c r="BKP31" s="50"/>
      <c r="BKQ31" s="50"/>
      <c r="BKR31" s="50"/>
      <c r="BKS31" s="50"/>
      <c r="BKT31" s="50"/>
      <c r="BKU31" s="50"/>
      <c r="BKV31" s="50"/>
      <c r="BKW31" s="50"/>
      <c r="BKX31" s="50"/>
      <c r="BKY31" s="50"/>
      <c r="BKZ31" s="50"/>
      <c r="BLA31" s="50"/>
      <c r="BLB31" s="50"/>
      <c r="BLC31" s="50"/>
      <c r="BLD31" s="50"/>
      <c r="BLE31" s="50"/>
      <c r="BLF31" s="50"/>
      <c r="BLG31" s="50"/>
      <c r="BLH31" s="50"/>
      <c r="BLI31" s="50"/>
      <c r="BLJ31" s="50"/>
      <c r="BLK31" s="50"/>
      <c r="BLL31" s="50"/>
      <c r="BLM31" s="50"/>
      <c r="BLN31" s="50"/>
      <c r="BLO31" s="50"/>
      <c r="BLP31" s="50"/>
      <c r="BLQ31" s="50"/>
      <c r="BLR31" s="50"/>
      <c r="BLS31" s="50"/>
      <c r="BLT31" s="50"/>
      <c r="BLU31" s="50"/>
      <c r="BLV31" s="50"/>
      <c r="BLW31" s="50"/>
      <c r="BLX31" s="50"/>
      <c r="BLY31" s="50"/>
      <c r="BLZ31" s="50"/>
      <c r="BMA31" s="50"/>
      <c r="BMB31" s="50"/>
      <c r="BMC31" s="50"/>
      <c r="BMD31" s="50"/>
      <c r="BME31" s="50"/>
      <c r="BMF31" s="50"/>
      <c r="BMG31" s="50"/>
      <c r="BMH31" s="50"/>
      <c r="BMI31" s="50"/>
      <c r="BMJ31" s="50"/>
      <c r="BMK31" s="50"/>
      <c r="BML31" s="50"/>
      <c r="BMM31" s="50"/>
      <c r="BMN31" s="50"/>
      <c r="BMO31" s="50"/>
      <c r="BMP31" s="50"/>
      <c r="BMQ31" s="50"/>
      <c r="BMR31" s="50"/>
      <c r="BMS31" s="50"/>
      <c r="BMT31" s="50"/>
      <c r="BMU31" s="50"/>
      <c r="BMV31" s="50"/>
      <c r="BMW31" s="50"/>
      <c r="BMX31" s="50"/>
      <c r="BMY31" s="50"/>
      <c r="BMZ31" s="50"/>
      <c r="BNA31" s="50"/>
      <c r="BNB31" s="50"/>
      <c r="BNC31" s="50"/>
      <c r="BND31" s="50"/>
      <c r="BNE31" s="50"/>
      <c r="BNF31" s="50"/>
      <c r="BNG31" s="50"/>
      <c r="BNH31" s="50"/>
      <c r="BNI31" s="50"/>
      <c r="BNJ31" s="50"/>
      <c r="BNK31" s="50"/>
      <c r="BNL31" s="50"/>
      <c r="BNM31" s="50"/>
      <c r="BNN31" s="50"/>
      <c r="BNO31" s="50"/>
      <c r="BNP31" s="50"/>
      <c r="BNQ31" s="50"/>
      <c r="BNR31" s="50"/>
      <c r="BNS31" s="50"/>
      <c r="BNT31" s="50"/>
      <c r="BNU31" s="50"/>
      <c r="BNV31" s="50"/>
      <c r="BNW31" s="50"/>
      <c r="BNX31" s="50"/>
      <c r="BNY31" s="50"/>
      <c r="BNZ31" s="50"/>
      <c r="BOA31" s="50"/>
      <c r="BOB31" s="50"/>
      <c r="BOC31" s="50"/>
      <c r="BOD31" s="50"/>
      <c r="BOE31" s="50"/>
      <c r="BOF31" s="50"/>
      <c r="BOG31" s="50"/>
      <c r="BOH31" s="50"/>
      <c r="BOI31" s="50"/>
      <c r="BOJ31" s="50"/>
      <c r="BOK31" s="50"/>
      <c r="BOL31" s="50"/>
      <c r="BOM31" s="50"/>
      <c r="BON31" s="50"/>
      <c r="BOO31" s="50"/>
      <c r="BOP31" s="50"/>
      <c r="BOQ31" s="50"/>
      <c r="BOR31" s="50"/>
      <c r="BOS31" s="50"/>
      <c r="BOT31" s="50"/>
      <c r="BOU31" s="50"/>
      <c r="BOV31" s="50"/>
      <c r="BOW31" s="50"/>
      <c r="BOX31" s="50"/>
      <c r="BOY31" s="50"/>
      <c r="BOZ31" s="50"/>
      <c r="BPA31" s="50"/>
      <c r="BPB31" s="50"/>
      <c r="BPC31" s="50"/>
      <c r="BPD31" s="50"/>
      <c r="BPE31" s="50"/>
      <c r="BPF31" s="50"/>
      <c r="BPG31" s="50"/>
      <c r="BPH31" s="50"/>
      <c r="BPI31" s="50"/>
      <c r="BPJ31" s="50"/>
      <c r="BPK31" s="50"/>
      <c r="BPL31" s="50"/>
      <c r="BPM31" s="50"/>
      <c r="BPN31" s="50"/>
      <c r="BPO31" s="50"/>
      <c r="BPP31" s="50"/>
      <c r="BPQ31" s="50"/>
      <c r="BPR31" s="50"/>
      <c r="BPS31" s="50"/>
      <c r="BPT31" s="50"/>
      <c r="BPU31" s="50"/>
      <c r="BPV31" s="50"/>
      <c r="BPW31" s="50"/>
      <c r="BPX31" s="50"/>
      <c r="BPY31" s="50"/>
      <c r="BPZ31" s="50"/>
      <c r="BQA31" s="50"/>
      <c r="BQB31" s="50"/>
      <c r="BQC31" s="50"/>
      <c r="BQD31" s="50"/>
      <c r="BQE31" s="50"/>
      <c r="BQF31" s="50"/>
      <c r="BQG31" s="50"/>
      <c r="BQH31" s="50"/>
      <c r="BQI31" s="50"/>
      <c r="BQJ31" s="50"/>
      <c r="BQK31" s="50"/>
      <c r="BQL31" s="50"/>
      <c r="BQM31" s="50"/>
      <c r="BQN31" s="50"/>
      <c r="BQO31" s="50"/>
      <c r="BQP31" s="50"/>
      <c r="BQQ31" s="50"/>
      <c r="BQR31" s="50"/>
      <c r="BQS31" s="50"/>
      <c r="BQT31" s="50"/>
      <c r="BQU31" s="50"/>
      <c r="BQV31" s="50"/>
      <c r="BQW31" s="50"/>
      <c r="BQX31" s="50"/>
      <c r="BQY31" s="50"/>
      <c r="BQZ31" s="50"/>
      <c r="BRA31" s="50"/>
      <c r="BRB31" s="50"/>
      <c r="BRC31" s="50"/>
      <c r="BRD31" s="50"/>
      <c r="BRE31" s="50"/>
      <c r="BRF31" s="50"/>
      <c r="BRG31" s="50"/>
      <c r="BRH31" s="50"/>
      <c r="BRI31" s="50"/>
      <c r="BRJ31" s="50"/>
      <c r="BRK31" s="50"/>
      <c r="BRL31" s="50"/>
      <c r="BRM31" s="50"/>
      <c r="BRN31" s="50"/>
      <c r="BRO31" s="50"/>
      <c r="BRP31" s="50"/>
      <c r="BRQ31" s="50"/>
      <c r="BRR31" s="50"/>
      <c r="XEL31" s="50"/>
      <c r="XEM31" s="50"/>
      <c r="XEN31" s="50"/>
      <c r="XEO31" s="50"/>
      <c r="XEP31" s="50"/>
      <c r="XEQ31" s="50"/>
      <c r="XER31" s="50"/>
      <c r="XES31" s="50"/>
      <c r="XET31" s="50"/>
      <c r="XEU31" s="50"/>
      <c r="XEV31" s="50"/>
      <c r="XEW31" s="50"/>
      <c r="XEX31" s="50"/>
      <c r="XEY31" s="50"/>
      <c r="XEZ31" s="50"/>
      <c r="XFA31" s="50"/>
      <c r="XFB31" s="50"/>
      <c r="XFC31" s="50"/>
      <c r="XFD31" s="50"/>
    </row>
    <row r="32" spans="1:49 1241:1838 16366:16384" s="7" customFormat="1" ht="16" x14ac:dyDescent="0.2">
      <c r="A32" s="53">
        <f t="shared" si="0"/>
        <v>43433</v>
      </c>
      <c r="B32" s="55" t="s">
        <v>5</v>
      </c>
      <c r="C32" s="54"/>
      <c r="D32" s="54"/>
      <c r="E32" s="47"/>
      <c r="F32" s="47"/>
      <c r="G32" s="47"/>
      <c r="H32" s="47"/>
      <c r="I32" s="47"/>
      <c r="J32" s="47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50"/>
      <c r="AE32" s="50"/>
      <c r="AF32" s="50"/>
      <c r="AG32" s="50"/>
      <c r="AH32" s="50"/>
      <c r="AI32" s="50"/>
      <c r="AJ32" s="50"/>
      <c r="AK32" s="50"/>
      <c r="AL32" s="50"/>
      <c r="AM32" s="50"/>
      <c r="AN32" s="50"/>
      <c r="AO32" s="50"/>
      <c r="AP32" s="50"/>
      <c r="AQ32" s="50"/>
      <c r="AR32" s="50"/>
      <c r="AS32" s="50"/>
      <c r="AT32" s="50"/>
      <c r="AU32" s="50"/>
      <c r="AV32" s="50"/>
      <c r="AW32" s="50"/>
      <c r="AUS32" s="50"/>
      <c r="AUT32" s="50"/>
      <c r="AUU32" s="50"/>
      <c r="AUV32" s="50"/>
      <c r="AUW32" s="50"/>
      <c r="AUX32" s="50"/>
      <c r="AUY32" s="50"/>
      <c r="AUZ32" s="50"/>
      <c r="AVA32" s="50"/>
      <c r="AVB32" s="50"/>
      <c r="AVC32" s="50"/>
      <c r="AVD32" s="50"/>
      <c r="AVE32" s="50"/>
      <c r="AVF32" s="50"/>
      <c r="AVG32" s="50"/>
      <c r="AVH32" s="50"/>
      <c r="AVI32" s="50"/>
      <c r="AVJ32" s="50"/>
      <c r="AVK32" s="50"/>
      <c r="AVL32" s="50"/>
      <c r="AVM32" s="50"/>
      <c r="AVN32" s="50"/>
      <c r="AVO32" s="50"/>
      <c r="AVP32" s="50"/>
      <c r="AVQ32" s="50"/>
      <c r="AVR32" s="50"/>
      <c r="AVS32" s="50"/>
      <c r="AVT32" s="50"/>
      <c r="AVU32" s="50"/>
      <c r="AVV32" s="50"/>
      <c r="AVW32" s="50"/>
      <c r="AVX32" s="50"/>
      <c r="AVY32" s="50"/>
      <c r="AVZ32" s="50"/>
      <c r="AWA32" s="50"/>
      <c r="AWB32" s="50"/>
      <c r="AWC32" s="50"/>
      <c r="AWD32" s="50"/>
      <c r="AWE32" s="50"/>
      <c r="AWF32" s="50"/>
      <c r="AWG32" s="50"/>
      <c r="AWH32" s="50"/>
      <c r="AWI32" s="50"/>
      <c r="AWJ32" s="50"/>
      <c r="AWK32" s="50"/>
      <c r="AWL32" s="50"/>
      <c r="AWM32" s="50"/>
      <c r="AWN32" s="50"/>
      <c r="AWO32" s="50"/>
      <c r="AWP32" s="50"/>
      <c r="AWQ32" s="50"/>
      <c r="AWR32" s="50"/>
      <c r="AWS32" s="50"/>
      <c r="AWT32" s="50"/>
      <c r="AWU32" s="50"/>
      <c r="AWV32" s="50"/>
      <c r="AWW32" s="50"/>
      <c r="AWX32" s="50"/>
      <c r="AWY32" s="50"/>
      <c r="AWZ32" s="50"/>
      <c r="AXA32" s="50"/>
      <c r="AXB32" s="50"/>
      <c r="AXC32" s="50"/>
      <c r="AXD32" s="50"/>
      <c r="AXE32" s="50"/>
      <c r="AXF32" s="50"/>
      <c r="AXG32" s="50"/>
      <c r="AXH32" s="50"/>
      <c r="AXI32" s="50"/>
      <c r="AXJ32" s="50"/>
      <c r="AXK32" s="50"/>
      <c r="AXL32" s="50"/>
      <c r="AXM32" s="50"/>
      <c r="AXN32" s="50"/>
      <c r="AXO32" s="50"/>
      <c r="AXP32" s="50"/>
      <c r="AXQ32" s="50"/>
      <c r="AXR32" s="50"/>
      <c r="AXS32" s="50"/>
      <c r="AXT32" s="50"/>
      <c r="AXU32" s="50"/>
      <c r="AXV32" s="50"/>
      <c r="AXW32" s="50"/>
      <c r="AXX32" s="50"/>
      <c r="AXY32" s="50"/>
      <c r="AXZ32" s="50"/>
      <c r="AYA32" s="50"/>
      <c r="AYB32" s="50"/>
      <c r="AYC32" s="50"/>
      <c r="AYD32" s="50"/>
      <c r="AYE32" s="50"/>
      <c r="AYF32" s="50"/>
      <c r="AYG32" s="50"/>
      <c r="AYH32" s="50"/>
      <c r="AYI32" s="50"/>
      <c r="AYJ32" s="50"/>
      <c r="AYK32" s="50"/>
      <c r="AYL32" s="50"/>
      <c r="AYM32" s="50"/>
      <c r="AYN32" s="50"/>
      <c r="AYO32" s="50"/>
      <c r="AYP32" s="50"/>
      <c r="AYQ32" s="50"/>
      <c r="AYR32" s="50"/>
      <c r="AYS32" s="50"/>
      <c r="AYT32" s="50"/>
      <c r="AYU32" s="50"/>
      <c r="AYV32" s="50"/>
      <c r="AYW32" s="50"/>
      <c r="AYX32" s="50"/>
      <c r="AYY32" s="50"/>
      <c r="AYZ32" s="50"/>
      <c r="AZA32" s="50"/>
      <c r="AZB32" s="50"/>
      <c r="AZC32" s="50"/>
      <c r="AZD32" s="50"/>
      <c r="AZE32" s="50"/>
      <c r="AZF32" s="50"/>
      <c r="AZG32" s="50"/>
      <c r="AZH32" s="50"/>
      <c r="AZI32" s="50"/>
      <c r="AZJ32" s="50"/>
      <c r="AZK32" s="50"/>
      <c r="AZL32" s="50"/>
      <c r="AZM32" s="50"/>
      <c r="AZN32" s="50"/>
      <c r="AZO32" s="50"/>
      <c r="AZP32" s="50"/>
      <c r="AZQ32" s="50"/>
      <c r="AZR32" s="50"/>
      <c r="AZS32" s="50"/>
      <c r="AZT32" s="50"/>
      <c r="AZU32" s="50"/>
      <c r="AZV32" s="50"/>
      <c r="AZW32" s="50"/>
      <c r="AZX32" s="50"/>
      <c r="AZY32" s="50"/>
      <c r="AZZ32" s="50"/>
      <c r="BAA32" s="50"/>
      <c r="BAB32" s="50"/>
      <c r="BAC32" s="50"/>
      <c r="BAD32" s="50"/>
      <c r="BAE32" s="50"/>
      <c r="BAF32" s="50"/>
      <c r="BAG32" s="50"/>
      <c r="BAH32" s="50"/>
      <c r="BAI32" s="50"/>
      <c r="BAJ32" s="50"/>
      <c r="BAK32" s="50"/>
      <c r="BAL32" s="50"/>
      <c r="BAM32" s="50"/>
      <c r="BAN32" s="50"/>
      <c r="BAO32" s="50"/>
      <c r="BAP32" s="50"/>
      <c r="BAQ32" s="50"/>
      <c r="BAR32" s="50"/>
      <c r="BAS32" s="50"/>
      <c r="BAT32" s="50"/>
      <c r="BAU32" s="50"/>
      <c r="BAV32" s="50"/>
      <c r="BAW32" s="50"/>
      <c r="BAX32" s="50"/>
      <c r="BAY32" s="50"/>
      <c r="BAZ32" s="50"/>
      <c r="BBA32" s="50"/>
      <c r="BBB32" s="50"/>
      <c r="BBC32" s="50"/>
      <c r="BBD32" s="50"/>
      <c r="BBE32" s="50"/>
      <c r="BBF32" s="50"/>
      <c r="BBG32" s="50"/>
      <c r="BBH32" s="50"/>
      <c r="BBI32" s="50"/>
      <c r="BBJ32" s="50"/>
      <c r="BBK32" s="50"/>
      <c r="BBL32" s="50"/>
      <c r="BBM32" s="50"/>
      <c r="BBN32" s="50"/>
      <c r="BBO32" s="50"/>
      <c r="BBP32" s="50"/>
      <c r="BBQ32" s="50"/>
      <c r="BBR32" s="50"/>
      <c r="BBS32" s="50"/>
      <c r="BBT32" s="50"/>
      <c r="BBU32" s="50"/>
      <c r="BBV32" s="50"/>
      <c r="BBW32" s="50"/>
      <c r="BBX32" s="50"/>
      <c r="BBY32" s="50"/>
      <c r="BBZ32" s="50"/>
      <c r="BCA32" s="50"/>
      <c r="BCB32" s="50"/>
      <c r="BCC32" s="50"/>
      <c r="BCD32" s="50"/>
      <c r="BCE32" s="50"/>
      <c r="BCF32" s="50"/>
      <c r="BCG32" s="50"/>
      <c r="BCH32" s="50"/>
      <c r="BCI32" s="50"/>
      <c r="BCJ32" s="50"/>
      <c r="BCK32" s="50"/>
      <c r="BCL32" s="50"/>
      <c r="BCM32" s="50"/>
      <c r="BCN32" s="50"/>
      <c r="BCO32" s="50"/>
      <c r="BCP32" s="50"/>
      <c r="BCQ32" s="50"/>
      <c r="BCR32" s="50"/>
      <c r="BCS32" s="50"/>
      <c r="BCT32" s="50"/>
      <c r="BCU32" s="50"/>
      <c r="BCV32" s="50"/>
      <c r="BCW32" s="50"/>
      <c r="BCX32" s="50"/>
      <c r="BCY32" s="50"/>
      <c r="BCZ32" s="50"/>
      <c r="BDA32" s="50"/>
      <c r="BDB32" s="50"/>
      <c r="BDC32" s="50"/>
      <c r="BDD32" s="50"/>
      <c r="BDE32" s="50"/>
      <c r="BDF32" s="50"/>
      <c r="BDG32" s="50"/>
      <c r="BDH32" s="50"/>
      <c r="BDI32" s="50"/>
      <c r="BDJ32" s="50"/>
      <c r="BDK32" s="50"/>
      <c r="BDL32" s="50"/>
      <c r="BDM32" s="50"/>
      <c r="BDN32" s="50"/>
      <c r="BDO32" s="50"/>
      <c r="BDP32" s="50"/>
      <c r="BDQ32" s="50"/>
      <c r="BDR32" s="50"/>
      <c r="BDS32" s="50"/>
      <c r="BDT32" s="50"/>
      <c r="BDU32" s="50"/>
      <c r="BDV32" s="50"/>
      <c r="BDW32" s="50"/>
      <c r="BDX32" s="50"/>
      <c r="BDY32" s="50"/>
      <c r="BDZ32" s="50"/>
      <c r="BEA32" s="50"/>
      <c r="BEB32" s="50"/>
      <c r="BEC32" s="50"/>
      <c r="BED32" s="50"/>
      <c r="BEE32" s="50"/>
      <c r="BEF32" s="50"/>
      <c r="BEG32" s="50"/>
      <c r="BEH32" s="50"/>
      <c r="BEI32" s="50"/>
      <c r="BEJ32" s="50"/>
      <c r="BEK32" s="50"/>
      <c r="BEL32" s="50"/>
      <c r="BEM32" s="50"/>
      <c r="BEN32" s="50"/>
      <c r="BEO32" s="50"/>
      <c r="BEP32" s="50"/>
      <c r="BEQ32" s="50"/>
      <c r="BER32" s="50"/>
      <c r="BES32" s="50"/>
      <c r="BET32" s="50"/>
      <c r="BEU32" s="50"/>
      <c r="BEV32" s="50"/>
      <c r="BEW32" s="50"/>
      <c r="BEX32" s="50"/>
      <c r="BEY32" s="50"/>
      <c r="BEZ32" s="50"/>
      <c r="BFA32" s="50"/>
      <c r="BFB32" s="50"/>
      <c r="BFC32" s="50"/>
      <c r="BFD32" s="50"/>
      <c r="BFE32" s="50"/>
      <c r="BFF32" s="50"/>
      <c r="BFG32" s="50"/>
      <c r="BFH32" s="50"/>
      <c r="BFI32" s="50"/>
      <c r="BFJ32" s="50"/>
      <c r="BFK32" s="50"/>
      <c r="BFL32" s="50"/>
      <c r="BFM32" s="50"/>
      <c r="BFN32" s="50"/>
      <c r="BFO32" s="50"/>
      <c r="BFP32" s="50"/>
      <c r="BFQ32" s="50"/>
      <c r="BFR32" s="50"/>
      <c r="BFS32" s="50"/>
      <c r="BFT32" s="50"/>
      <c r="BFU32" s="50"/>
      <c r="BFV32" s="50"/>
      <c r="BFW32" s="50"/>
      <c r="BFX32" s="50"/>
      <c r="BFY32" s="50"/>
      <c r="BFZ32" s="50"/>
      <c r="BGA32" s="50"/>
      <c r="BGB32" s="50"/>
      <c r="BGC32" s="50"/>
      <c r="BGD32" s="50"/>
      <c r="BGE32" s="50"/>
      <c r="BGF32" s="50"/>
      <c r="BGG32" s="50"/>
      <c r="BGH32" s="50"/>
      <c r="BGI32" s="50"/>
      <c r="BGJ32" s="50"/>
      <c r="BGK32" s="50"/>
      <c r="BGL32" s="50"/>
      <c r="BGM32" s="50"/>
      <c r="BGN32" s="50"/>
      <c r="BGO32" s="50"/>
      <c r="BGP32" s="50"/>
      <c r="BGQ32" s="50"/>
      <c r="BGR32" s="50"/>
      <c r="BGS32" s="50"/>
      <c r="BGT32" s="50"/>
      <c r="BGU32" s="50"/>
      <c r="BGV32" s="50"/>
      <c r="BGW32" s="50"/>
      <c r="BGX32" s="50"/>
      <c r="BGY32" s="50"/>
      <c r="BGZ32" s="50"/>
      <c r="BHA32" s="50"/>
      <c r="BHB32" s="50"/>
      <c r="BHC32" s="50"/>
      <c r="BHD32" s="50"/>
      <c r="BHE32" s="50"/>
      <c r="BHF32" s="50"/>
      <c r="BHG32" s="50"/>
      <c r="BHH32" s="50"/>
      <c r="BHI32" s="50"/>
      <c r="BHJ32" s="50"/>
      <c r="BHK32" s="50"/>
      <c r="BHL32" s="50"/>
      <c r="BHM32" s="50"/>
      <c r="BHN32" s="50"/>
      <c r="BHO32" s="50"/>
      <c r="BHP32" s="50"/>
      <c r="BHQ32" s="50"/>
      <c r="BHR32" s="50"/>
      <c r="BHS32" s="50"/>
      <c r="BHT32" s="50"/>
      <c r="BHU32" s="50"/>
      <c r="BHV32" s="50"/>
      <c r="BHW32" s="50"/>
      <c r="BHX32" s="50"/>
      <c r="BHY32" s="50"/>
      <c r="BHZ32" s="50"/>
      <c r="BIA32" s="50"/>
      <c r="BIB32" s="50"/>
      <c r="BIC32" s="50"/>
      <c r="BID32" s="50"/>
      <c r="BIE32" s="50"/>
      <c r="BIF32" s="50"/>
      <c r="BIG32" s="50"/>
      <c r="BIH32" s="50"/>
      <c r="BII32" s="50"/>
      <c r="BIJ32" s="50"/>
      <c r="BIK32" s="50"/>
      <c r="BIL32" s="50"/>
      <c r="BIM32" s="50"/>
      <c r="BIN32" s="50"/>
      <c r="BIO32" s="50"/>
      <c r="BIP32" s="50"/>
      <c r="BIQ32" s="50"/>
      <c r="BIR32" s="50"/>
      <c r="BIS32" s="50"/>
      <c r="BIT32" s="50"/>
      <c r="BIU32" s="50"/>
      <c r="BIV32" s="50"/>
      <c r="BIW32" s="50"/>
      <c r="BIX32" s="50"/>
      <c r="BIY32" s="50"/>
      <c r="BIZ32" s="50"/>
      <c r="BJA32" s="50"/>
      <c r="BJB32" s="50"/>
      <c r="BJC32" s="50"/>
      <c r="BJD32" s="50"/>
      <c r="BJE32" s="50"/>
      <c r="BJF32" s="50"/>
      <c r="BJG32" s="50"/>
      <c r="BJH32" s="50"/>
      <c r="BJI32" s="50"/>
      <c r="BJJ32" s="50"/>
      <c r="BJK32" s="50"/>
      <c r="BJL32" s="50"/>
      <c r="BJM32" s="50"/>
      <c r="BJN32" s="50"/>
      <c r="BJO32" s="50"/>
      <c r="BJP32" s="50"/>
      <c r="BJQ32" s="50"/>
      <c r="BJR32" s="50"/>
      <c r="BJS32" s="50"/>
      <c r="BJT32" s="50"/>
      <c r="BJU32" s="50"/>
      <c r="BJV32" s="50"/>
      <c r="BJW32" s="50"/>
      <c r="BJX32" s="50"/>
      <c r="BJY32" s="50"/>
      <c r="BJZ32" s="50"/>
      <c r="BKA32" s="50"/>
      <c r="BKB32" s="50"/>
      <c r="BKC32" s="50"/>
      <c r="BKD32" s="50"/>
      <c r="BKE32" s="50"/>
      <c r="BKF32" s="50"/>
      <c r="BKG32" s="50"/>
      <c r="BKH32" s="50"/>
      <c r="BKI32" s="50"/>
      <c r="BKJ32" s="50"/>
      <c r="BKK32" s="50"/>
      <c r="BKL32" s="50"/>
      <c r="BKM32" s="50"/>
      <c r="BKN32" s="50"/>
      <c r="BKO32" s="50"/>
      <c r="BKP32" s="50"/>
      <c r="BKQ32" s="50"/>
      <c r="BKR32" s="50"/>
      <c r="BKS32" s="50"/>
      <c r="BKT32" s="50"/>
      <c r="BKU32" s="50"/>
      <c r="BKV32" s="50"/>
      <c r="BKW32" s="50"/>
      <c r="BKX32" s="50"/>
      <c r="BKY32" s="50"/>
      <c r="BKZ32" s="50"/>
      <c r="BLA32" s="50"/>
      <c r="BLB32" s="50"/>
      <c r="BLC32" s="50"/>
      <c r="BLD32" s="50"/>
      <c r="BLE32" s="50"/>
      <c r="BLF32" s="50"/>
      <c r="BLG32" s="50"/>
      <c r="BLH32" s="50"/>
      <c r="BLI32" s="50"/>
      <c r="BLJ32" s="50"/>
      <c r="BLK32" s="50"/>
      <c r="BLL32" s="50"/>
      <c r="BLM32" s="50"/>
      <c r="BLN32" s="50"/>
      <c r="BLO32" s="50"/>
      <c r="BLP32" s="50"/>
      <c r="BLQ32" s="50"/>
      <c r="BLR32" s="50"/>
      <c r="BLS32" s="50"/>
      <c r="BLT32" s="50"/>
      <c r="BLU32" s="50"/>
      <c r="BLV32" s="50"/>
      <c r="BLW32" s="50"/>
      <c r="BLX32" s="50"/>
      <c r="BLY32" s="50"/>
      <c r="BLZ32" s="50"/>
      <c r="BMA32" s="50"/>
      <c r="BMB32" s="50"/>
      <c r="BMC32" s="50"/>
      <c r="BMD32" s="50"/>
      <c r="BME32" s="50"/>
      <c r="BMF32" s="50"/>
      <c r="BMG32" s="50"/>
      <c r="BMH32" s="50"/>
      <c r="BMI32" s="50"/>
      <c r="BMJ32" s="50"/>
      <c r="BMK32" s="50"/>
      <c r="BML32" s="50"/>
      <c r="BMM32" s="50"/>
      <c r="BMN32" s="50"/>
      <c r="BMO32" s="50"/>
      <c r="BMP32" s="50"/>
      <c r="BMQ32" s="50"/>
      <c r="BMR32" s="50"/>
      <c r="BMS32" s="50"/>
      <c r="BMT32" s="50"/>
      <c r="BMU32" s="50"/>
      <c r="BMV32" s="50"/>
      <c r="BMW32" s="50"/>
      <c r="BMX32" s="50"/>
      <c r="BMY32" s="50"/>
      <c r="BMZ32" s="50"/>
      <c r="BNA32" s="50"/>
      <c r="BNB32" s="50"/>
      <c r="BNC32" s="50"/>
      <c r="BND32" s="50"/>
      <c r="BNE32" s="50"/>
      <c r="BNF32" s="50"/>
      <c r="BNG32" s="50"/>
      <c r="BNH32" s="50"/>
      <c r="BNI32" s="50"/>
      <c r="BNJ32" s="50"/>
      <c r="BNK32" s="50"/>
      <c r="BNL32" s="50"/>
      <c r="BNM32" s="50"/>
      <c r="BNN32" s="50"/>
      <c r="BNO32" s="50"/>
      <c r="BNP32" s="50"/>
      <c r="BNQ32" s="50"/>
      <c r="BNR32" s="50"/>
      <c r="BNS32" s="50"/>
      <c r="BNT32" s="50"/>
      <c r="BNU32" s="50"/>
      <c r="BNV32" s="50"/>
      <c r="BNW32" s="50"/>
      <c r="BNX32" s="50"/>
      <c r="BNY32" s="50"/>
      <c r="BNZ32" s="50"/>
      <c r="BOA32" s="50"/>
      <c r="BOB32" s="50"/>
      <c r="BOC32" s="50"/>
      <c r="BOD32" s="50"/>
      <c r="BOE32" s="50"/>
      <c r="BOF32" s="50"/>
      <c r="BOG32" s="50"/>
      <c r="BOH32" s="50"/>
      <c r="BOI32" s="50"/>
      <c r="BOJ32" s="50"/>
      <c r="BOK32" s="50"/>
      <c r="BOL32" s="50"/>
      <c r="BOM32" s="50"/>
      <c r="BON32" s="50"/>
      <c r="BOO32" s="50"/>
      <c r="BOP32" s="50"/>
      <c r="BOQ32" s="50"/>
      <c r="BOR32" s="50"/>
      <c r="BOS32" s="50"/>
      <c r="BOT32" s="50"/>
      <c r="BOU32" s="50"/>
      <c r="BOV32" s="50"/>
      <c r="BOW32" s="50"/>
      <c r="BOX32" s="50"/>
      <c r="BOY32" s="50"/>
      <c r="BOZ32" s="50"/>
      <c r="BPA32" s="50"/>
      <c r="BPB32" s="50"/>
      <c r="BPC32" s="50"/>
      <c r="BPD32" s="50"/>
      <c r="BPE32" s="50"/>
      <c r="BPF32" s="50"/>
      <c r="BPG32" s="50"/>
      <c r="BPH32" s="50"/>
      <c r="BPI32" s="50"/>
      <c r="BPJ32" s="50"/>
      <c r="BPK32" s="50"/>
      <c r="BPL32" s="50"/>
      <c r="BPM32" s="50"/>
      <c r="BPN32" s="50"/>
      <c r="BPO32" s="50"/>
      <c r="BPP32" s="50"/>
      <c r="BPQ32" s="50"/>
      <c r="BPR32" s="50"/>
      <c r="BPS32" s="50"/>
      <c r="BPT32" s="50"/>
      <c r="BPU32" s="50"/>
      <c r="BPV32" s="50"/>
      <c r="BPW32" s="50"/>
      <c r="BPX32" s="50"/>
      <c r="BPY32" s="50"/>
      <c r="BPZ32" s="50"/>
      <c r="BQA32" s="50"/>
      <c r="BQB32" s="50"/>
      <c r="BQC32" s="50"/>
      <c r="BQD32" s="50"/>
      <c r="BQE32" s="50"/>
      <c r="BQF32" s="50"/>
      <c r="BQG32" s="50"/>
      <c r="BQH32" s="50"/>
      <c r="BQI32" s="50"/>
      <c r="BQJ32" s="50"/>
      <c r="BQK32" s="50"/>
      <c r="BQL32" s="50"/>
      <c r="BQM32" s="50"/>
      <c r="BQN32" s="50"/>
      <c r="BQO32" s="50"/>
      <c r="BQP32" s="50"/>
      <c r="BQQ32" s="50"/>
      <c r="BQR32" s="50"/>
      <c r="BQS32" s="50"/>
      <c r="BQT32" s="50"/>
      <c r="BQU32" s="50"/>
      <c r="BQV32" s="50"/>
      <c r="BQW32" s="50"/>
      <c r="BQX32" s="50"/>
      <c r="BQY32" s="50"/>
      <c r="BQZ32" s="50"/>
      <c r="BRA32" s="50"/>
      <c r="BRB32" s="50"/>
      <c r="BRC32" s="50"/>
      <c r="BRD32" s="50"/>
      <c r="BRE32" s="50"/>
      <c r="BRF32" s="50"/>
      <c r="BRG32" s="50"/>
      <c r="BRH32" s="50"/>
      <c r="BRI32" s="50"/>
      <c r="BRJ32" s="50"/>
      <c r="BRK32" s="50"/>
      <c r="BRL32" s="50"/>
      <c r="BRM32" s="50"/>
      <c r="BRN32" s="50"/>
      <c r="BRO32" s="50"/>
      <c r="BRP32" s="50"/>
      <c r="BRQ32" s="50"/>
      <c r="BRR32" s="50"/>
      <c r="XEL32" s="50"/>
      <c r="XEM32" s="50"/>
      <c r="XEN32" s="50"/>
      <c r="XEO32" s="50"/>
      <c r="XEP32" s="50"/>
      <c r="XEQ32" s="50"/>
      <c r="XER32" s="50"/>
      <c r="XES32" s="50"/>
      <c r="XET32" s="50"/>
      <c r="XEU32" s="50"/>
      <c r="XEV32" s="50"/>
      <c r="XEW32" s="50"/>
      <c r="XEX32" s="50"/>
      <c r="XEY32" s="50"/>
      <c r="XEZ32" s="50"/>
      <c r="XFA32" s="50"/>
      <c r="XFB32" s="50"/>
      <c r="XFC32" s="50"/>
      <c r="XFD32" s="50"/>
    </row>
    <row r="33" spans="1:49 1241:1838 16366:16384" s="7" customFormat="1" ht="16" x14ac:dyDescent="0.2">
      <c r="A33" s="10">
        <f t="shared" si="0"/>
        <v>43438</v>
      </c>
      <c r="B33" s="56" t="s">
        <v>32</v>
      </c>
      <c r="C33" s="38" t="s">
        <v>14</v>
      </c>
      <c r="D33" s="23" t="s">
        <v>14</v>
      </c>
      <c r="E33" s="47"/>
      <c r="F33" s="47"/>
      <c r="G33" s="47"/>
      <c r="H33" s="47"/>
      <c r="I33" s="47"/>
      <c r="J33" s="47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50"/>
      <c r="AE33" s="50"/>
      <c r="AF33" s="50"/>
      <c r="AG33" s="50"/>
      <c r="AH33" s="50"/>
      <c r="AI33" s="50"/>
      <c r="AJ33" s="50"/>
      <c r="AK33" s="50"/>
      <c r="AL33" s="50"/>
      <c r="AM33" s="50"/>
      <c r="AN33" s="50"/>
      <c r="AO33" s="50"/>
      <c r="AP33" s="50"/>
      <c r="AQ33" s="50"/>
      <c r="AR33" s="50"/>
      <c r="AS33" s="50"/>
      <c r="AT33" s="50"/>
      <c r="AU33" s="50"/>
      <c r="AV33" s="50"/>
      <c r="AW33" s="50"/>
      <c r="AUS33" s="50"/>
      <c r="AUT33" s="50"/>
      <c r="AUU33" s="50"/>
      <c r="AUV33" s="50"/>
      <c r="AUW33" s="50"/>
      <c r="AUX33" s="50"/>
      <c r="AUY33" s="50"/>
      <c r="AUZ33" s="50"/>
      <c r="AVA33" s="50"/>
      <c r="AVB33" s="50"/>
      <c r="AVC33" s="50"/>
      <c r="AVD33" s="50"/>
      <c r="AVE33" s="50"/>
      <c r="AVF33" s="50"/>
      <c r="AVG33" s="50"/>
      <c r="AVH33" s="50"/>
      <c r="AVI33" s="50"/>
      <c r="AVJ33" s="50"/>
      <c r="AVK33" s="50"/>
      <c r="AVL33" s="50"/>
      <c r="AVM33" s="50"/>
      <c r="AVN33" s="50"/>
      <c r="AVO33" s="50"/>
      <c r="AVP33" s="50"/>
      <c r="AVQ33" s="50"/>
      <c r="AVR33" s="50"/>
      <c r="AVS33" s="50"/>
      <c r="AVT33" s="50"/>
      <c r="AVU33" s="50"/>
      <c r="AVV33" s="50"/>
      <c r="AVW33" s="50"/>
      <c r="AVX33" s="50"/>
      <c r="AVY33" s="50"/>
      <c r="AVZ33" s="50"/>
      <c r="AWA33" s="50"/>
      <c r="AWB33" s="50"/>
      <c r="AWC33" s="50"/>
      <c r="AWD33" s="50"/>
      <c r="AWE33" s="50"/>
      <c r="AWF33" s="50"/>
      <c r="AWG33" s="50"/>
      <c r="AWH33" s="50"/>
      <c r="AWI33" s="50"/>
      <c r="AWJ33" s="50"/>
      <c r="AWK33" s="50"/>
      <c r="AWL33" s="50"/>
      <c r="AWM33" s="50"/>
      <c r="AWN33" s="50"/>
      <c r="AWO33" s="50"/>
      <c r="AWP33" s="50"/>
      <c r="AWQ33" s="50"/>
      <c r="AWR33" s="50"/>
      <c r="AWS33" s="50"/>
      <c r="AWT33" s="50"/>
      <c r="AWU33" s="50"/>
      <c r="AWV33" s="50"/>
      <c r="AWW33" s="50"/>
      <c r="AWX33" s="50"/>
      <c r="AWY33" s="50"/>
      <c r="AWZ33" s="50"/>
      <c r="AXA33" s="50"/>
      <c r="AXB33" s="50"/>
      <c r="AXC33" s="50"/>
      <c r="AXD33" s="50"/>
      <c r="AXE33" s="50"/>
      <c r="AXF33" s="50"/>
      <c r="AXG33" s="50"/>
      <c r="AXH33" s="50"/>
      <c r="AXI33" s="50"/>
      <c r="AXJ33" s="50"/>
      <c r="AXK33" s="50"/>
      <c r="AXL33" s="50"/>
      <c r="AXM33" s="50"/>
      <c r="AXN33" s="50"/>
      <c r="AXO33" s="50"/>
      <c r="AXP33" s="50"/>
      <c r="AXQ33" s="50"/>
      <c r="AXR33" s="50"/>
      <c r="AXS33" s="50"/>
      <c r="AXT33" s="50"/>
      <c r="AXU33" s="50"/>
      <c r="AXV33" s="50"/>
      <c r="AXW33" s="50"/>
      <c r="AXX33" s="50"/>
      <c r="AXY33" s="50"/>
      <c r="AXZ33" s="50"/>
      <c r="AYA33" s="50"/>
      <c r="AYB33" s="50"/>
      <c r="AYC33" s="50"/>
      <c r="AYD33" s="50"/>
      <c r="AYE33" s="50"/>
      <c r="AYF33" s="50"/>
      <c r="AYG33" s="50"/>
      <c r="AYH33" s="50"/>
      <c r="AYI33" s="50"/>
      <c r="AYJ33" s="50"/>
      <c r="AYK33" s="50"/>
      <c r="AYL33" s="50"/>
      <c r="AYM33" s="50"/>
      <c r="AYN33" s="50"/>
      <c r="AYO33" s="50"/>
      <c r="AYP33" s="50"/>
      <c r="AYQ33" s="50"/>
      <c r="AYR33" s="50"/>
      <c r="AYS33" s="50"/>
      <c r="AYT33" s="50"/>
      <c r="AYU33" s="50"/>
      <c r="AYV33" s="50"/>
      <c r="AYW33" s="50"/>
      <c r="AYX33" s="50"/>
      <c r="AYY33" s="50"/>
      <c r="AYZ33" s="50"/>
      <c r="AZA33" s="50"/>
      <c r="AZB33" s="50"/>
      <c r="AZC33" s="50"/>
      <c r="AZD33" s="50"/>
      <c r="AZE33" s="50"/>
      <c r="AZF33" s="50"/>
      <c r="AZG33" s="50"/>
      <c r="AZH33" s="50"/>
      <c r="AZI33" s="50"/>
      <c r="AZJ33" s="50"/>
      <c r="AZK33" s="50"/>
      <c r="AZL33" s="50"/>
      <c r="AZM33" s="50"/>
      <c r="AZN33" s="50"/>
      <c r="AZO33" s="50"/>
      <c r="AZP33" s="50"/>
      <c r="AZQ33" s="50"/>
      <c r="AZR33" s="50"/>
      <c r="AZS33" s="50"/>
      <c r="AZT33" s="50"/>
      <c r="AZU33" s="50"/>
      <c r="AZV33" s="50"/>
      <c r="AZW33" s="50"/>
      <c r="AZX33" s="50"/>
      <c r="AZY33" s="50"/>
      <c r="AZZ33" s="50"/>
      <c r="BAA33" s="50"/>
      <c r="BAB33" s="50"/>
      <c r="BAC33" s="50"/>
      <c r="BAD33" s="50"/>
      <c r="BAE33" s="50"/>
      <c r="BAF33" s="50"/>
      <c r="BAG33" s="50"/>
      <c r="BAH33" s="50"/>
      <c r="BAI33" s="50"/>
      <c r="BAJ33" s="50"/>
      <c r="BAK33" s="50"/>
      <c r="BAL33" s="50"/>
      <c r="BAM33" s="50"/>
      <c r="BAN33" s="50"/>
      <c r="BAO33" s="50"/>
      <c r="BAP33" s="50"/>
      <c r="BAQ33" s="50"/>
      <c r="BAR33" s="50"/>
      <c r="BAS33" s="50"/>
      <c r="BAT33" s="50"/>
      <c r="BAU33" s="50"/>
      <c r="BAV33" s="50"/>
      <c r="BAW33" s="50"/>
      <c r="BAX33" s="50"/>
      <c r="BAY33" s="50"/>
      <c r="BAZ33" s="50"/>
      <c r="BBA33" s="50"/>
      <c r="BBB33" s="50"/>
      <c r="BBC33" s="50"/>
      <c r="BBD33" s="50"/>
      <c r="BBE33" s="50"/>
      <c r="BBF33" s="50"/>
      <c r="BBG33" s="50"/>
      <c r="BBH33" s="50"/>
      <c r="BBI33" s="50"/>
      <c r="BBJ33" s="50"/>
      <c r="BBK33" s="50"/>
      <c r="BBL33" s="50"/>
      <c r="BBM33" s="50"/>
      <c r="BBN33" s="50"/>
      <c r="BBO33" s="50"/>
      <c r="BBP33" s="50"/>
      <c r="BBQ33" s="50"/>
      <c r="BBR33" s="50"/>
      <c r="BBS33" s="50"/>
      <c r="BBT33" s="50"/>
      <c r="BBU33" s="50"/>
      <c r="BBV33" s="50"/>
      <c r="BBW33" s="50"/>
      <c r="BBX33" s="50"/>
      <c r="BBY33" s="50"/>
      <c r="BBZ33" s="50"/>
      <c r="BCA33" s="50"/>
      <c r="BCB33" s="50"/>
      <c r="BCC33" s="50"/>
      <c r="BCD33" s="50"/>
      <c r="BCE33" s="50"/>
      <c r="BCF33" s="50"/>
      <c r="BCG33" s="50"/>
      <c r="BCH33" s="50"/>
      <c r="BCI33" s="50"/>
      <c r="BCJ33" s="50"/>
      <c r="BCK33" s="50"/>
      <c r="BCL33" s="50"/>
      <c r="BCM33" s="50"/>
      <c r="BCN33" s="50"/>
      <c r="BCO33" s="50"/>
      <c r="BCP33" s="50"/>
      <c r="BCQ33" s="50"/>
      <c r="BCR33" s="50"/>
      <c r="BCS33" s="50"/>
      <c r="BCT33" s="50"/>
      <c r="BCU33" s="50"/>
      <c r="BCV33" s="50"/>
      <c r="BCW33" s="50"/>
      <c r="BCX33" s="50"/>
      <c r="BCY33" s="50"/>
      <c r="BCZ33" s="50"/>
      <c r="BDA33" s="50"/>
      <c r="BDB33" s="50"/>
      <c r="BDC33" s="50"/>
      <c r="BDD33" s="50"/>
      <c r="BDE33" s="50"/>
      <c r="BDF33" s="50"/>
      <c r="BDG33" s="50"/>
      <c r="BDH33" s="50"/>
      <c r="BDI33" s="50"/>
      <c r="BDJ33" s="50"/>
      <c r="BDK33" s="50"/>
      <c r="BDL33" s="50"/>
      <c r="BDM33" s="50"/>
      <c r="BDN33" s="50"/>
      <c r="BDO33" s="50"/>
      <c r="BDP33" s="50"/>
      <c r="BDQ33" s="50"/>
      <c r="BDR33" s="50"/>
      <c r="BDS33" s="50"/>
      <c r="BDT33" s="50"/>
      <c r="BDU33" s="50"/>
      <c r="BDV33" s="50"/>
      <c r="BDW33" s="50"/>
      <c r="BDX33" s="50"/>
      <c r="BDY33" s="50"/>
      <c r="BDZ33" s="50"/>
      <c r="BEA33" s="50"/>
      <c r="BEB33" s="50"/>
      <c r="BEC33" s="50"/>
      <c r="BED33" s="50"/>
      <c r="BEE33" s="50"/>
      <c r="BEF33" s="50"/>
      <c r="BEG33" s="50"/>
      <c r="BEH33" s="50"/>
      <c r="BEI33" s="50"/>
      <c r="BEJ33" s="50"/>
      <c r="BEK33" s="50"/>
      <c r="BEL33" s="50"/>
      <c r="BEM33" s="50"/>
      <c r="BEN33" s="50"/>
      <c r="BEO33" s="50"/>
      <c r="BEP33" s="50"/>
      <c r="BEQ33" s="50"/>
      <c r="BER33" s="50"/>
      <c r="BES33" s="50"/>
      <c r="BET33" s="50"/>
      <c r="BEU33" s="50"/>
      <c r="BEV33" s="50"/>
      <c r="BEW33" s="50"/>
      <c r="BEX33" s="50"/>
      <c r="BEY33" s="50"/>
      <c r="BEZ33" s="50"/>
      <c r="BFA33" s="50"/>
      <c r="BFB33" s="50"/>
      <c r="BFC33" s="50"/>
      <c r="BFD33" s="50"/>
      <c r="BFE33" s="50"/>
      <c r="BFF33" s="50"/>
      <c r="BFG33" s="50"/>
      <c r="BFH33" s="50"/>
      <c r="BFI33" s="50"/>
      <c r="BFJ33" s="50"/>
      <c r="BFK33" s="50"/>
      <c r="BFL33" s="50"/>
      <c r="BFM33" s="50"/>
      <c r="BFN33" s="50"/>
      <c r="BFO33" s="50"/>
      <c r="BFP33" s="50"/>
      <c r="BFQ33" s="50"/>
      <c r="BFR33" s="50"/>
      <c r="BFS33" s="50"/>
      <c r="BFT33" s="50"/>
      <c r="BFU33" s="50"/>
      <c r="BFV33" s="50"/>
      <c r="BFW33" s="50"/>
      <c r="BFX33" s="50"/>
      <c r="BFY33" s="50"/>
      <c r="BFZ33" s="50"/>
      <c r="BGA33" s="50"/>
      <c r="BGB33" s="50"/>
      <c r="BGC33" s="50"/>
      <c r="BGD33" s="50"/>
      <c r="BGE33" s="50"/>
      <c r="BGF33" s="50"/>
      <c r="BGG33" s="50"/>
      <c r="BGH33" s="50"/>
      <c r="BGI33" s="50"/>
      <c r="BGJ33" s="50"/>
      <c r="BGK33" s="50"/>
      <c r="BGL33" s="50"/>
      <c r="BGM33" s="50"/>
      <c r="BGN33" s="50"/>
      <c r="BGO33" s="50"/>
      <c r="BGP33" s="50"/>
      <c r="BGQ33" s="50"/>
      <c r="BGR33" s="50"/>
      <c r="BGS33" s="50"/>
      <c r="BGT33" s="50"/>
      <c r="BGU33" s="50"/>
      <c r="BGV33" s="50"/>
      <c r="BGW33" s="50"/>
      <c r="BGX33" s="50"/>
      <c r="BGY33" s="50"/>
      <c r="BGZ33" s="50"/>
      <c r="BHA33" s="50"/>
      <c r="BHB33" s="50"/>
      <c r="BHC33" s="50"/>
      <c r="BHD33" s="50"/>
      <c r="BHE33" s="50"/>
      <c r="BHF33" s="50"/>
      <c r="BHG33" s="50"/>
      <c r="BHH33" s="50"/>
      <c r="BHI33" s="50"/>
      <c r="BHJ33" s="50"/>
      <c r="BHK33" s="50"/>
      <c r="BHL33" s="50"/>
      <c r="BHM33" s="50"/>
      <c r="BHN33" s="50"/>
      <c r="BHO33" s="50"/>
      <c r="BHP33" s="50"/>
      <c r="BHQ33" s="50"/>
      <c r="BHR33" s="50"/>
      <c r="BHS33" s="50"/>
      <c r="BHT33" s="50"/>
      <c r="BHU33" s="50"/>
      <c r="BHV33" s="50"/>
      <c r="BHW33" s="50"/>
      <c r="BHX33" s="50"/>
      <c r="BHY33" s="50"/>
      <c r="BHZ33" s="50"/>
      <c r="BIA33" s="50"/>
      <c r="BIB33" s="50"/>
      <c r="BIC33" s="50"/>
      <c r="BID33" s="50"/>
      <c r="BIE33" s="50"/>
      <c r="BIF33" s="50"/>
      <c r="BIG33" s="50"/>
      <c r="BIH33" s="50"/>
      <c r="BII33" s="50"/>
      <c r="BIJ33" s="50"/>
      <c r="BIK33" s="50"/>
      <c r="BIL33" s="50"/>
      <c r="BIM33" s="50"/>
      <c r="BIN33" s="50"/>
      <c r="BIO33" s="50"/>
      <c r="BIP33" s="50"/>
      <c r="BIQ33" s="50"/>
      <c r="BIR33" s="50"/>
      <c r="BIS33" s="50"/>
      <c r="BIT33" s="50"/>
      <c r="BIU33" s="50"/>
      <c r="BIV33" s="50"/>
      <c r="BIW33" s="50"/>
      <c r="BIX33" s="50"/>
      <c r="BIY33" s="50"/>
      <c r="BIZ33" s="50"/>
      <c r="BJA33" s="50"/>
      <c r="BJB33" s="50"/>
      <c r="BJC33" s="50"/>
      <c r="BJD33" s="50"/>
      <c r="BJE33" s="50"/>
      <c r="BJF33" s="50"/>
      <c r="BJG33" s="50"/>
      <c r="BJH33" s="50"/>
      <c r="BJI33" s="50"/>
      <c r="BJJ33" s="50"/>
      <c r="BJK33" s="50"/>
      <c r="BJL33" s="50"/>
      <c r="BJM33" s="50"/>
      <c r="BJN33" s="50"/>
      <c r="BJO33" s="50"/>
      <c r="BJP33" s="50"/>
      <c r="BJQ33" s="50"/>
      <c r="BJR33" s="50"/>
      <c r="BJS33" s="50"/>
      <c r="BJT33" s="50"/>
      <c r="BJU33" s="50"/>
      <c r="BJV33" s="50"/>
      <c r="BJW33" s="50"/>
      <c r="BJX33" s="50"/>
      <c r="BJY33" s="50"/>
      <c r="BJZ33" s="50"/>
      <c r="BKA33" s="50"/>
      <c r="BKB33" s="50"/>
      <c r="BKC33" s="50"/>
      <c r="BKD33" s="50"/>
      <c r="BKE33" s="50"/>
      <c r="BKF33" s="50"/>
      <c r="BKG33" s="50"/>
      <c r="BKH33" s="50"/>
      <c r="BKI33" s="50"/>
      <c r="BKJ33" s="50"/>
      <c r="BKK33" s="50"/>
      <c r="BKL33" s="50"/>
      <c r="BKM33" s="50"/>
      <c r="BKN33" s="50"/>
      <c r="BKO33" s="50"/>
      <c r="BKP33" s="50"/>
      <c r="BKQ33" s="50"/>
      <c r="BKR33" s="50"/>
      <c r="BKS33" s="50"/>
      <c r="BKT33" s="50"/>
      <c r="BKU33" s="50"/>
      <c r="BKV33" s="50"/>
      <c r="BKW33" s="50"/>
      <c r="BKX33" s="50"/>
      <c r="BKY33" s="50"/>
      <c r="BKZ33" s="50"/>
      <c r="BLA33" s="50"/>
      <c r="BLB33" s="50"/>
      <c r="BLC33" s="50"/>
      <c r="BLD33" s="50"/>
      <c r="BLE33" s="50"/>
      <c r="BLF33" s="50"/>
      <c r="BLG33" s="50"/>
      <c r="BLH33" s="50"/>
      <c r="BLI33" s="50"/>
      <c r="BLJ33" s="50"/>
      <c r="BLK33" s="50"/>
      <c r="BLL33" s="50"/>
      <c r="BLM33" s="50"/>
      <c r="BLN33" s="50"/>
      <c r="BLO33" s="50"/>
      <c r="BLP33" s="50"/>
      <c r="BLQ33" s="50"/>
      <c r="BLR33" s="50"/>
      <c r="BLS33" s="50"/>
      <c r="BLT33" s="50"/>
      <c r="BLU33" s="50"/>
      <c r="BLV33" s="50"/>
      <c r="BLW33" s="50"/>
      <c r="BLX33" s="50"/>
      <c r="BLY33" s="50"/>
      <c r="BLZ33" s="50"/>
      <c r="BMA33" s="50"/>
      <c r="BMB33" s="50"/>
      <c r="BMC33" s="50"/>
      <c r="BMD33" s="50"/>
      <c r="BME33" s="50"/>
      <c r="BMF33" s="50"/>
      <c r="BMG33" s="50"/>
      <c r="BMH33" s="50"/>
      <c r="BMI33" s="50"/>
      <c r="BMJ33" s="50"/>
      <c r="BMK33" s="50"/>
      <c r="BML33" s="50"/>
      <c r="BMM33" s="50"/>
      <c r="BMN33" s="50"/>
      <c r="BMO33" s="50"/>
      <c r="BMP33" s="50"/>
      <c r="BMQ33" s="50"/>
      <c r="BMR33" s="50"/>
      <c r="BMS33" s="50"/>
      <c r="BMT33" s="50"/>
      <c r="BMU33" s="50"/>
      <c r="BMV33" s="50"/>
      <c r="BMW33" s="50"/>
      <c r="BMX33" s="50"/>
      <c r="BMY33" s="50"/>
      <c r="BMZ33" s="50"/>
      <c r="BNA33" s="50"/>
      <c r="BNB33" s="50"/>
      <c r="BNC33" s="50"/>
      <c r="BND33" s="50"/>
      <c r="BNE33" s="50"/>
      <c r="BNF33" s="50"/>
      <c r="BNG33" s="50"/>
      <c r="BNH33" s="50"/>
      <c r="BNI33" s="50"/>
      <c r="BNJ33" s="50"/>
      <c r="BNK33" s="50"/>
      <c r="BNL33" s="50"/>
      <c r="BNM33" s="50"/>
      <c r="BNN33" s="50"/>
      <c r="BNO33" s="50"/>
      <c r="BNP33" s="50"/>
      <c r="BNQ33" s="50"/>
      <c r="BNR33" s="50"/>
      <c r="BNS33" s="50"/>
      <c r="BNT33" s="50"/>
      <c r="BNU33" s="50"/>
      <c r="BNV33" s="50"/>
      <c r="BNW33" s="50"/>
      <c r="BNX33" s="50"/>
      <c r="BNY33" s="50"/>
      <c r="BNZ33" s="50"/>
      <c r="BOA33" s="50"/>
      <c r="BOB33" s="50"/>
      <c r="BOC33" s="50"/>
      <c r="BOD33" s="50"/>
      <c r="BOE33" s="50"/>
      <c r="BOF33" s="50"/>
      <c r="BOG33" s="50"/>
      <c r="BOH33" s="50"/>
      <c r="BOI33" s="50"/>
      <c r="BOJ33" s="50"/>
      <c r="BOK33" s="50"/>
      <c r="BOL33" s="50"/>
      <c r="BOM33" s="50"/>
      <c r="BON33" s="50"/>
      <c r="BOO33" s="50"/>
      <c r="BOP33" s="50"/>
      <c r="BOQ33" s="50"/>
      <c r="BOR33" s="50"/>
      <c r="BOS33" s="50"/>
      <c r="BOT33" s="50"/>
      <c r="BOU33" s="50"/>
      <c r="BOV33" s="50"/>
      <c r="BOW33" s="50"/>
      <c r="BOX33" s="50"/>
      <c r="BOY33" s="50"/>
      <c r="BOZ33" s="50"/>
      <c r="BPA33" s="50"/>
      <c r="BPB33" s="50"/>
      <c r="BPC33" s="50"/>
      <c r="BPD33" s="50"/>
      <c r="BPE33" s="50"/>
      <c r="BPF33" s="50"/>
      <c r="BPG33" s="50"/>
      <c r="BPH33" s="50"/>
      <c r="BPI33" s="50"/>
      <c r="BPJ33" s="50"/>
      <c r="BPK33" s="50"/>
      <c r="BPL33" s="50"/>
      <c r="BPM33" s="50"/>
      <c r="BPN33" s="50"/>
      <c r="BPO33" s="50"/>
      <c r="BPP33" s="50"/>
      <c r="BPQ33" s="50"/>
      <c r="BPR33" s="50"/>
      <c r="BPS33" s="50"/>
      <c r="BPT33" s="50"/>
      <c r="BPU33" s="50"/>
      <c r="BPV33" s="50"/>
      <c r="BPW33" s="50"/>
      <c r="BPX33" s="50"/>
      <c r="BPY33" s="50"/>
      <c r="BPZ33" s="50"/>
      <c r="BQA33" s="50"/>
      <c r="BQB33" s="50"/>
      <c r="BQC33" s="50"/>
      <c r="BQD33" s="50"/>
      <c r="BQE33" s="50"/>
      <c r="BQF33" s="50"/>
      <c r="BQG33" s="50"/>
      <c r="BQH33" s="50"/>
      <c r="BQI33" s="50"/>
      <c r="BQJ33" s="50"/>
      <c r="BQK33" s="50"/>
      <c r="BQL33" s="50"/>
      <c r="BQM33" s="50"/>
      <c r="BQN33" s="50"/>
      <c r="BQO33" s="50"/>
      <c r="BQP33" s="50"/>
      <c r="BQQ33" s="50"/>
      <c r="BQR33" s="50"/>
      <c r="BQS33" s="50"/>
      <c r="BQT33" s="50"/>
      <c r="BQU33" s="50"/>
      <c r="BQV33" s="50"/>
      <c r="BQW33" s="50"/>
      <c r="BQX33" s="50"/>
      <c r="BQY33" s="50"/>
      <c r="BQZ33" s="50"/>
      <c r="BRA33" s="50"/>
      <c r="BRB33" s="50"/>
      <c r="BRC33" s="50"/>
      <c r="BRD33" s="50"/>
      <c r="BRE33" s="50"/>
      <c r="BRF33" s="50"/>
      <c r="BRG33" s="50"/>
      <c r="BRH33" s="50"/>
      <c r="BRI33" s="50"/>
      <c r="BRJ33" s="50"/>
      <c r="BRK33" s="50"/>
      <c r="BRL33" s="50"/>
      <c r="BRM33" s="50"/>
      <c r="BRN33" s="50"/>
      <c r="BRO33" s="50"/>
      <c r="BRP33" s="50"/>
      <c r="BRQ33" s="50"/>
      <c r="BRR33" s="50"/>
      <c r="XEL33" s="50"/>
      <c r="XEM33" s="50"/>
      <c r="XEN33" s="50"/>
      <c r="XEO33" s="50"/>
      <c r="XEP33" s="50"/>
      <c r="XEQ33" s="50"/>
      <c r="XER33" s="50"/>
      <c r="XES33" s="50"/>
      <c r="XET33" s="50"/>
      <c r="XEU33" s="50"/>
      <c r="XEV33" s="50"/>
      <c r="XEW33" s="50"/>
      <c r="XEX33" s="50"/>
      <c r="XEY33" s="50"/>
      <c r="XEZ33" s="50"/>
      <c r="XFA33" s="50"/>
      <c r="XFB33" s="50"/>
      <c r="XFC33" s="50"/>
      <c r="XFD33" s="50"/>
    </row>
    <row r="34" spans="1:49 1241:1838 16366:16384" s="17" customFormat="1" ht="16" x14ac:dyDescent="0.2">
      <c r="A34" s="40">
        <f t="shared" si="0"/>
        <v>43440</v>
      </c>
      <c r="B34" s="42" t="s">
        <v>50</v>
      </c>
      <c r="C34" s="39" t="s">
        <v>14</v>
      </c>
      <c r="D34" s="39" t="s">
        <v>14</v>
      </c>
      <c r="E34" s="47"/>
      <c r="F34" s="47"/>
      <c r="G34" s="47"/>
      <c r="H34" s="47"/>
      <c r="I34" s="47"/>
      <c r="J34" s="47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US34" s="50"/>
      <c r="AUT34" s="50"/>
      <c r="AUU34" s="50"/>
      <c r="AUV34" s="50"/>
      <c r="AUW34" s="50"/>
      <c r="AUX34" s="50"/>
      <c r="AUY34" s="50"/>
      <c r="AUZ34" s="50"/>
      <c r="AVA34" s="50"/>
      <c r="AVB34" s="50"/>
      <c r="AVC34" s="50"/>
      <c r="AVD34" s="50"/>
      <c r="AVE34" s="50"/>
      <c r="AVF34" s="50"/>
      <c r="AVG34" s="50"/>
      <c r="AVH34" s="50"/>
      <c r="AVI34" s="50"/>
      <c r="AVJ34" s="50"/>
      <c r="AVK34" s="50"/>
      <c r="AVL34" s="50"/>
      <c r="AVM34" s="50"/>
      <c r="AVN34" s="50"/>
      <c r="AVO34" s="50"/>
      <c r="AVP34" s="50"/>
      <c r="AVQ34" s="50"/>
      <c r="AVR34" s="50"/>
      <c r="AVS34" s="50"/>
      <c r="AVT34" s="50"/>
      <c r="AVU34" s="50"/>
      <c r="AVV34" s="50"/>
      <c r="AVW34" s="50"/>
      <c r="AVX34" s="50"/>
      <c r="AVY34" s="50"/>
      <c r="AVZ34" s="50"/>
      <c r="AWA34" s="50"/>
      <c r="AWB34" s="50"/>
      <c r="AWC34" s="50"/>
      <c r="AWD34" s="50"/>
      <c r="AWE34" s="50"/>
      <c r="AWF34" s="50"/>
      <c r="AWG34" s="50"/>
      <c r="AWH34" s="50"/>
      <c r="AWI34" s="50"/>
      <c r="AWJ34" s="50"/>
      <c r="AWK34" s="50"/>
      <c r="AWL34" s="50"/>
      <c r="AWM34" s="50"/>
      <c r="AWN34" s="50"/>
      <c r="AWO34" s="50"/>
      <c r="AWP34" s="50"/>
      <c r="AWQ34" s="50"/>
      <c r="AWR34" s="50"/>
      <c r="AWS34" s="50"/>
      <c r="AWT34" s="50"/>
      <c r="AWU34" s="50"/>
      <c r="AWV34" s="50"/>
      <c r="AWW34" s="50"/>
      <c r="AWX34" s="50"/>
      <c r="AWY34" s="50"/>
      <c r="AWZ34" s="50"/>
      <c r="AXA34" s="50"/>
      <c r="AXB34" s="50"/>
      <c r="AXC34" s="50"/>
      <c r="AXD34" s="50"/>
      <c r="AXE34" s="50"/>
      <c r="AXF34" s="50"/>
      <c r="AXG34" s="50"/>
      <c r="AXH34" s="50"/>
      <c r="AXI34" s="50"/>
      <c r="AXJ34" s="50"/>
      <c r="AXK34" s="50"/>
      <c r="AXL34" s="50"/>
      <c r="AXM34" s="50"/>
      <c r="AXN34" s="50"/>
      <c r="AXO34" s="50"/>
      <c r="AXP34" s="50"/>
      <c r="AXQ34" s="50"/>
      <c r="AXR34" s="50"/>
      <c r="AXS34" s="50"/>
      <c r="AXT34" s="50"/>
      <c r="AXU34" s="50"/>
      <c r="AXV34" s="50"/>
      <c r="AXW34" s="50"/>
      <c r="AXX34" s="50"/>
      <c r="AXY34" s="50"/>
      <c r="AXZ34" s="50"/>
      <c r="AYA34" s="50"/>
      <c r="AYB34" s="50"/>
      <c r="AYC34" s="50"/>
      <c r="AYD34" s="50"/>
      <c r="AYE34" s="50"/>
      <c r="AYF34" s="50"/>
      <c r="AYG34" s="50"/>
      <c r="AYH34" s="50"/>
      <c r="AYI34" s="50"/>
      <c r="AYJ34" s="50"/>
      <c r="AYK34" s="50"/>
      <c r="AYL34" s="50"/>
      <c r="AYM34" s="50"/>
      <c r="AYN34" s="50"/>
      <c r="AYO34" s="50"/>
      <c r="AYP34" s="50"/>
      <c r="AYQ34" s="50"/>
      <c r="AYR34" s="50"/>
      <c r="AYS34" s="50"/>
      <c r="AYT34" s="50"/>
      <c r="AYU34" s="50"/>
      <c r="AYV34" s="50"/>
      <c r="AYW34" s="50"/>
      <c r="AYX34" s="50"/>
      <c r="AYY34" s="50"/>
      <c r="AYZ34" s="50"/>
      <c r="AZA34" s="50"/>
      <c r="AZB34" s="50"/>
      <c r="AZC34" s="50"/>
      <c r="AZD34" s="50"/>
      <c r="AZE34" s="50"/>
      <c r="AZF34" s="50"/>
      <c r="AZG34" s="50"/>
      <c r="AZH34" s="50"/>
      <c r="AZI34" s="50"/>
      <c r="AZJ34" s="50"/>
      <c r="AZK34" s="50"/>
      <c r="AZL34" s="50"/>
      <c r="AZM34" s="50"/>
      <c r="AZN34" s="50"/>
      <c r="AZO34" s="50"/>
      <c r="AZP34" s="50"/>
      <c r="AZQ34" s="50"/>
      <c r="AZR34" s="50"/>
      <c r="AZS34" s="50"/>
      <c r="AZT34" s="50"/>
      <c r="AZU34" s="50"/>
      <c r="AZV34" s="50"/>
      <c r="AZW34" s="50"/>
      <c r="AZX34" s="50"/>
      <c r="AZY34" s="50"/>
      <c r="AZZ34" s="50"/>
      <c r="BAA34" s="50"/>
      <c r="BAB34" s="50"/>
      <c r="BAC34" s="50"/>
      <c r="BAD34" s="50"/>
      <c r="BAE34" s="50"/>
      <c r="BAF34" s="50"/>
      <c r="BAG34" s="50"/>
      <c r="BAH34" s="50"/>
      <c r="BAI34" s="50"/>
      <c r="BAJ34" s="50"/>
      <c r="BAK34" s="50"/>
      <c r="BAL34" s="50"/>
      <c r="BAM34" s="50"/>
      <c r="BAN34" s="50"/>
      <c r="BAO34" s="50"/>
      <c r="BAP34" s="50"/>
      <c r="BAQ34" s="50"/>
      <c r="BAR34" s="50"/>
      <c r="BAS34" s="50"/>
      <c r="BAT34" s="50"/>
      <c r="BAU34" s="50"/>
      <c r="BAV34" s="50"/>
      <c r="BAW34" s="50"/>
      <c r="BAX34" s="50"/>
      <c r="BAY34" s="50"/>
      <c r="BAZ34" s="50"/>
      <c r="BBA34" s="50"/>
      <c r="BBB34" s="50"/>
      <c r="BBC34" s="50"/>
      <c r="BBD34" s="50"/>
      <c r="BBE34" s="50"/>
      <c r="BBF34" s="50"/>
      <c r="BBG34" s="50"/>
      <c r="BBH34" s="50"/>
      <c r="BBI34" s="50"/>
      <c r="BBJ34" s="50"/>
      <c r="BBK34" s="50"/>
      <c r="BBL34" s="50"/>
      <c r="BBM34" s="50"/>
      <c r="BBN34" s="50"/>
      <c r="BBO34" s="50"/>
      <c r="BBP34" s="50"/>
      <c r="BBQ34" s="50"/>
      <c r="BBR34" s="50"/>
      <c r="BBS34" s="50"/>
      <c r="BBT34" s="50"/>
      <c r="BBU34" s="50"/>
      <c r="BBV34" s="50"/>
      <c r="BBW34" s="50"/>
      <c r="BBX34" s="50"/>
      <c r="BBY34" s="50"/>
      <c r="BBZ34" s="50"/>
      <c r="BCA34" s="50"/>
      <c r="BCB34" s="50"/>
      <c r="BCC34" s="50"/>
      <c r="BCD34" s="50"/>
      <c r="BCE34" s="50"/>
      <c r="BCF34" s="50"/>
      <c r="BCG34" s="50"/>
      <c r="BCH34" s="50"/>
      <c r="BCI34" s="50"/>
      <c r="BCJ34" s="50"/>
      <c r="BCK34" s="50"/>
      <c r="BCL34" s="50"/>
      <c r="BCM34" s="50"/>
      <c r="BCN34" s="50"/>
      <c r="BCO34" s="50"/>
      <c r="BCP34" s="50"/>
      <c r="BCQ34" s="50"/>
      <c r="BCR34" s="50"/>
      <c r="BCS34" s="50"/>
      <c r="BCT34" s="50"/>
      <c r="BCU34" s="50"/>
      <c r="BCV34" s="50"/>
      <c r="BCW34" s="50"/>
      <c r="BCX34" s="50"/>
      <c r="BCY34" s="50"/>
      <c r="BCZ34" s="50"/>
      <c r="BDA34" s="50"/>
      <c r="BDB34" s="50"/>
      <c r="BDC34" s="50"/>
      <c r="BDD34" s="50"/>
      <c r="BDE34" s="50"/>
      <c r="BDF34" s="50"/>
      <c r="BDG34" s="50"/>
      <c r="BDH34" s="50"/>
      <c r="BDI34" s="50"/>
      <c r="BDJ34" s="50"/>
      <c r="BDK34" s="50"/>
      <c r="BDL34" s="50"/>
      <c r="BDM34" s="50"/>
      <c r="BDN34" s="50"/>
      <c r="BDO34" s="50"/>
      <c r="BDP34" s="50"/>
      <c r="BDQ34" s="50"/>
      <c r="BDR34" s="50"/>
      <c r="BDS34" s="50"/>
      <c r="BDT34" s="50"/>
      <c r="BDU34" s="50"/>
      <c r="BDV34" s="50"/>
      <c r="BDW34" s="50"/>
      <c r="BDX34" s="50"/>
      <c r="BDY34" s="50"/>
      <c r="BDZ34" s="50"/>
      <c r="BEA34" s="50"/>
      <c r="BEB34" s="50"/>
      <c r="BEC34" s="50"/>
      <c r="BED34" s="50"/>
      <c r="BEE34" s="50"/>
      <c r="BEF34" s="50"/>
      <c r="BEG34" s="50"/>
      <c r="BEH34" s="50"/>
      <c r="BEI34" s="50"/>
      <c r="BEJ34" s="50"/>
      <c r="BEK34" s="50"/>
      <c r="BEL34" s="50"/>
      <c r="BEM34" s="50"/>
      <c r="BEN34" s="50"/>
      <c r="BEO34" s="50"/>
      <c r="BEP34" s="50"/>
      <c r="BEQ34" s="50"/>
      <c r="BER34" s="50"/>
      <c r="BES34" s="50"/>
      <c r="BET34" s="50"/>
      <c r="BEU34" s="50"/>
      <c r="BEV34" s="50"/>
      <c r="BEW34" s="50"/>
      <c r="BEX34" s="50"/>
      <c r="BEY34" s="50"/>
      <c r="BEZ34" s="50"/>
      <c r="BFA34" s="50"/>
      <c r="BFB34" s="50"/>
      <c r="BFC34" s="50"/>
      <c r="BFD34" s="50"/>
      <c r="BFE34" s="50"/>
      <c r="BFF34" s="50"/>
      <c r="BFG34" s="50"/>
      <c r="BFH34" s="50"/>
      <c r="BFI34" s="50"/>
      <c r="BFJ34" s="50"/>
      <c r="BFK34" s="50"/>
      <c r="BFL34" s="50"/>
      <c r="BFM34" s="50"/>
      <c r="BFN34" s="50"/>
      <c r="BFO34" s="50"/>
      <c r="BFP34" s="50"/>
      <c r="BFQ34" s="50"/>
      <c r="BFR34" s="50"/>
      <c r="BFS34" s="50"/>
      <c r="BFT34" s="50"/>
      <c r="BFU34" s="50"/>
      <c r="BFV34" s="50"/>
      <c r="BFW34" s="50"/>
      <c r="BFX34" s="50"/>
      <c r="BFY34" s="50"/>
      <c r="BFZ34" s="50"/>
      <c r="BGA34" s="50"/>
      <c r="BGB34" s="50"/>
      <c r="BGC34" s="50"/>
      <c r="BGD34" s="50"/>
      <c r="BGE34" s="50"/>
      <c r="BGF34" s="50"/>
      <c r="BGG34" s="50"/>
      <c r="BGH34" s="50"/>
      <c r="BGI34" s="50"/>
      <c r="BGJ34" s="50"/>
      <c r="BGK34" s="50"/>
      <c r="BGL34" s="50"/>
      <c r="BGM34" s="50"/>
      <c r="BGN34" s="50"/>
      <c r="BGO34" s="50"/>
      <c r="BGP34" s="50"/>
      <c r="BGQ34" s="50"/>
      <c r="BGR34" s="50"/>
      <c r="BGS34" s="50"/>
      <c r="BGT34" s="50"/>
      <c r="BGU34" s="50"/>
      <c r="BGV34" s="50"/>
      <c r="BGW34" s="50"/>
      <c r="BGX34" s="50"/>
      <c r="BGY34" s="50"/>
      <c r="BGZ34" s="50"/>
      <c r="BHA34" s="50"/>
      <c r="BHB34" s="50"/>
      <c r="BHC34" s="50"/>
      <c r="BHD34" s="50"/>
      <c r="BHE34" s="50"/>
      <c r="BHF34" s="50"/>
      <c r="BHG34" s="50"/>
      <c r="BHH34" s="50"/>
      <c r="BHI34" s="50"/>
      <c r="BHJ34" s="50"/>
      <c r="BHK34" s="50"/>
      <c r="BHL34" s="50"/>
      <c r="BHM34" s="50"/>
      <c r="BHN34" s="50"/>
      <c r="BHO34" s="50"/>
      <c r="BHP34" s="50"/>
      <c r="BHQ34" s="50"/>
      <c r="BHR34" s="50"/>
      <c r="BHS34" s="50"/>
      <c r="BHT34" s="50"/>
      <c r="BHU34" s="50"/>
      <c r="BHV34" s="50"/>
      <c r="BHW34" s="50"/>
      <c r="BHX34" s="50"/>
      <c r="BHY34" s="50"/>
      <c r="BHZ34" s="50"/>
      <c r="BIA34" s="50"/>
      <c r="BIB34" s="50"/>
      <c r="BIC34" s="50"/>
      <c r="BID34" s="50"/>
      <c r="BIE34" s="50"/>
      <c r="BIF34" s="50"/>
      <c r="BIG34" s="50"/>
      <c r="BIH34" s="50"/>
      <c r="BII34" s="50"/>
      <c r="BIJ34" s="50"/>
      <c r="BIK34" s="50"/>
      <c r="BIL34" s="50"/>
      <c r="BIM34" s="50"/>
      <c r="BIN34" s="50"/>
      <c r="BIO34" s="50"/>
      <c r="BIP34" s="50"/>
      <c r="BIQ34" s="50"/>
      <c r="BIR34" s="50"/>
      <c r="BIS34" s="50"/>
      <c r="BIT34" s="50"/>
      <c r="BIU34" s="50"/>
      <c r="BIV34" s="50"/>
      <c r="BIW34" s="50"/>
      <c r="BIX34" s="50"/>
      <c r="BIY34" s="50"/>
      <c r="BIZ34" s="50"/>
      <c r="BJA34" s="50"/>
      <c r="BJB34" s="50"/>
      <c r="BJC34" s="50"/>
      <c r="BJD34" s="50"/>
      <c r="BJE34" s="50"/>
      <c r="BJF34" s="50"/>
      <c r="BJG34" s="50"/>
      <c r="BJH34" s="50"/>
      <c r="BJI34" s="50"/>
      <c r="BJJ34" s="50"/>
      <c r="BJK34" s="50"/>
      <c r="BJL34" s="50"/>
      <c r="BJM34" s="50"/>
      <c r="BJN34" s="50"/>
      <c r="BJO34" s="50"/>
      <c r="BJP34" s="50"/>
      <c r="BJQ34" s="50"/>
      <c r="BJR34" s="50"/>
      <c r="BJS34" s="50"/>
      <c r="BJT34" s="50"/>
      <c r="BJU34" s="50"/>
      <c r="BJV34" s="50"/>
      <c r="BJW34" s="50"/>
      <c r="BJX34" s="50"/>
      <c r="BJY34" s="50"/>
      <c r="BJZ34" s="50"/>
      <c r="BKA34" s="50"/>
      <c r="BKB34" s="50"/>
      <c r="BKC34" s="50"/>
      <c r="BKD34" s="50"/>
      <c r="BKE34" s="50"/>
      <c r="BKF34" s="50"/>
      <c r="BKG34" s="50"/>
      <c r="BKH34" s="50"/>
      <c r="BKI34" s="50"/>
      <c r="BKJ34" s="50"/>
      <c r="BKK34" s="50"/>
      <c r="BKL34" s="50"/>
      <c r="BKM34" s="50"/>
      <c r="BKN34" s="50"/>
      <c r="BKO34" s="50"/>
      <c r="BKP34" s="50"/>
      <c r="BKQ34" s="50"/>
      <c r="BKR34" s="50"/>
      <c r="BKS34" s="50"/>
      <c r="BKT34" s="50"/>
      <c r="BKU34" s="50"/>
      <c r="BKV34" s="50"/>
      <c r="BKW34" s="50"/>
      <c r="BKX34" s="50"/>
      <c r="BKY34" s="50"/>
      <c r="BKZ34" s="50"/>
      <c r="BLA34" s="50"/>
      <c r="BLB34" s="50"/>
      <c r="BLC34" s="50"/>
      <c r="BLD34" s="50"/>
      <c r="BLE34" s="50"/>
      <c r="BLF34" s="50"/>
      <c r="BLG34" s="50"/>
      <c r="BLH34" s="50"/>
      <c r="BLI34" s="50"/>
      <c r="BLJ34" s="50"/>
      <c r="BLK34" s="50"/>
      <c r="BLL34" s="50"/>
      <c r="BLM34" s="50"/>
      <c r="BLN34" s="50"/>
      <c r="BLO34" s="50"/>
      <c r="BLP34" s="50"/>
      <c r="BLQ34" s="50"/>
      <c r="BLR34" s="50"/>
      <c r="BLS34" s="50"/>
      <c r="BLT34" s="50"/>
      <c r="BLU34" s="50"/>
      <c r="BLV34" s="50"/>
      <c r="BLW34" s="50"/>
      <c r="BLX34" s="50"/>
      <c r="BLY34" s="50"/>
      <c r="BLZ34" s="50"/>
      <c r="BMA34" s="50"/>
      <c r="BMB34" s="50"/>
      <c r="BMC34" s="50"/>
      <c r="BMD34" s="50"/>
      <c r="BME34" s="50"/>
      <c r="BMF34" s="50"/>
      <c r="BMG34" s="50"/>
      <c r="BMH34" s="50"/>
      <c r="BMI34" s="50"/>
      <c r="BMJ34" s="50"/>
      <c r="BMK34" s="50"/>
      <c r="BML34" s="50"/>
      <c r="BMM34" s="50"/>
      <c r="BMN34" s="50"/>
      <c r="BMO34" s="50"/>
      <c r="BMP34" s="50"/>
      <c r="BMQ34" s="50"/>
      <c r="BMR34" s="50"/>
      <c r="BMS34" s="50"/>
      <c r="BMT34" s="50"/>
      <c r="BMU34" s="50"/>
      <c r="BMV34" s="50"/>
      <c r="BMW34" s="50"/>
      <c r="BMX34" s="50"/>
      <c r="BMY34" s="50"/>
      <c r="BMZ34" s="50"/>
      <c r="BNA34" s="50"/>
      <c r="BNB34" s="50"/>
      <c r="BNC34" s="50"/>
      <c r="BND34" s="50"/>
      <c r="BNE34" s="50"/>
      <c r="BNF34" s="50"/>
      <c r="BNG34" s="50"/>
      <c r="BNH34" s="50"/>
      <c r="BNI34" s="50"/>
      <c r="BNJ34" s="50"/>
      <c r="BNK34" s="50"/>
      <c r="BNL34" s="50"/>
      <c r="BNM34" s="50"/>
      <c r="BNN34" s="50"/>
      <c r="BNO34" s="50"/>
      <c r="BNP34" s="50"/>
      <c r="BNQ34" s="50"/>
      <c r="BNR34" s="50"/>
      <c r="BNS34" s="50"/>
      <c r="BNT34" s="50"/>
      <c r="BNU34" s="50"/>
      <c r="BNV34" s="50"/>
      <c r="BNW34" s="50"/>
      <c r="BNX34" s="50"/>
      <c r="BNY34" s="50"/>
      <c r="BNZ34" s="50"/>
      <c r="BOA34" s="50"/>
      <c r="BOB34" s="50"/>
      <c r="BOC34" s="50"/>
      <c r="BOD34" s="50"/>
      <c r="BOE34" s="50"/>
      <c r="BOF34" s="50"/>
      <c r="BOG34" s="50"/>
      <c r="BOH34" s="50"/>
      <c r="BOI34" s="50"/>
      <c r="BOJ34" s="50"/>
      <c r="BOK34" s="50"/>
      <c r="BOL34" s="50"/>
      <c r="BOM34" s="50"/>
      <c r="BON34" s="50"/>
      <c r="BOO34" s="50"/>
      <c r="BOP34" s="50"/>
      <c r="BOQ34" s="50"/>
      <c r="BOR34" s="50"/>
      <c r="BOS34" s="50"/>
      <c r="BOT34" s="50"/>
      <c r="BOU34" s="50"/>
      <c r="BOV34" s="50"/>
      <c r="BOW34" s="50"/>
      <c r="BOX34" s="50"/>
      <c r="BOY34" s="50"/>
      <c r="BOZ34" s="50"/>
      <c r="BPA34" s="50"/>
      <c r="BPB34" s="50"/>
      <c r="BPC34" s="50"/>
      <c r="BPD34" s="50"/>
      <c r="BPE34" s="50"/>
      <c r="BPF34" s="50"/>
      <c r="BPG34" s="50"/>
      <c r="BPH34" s="50"/>
      <c r="BPI34" s="50"/>
      <c r="BPJ34" s="50"/>
      <c r="BPK34" s="50"/>
      <c r="BPL34" s="50"/>
      <c r="BPM34" s="50"/>
      <c r="BPN34" s="50"/>
      <c r="BPO34" s="50"/>
      <c r="BPP34" s="50"/>
      <c r="BPQ34" s="50"/>
      <c r="BPR34" s="50"/>
      <c r="BPS34" s="50"/>
      <c r="BPT34" s="50"/>
      <c r="BPU34" s="50"/>
      <c r="BPV34" s="50"/>
      <c r="BPW34" s="50"/>
      <c r="BPX34" s="50"/>
      <c r="BPY34" s="50"/>
      <c r="BPZ34" s="50"/>
      <c r="BQA34" s="50"/>
      <c r="BQB34" s="50"/>
      <c r="BQC34" s="50"/>
      <c r="BQD34" s="50"/>
      <c r="BQE34" s="50"/>
      <c r="BQF34" s="50"/>
      <c r="BQG34" s="50"/>
      <c r="BQH34" s="50"/>
      <c r="BQI34" s="50"/>
      <c r="BQJ34" s="50"/>
      <c r="BQK34" s="50"/>
      <c r="BQL34" s="50"/>
      <c r="BQM34" s="50"/>
      <c r="BQN34" s="50"/>
      <c r="BQO34" s="50"/>
      <c r="BQP34" s="50"/>
      <c r="BQQ34" s="50"/>
      <c r="BQR34" s="50"/>
      <c r="BQS34" s="50"/>
      <c r="BQT34" s="50"/>
      <c r="BQU34" s="50"/>
      <c r="BQV34" s="50"/>
      <c r="BQW34" s="50"/>
      <c r="BQX34" s="50"/>
      <c r="BQY34" s="50"/>
      <c r="BQZ34" s="50"/>
      <c r="BRA34" s="50"/>
      <c r="BRB34" s="50"/>
      <c r="BRC34" s="50"/>
      <c r="BRD34" s="50"/>
      <c r="BRE34" s="50"/>
      <c r="BRF34" s="50"/>
      <c r="BRG34" s="50"/>
      <c r="BRH34" s="50"/>
      <c r="BRI34" s="50"/>
      <c r="BRJ34" s="50"/>
      <c r="BRK34" s="50"/>
      <c r="BRL34" s="50"/>
      <c r="BRM34" s="50"/>
      <c r="BRN34" s="50"/>
      <c r="BRO34" s="50"/>
      <c r="BRP34" s="50"/>
      <c r="BRQ34" s="50"/>
      <c r="BRR34" s="50"/>
      <c r="XEL34" s="50"/>
      <c r="XEM34" s="50"/>
      <c r="XEN34" s="50"/>
      <c r="XEO34" s="50"/>
      <c r="XEP34" s="50"/>
      <c r="XEQ34" s="50"/>
      <c r="XER34" s="50"/>
      <c r="XES34" s="50"/>
      <c r="XET34" s="50"/>
      <c r="XEU34" s="50"/>
      <c r="XEV34" s="50"/>
      <c r="XEW34" s="50"/>
      <c r="XEX34" s="50"/>
      <c r="XEY34" s="50"/>
      <c r="XEZ34" s="50"/>
      <c r="XFA34" s="50"/>
      <c r="XFB34" s="50"/>
      <c r="XFC34" s="50"/>
      <c r="XFD34" s="50"/>
    </row>
    <row r="35" spans="1:49 1241:1838 16366:16384" ht="16" x14ac:dyDescent="0.2">
      <c r="A35" s="53">
        <f t="shared" si="0"/>
        <v>43445</v>
      </c>
      <c r="B35" s="55" t="s">
        <v>17</v>
      </c>
      <c r="C35" s="54"/>
      <c r="D35" s="54"/>
    </row>
    <row r="36" spans="1:49 1241:1838 16366:16384" ht="16" x14ac:dyDescent="0.2">
      <c r="A36" s="53">
        <f t="shared" si="0"/>
        <v>43447</v>
      </c>
      <c r="B36" s="55" t="s">
        <v>18</v>
      </c>
      <c r="C36" s="54"/>
      <c r="D36" s="54"/>
    </row>
    <row r="37" spans="1:49 1241:1838 16366:16384" x14ac:dyDescent="0.2">
      <c r="A37" s="53"/>
      <c r="B37" s="55"/>
      <c r="C37" s="54"/>
      <c r="D37" s="54"/>
    </row>
    <row r="38" spans="1:49 1241:1838 16366:16384" x14ac:dyDescent="0.2">
      <c r="A38" s="53"/>
      <c r="B38" s="55"/>
      <c r="C38" s="54"/>
      <c r="D38" s="54"/>
    </row>
    <row r="39" spans="1:49 1241:1838 16366:16384" x14ac:dyDescent="0.2">
      <c r="A39" s="75" t="s">
        <v>69</v>
      </c>
      <c r="B39" s="76"/>
      <c r="C39" s="76"/>
      <c r="D39" s="76"/>
    </row>
    <row r="40" spans="1:49 1241:1838 16366:16384" ht="16" x14ac:dyDescent="0.2">
      <c r="A40" s="21">
        <f>A36+33</f>
        <v>43480</v>
      </c>
      <c r="B40" s="30" t="s">
        <v>5</v>
      </c>
      <c r="C40" s="23"/>
      <c r="D40" s="23"/>
    </row>
    <row r="41" spans="1:49 1241:1838 16366:16384" s="7" customFormat="1" ht="16" x14ac:dyDescent="0.2">
      <c r="A41" s="10">
        <f>A40+2</f>
        <v>43482</v>
      </c>
      <c r="B41" s="30" t="s">
        <v>5</v>
      </c>
      <c r="C41" s="63"/>
      <c r="D41" s="31"/>
      <c r="E41" s="47"/>
      <c r="F41" s="47"/>
      <c r="G41" s="47"/>
      <c r="H41" s="47"/>
      <c r="I41" s="47"/>
      <c r="J41" s="47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0"/>
      <c r="V41" s="50"/>
      <c r="W41" s="50"/>
      <c r="X41" s="50"/>
      <c r="Y41" s="50"/>
      <c r="Z41" s="50"/>
      <c r="AA41" s="50"/>
      <c r="AB41" s="50"/>
      <c r="AC41" s="50"/>
      <c r="AD41" s="50"/>
      <c r="AE41" s="50"/>
      <c r="AF41" s="50"/>
      <c r="AG41" s="50"/>
      <c r="AH41" s="50"/>
      <c r="AI41" s="50"/>
      <c r="AJ41" s="50"/>
      <c r="AK41" s="50"/>
      <c r="AL41" s="50"/>
      <c r="AM41" s="50"/>
      <c r="AN41" s="50"/>
      <c r="AO41" s="50"/>
      <c r="AP41" s="50"/>
      <c r="AQ41" s="50"/>
      <c r="AR41" s="50"/>
      <c r="AS41" s="50"/>
      <c r="AT41" s="50"/>
      <c r="AU41" s="50"/>
      <c r="AV41" s="50"/>
      <c r="AW41" s="50"/>
      <c r="AUS41" s="50"/>
      <c r="AUT41" s="50"/>
      <c r="AUU41" s="50"/>
      <c r="AUV41" s="50"/>
      <c r="AUW41" s="50"/>
      <c r="AUX41" s="50"/>
      <c r="AUY41" s="50"/>
      <c r="AUZ41" s="50"/>
      <c r="AVA41" s="50"/>
      <c r="AVB41" s="50"/>
      <c r="AVC41" s="50"/>
      <c r="AVD41" s="50"/>
      <c r="AVE41" s="50"/>
      <c r="AVF41" s="50"/>
      <c r="AVG41" s="50"/>
      <c r="AVH41" s="50"/>
      <c r="AVI41" s="50"/>
      <c r="AVJ41" s="50"/>
      <c r="AVK41" s="50"/>
      <c r="AVL41" s="50"/>
      <c r="AVM41" s="50"/>
      <c r="AVN41" s="50"/>
      <c r="AVO41" s="50"/>
      <c r="AVP41" s="50"/>
      <c r="AVQ41" s="50"/>
      <c r="AVR41" s="50"/>
      <c r="AVS41" s="50"/>
      <c r="AVT41" s="50"/>
      <c r="AVU41" s="50"/>
      <c r="AVV41" s="50"/>
      <c r="AVW41" s="50"/>
      <c r="AVX41" s="50"/>
      <c r="AVY41" s="50"/>
      <c r="AVZ41" s="50"/>
      <c r="AWA41" s="50"/>
      <c r="AWB41" s="50"/>
      <c r="AWC41" s="50"/>
      <c r="AWD41" s="50"/>
      <c r="AWE41" s="50"/>
      <c r="AWF41" s="50"/>
      <c r="AWG41" s="50"/>
      <c r="AWH41" s="50"/>
      <c r="AWI41" s="50"/>
      <c r="AWJ41" s="50"/>
      <c r="AWK41" s="50"/>
      <c r="AWL41" s="50"/>
      <c r="AWM41" s="50"/>
      <c r="AWN41" s="50"/>
      <c r="AWO41" s="50"/>
      <c r="AWP41" s="50"/>
      <c r="AWQ41" s="50"/>
      <c r="AWR41" s="50"/>
      <c r="AWS41" s="50"/>
      <c r="AWT41" s="50"/>
      <c r="AWU41" s="50"/>
      <c r="AWV41" s="50"/>
      <c r="AWW41" s="50"/>
      <c r="AWX41" s="50"/>
      <c r="AWY41" s="50"/>
      <c r="AWZ41" s="50"/>
      <c r="AXA41" s="50"/>
      <c r="AXB41" s="50"/>
      <c r="AXC41" s="50"/>
      <c r="AXD41" s="50"/>
      <c r="AXE41" s="50"/>
      <c r="AXF41" s="50"/>
      <c r="AXG41" s="50"/>
      <c r="AXH41" s="50"/>
      <c r="AXI41" s="50"/>
      <c r="AXJ41" s="50"/>
      <c r="AXK41" s="50"/>
      <c r="AXL41" s="50"/>
      <c r="AXM41" s="50"/>
      <c r="AXN41" s="50"/>
      <c r="AXO41" s="50"/>
      <c r="AXP41" s="50"/>
      <c r="AXQ41" s="50"/>
      <c r="AXR41" s="50"/>
      <c r="AXS41" s="50"/>
      <c r="AXT41" s="50"/>
      <c r="AXU41" s="50"/>
      <c r="AXV41" s="50"/>
      <c r="AXW41" s="50"/>
      <c r="AXX41" s="50"/>
      <c r="AXY41" s="50"/>
      <c r="AXZ41" s="50"/>
      <c r="AYA41" s="50"/>
      <c r="AYB41" s="50"/>
      <c r="AYC41" s="50"/>
      <c r="AYD41" s="50"/>
      <c r="AYE41" s="50"/>
      <c r="AYF41" s="50"/>
      <c r="AYG41" s="50"/>
      <c r="AYH41" s="50"/>
      <c r="AYI41" s="50"/>
      <c r="AYJ41" s="50"/>
      <c r="AYK41" s="50"/>
      <c r="AYL41" s="50"/>
      <c r="AYM41" s="50"/>
      <c r="AYN41" s="50"/>
      <c r="AYO41" s="50"/>
      <c r="AYP41" s="50"/>
      <c r="AYQ41" s="50"/>
      <c r="AYR41" s="50"/>
      <c r="AYS41" s="50"/>
      <c r="AYT41" s="50"/>
      <c r="AYU41" s="50"/>
      <c r="AYV41" s="50"/>
      <c r="AYW41" s="50"/>
      <c r="AYX41" s="50"/>
      <c r="AYY41" s="50"/>
      <c r="AYZ41" s="50"/>
      <c r="AZA41" s="50"/>
      <c r="AZB41" s="50"/>
      <c r="AZC41" s="50"/>
      <c r="AZD41" s="50"/>
      <c r="AZE41" s="50"/>
      <c r="AZF41" s="50"/>
      <c r="AZG41" s="50"/>
      <c r="AZH41" s="50"/>
      <c r="AZI41" s="50"/>
      <c r="AZJ41" s="50"/>
      <c r="AZK41" s="50"/>
      <c r="AZL41" s="50"/>
      <c r="AZM41" s="50"/>
      <c r="AZN41" s="50"/>
      <c r="AZO41" s="50"/>
      <c r="AZP41" s="50"/>
      <c r="AZQ41" s="50"/>
      <c r="AZR41" s="50"/>
      <c r="AZS41" s="50"/>
      <c r="AZT41" s="50"/>
      <c r="AZU41" s="50"/>
      <c r="AZV41" s="50"/>
      <c r="AZW41" s="50"/>
      <c r="AZX41" s="50"/>
      <c r="AZY41" s="50"/>
      <c r="AZZ41" s="50"/>
      <c r="BAA41" s="50"/>
      <c r="BAB41" s="50"/>
      <c r="BAC41" s="50"/>
      <c r="BAD41" s="50"/>
      <c r="BAE41" s="50"/>
      <c r="BAF41" s="50"/>
      <c r="BAG41" s="50"/>
      <c r="BAH41" s="50"/>
      <c r="BAI41" s="50"/>
      <c r="BAJ41" s="50"/>
      <c r="BAK41" s="50"/>
      <c r="BAL41" s="50"/>
      <c r="BAM41" s="50"/>
      <c r="BAN41" s="50"/>
      <c r="BAO41" s="50"/>
      <c r="BAP41" s="50"/>
      <c r="BAQ41" s="50"/>
      <c r="BAR41" s="50"/>
      <c r="BAS41" s="50"/>
      <c r="BAT41" s="50"/>
      <c r="BAU41" s="50"/>
      <c r="BAV41" s="50"/>
      <c r="BAW41" s="50"/>
      <c r="BAX41" s="50"/>
      <c r="BAY41" s="50"/>
      <c r="BAZ41" s="50"/>
      <c r="BBA41" s="50"/>
      <c r="BBB41" s="50"/>
      <c r="BBC41" s="50"/>
      <c r="BBD41" s="50"/>
      <c r="BBE41" s="50"/>
      <c r="BBF41" s="50"/>
      <c r="BBG41" s="50"/>
      <c r="BBH41" s="50"/>
      <c r="BBI41" s="50"/>
      <c r="BBJ41" s="50"/>
      <c r="BBK41" s="50"/>
      <c r="BBL41" s="50"/>
      <c r="BBM41" s="50"/>
      <c r="BBN41" s="50"/>
      <c r="BBO41" s="50"/>
      <c r="BBP41" s="50"/>
      <c r="BBQ41" s="50"/>
      <c r="BBR41" s="50"/>
      <c r="BBS41" s="50"/>
      <c r="BBT41" s="50"/>
      <c r="BBU41" s="50"/>
      <c r="BBV41" s="50"/>
      <c r="BBW41" s="50"/>
      <c r="BBX41" s="50"/>
      <c r="BBY41" s="50"/>
      <c r="BBZ41" s="50"/>
      <c r="BCA41" s="50"/>
      <c r="BCB41" s="50"/>
      <c r="BCC41" s="50"/>
      <c r="BCD41" s="50"/>
      <c r="BCE41" s="50"/>
      <c r="BCF41" s="50"/>
      <c r="BCG41" s="50"/>
      <c r="BCH41" s="50"/>
      <c r="BCI41" s="50"/>
      <c r="BCJ41" s="50"/>
      <c r="BCK41" s="50"/>
      <c r="BCL41" s="50"/>
      <c r="BCM41" s="50"/>
      <c r="BCN41" s="50"/>
      <c r="BCO41" s="50"/>
      <c r="BCP41" s="50"/>
      <c r="BCQ41" s="50"/>
      <c r="BCR41" s="50"/>
      <c r="BCS41" s="50"/>
      <c r="BCT41" s="50"/>
      <c r="BCU41" s="50"/>
      <c r="BCV41" s="50"/>
      <c r="BCW41" s="50"/>
      <c r="BCX41" s="50"/>
      <c r="BCY41" s="50"/>
      <c r="BCZ41" s="50"/>
      <c r="BDA41" s="50"/>
      <c r="BDB41" s="50"/>
      <c r="BDC41" s="50"/>
      <c r="BDD41" s="50"/>
      <c r="BDE41" s="50"/>
      <c r="BDF41" s="50"/>
      <c r="BDG41" s="50"/>
      <c r="BDH41" s="50"/>
      <c r="BDI41" s="50"/>
      <c r="BDJ41" s="50"/>
      <c r="BDK41" s="50"/>
      <c r="BDL41" s="50"/>
      <c r="BDM41" s="50"/>
      <c r="BDN41" s="50"/>
      <c r="BDO41" s="50"/>
      <c r="BDP41" s="50"/>
      <c r="BDQ41" s="50"/>
      <c r="BDR41" s="50"/>
      <c r="BDS41" s="50"/>
      <c r="BDT41" s="50"/>
      <c r="BDU41" s="50"/>
      <c r="BDV41" s="50"/>
      <c r="BDW41" s="50"/>
      <c r="BDX41" s="50"/>
      <c r="BDY41" s="50"/>
      <c r="BDZ41" s="50"/>
      <c r="BEA41" s="50"/>
      <c r="BEB41" s="50"/>
      <c r="BEC41" s="50"/>
      <c r="BED41" s="50"/>
      <c r="BEE41" s="50"/>
      <c r="BEF41" s="50"/>
      <c r="BEG41" s="50"/>
      <c r="BEH41" s="50"/>
      <c r="BEI41" s="50"/>
      <c r="BEJ41" s="50"/>
      <c r="BEK41" s="50"/>
      <c r="BEL41" s="50"/>
      <c r="BEM41" s="50"/>
      <c r="BEN41" s="50"/>
      <c r="BEO41" s="50"/>
      <c r="BEP41" s="50"/>
      <c r="BEQ41" s="50"/>
      <c r="BER41" s="50"/>
      <c r="BES41" s="50"/>
      <c r="BET41" s="50"/>
      <c r="BEU41" s="50"/>
      <c r="BEV41" s="50"/>
      <c r="BEW41" s="50"/>
      <c r="BEX41" s="50"/>
      <c r="BEY41" s="50"/>
      <c r="BEZ41" s="50"/>
      <c r="BFA41" s="50"/>
      <c r="BFB41" s="50"/>
      <c r="BFC41" s="50"/>
      <c r="BFD41" s="50"/>
      <c r="BFE41" s="50"/>
      <c r="BFF41" s="50"/>
      <c r="BFG41" s="50"/>
      <c r="BFH41" s="50"/>
      <c r="BFI41" s="50"/>
      <c r="BFJ41" s="50"/>
      <c r="BFK41" s="50"/>
      <c r="BFL41" s="50"/>
      <c r="BFM41" s="50"/>
      <c r="BFN41" s="50"/>
      <c r="BFO41" s="50"/>
      <c r="BFP41" s="50"/>
      <c r="BFQ41" s="50"/>
      <c r="BFR41" s="50"/>
      <c r="BFS41" s="50"/>
      <c r="BFT41" s="50"/>
      <c r="BFU41" s="50"/>
      <c r="BFV41" s="50"/>
      <c r="BFW41" s="50"/>
      <c r="BFX41" s="50"/>
      <c r="BFY41" s="50"/>
      <c r="BFZ41" s="50"/>
      <c r="BGA41" s="50"/>
      <c r="BGB41" s="50"/>
      <c r="BGC41" s="50"/>
      <c r="BGD41" s="50"/>
      <c r="BGE41" s="50"/>
      <c r="BGF41" s="50"/>
      <c r="BGG41" s="50"/>
      <c r="BGH41" s="50"/>
      <c r="BGI41" s="50"/>
      <c r="BGJ41" s="50"/>
      <c r="BGK41" s="50"/>
      <c r="BGL41" s="50"/>
      <c r="BGM41" s="50"/>
      <c r="BGN41" s="50"/>
      <c r="BGO41" s="50"/>
      <c r="BGP41" s="50"/>
      <c r="BGQ41" s="50"/>
      <c r="BGR41" s="50"/>
      <c r="BGS41" s="50"/>
      <c r="BGT41" s="50"/>
      <c r="BGU41" s="50"/>
      <c r="BGV41" s="50"/>
      <c r="BGW41" s="50"/>
      <c r="BGX41" s="50"/>
      <c r="BGY41" s="50"/>
      <c r="BGZ41" s="50"/>
      <c r="BHA41" s="50"/>
      <c r="BHB41" s="50"/>
      <c r="BHC41" s="50"/>
      <c r="BHD41" s="50"/>
      <c r="BHE41" s="50"/>
      <c r="BHF41" s="50"/>
      <c r="BHG41" s="50"/>
      <c r="BHH41" s="50"/>
      <c r="BHI41" s="50"/>
      <c r="BHJ41" s="50"/>
      <c r="BHK41" s="50"/>
      <c r="BHL41" s="50"/>
      <c r="BHM41" s="50"/>
      <c r="BHN41" s="50"/>
      <c r="BHO41" s="50"/>
      <c r="BHP41" s="50"/>
      <c r="BHQ41" s="50"/>
      <c r="BHR41" s="50"/>
      <c r="BHS41" s="50"/>
      <c r="BHT41" s="50"/>
      <c r="BHU41" s="50"/>
      <c r="BHV41" s="50"/>
      <c r="BHW41" s="50"/>
      <c r="BHX41" s="50"/>
      <c r="BHY41" s="50"/>
      <c r="BHZ41" s="50"/>
      <c r="BIA41" s="50"/>
      <c r="BIB41" s="50"/>
      <c r="BIC41" s="50"/>
      <c r="BID41" s="50"/>
      <c r="BIE41" s="50"/>
      <c r="BIF41" s="50"/>
      <c r="BIG41" s="50"/>
      <c r="BIH41" s="50"/>
      <c r="BII41" s="50"/>
      <c r="BIJ41" s="50"/>
      <c r="BIK41" s="50"/>
      <c r="BIL41" s="50"/>
      <c r="BIM41" s="50"/>
      <c r="BIN41" s="50"/>
      <c r="BIO41" s="50"/>
      <c r="BIP41" s="50"/>
      <c r="BIQ41" s="50"/>
      <c r="BIR41" s="50"/>
      <c r="BIS41" s="50"/>
      <c r="BIT41" s="50"/>
      <c r="BIU41" s="50"/>
      <c r="BIV41" s="50"/>
      <c r="BIW41" s="50"/>
      <c r="BIX41" s="50"/>
      <c r="BIY41" s="50"/>
      <c r="BIZ41" s="50"/>
      <c r="BJA41" s="50"/>
      <c r="BJB41" s="50"/>
      <c r="BJC41" s="50"/>
      <c r="BJD41" s="50"/>
      <c r="BJE41" s="50"/>
      <c r="BJF41" s="50"/>
      <c r="BJG41" s="50"/>
      <c r="BJH41" s="50"/>
      <c r="BJI41" s="50"/>
      <c r="BJJ41" s="50"/>
      <c r="BJK41" s="50"/>
      <c r="BJL41" s="50"/>
      <c r="BJM41" s="50"/>
      <c r="BJN41" s="50"/>
      <c r="BJO41" s="50"/>
      <c r="BJP41" s="50"/>
      <c r="BJQ41" s="50"/>
      <c r="BJR41" s="50"/>
      <c r="BJS41" s="50"/>
      <c r="BJT41" s="50"/>
      <c r="BJU41" s="50"/>
      <c r="BJV41" s="50"/>
      <c r="BJW41" s="50"/>
      <c r="BJX41" s="50"/>
      <c r="BJY41" s="50"/>
      <c r="BJZ41" s="50"/>
      <c r="BKA41" s="50"/>
      <c r="BKB41" s="50"/>
      <c r="BKC41" s="50"/>
      <c r="BKD41" s="50"/>
      <c r="BKE41" s="50"/>
      <c r="BKF41" s="50"/>
      <c r="BKG41" s="50"/>
      <c r="BKH41" s="50"/>
      <c r="BKI41" s="50"/>
      <c r="BKJ41" s="50"/>
      <c r="BKK41" s="50"/>
      <c r="BKL41" s="50"/>
      <c r="BKM41" s="50"/>
      <c r="BKN41" s="50"/>
      <c r="BKO41" s="50"/>
      <c r="BKP41" s="50"/>
      <c r="BKQ41" s="50"/>
      <c r="BKR41" s="50"/>
      <c r="BKS41" s="50"/>
      <c r="BKT41" s="50"/>
      <c r="BKU41" s="50"/>
      <c r="BKV41" s="50"/>
      <c r="BKW41" s="50"/>
      <c r="BKX41" s="50"/>
      <c r="BKY41" s="50"/>
      <c r="BKZ41" s="50"/>
      <c r="BLA41" s="50"/>
      <c r="BLB41" s="50"/>
      <c r="BLC41" s="50"/>
      <c r="BLD41" s="50"/>
      <c r="BLE41" s="50"/>
      <c r="BLF41" s="50"/>
      <c r="BLG41" s="50"/>
      <c r="BLH41" s="50"/>
      <c r="BLI41" s="50"/>
      <c r="BLJ41" s="50"/>
      <c r="BLK41" s="50"/>
      <c r="BLL41" s="50"/>
      <c r="BLM41" s="50"/>
      <c r="BLN41" s="50"/>
      <c r="BLO41" s="50"/>
      <c r="BLP41" s="50"/>
      <c r="BLQ41" s="50"/>
      <c r="BLR41" s="50"/>
      <c r="BLS41" s="50"/>
      <c r="BLT41" s="50"/>
      <c r="BLU41" s="50"/>
      <c r="BLV41" s="50"/>
      <c r="BLW41" s="50"/>
      <c r="BLX41" s="50"/>
      <c r="BLY41" s="50"/>
      <c r="BLZ41" s="50"/>
      <c r="BMA41" s="50"/>
      <c r="BMB41" s="50"/>
      <c r="BMC41" s="50"/>
      <c r="BMD41" s="50"/>
      <c r="BME41" s="50"/>
      <c r="BMF41" s="50"/>
      <c r="BMG41" s="50"/>
      <c r="BMH41" s="50"/>
      <c r="BMI41" s="50"/>
      <c r="BMJ41" s="50"/>
      <c r="BMK41" s="50"/>
      <c r="BML41" s="50"/>
      <c r="BMM41" s="50"/>
      <c r="BMN41" s="50"/>
      <c r="BMO41" s="50"/>
      <c r="BMP41" s="50"/>
      <c r="BMQ41" s="50"/>
      <c r="BMR41" s="50"/>
      <c r="BMS41" s="50"/>
      <c r="BMT41" s="50"/>
      <c r="BMU41" s="50"/>
      <c r="BMV41" s="50"/>
      <c r="BMW41" s="50"/>
      <c r="BMX41" s="50"/>
      <c r="BMY41" s="50"/>
      <c r="BMZ41" s="50"/>
      <c r="BNA41" s="50"/>
      <c r="BNB41" s="50"/>
      <c r="BNC41" s="50"/>
      <c r="BND41" s="50"/>
      <c r="BNE41" s="50"/>
      <c r="BNF41" s="50"/>
      <c r="BNG41" s="50"/>
      <c r="BNH41" s="50"/>
      <c r="BNI41" s="50"/>
      <c r="BNJ41" s="50"/>
      <c r="BNK41" s="50"/>
      <c r="BNL41" s="50"/>
      <c r="BNM41" s="50"/>
      <c r="BNN41" s="50"/>
      <c r="BNO41" s="50"/>
      <c r="BNP41" s="50"/>
      <c r="BNQ41" s="50"/>
      <c r="BNR41" s="50"/>
      <c r="BNS41" s="50"/>
      <c r="BNT41" s="50"/>
      <c r="BNU41" s="50"/>
      <c r="BNV41" s="50"/>
      <c r="BNW41" s="50"/>
      <c r="BNX41" s="50"/>
      <c r="BNY41" s="50"/>
      <c r="BNZ41" s="50"/>
      <c r="BOA41" s="50"/>
      <c r="BOB41" s="50"/>
      <c r="BOC41" s="50"/>
      <c r="BOD41" s="50"/>
      <c r="BOE41" s="50"/>
      <c r="BOF41" s="50"/>
      <c r="BOG41" s="50"/>
      <c r="BOH41" s="50"/>
      <c r="BOI41" s="50"/>
      <c r="BOJ41" s="50"/>
      <c r="BOK41" s="50"/>
      <c r="BOL41" s="50"/>
      <c r="BOM41" s="50"/>
      <c r="BON41" s="50"/>
      <c r="BOO41" s="50"/>
      <c r="BOP41" s="50"/>
      <c r="BOQ41" s="50"/>
      <c r="BOR41" s="50"/>
      <c r="BOS41" s="50"/>
      <c r="BOT41" s="50"/>
      <c r="BOU41" s="50"/>
      <c r="BOV41" s="50"/>
      <c r="BOW41" s="50"/>
      <c r="BOX41" s="50"/>
      <c r="BOY41" s="50"/>
      <c r="BOZ41" s="50"/>
      <c r="BPA41" s="50"/>
      <c r="BPB41" s="50"/>
      <c r="BPC41" s="50"/>
      <c r="BPD41" s="50"/>
      <c r="BPE41" s="50"/>
      <c r="BPF41" s="50"/>
      <c r="BPG41" s="50"/>
      <c r="BPH41" s="50"/>
      <c r="BPI41" s="50"/>
      <c r="BPJ41" s="50"/>
      <c r="BPK41" s="50"/>
      <c r="BPL41" s="50"/>
      <c r="BPM41" s="50"/>
      <c r="BPN41" s="50"/>
      <c r="BPO41" s="50"/>
      <c r="BPP41" s="50"/>
      <c r="BPQ41" s="50"/>
      <c r="BPR41" s="50"/>
      <c r="BPS41" s="50"/>
      <c r="BPT41" s="50"/>
      <c r="BPU41" s="50"/>
      <c r="BPV41" s="50"/>
      <c r="BPW41" s="50"/>
      <c r="BPX41" s="50"/>
      <c r="BPY41" s="50"/>
      <c r="BPZ41" s="50"/>
      <c r="BQA41" s="50"/>
      <c r="BQB41" s="50"/>
      <c r="BQC41" s="50"/>
      <c r="BQD41" s="50"/>
      <c r="BQE41" s="50"/>
      <c r="BQF41" s="50"/>
      <c r="BQG41" s="50"/>
      <c r="BQH41" s="50"/>
      <c r="BQI41" s="50"/>
      <c r="BQJ41" s="50"/>
      <c r="BQK41" s="50"/>
      <c r="BQL41" s="50"/>
      <c r="BQM41" s="50"/>
      <c r="BQN41" s="50"/>
      <c r="BQO41" s="50"/>
      <c r="BQP41" s="50"/>
      <c r="BQQ41" s="50"/>
      <c r="BQR41" s="50"/>
      <c r="BQS41" s="50"/>
      <c r="BQT41" s="50"/>
      <c r="BQU41" s="50"/>
      <c r="BQV41" s="50"/>
      <c r="BQW41" s="50"/>
      <c r="BQX41" s="50"/>
      <c r="BQY41" s="50"/>
      <c r="BQZ41" s="50"/>
      <c r="BRA41" s="50"/>
      <c r="BRB41" s="50"/>
      <c r="BRC41" s="50"/>
      <c r="BRD41" s="50"/>
      <c r="BRE41" s="50"/>
      <c r="BRF41" s="50"/>
      <c r="BRG41" s="50"/>
      <c r="BRH41" s="50"/>
      <c r="BRI41" s="50"/>
      <c r="BRJ41" s="50"/>
      <c r="BRK41" s="50"/>
      <c r="BRL41" s="50"/>
      <c r="BRM41" s="50"/>
      <c r="BRN41" s="50"/>
      <c r="BRO41" s="50"/>
      <c r="BRP41" s="50"/>
      <c r="BRQ41" s="50"/>
      <c r="BRR41" s="50"/>
      <c r="XEL41" s="50"/>
      <c r="XEM41" s="50"/>
      <c r="XEN41" s="50"/>
      <c r="XEO41" s="50"/>
      <c r="XEP41" s="50"/>
      <c r="XEQ41" s="50"/>
      <c r="XER41" s="50"/>
      <c r="XES41" s="50"/>
      <c r="XET41" s="50"/>
      <c r="XEU41" s="50"/>
      <c r="XEV41" s="50"/>
      <c r="XEW41" s="50"/>
      <c r="XEX41" s="50"/>
      <c r="XEY41" s="50"/>
      <c r="XEZ41" s="50"/>
      <c r="XFA41" s="50"/>
      <c r="XFB41" s="50"/>
      <c r="XFC41" s="50"/>
      <c r="XFD41" s="50"/>
    </row>
    <row r="42" spans="1:49 1241:1838 16366:16384" s="15" customFormat="1" ht="48" x14ac:dyDescent="0.2">
      <c r="A42" s="40">
        <f>A40+7</f>
        <v>43487</v>
      </c>
      <c r="B42" s="61" t="s">
        <v>53</v>
      </c>
      <c r="C42" s="43" t="s">
        <v>51</v>
      </c>
      <c r="D42" s="62"/>
      <c r="E42" s="47"/>
      <c r="F42" s="47"/>
      <c r="G42" s="47"/>
      <c r="H42" s="47"/>
      <c r="I42" s="47"/>
      <c r="J42" s="47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0"/>
      <c r="V42" s="50"/>
      <c r="W42" s="50"/>
      <c r="X42" s="50"/>
      <c r="Y42" s="50"/>
      <c r="Z42" s="50"/>
      <c r="AA42" s="50"/>
      <c r="AB42" s="50"/>
      <c r="AC42" s="50"/>
      <c r="AD42" s="50"/>
      <c r="AE42" s="50"/>
      <c r="AF42" s="50"/>
      <c r="AG42" s="50"/>
      <c r="AH42" s="50"/>
      <c r="AI42" s="50"/>
      <c r="AJ42" s="50"/>
      <c r="AK42" s="50"/>
      <c r="AL42" s="50"/>
      <c r="AM42" s="50"/>
      <c r="AN42" s="50"/>
      <c r="AO42" s="50"/>
      <c r="AP42" s="50"/>
      <c r="AQ42" s="50"/>
      <c r="AR42" s="50"/>
      <c r="AS42" s="50"/>
      <c r="AT42" s="50"/>
      <c r="AU42" s="50"/>
      <c r="AV42" s="50"/>
      <c r="AW42" s="50"/>
      <c r="AUS42" s="50"/>
      <c r="AUT42" s="50"/>
      <c r="AUU42" s="50"/>
      <c r="AUV42" s="50"/>
      <c r="AUW42" s="50"/>
      <c r="AUX42" s="50"/>
      <c r="AUY42" s="50"/>
      <c r="AUZ42" s="50"/>
      <c r="AVA42" s="50"/>
      <c r="AVB42" s="50"/>
      <c r="AVC42" s="50"/>
      <c r="AVD42" s="50"/>
      <c r="AVE42" s="50"/>
      <c r="AVF42" s="50"/>
      <c r="AVG42" s="50"/>
      <c r="AVH42" s="50"/>
      <c r="AVI42" s="50"/>
      <c r="AVJ42" s="50"/>
      <c r="AVK42" s="50"/>
      <c r="AVL42" s="50"/>
      <c r="AVM42" s="50"/>
      <c r="AVN42" s="50"/>
      <c r="AVO42" s="50"/>
      <c r="AVP42" s="50"/>
      <c r="AVQ42" s="50"/>
      <c r="AVR42" s="50"/>
      <c r="AVS42" s="50"/>
      <c r="AVT42" s="50"/>
      <c r="AVU42" s="50"/>
      <c r="AVV42" s="50"/>
      <c r="AVW42" s="50"/>
      <c r="AVX42" s="50"/>
      <c r="AVY42" s="50"/>
      <c r="AVZ42" s="50"/>
      <c r="AWA42" s="50"/>
      <c r="AWB42" s="50"/>
      <c r="AWC42" s="50"/>
      <c r="AWD42" s="50"/>
      <c r="AWE42" s="50"/>
      <c r="AWF42" s="50"/>
      <c r="AWG42" s="50"/>
      <c r="AWH42" s="50"/>
      <c r="AWI42" s="50"/>
      <c r="AWJ42" s="50"/>
      <c r="AWK42" s="50"/>
      <c r="AWL42" s="50"/>
      <c r="AWM42" s="50"/>
      <c r="AWN42" s="50"/>
      <c r="AWO42" s="50"/>
      <c r="AWP42" s="50"/>
      <c r="AWQ42" s="50"/>
      <c r="AWR42" s="50"/>
      <c r="AWS42" s="50"/>
      <c r="AWT42" s="50"/>
      <c r="AWU42" s="50"/>
      <c r="AWV42" s="50"/>
      <c r="AWW42" s="50"/>
      <c r="AWX42" s="50"/>
      <c r="AWY42" s="50"/>
      <c r="AWZ42" s="50"/>
      <c r="AXA42" s="50"/>
      <c r="AXB42" s="50"/>
      <c r="AXC42" s="50"/>
      <c r="AXD42" s="50"/>
      <c r="AXE42" s="50"/>
      <c r="AXF42" s="50"/>
      <c r="AXG42" s="50"/>
      <c r="AXH42" s="50"/>
      <c r="AXI42" s="50"/>
      <c r="AXJ42" s="50"/>
      <c r="AXK42" s="50"/>
      <c r="AXL42" s="50"/>
      <c r="AXM42" s="50"/>
      <c r="AXN42" s="50"/>
      <c r="AXO42" s="50"/>
      <c r="AXP42" s="50"/>
      <c r="AXQ42" s="50"/>
      <c r="AXR42" s="50"/>
      <c r="AXS42" s="50"/>
      <c r="AXT42" s="50"/>
      <c r="AXU42" s="50"/>
      <c r="AXV42" s="50"/>
      <c r="AXW42" s="50"/>
      <c r="AXX42" s="50"/>
      <c r="AXY42" s="50"/>
      <c r="AXZ42" s="50"/>
      <c r="AYA42" s="50"/>
      <c r="AYB42" s="50"/>
      <c r="AYC42" s="50"/>
      <c r="AYD42" s="50"/>
      <c r="AYE42" s="50"/>
      <c r="AYF42" s="50"/>
      <c r="AYG42" s="50"/>
      <c r="AYH42" s="50"/>
      <c r="AYI42" s="50"/>
      <c r="AYJ42" s="50"/>
      <c r="AYK42" s="50"/>
      <c r="AYL42" s="50"/>
      <c r="AYM42" s="50"/>
      <c r="AYN42" s="50"/>
      <c r="AYO42" s="50"/>
      <c r="AYP42" s="50"/>
      <c r="AYQ42" s="50"/>
      <c r="AYR42" s="50"/>
      <c r="AYS42" s="50"/>
      <c r="AYT42" s="50"/>
      <c r="AYU42" s="50"/>
      <c r="AYV42" s="50"/>
      <c r="AYW42" s="50"/>
      <c r="AYX42" s="50"/>
      <c r="AYY42" s="50"/>
      <c r="AYZ42" s="50"/>
      <c r="AZA42" s="50"/>
      <c r="AZB42" s="50"/>
      <c r="AZC42" s="50"/>
      <c r="AZD42" s="50"/>
      <c r="AZE42" s="50"/>
      <c r="AZF42" s="50"/>
      <c r="AZG42" s="50"/>
      <c r="AZH42" s="50"/>
      <c r="AZI42" s="50"/>
      <c r="AZJ42" s="50"/>
      <c r="AZK42" s="50"/>
      <c r="AZL42" s="50"/>
      <c r="AZM42" s="50"/>
      <c r="AZN42" s="50"/>
      <c r="AZO42" s="50"/>
      <c r="AZP42" s="50"/>
      <c r="AZQ42" s="50"/>
      <c r="AZR42" s="50"/>
      <c r="AZS42" s="50"/>
      <c r="AZT42" s="50"/>
      <c r="AZU42" s="50"/>
      <c r="AZV42" s="50"/>
      <c r="AZW42" s="50"/>
      <c r="AZX42" s="50"/>
      <c r="AZY42" s="50"/>
      <c r="AZZ42" s="50"/>
      <c r="BAA42" s="50"/>
      <c r="BAB42" s="50"/>
      <c r="BAC42" s="50"/>
      <c r="BAD42" s="50"/>
      <c r="BAE42" s="50"/>
      <c r="BAF42" s="50"/>
      <c r="BAG42" s="50"/>
      <c r="BAH42" s="50"/>
      <c r="BAI42" s="50"/>
      <c r="BAJ42" s="50"/>
      <c r="BAK42" s="50"/>
      <c r="BAL42" s="50"/>
      <c r="BAM42" s="50"/>
      <c r="BAN42" s="50"/>
      <c r="BAO42" s="50"/>
      <c r="BAP42" s="50"/>
      <c r="BAQ42" s="50"/>
      <c r="BAR42" s="50"/>
      <c r="BAS42" s="50"/>
      <c r="BAT42" s="50"/>
      <c r="BAU42" s="50"/>
      <c r="BAV42" s="50"/>
      <c r="BAW42" s="50"/>
      <c r="BAX42" s="50"/>
      <c r="BAY42" s="50"/>
      <c r="BAZ42" s="50"/>
      <c r="BBA42" s="50"/>
      <c r="BBB42" s="50"/>
      <c r="BBC42" s="50"/>
      <c r="BBD42" s="50"/>
      <c r="BBE42" s="50"/>
      <c r="BBF42" s="50"/>
      <c r="BBG42" s="50"/>
      <c r="BBH42" s="50"/>
      <c r="BBI42" s="50"/>
      <c r="BBJ42" s="50"/>
      <c r="BBK42" s="50"/>
      <c r="BBL42" s="50"/>
      <c r="BBM42" s="50"/>
      <c r="BBN42" s="50"/>
      <c r="BBO42" s="50"/>
      <c r="BBP42" s="50"/>
      <c r="BBQ42" s="50"/>
      <c r="BBR42" s="50"/>
      <c r="BBS42" s="50"/>
      <c r="BBT42" s="50"/>
      <c r="BBU42" s="50"/>
      <c r="BBV42" s="50"/>
      <c r="BBW42" s="50"/>
      <c r="BBX42" s="50"/>
      <c r="BBY42" s="50"/>
      <c r="BBZ42" s="50"/>
      <c r="BCA42" s="50"/>
      <c r="BCB42" s="50"/>
      <c r="BCC42" s="50"/>
      <c r="BCD42" s="50"/>
      <c r="BCE42" s="50"/>
      <c r="BCF42" s="50"/>
      <c r="BCG42" s="50"/>
      <c r="BCH42" s="50"/>
      <c r="BCI42" s="50"/>
      <c r="BCJ42" s="50"/>
      <c r="BCK42" s="50"/>
      <c r="BCL42" s="50"/>
      <c r="BCM42" s="50"/>
      <c r="BCN42" s="50"/>
      <c r="BCO42" s="50"/>
      <c r="BCP42" s="50"/>
      <c r="BCQ42" s="50"/>
      <c r="BCR42" s="50"/>
      <c r="BCS42" s="50"/>
      <c r="BCT42" s="50"/>
      <c r="BCU42" s="50"/>
      <c r="BCV42" s="50"/>
      <c r="BCW42" s="50"/>
      <c r="BCX42" s="50"/>
      <c r="BCY42" s="50"/>
      <c r="BCZ42" s="50"/>
      <c r="BDA42" s="50"/>
      <c r="BDB42" s="50"/>
      <c r="BDC42" s="50"/>
      <c r="BDD42" s="50"/>
      <c r="BDE42" s="50"/>
      <c r="BDF42" s="50"/>
      <c r="BDG42" s="50"/>
      <c r="BDH42" s="50"/>
      <c r="BDI42" s="50"/>
      <c r="BDJ42" s="50"/>
      <c r="BDK42" s="50"/>
      <c r="BDL42" s="50"/>
      <c r="BDM42" s="50"/>
      <c r="BDN42" s="50"/>
      <c r="BDO42" s="50"/>
      <c r="BDP42" s="50"/>
      <c r="BDQ42" s="50"/>
      <c r="BDR42" s="50"/>
      <c r="BDS42" s="50"/>
      <c r="BDT42" s="50"/>
      <c r="BDU42" s="50"/>
      <c r="BDV42" s="50"/>
      <c r="BDW42" s="50"/>
      <c r="BDX42" s="50"/>
      <c r="BDY42" s="50"/>
      <c r="BDZ42" s="50"/>
      <c r="BEA42" s="50"/>
      <c r="BEB42" s="50"/>
      <c r="BEC42" s="50"/>
      <c r="BED42" s="50"/>
      <c r="BEE42" s="50"/>
      <c r="BEF42" s="50"/>
      <c r="BEG42" s="50"/>
      <c r="BEH42" s="50"/>
      <c r="BEI42" s="50"/>
      <c r="BEJ42" s="50"/>
      <c r="BEK42" s="50"/>
      <c r="BEL42" s="50"/>
      <c r="BEM42" s="50"/>
      <c r="BEN42" s="50"/>
      <c r="BEO42" s="50"/>
      <c r="BEP42" s="50"/>
      <c r="BEQ42" s="50"/>
      <c r="BER42" s="50"/>
      <c r="BES42" s="50"/>
      <c r="BET42" s="50"/>
      <c r="BEU42" s="50"/>
      <c r="BEV42" s="50"/>
      <c r="BEW42" s="50"/>
      <c r="BEX42" s="50"/>
      <c r="BEY42" s="50"/>
      <c r="BEZ42" s="50"/>
      <c r="BFA42" s="50"/>
      <c r="BFB42" s="50"/>
      <c r="BFC42" s="50"/>
      <c r="BFD42" s="50"/>
      <c r="BFE42" s="50"/>
      <c r="BFF42" s="50"/>
      <c r="BFG42" s="50"/>
      <c r="BFH42" s="50"/>
      <c r="BFI42" s="50"/>
      <c r="BFJ42" s="50"/>
      <c r="BFK42" s="50"/>
      <c r="BFL42" s="50"/>
      <c r="BFM42" s="50"/>
      <c r="BFN42" s="50"/>
      <c r="BFO42" s="50"/>
      <c r="BFP42" s="50"/>
      <c r="BFQ42" s="50"/>
      <c r="BFR42" s="50"/>
      <c r="BFS42" s="50"/>
      <c r="BFT42" s="50"/>
      <c r="BFU42" s="50"/>
      <c r="BFV42" s="50"/>
      <c r="BFW42" s="50"/>
      <c r="BFX42" s="50"/>
      <c r="BFY42" s="50"/>
      <c r="BFZ42" s="50"/>
      <c r="BGA42" s="50"/>
      <c r="BGB42" s="50"/>
      <c r="BGC42" s="50"/>
      <c r="BGD42" s="50"/>
      <c r="BGE42" s="50"/>
      <c r="BGF42" s="50"/>
      <c r="BGG42" s="50"/>
      <c r="BGH42" s="50"/>
      <c r="BGI42" s="50"/>
      <c r="BGJ42" s="50"/>
      <c r="BGK42" s="50"/>
      <c r="BGL42" s="50"/>
      <c r="BGM42" s="50"/>
      <c r="BGN42" s="50"/>
      <c r="BGO42" s="50"/>
      <c r="BGP42" s="50"/>
      <c r="BGQ42" s="50"/>
      <c r="BGR42" s="50"/>
      <c r="BGS42" s="50"/>
      <c r="BGT42" s="50"/>
      <c r="BGU42" s="50"/>
      <c r="BGV42" s="50"/>
      <c r="BGW42" s="50"/>
      <c r="BGX42" s="50"/>
      <c r="BGY42" s="50"/>
      <c r="BGZ42" s="50"/>
      <c r="BHA42" s="50"/>
      <c r="BHB42" s="50"/>
      <c r="BHC42" s="50"/>
      <c r="BHD42" s="50"/>
      <c r="BHE42" s="50"/>
      <c r="BHF42" s="50"/>
      <c r="BHG42" s="50"/>
      <c r="BHH42" s="50"/>
      <c r="BHI42" s="50"/>
      <c r="BHJ42" s="50"/>
      <c r="BHK42" s="50"/>
      <c r="BHL42" s="50"/>
      <c r="BHM42" s="50"/>
      <c r="BHN42" s="50"/>
      <c r="BHO42" s="50"/>
      <c r="BHP42" s="50"/>
      <c r="BHQ42" s="50"/>
      <c r="BHR42" s="50"/>
      <c r="BHS42" s="50"/>
      <c r="BHT42" s="50"/>
      <c r="BHU42" s="50"/>
      <c r="BHV42" s="50"/>
      <c r="BHW42" s="50"/>
      <c r="BHX42" s="50"/>
      <c r="BHY42" s="50"/>
      <c r="BHZ42" s="50"/>
      <c r="BIA42" s="50"/>
      <c r="BIB42" s="50"/>
      <c r="BIC42" s="50"/>
      <c r="BID42" s="50"/>
      <c r="BIE42" s="50"/>
      <c r="BIF42" s="50"/>
      <c r="BIG42" s="50"/>
      <c r="BIH42" s="50"/>
      <c r="BII42" s="50"/>
      <c r="BIJ42" s="50"/>
      <c r="BIK42" s="50"/>
      <c r="BIL42" s="50"/>
      <c r="BIM42" s="50"/>
      <c r="BIN42" s="50"/>
      <c r="BIO42" s="50"/>
      <c r="BIP42" s="50"/>
      <c r="BIQ42" s="50"/>
      <c r="BIR42" s="50"/>
      <c r="BIS42" s="50"/>
      <c r="BIT42" s="50"/>
      <c r="BIU42" s="50"/>
      <c r="BIV42" s="50"/>
      <c r="BIW42" s="50"/>
      <c r="BIX42" s="50"/>
      <c r="BIY42" s="50"/>
      <c r="BIZ42" s="50"/>
      <c r="BJA42" s="50"/>
      <c r="BJB42" s="50"/>
      <c r="BJC42" s="50"/>
      <c r="BJD42" s="50"/>
      <c r="BJE42" s="50"/>
      <c r="BJF42" s="50"/>
      <c r="BJG42" s="50"/>
      <c r="BJH42" s="50"/>
      <c r="BJI42" s="50"/>
      <c r="BJJ42" s="50"/>
      <c r="BJK42" s="50"/>
      <c r="BJL42" s="50"/>
      <c r="BJM42" s="50"/>
      <c r="BJN42" s="50"/>
      <c r="BJO42" s="50"/>
      <c r="BJP42" s="50"/>
      <c r="BJQ42" s="50"/>
      <c r="BJR42" s="50"/>
      <c r="BJS42" s="50"/>
      <c r="BJT42" s="50"/>
      <c r="BJU42" s="50"/>
      <c r="BJV42" s="50"/>
      <c r="BJW42" s="50"/>
      <c r="BJX42" s="50"/>
      <c r="BJY42" s="50"/>
      <c r="BJZ42" s="50"/>
      <c r="BKA42" s="50"/>
      <c r="BKB42" s="50"/>
      <c r="BKC42" s="50"/>
      <c r="BKD42" s="50"/>
      <c r="BKE42" s="50"/>
      <c r="BKF42" s="50"/>
      <c r="BKG42" s="50"/>
      <c r="BKH42" s="50"/>
      <c r="BKI42" s="50"/>
      <c r="BKJ42" s="50"/>
      <c r="BKK42" s="50"/>
      <c r="BKL42" s="50"/>
      <c r="BKM42" s="50"/>
      <c r="BKN42" s="50"/>
      <c r="BKO42" s="50"/>
      <c r="BKP42" s="50"/>
      <c r="BKQ42" s="50"/>
      <c r="BKR42" s="50"/>
      <c r="BKS42" s="50"/>
      <c r="BKT42" s="50"/>
      <c r="BKU42" s="50"/>
      <c r="BKV42" s="50"/>
      <c r="BKW42" s="50"/>
      <c r="BKX42" s="50"/>
      <c r="BKY42" s="50"/>
      <c r="BKZ42" s="50"/>
      <c r="BLA42" s="50"/>
      <c r="BLB42" s="50"/>
      <c r="BLC42" s="50"/>
      <c r="BLD42" s="50"/>
      <c r="BLE42" s="50"/>
      <c r="BLF42" s="50"/>
      <c r="BLG42" s="50"/>
      <c r="BLH42" s="50"/>
      <c r="BLI42" s="50"/>
      <c r="BLJ42" s="50"/>
      <c r="BLK42" s="50"/>
      <c r="BLL42" s="50"/>
      <c r="BLM42" s="50"/>
      <c r="BLN42" s="50"/>
      <c r="BLO42" s="50"/>
      <c r="BLP42" s="50"/>
      <c r="BLQ42" s="50"/>
      <c r="BLR42" s="50"/>
      <c r="BLS42" s="50"/>
      <c r="BLT42" s="50"/>
      <c r="BLU42" s="50"/>
      <c r="BLV42" s="50"/>
      <c r="BLW42" s="50"/>
      <c r="BLX42" s="50"/>
      <c r="BLY42" s="50"/>
      <c r="BLZ42" s="50"/>
      <c r="BMA42" s="50"/>
      <c r="BMB42" s="50"/>
      <c r="BMC42" s="50"/>
      <c r="BMD42" s="50"/>
      <c r="BME42" s="50"/>
      <c r="BMF42" s="50"/>
      <c r="BMG42" s="50"/>
      <c r="BMH42" s="50"/>
      <c r="BMI42" s="50"/>
      <c r="BMJ42" s="50"/>
      <c r="BMK42" s="50"/>
      <c r="BML42" s="50"/>
      <c r="BMM42" s="50"/>
      <c r="BMN42" s="50"/>
      <c r="BMO42" s="50"/>
      <c r="BMP42" s="50"/>
      <c r="BMQ42" s="50"/>
      <c r="BMR42" s="50"/>
      <c r="BMS42" s="50"/>
      <c r="BMT42" s="50"/>
      <c r="BMU42" s="50"/>
      <c r="BMV42" s="50"/>
      <c r="BMW42" s="50"/>
      <c r="BMX42" s="50"/>
      <c r="BMY42" s="50"/>
      <c r="BMZ42" s="50"/>
      <c r="BNA42" s="50"/>
      <c r="BNB42" s="50"/>
      <c r="BNC42" s="50"/>
      <c r="BND42" s="50"/>
      <c r="BNE42" s="50"/>
      <c r="BNF42" s="50"/>
      <c r="BNG42" s="50"/>
      <c r="BNH42" s="50"/>
      <c r="BNI42" s="50"/>
      <c r="BNJ42" s="50"/>
      <c r="BNK42" s="50"/>
      <c r="BNL42" s="50"/>
      <c r="BNM42" s="50"/>
      <c r="BNN42" s="50"/>
      <c r="BNO42" s="50"/>
      <c r="BNP42" s="50"/>
      <c r="BNQ42" s="50"/>
      <c r="BNR42" s="50"/>
      <c r="BNS42" s="50"/>
      <c r="BNT42" s="50"/>
      <c r="BNU42" s="50"/>
      <c r="BNV42" s="50"/>
      <c r="BNW42" s="50"/>
      <c r="BNX42" s="50"/>
      <c r="BNY42" s="50"/>
      <c r="BNZ42" s="50"/>
      <c r="BOA42" s="50"/>
      <c r="BOB42" s="50"/>
      <c r="BOC42" s="50"/>
      <c r="BOD42" s="50"/>
      <c r="BOE42" s="50"/>
      <c r="BOF42" s="50"/>
      <c r="BOG42" s="50"/>
      <c r="BOH42" s="50"/>
      <c r="BOI42" s="50"/>
      <c r="BOJ42" s="50"/>
      <c r="BOK42" s="50"/>
      <c r="BOL42" s="50"/>
      <c r="BOM42" s="50"/>
      <c r="BON42" s="50"/>
      <c r="BOO42" s="50"/>
      <c r="BOP42" s="50"/>
      <c r="BOQ42" s="50"/>
      <c r="BOR42" s="50"/>
      <c r="BOS42" s="50"/>
      <c r="BOT42" s="50"/>
      <c r="BOU42" s="50"/>
      <c r="BOV42" s="50"/>
      <c r="BOW42" s="50"/>
      <c r="BOX42" s="50"/>
      <c r="BOY42" s="50"/>
      <c r="BOZ42" s="50"/>
      <c r="BPA42" s="50"/>
      <c r="BPB42" s="50"/>
      <c r="BPC42" s="50"/>
      <c r="BPD42" s="50"/>
      <c r="BPE42" s="50"/>
      <c r="BPF42" s="50"/>
      <c r="BPG42" s="50"/>
      <c r="BPH42" s="50"/>
      <c r="BPI42" s="50"/>
      <c r="BPJ42" s="50"/>
      <c r="BPK42" s="50"/>
      <c r="BPL42" s="50"/>
      <c r="BPM42" s="50"/>
      <c r="BPN42" s="50"/>
      <c r="BPO42" s="50"/>
      <c r="BPP42" s="50"/>
      <c r="BPQ42" s="50"/>
      <c r="BPR42" s="50"/>
      <c r="BPS42" s="50"/>
      <c r="BPT42" s="50"/>
      <c r="BPU42" s="50"/>
      <c r="BPV42" s="50"/>
      <c r="BPW42" s="50"/>
      <c r="BPX42" s="50"/>
      <c r="BPY42" s="50"/>
      <c r="BPZ42" s="50"/>
      <c r="BQA42" s="50"/>
      <c r="BQB42" s="50"/>
      <c r="BQC42" s="50"/>
      <c r="BQD42" s="50"/>
      <c r="BQE42" s="50"/>
      <c r="BQF42" s="50"/>
      <c r="BQG42" s="50"/>
      <c r="BQH42" s="50"/>
      <c r="BQI42" s="50"/>
      <c r="BQJ42" s="50"/>
      <c r="BQK42" s="50"/>
      <c r="BQL42" s="50"/>
      <c r="BQM42" s="50"/>
      <c r="BQN42" s="50"/>
      <c r="BQO42" s="50"/>
      <c r="BQP42" s="50"/>
      <c r="BQQ42" s="50"/>
      <c r="BQR42" s="50"/>
      <c r="BQS42" s="50"/>
      <c r="BQT42" s="50"/>
      <c r="BQU42" s="50"/>
      <c r="BQV42" s="50"/>
      <c r="BQW42" s="50"/>
      <c r="BQX42" s="50"/>
      <c r="BQY42" s="50"/>
      <c r="BQZ42" s="50"/>
      <c r="BRA42" s="50"/>
      <c r="BRB42" s="50"/>
      <c r="BRC42" s="50"/>
      <c r="BRD42" s="50"/>
      <c r="BRE42" s="50"/>
      <c r="BRF42" s="50"/>
      <c r="BRG42" s="50"/>
      <c r="BRH42" s="50"/>
      <c r="BRI42" s="50"/>
      <c r="BRJ42" s="50"/>
      <c r="BRK42" s="50"/>
      <c r="BRL42" s="50"/>
      <c r="BRM42" s="50"/>
      <c r="BRN42" s="50"/>
      <c r="BRO42" s="50"/>
      <c r="BRP42" s="50"/>
      <c r="BRQ42" s="50"/>
      <c r="BRR42" s="50"/>
      <c r="XEL42" s="50"/>
      <c r="XEM42" s="50"/>
      <c r="XEN42" s="50"/>
      <c r="XEO42" s="50"/>
      <c r="XEP42" s="50"/>
      <c r="XEQ42" s="50"/>
      <c r="XER42" s="50"/>
      <c r="XES42" s="50"/>
      <c r="XET42" s="50"/>
      <c r="XEU42" s="50"/>
      <c r="XEV42" s="50"/>
      <c r="XEW42" s="50"/>
      <c r="XEX42" s="50"/>
      <c r="XEY42" s="50"/>
      <c r="XEZ42" s="50"/>
      <c r="XFA42" s="50"/>
      <c r="XFB42" s="50"/>
      <c r="XFC42" s="50"/>
      <c r="XFD42" s="50"/>
    </row>
    <row r="43" spans="1:49 1241:1838 16366:16384" s="11" customFormat="1" ht="32" x14ac:dyDescent="0.2">
      <c r="A43" s="40">
        <f t="shared" ref="A43:A68" si="1">A41+7</f>
        <v>43489</v>
      </c>
      <c r="B43" s="42" t="s">
        <v>52</v>
      </c>
      <c r="C43" s="65" t="s">
        <v>51</v>
      </c>
      <c r="D43" s="39"/>
      <c r="E43" s="47"/>
      <c r="F43" s="47"/>
      <c r="G43" s="47"/>
      <c r="H43" s="47"/>
      <c r="I43" s="47"/>
      <c r="J43" s="47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0"/>
      <c r="Z43" s="50"/>
      <c r="AA43" s="50"/>
      <c r="AB43" s="50"/>
      <c r="AC43" s="50"/>
      <c r="AD43" s="50"/>
      <c r="AE43" s="50"/>
      <c r="AF43" s="50"/>
      <c r="AG43" s="50"/>
      <c r="AH43" s="50"/>
      <c r="AI43" s="50"/>
      <c r="AJ43" s="50"/>
      <c r="AK43" s="50"/>
      <c r="AL43" s="50"/>
      <c r="AM43" s="50"/>
      <c r="AN43" s="50"/>
      <c r="AO43" s="50"/>
      <c r="AP43" s="50"/>
      <c r="AQ43" s="50"/>
      <c r="AR43" s="50"/>
      <c r="AS43" s="50"/>
      <c r="AT43" s="50"/>
      <c r="AU43" s="50"/>
      <c r="AV43" s="50"/>
      <c r="AW43" s="50"/>
      <c r="AUS43" s="50"/>
      <c r="AUT43" s="50"/>
      <c r="AUU43" s="50"/>
      <c r="AUV43" s="50"/>
      <c r="AUW43" s="50"/>
      <c r="AUX43" s="50"/>
      <c r="AUY43" s="50"/>
      <c r="AUZ43" s="50"/>
      <c r="AVA43" s="50"/>
      <c r="AVB43" s="50"/>
      <c r="AVC43" s="50"/>
      <c r="AVD43" s="50"/>
      <c r="AVE43" s="50"/>
      <c r="AVF43" s="50"/>
      <c r="AVG43" s="50"/>
      <c r="AVH43" s="50"/>
      <c r="AVI43" s="50"/>
      <c r="AVJ43" s="50"/>
      <c r="AVK43" s="50"/>
      <c r="AVL43" s="50"/>
      <c r="AVM43" s="50"/>
      <c r="AVN43" s="50"/>
      <c r="AVO43" s="50"/>
      <c r="AVP43" s="50"/>
      <c r="AVQ43" s="50"/>
      <c r="AVR43" s="50"/>
      <c r="AVS43" s="50"/>
      <c r="AVT43" s="50"/>
      <c r="AVU43" s="50"/>
      <c r="AVV43" s="50"/>
      <c r="AVW43" s="50"/>
      <c r="AVX43" s="50"/>
      <c r="AVY43" s="50"/>
      <c r="AVZ43" s="50"/>
      <c r="AWA43" s="50"/>
      <c r="AWB43" s="50"/>
      <c r="AWC43" s="50"/>
      <c r="AWD43" s="50"/>
      <c r="AWE43" s="50"/>
      <c r="AWF43" s="50"/>
      <c r="AWG43" s="50"/>
      <c r="AWH43" s="50"/>
      <c r="AWI43" s="50"/>
      <c r="AWJ43" s="50"/>
      <c r="AWK43" s="50"/>
      <c r="AWL43" s="50"/>
      <c r="AWM43" s="50"/>
      <c r="AWN43" s="50"/>
      <c r="AWO43" s="50"/>
      <c r="AWP43" s="50"/>
      <c r="AWQ43" s="50"/>
      <c r="AWR43" s="50"/>
      <c r="AWS43" s="50"/>
      <c r="AWT43" s="50"/>
      <c r="AWU43" s="50"/>
      <c r="AWV43" s="50"/>
      <c r="AWW43" s="50"/>
      <c r="AWX43" s="50"/>
      <c r="AWY43" s="50"/>
      <c r="AWZ43" s="50"/>
      <c r="AXA43" s="50"/>
      <c r="AXB43" s="50"/>
      <c r="AXC43" s="50"/>
      <c r="AXD43" s="50"/>
      <c r="AXE43" s="50"/>
      <c r="AXF43" s="50"/>
      <c r="AXG43" s="50"/>
      <c r="AXH43" s="50"/>
      <c r="AXI43" s="50"/>
      <c r="AXJ43" s="50"/>
      <c r="AXK43" s="50"/>
      <c r="AXL43" s="50"/>
      <c r="AXM43" s="50"/>
      <c r="AXN43" s="50"/>
      <c r="AXO43" s="50"/>
      <c r="AXP43" s="50"/>
      <c r="AXQ43" s="50"/>
      <c r="AXR43" s="50"/>
      <c r="AXS43" s="50"/>
      <c r="AXT43" s="50"/>
      <c r="AXU43" s="50"/>
      <c r="AXV43" s="50"/>
      <c r="AXW43" s="50"/>
      <c r="AXX43" s="50"/>
      <c r="AXY43" s="50"/>
      <c r="AXZ43" s="50"/>
      <c r="AYA43" s="50"/>
      <c r="AYB43" s="50"/>
      <c r="AYC43" s="50"/>
      <c r="AYD43" s="50"/>
      <c r="AYE43" s="50"/>
      <c r="AYF43" s="50"/>
      <c r="AYG43" s="50"/>
      <c r="AYH43" s="50"/>
      <c r="AYI43" s="50"/>
      <c r="AYJ43" s="50"/>
      <c r="AYK43" s="50"/>
      <c r="AYL43" s="50"/>
      <c r="AYM43" s="50"/>
      <c r="AYN43" s="50"/>
      <c r="AYO43" s="50"/>
      <c r="AYP43" s="50"/>
      <c r="AYQ43" s="50"/>
      <c r="AYR43" s="50"/>
      <c r="AYS43" s="50"/>
      <c r="AYT43" s="50"/>
      <c r="AYU43" s="50"/>
      <c r="AYV43" s="50"/>
      <c r="AYW43" s="50"/>
      <c r="AYX43" s="50"/>
      <c r="AYY43" s="50"/>
      <c r="AYZ43" s="50"/>
      <c r="AZA43" s="50"/>
      <c r="AZB43" s="50"/>
      <c r="AZC43" s="50"/>
      <c r="AZD43" s="50"/>
      <c r="AZE43" s="50"/>
      <c r="AZF43" s="50"/>
      <c r="AZG43" s="50"/>
      <c r="AZH43" s="50"/>
      <c r="AZI43" s="50"/>
      <c r="AZJ43" s="50"/>
      <c r="AZK43" s="50"/>
      <c r="AZL43" s="50"/>
      <c r="AZM43" s="50"/>
      <c r="AZN43" s="50"/>
      <c r="AZO43" s="50"/>
      <c r="AZP43" s="50"/>
      <c r="AZQ43" s="50"/>
      <c r="AZR43" s="50"/>
      <c r="AZS43" s="50"/>
      <c r="AZT43" s="50"/>
      <c r="AZU43" s="50"/>
      <c r="AZV43" s="50"/>
      <c r="AZW43" s="50"/>
      <c r="AZX43" s="50"/>
      <c r="AZY43" s="50"/>
      <c r="AZZ43" s="50"/>
      <c r="BAA43" s="50"/>
      <c r="BAB43" s="50"/>
      <c r="BAC43" s="50"/>
      <c r="BAD43" s="50"/>
      <c r="BAE43" s="50"/>
      <c r="BAF43" s="50"/>
      <c r="BAG43" s="50"/>
      <c r="BAH43" s="50"/>
      <c r="BAI43" s="50"/>
      <c r="BAJ43" s="50"/>
      <c r="BAK43" s="50"/>
      <c r="BAL43" s="50"/>
      <c r="BAM43" s="50"/>
      <c r="BAN43" s="50"/>
      <c r="BAO43" s="50"/>
      <c r="BAP43" s="50"/>
      <c r="BAQ43" s="50"/>
      <c r="BAR43" s="50"/>
      <c r="BAS43" s="50"/>
      <c r="BAT43" s="50"/>
      <c r="BAU43" s="50"/>
      <c r="BAV43" s="50"/>
      <c r="BAW43" s="50"/>
      <c r="BAX43" s="50"/>
      <c r="BAY43" s="50"/>
      <c r="BAZ43" s="50"/>
      <c r="BBA43" s="50"/>
      <c r="BBB43" s="50"/>
      <c r="BBC43" s="50"/>
      <c r="BBD43" s="50"/>
      <c r="BBE43" s="50"/>
      <c r="BBF43" s="50"/>
      <c r="BBG43" s="50"/>
      <c r="BBH43" s="50"/>
      <c r="BBI43" s="50"/>
      <c r="BBJ43" s="50"/>
      <c r="BBK43" s="50"/>
      <c r="BBL43" s="50"/>
      <c r="BBM43" s="50"/>
      <c r="BBN43" s="50"/>
      <c r="BBO43" s="50"/>
      <c r="BBP43" s="50"/>
      <c r="BBQ43" s="50"/>
      <c r="BBR43" s="50"/>
      <c r="BBS43" s="50"/>
      <c r="BBT43" s="50"/>
      <c r="BBU43" s="50"/>
      <c r="BBV43" s="50"/>
      <c r="BBW43" s="50"/>
      <c r="BBX43" s="50"/>
      <c r="BBY43" s="50"/>
      <c r="BBZ43" s="50"/>
      <c r="BCA43" s="50"/>
      <c r="BCB43" s="50"/>
      <c r="BCC43" s="50"/>
      <c r="BCD43" s="50"/>
      <c r="BCE43" s="50"/>
      <c r="BCF43" s="50"/>
      <c r="BCG43" s="50"/>
      <c r="BCH43" s="50"/>
      <c r="BCI43" s="50"/>
      <c r="BCJ43" s="50"/>
      <c r="BCK43" s="50"/>
      <c r="BCL43" s="50"/>
      <c r="BCM43" s="50"/>
      <c r="BCN43" s="50"/>
      <c r="BCO43" s="50"/>
      <c r="BCP43" s="50"/>
      <c r="BCQ43" s="50"/>
      <c r="BCR43" s="50"/>
      <c r="BCS43" s="50"/>
      <c r="BCT43" s="50"/>
      <c r="BCU43" s="50"/>
      <c r="BCV43" s="50"/>
      <c r="BCW43" s="50"/>
      <c r="BCX43" s="50"/>
      <c r="BCY43" s="50"/>
      <c r="BCZ43" s="50"/>
      <c r="BDA43" s="50"/>
      <c r="BDB43" s="50"/>
      <c r="BDC43" s="50"/>
      <c r="BDD43" s="50"/>
      <c r="BDE43" s="50"/>
      <c r="BDF43" s="50"/>
      <c r="BDG43" s="50"/>
      <c r="BDH43" s="50"/>
      <c r="BDI43" s="50"/>
      <c r="BDJ43" s="50"/>
      <c r="BDK43" s="50"/>
      <c r="BDL43" s="50"/>
      <c r="BDM43" s="50"/>
      <c r="BDN43" s="50"/>
      <c r="BDO43" s="50"/>
      <c r="BDP43" s="50"/>
      <c r="BDQ43" s="50"/>
      <c r="BDR43" s="50"/>
      <c r="BDS43" s="50"/>
      <c r="BDT43" s="50"/>
      <c r="BDU43" s="50"/>
      <c r="BDV43" s="50"/>
      <c r="BDW43" s="50"/>
      <c r="BDX43" s="50"/>
      <c r="BDY43" s="50"/>
      <c r="BDZ43" s="50"/>
      <c r="BEA43" s="50"/>
      <c r="BEB43" s="50"/>
      <c r="BEC43" s="50"/>
      <c r="BED43" s="50"/>
      <c r="BEE43" s="50"/>
      <c r="BEF43" s="50"/>
      <c r="BEG43" s="50"/>
      <c r="BEH43" s="50"/>
      <c r="BEI43" s="50"/>
      <c r="BEJ43" s="50"/>
      <c r="BEK43" s="50"/>
      <c r="BEL43" s="50"/>
      <c r="BEM43" s="50"/>
      <c r="BEN43" s="50"/>
      <c r="BEO43" s="50"/>
      <c r="BEP43" s="50"/>
      <c r="BEQ43" s="50"/>
      <c r="BER43" s="50"/>
      <c r="BES43" s="50"/>
      <c r="BET43" s="50"/>
      <c r="BEU43" s="50"/>
      <c r="BEV43" s="50"/>
      <c r="BEW43" s="50"/>
      <c r="BEX43" s="50"/>
      <c r="BEY43" s="50"/>
      <c r="BEZ43" s="50"/>
      <c r="BFA43" s="50"/>
      <c r="BFB43" s="50"/>
      <c r="BFC43" s="50"/>
      <c r="BFD43" s="50"/>
      <c r="BFE43" s="50"/>
      <c r="BFF43" s="50"/>
      <c r="BFG43" s="50"/>
      <c r="BFH43" s="50"/>
      <c r="BFI43" s="50"/>
      <c r="BFJ43" s="50"/>
      <c r="BFK43" s="50"/>
      <c r="BFL43" s="50"/>
      <c r="BFM43" s="50"/>
      <c r="BFN43" s="50"/>
      <c r="BFO43" s="50"/>
      <c r="BFP43" s="50"/>
      <c r="BFQ43" s="50"/>
      <c r="BFR43" s="50"/>
      <c r="BFS43" s="50"/>
      <c r="BFT43" s="50"/>
      <c r="BFU43" s="50"/>
      <c r="BFV43" s="50"/>
      <c r="BFW43" s="50"/>
      <c r="BFX43" s="50"/>
      <c r="BFY43" s="50"/>
      <c r="BFZ43" s="50"/>
      <c r="BGA43" s="50"/>
      <c r="BGB43" s="50"/>
      <c r="BGC43" s="50"/>
      <c r="BGD43" s="50"/>
      <c r="BGE43" s="50"/>
      <c r="BGF43" s="50"/>
      <c r="BGG43" s="50"/>
      <c r="BGH43" s="50"/>
      <c r="BGI43" s="50"/>
      <c r="BGJ43" s="50"/>
      <c r="BGK43" s="50"/>
      <c r="BGL43" s="50"/>
      <c r="BGM43" s="50"/>
      <c r="BGN43" s="50"/>
      <c r="BGO43" s="50"/>
      <c r="BGP43" s="50"/>
      <c r="BGQ43" s="50"/>
      <c r="BGR43" s="50"/>
      <c r="BGS43" s="50"/>
      <c r="BGT43" s="50"/>
      <c r="BGU43" s="50"/>
      <c r="BGV43" s="50"/>
      <c r="BGW43" s="50"/>
      <c r="BGX43" s="50"/>
      <c r="BGY43" s="50"/>
      <c r="BGZ43" s="50"/>
      <c r="BHA43" s="50"/>
      <c r="BHB43" s="50"/>
      <c r="BHC43" s="50"/>
      <c r="BHD43" s="50"/>
      <c r="BHE43" s="50"/>
      <c r="BHF43" s="50"/>
      <c r="BHG43" s="50"/>
      <c r="BHH43" s="50"/>
      <c r="BHI43" s="50"/>
      <c r="BHJ43" s="50"/>
      <c r="BHK43" s="50"/>
      <c r="BHL43" s="50"/>
      <c r="BHM43" s="50"/>
      <c r="BHN43" s="50"/>
      <c r="BHO43" s="50"/>
      <c r="BHP43" s="50"/>
      <c r="BHQ43" s="50"/>
      <c r="BHR43" s="50"/>
      <c r="BHS43" s="50"/>
      <c r="BHT43" s="50"/>
      <c r="BHU43" s="50"/>
      <c r="BHV43" s="50"/>
      <c r="BHW43" s="50"/>
      <c r="BHX43" s="50"/>
      <c r="BHY43" s="50"/>
      <c r="BHZ43" s="50"/>
      <c r="BIA43" s="50"/>
      <c r="BIB43" s="50"/>
      <c r="BIC43" s="50"/>
      <c r="BID43" s="50"/>
      <c r="BIE43" s="50"/>
      <c r="BIF43" s="50"/>
      <c r="BIG43" s="50"/>
      <c r="BIH43" s="50"/>
      <c r="BII43" s="50"/>
      <c r="BIJ43" s="50"/>
      <c r="BIK43" s="50"/>
      <c r="BIL43" s="50"/>
      <c r="BIM43" s="50"/>
      <c r="BIN43" s="50"/>
      <c r="BIO43" s="50"/>
      <c r="BIP43" s="50"/>
      <c r="BIQ43" s="50"/>
      <c r="BIR43" s="50"/>
      <c r="BIS43" s="50"/>
      <c r="BIT43" s="50"/>
      <c r="BIU43" s="50"/>
      <c r="BIV43" s="50"/>
      <c r="BIW43" s="50"/>
      <c r="BIX43" s="50"/>
      <c r="BIY43" s="50"/>
      <c r="BIZ43" s="50"/>
      <c r="BJA43" s="50"/>
      <c r="BJB43" s="50"/>
      <c r="BJC43" s="50"/>
      <c r="BJD43" s="50"/>
      <c r="BJE43" s="50"/>
      <c r="BJF43" s="50"/>
      <c r="BJG43" s="50"/>
      <c r="BJH43" s="50"/>
      <c r="BJI43" s="50"/>
      <c r="BJJ43" s="50"/>
      <c r="BJK43" s="50"/>
      <c r="BJL43" s="50"/>
      <c r="BJM43" s="50"/>
      <c r="BJN43" s="50"/>
      <c r="BJO43" s="50"/>
      <c r="BJP43" s="50"/>
      <c r="BJQ43" s="50"/>
      <c r="BJR43" s="50"/>
      <c r="BJS43" s="50"/>
      <c r="BJT43" s="50"/>
      <c r="BJU43" s="50"/>
      <c r="BJV43" s="50"/>
      <c r="BJW43" s="50"/>
      <c r="BJX43" s="50"/>
      <c r="BJY43" s="50"/>
      <c r="BJZ43" s="50"/>
      <c r="BKA43" s="50"/>
      <c r="BKB43" s="50"/>
      <c r="BKC43" s="50"/>
      <c r="BKD43" s="50"/>
      <c r="BKE43" s="50"/>
      <c r="BKF43" s="50"/>
      <c r="BKG43" s="50"/>
      <c r="BKH43" s="50"/>
      <c r="BKI43" s="50"/>
      <c r="BKJ43" s="50"/>
      <c r="BKK43" s="50"/>
      <c r="BKL43" s="50"/>
      <c r="BKM43" s="50"/>
      <c r="BKN43" s="50"/>
      <c r="BKO43" s="50"/>
      <c r="BKP43" s="50"/>
      <c r="BKQ43" s="50"/>
      <c r="BKR43" s="50"/>
      <c r="BKS43" s="50"/>
      <c r="BKT43" s="50"/>
      <c r="BKU43" s="50"/>
      <c r="BKV43" s="50"/>
      <c r="BKW43" s="50"/>
      <c r="BKX43" s="50"/>
      <c r="BKY43" s="50"/>
      <c r="BKZ43" s="50"/>
      <c r="BLA43" s="50"/>
      <c r="BLB43" s="50"/>
      <c r="BLC43" s="50"/>
      <c r="BLD43" s="50"/>
      <c r="BLE43" s="50"/>
      <c r="BLF43" s="50"/>
      <c r="BLG43" s="50"/>
      <c r="BLH43" s="50"/>
      <c r="BLI43" s="50"/>
      <c r="BLJ43" s="50"/>
      <c r="BLK43" s="50"/>
      <c r="BLL43" s="50"/>
      <c r="BLM43" s="50"/>
      <c r="BLN43" s="50"/>
      <c r="BLO43" s="50"/>
      <c r="BLP43" s="50"/>
      <c r="BLQ43" s="50"/>
      <c r="BLR43" s="50"/>
      <c r="BLS43" s="50"/>
      <c r="BLT43" s="50"/>
      <c r="BLU43" s="50"/>
      <c r="BLV43" s="50"/>
      <c r="BLW43" s="50"/>
      <c r="BLX43" s="50"/>
      <c r="BLY43" s="50"/>
      <c r="BLZ43" s="50"/>
      <c r="BMA43" s="50"/>
      <c r="BMB43" s="50"/>
      <c r="BMC43" s="50"/>
      <c r="BMD43" s="50"/>
      <c r="BME43" s="50"/>
      <c r="BMF43" s="50"/>
      <c r="BMG43" s="50"/>
      <c r="BMH43" s="50"/>
      <c r="BMI43" s="50"/>
      <c r="BMJ43" s="50"/>
      <c r="BMK43" s="50"/>
      <c r="BML43" s="50"/>
      <c r="BMM43" s="50"/>
      <c r="BMN43" s="50"/>
      <c r="BMO43" s="50"/>
      <c r="BMP43" s="50"/>
      <c r="BMQ43" s="50"/>
      <c r="BMR43" s="50"/>
      <c r="BMS43" s="50"/>
      <c r="BMT43" s="50"/>
      <c r="BMU43" s="50"/>
      <c r="BMV43" s="50"/>
      <c r="BMW43" s="50"/>
      <c r="BMX43" s="50"/>
      <c r="BMY43" s="50"/>
      <c r="BMZ43" s="50"/>
      <c r="BNA43" s="50"/>
      <c r="BNB43" s="50"/>
      <c r="BNC43" s="50"/>
      <c r="BND43" s="50"/>
      <c r="BNE43" s="50"/>
      <c r="BNF43" s="50"/>
      <c r="BNG43" s="50"/>
      <c r="BNH43" s="50"/>
      <c r="BNI43" s="50"/>
      <c r="BNJ43" s="50"/>
      <c r="BNK43" s="50"/>
      <c r="BNL43" s="50"/>
      <c r="BNM43" s="50"/>
      <c r="BNN43" s="50"/>
      <c r="BNO43" s="50"/>
      <c r="BNP43" s="50"/>
      <c r="BNQ43" s="50"/>
      <c r="BNR43" s="50"/>
      <c r="BNS43" s="50"/>
      <c r="BNT43" s="50"/>
      <c r="BNU43" s="50"/>
      <c r="BNV43" s="50"/>
      <c r="BNW43" s="50"/>
      <c r="BNX43" s="50"/>
      <c r="BNY43" s="50"/>
      <c r="BNZ43" s="50"/>
      <c r="BOA43" s="50"/>
      <c r="BOB43" s="50"/>
      <c r="BOC43" s="50"/>
      <c r="BOD43" s="50"/>
      <c r="BOE43" s="50"/>
      <c r="BOF43" s="50"/>
      <c r="BOG43" s="50"/>
      <c r="BOH43" s="50"/>
      <c r="BOI43" s="50"/>
      <c r="BOJ43" s="50"/>
      <c r="BOK43" s="50"/>
      <c r="BOL43" s="50"/>
      <c r="BOM43" s="50"/>
      <c r="BON43" s="50"/>
      <c r="BOO43" s="50"/>
      <c r="BOP43" s="50"/>
      <c r="BOQ43" s="50"/>
      <c r="BOR43" s="50"/>
      <c r="BOS43" s="50"/>
      <c r="BOT43" s="50"/>
      <c r="BOU43" s="50"/>
      <c r="BOV43" s="50"/>
      <c r="BOW43" s="50"/>
      <c r="BOX43" s="50"/>
      <c r="BOY43" s="50"/>
      <c r="BOZ43" s="50"/>
      <c r="BPA43" s="50"/>
      <c r="BPB43" s="50"/>
      <c r="BPC43" s="50"/>
      <c r="BPD43" s="50"/>
      <c r="BPE43" s="50"/>
      <c r="BPF43" s="50"/>
      <c r="BPG43" s="50"/>
      <c r="BPH43" s="50"/>
      <c r="BPI43" s="50"/>
      <c r="BPJ43" s="50"/>
      <c r="BPK43" s="50"/>
      <c r="BPL43" s="50"/>
      <c r="BPM43" s="50"/>
      <c r="BPN43" s="50"/>
      <c r="BPO43" s="50"/>
      <c r="BPP43" s="50"/>
      <c r="BPQ43" s="50"/>
      <c r="BPR43" s="50"/>
      <c r="BPS43" s="50"/>
      <c r="BPT43" s="50"/>
      <c r="BPU43" s="50"/>
      <c r="BPV43" s="50"/>
      <c r="BPW43" s="50"/>
      <c r="BPX43" s="50"/>
      <c r="BPY43" s="50"/>
      <c r="BPZ43" s="50"/>
      <c r="BQA43" s="50"/>
      <c r="BQB43" s="50"/>
      <c r="BQC43" s="50"/>
      <c r="BQD43" s="50"/>
      <c r="BQE43" s="50"/>
      <c r="BQF43" s="50"/>
      <c r="BQG43" s="50"/>
      <c r="BQH43" s="50"/>
      <c r="BQI43" s="50"/>
      <c r="BQJ43" s="50"/>
      <c r="BQK43" s="50"/>
      <c r="BQL43" s="50"/>
      <c r="BQM43" s="50"/>
      <c r="BQN43" s="50"/>
      <c r="BQO43" s="50"/>
      <c r="BQP43" s="50"/>
      <c r="BQQ43" s="50"/>
      <c r="BQR43" s="50"/>
      <c r="BQS43" s="50"/>
      <c r="BQT43" s="50"/>
      <c r="BQU43" s="50"/>
      <c r="BQV43" s="50"/>
      <c r="BQW43" s="50"/>
      <c r="BQX43" s="50"/>
      <c r="BQY43" s="50"/>
      <c r="BQZ43" s="50"/>
      <c r="BRA43" s="50"/>
      <c r="BRB43" s="50"/>
      <c r="BRC43" s="50"/>
      <c r="BRD43" s="50"/>
      <c r="BRE43" s="50"/>
      <c r="BRF43" s="50"/>
      <c r="BRG43" s="50"/>
      <c r="BRH43" s="50"/>
      <c r="BRI43" s="50"/>
      <c r="BRJ43" s="50"/>
      <c r="BRK43" s="50"/>
      <c r="BRL43" s="50"/>
      <c r="BRM43" s="50"/>
      <c r="BRN43" s="50"/>
      <c r="BRO43" s="50"/>
      <c r="BRP43" s="50"/>
      <c r="BRQ43" s="50"/>
      <c r="BRR43" s="50"/>
      <c r="XEL43" s="50"/>
      <c r="XEM43" s="50"/>
      <c r="XEN43" s="50"/>
      <c r="XEO43" s="50"/>
      <c r="XEP43" s="50"/>
      <c r="XEQ43" s="50"/>
      <c r="XER43" s="50"/>
      <c r="XES43" s="50"/>
      <c r="XET43" s="50"/>
      <c r="XEU43" s="50"/>
      <c r="XEV43" s="50"/>
      <c r="XEW43" s="50"/>
      <c r="XEX43" s="50"/>
      <c r="XEY43" s="50"/>
      <c r="XEZ43" s="50"/>
      <c r="XFA43" s="50"/>
      <c r="XFB43" s="50"/>
      <c r="XFC43" s="50"/>
      <c r="XFD43" s="50"/>
    </row>
    <row r="44" spans="1:49 1241:1838 16366:16384" s="7" customFormat="1" ht="16" x14ac:dyDescent="0.2">
      <c r="A44" s="10">
        <f t="shared" si="1"/>
        <v>43494</v>
      </c>
      <c r="B44" s="30" t="s">
        <v>7</v>
      </c>
      <c r="C44" s="31"/>
      <c r="D44" s="31"/>
      <c r="E44" s="47"/>
      <c r="F44" s="47"/>
      <c r="G44" s="47"/>
      <c r="H44" s="47"/>
      <c r="I44" s="47"/>
      <c r="J44" s="47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0"/>
      <c r="Z44" s="50"/>
      <c r="AA44" s="50"/>
      <c r="AB44" s="50"/>
      <c r="AC44" s="50"/>
      <c r="AD44" s="50"/>
      <c r="AE44" s="50"/>
      <c r="AF44" s="50"/>
      <c r="AG44" s="50"/>
      <c r="AH44" s="50"/>
      <c r="AI44" s="50"/>
      <c r="AJ44" s="50"/>
      <c r="AK44" s="50"/>
      <c r="AL44" s="50"/>
      <c r="AM44" s="50"/>
      <c r="AN44" s="50"/>
      <c r="AO44" s="50"/>
      <c r="AP44" s="50"/>
      <c r="AQ44" s="50"/>
      <c r="AR44" s="50"/>
      <c r="AS44" s="50"/>
      <c r="AT44" s="50"/>
      <c r="AU44" s="50"/>
      <c r="AV44" s="50"/>
      <c r="AW44" s="50"/>
      <c r="AUS44" s="50"/>
      <c r="AUT44" s="50"/>
      <c r="AUU44" s="50"/>
      <c r="AUV44" s="50"/>
      <c r="AUW44" s="50"/>
      <c r="AUX44" s="50"/>
      <c r="AUY44" s="50"/>
      <c r="AUZ44" s="50"/>
      <c r="AVA44" s="50"/>
      <c r="AVB44" s="50"/>
      <c r="AVC44" s="50"/>
      <c r="AVD44" s="50"/>
      <c r="AVE44" s="50"/>
      <c r="AVF44" s="50"/>
      <c r="AVG44" s="50"/>
      <c r="AVH44" s="50"/>
      <c r="AVI44" s="50"/>
      <c r="AVJ44" s="50"/>
      <c r="AVK44" s="50"/>
      <c r="AVL44" s="50"/>
      <c r="AVM44" s="50"/>
      <c r="AVN44" s="50"/>
      <c r="AVO44" s="50"/>
      <c r="AVP44" s="50"/>
      <c r="AVQ44" s="50"/>
      <c r="AVR44" s="50"/>
      <c r="AVS44" s="50"/>
      <c r="AVT44" s="50"/>
      <c r="AVU44" s="50"/>
      <c r="AVV44" s="50"/>
      <c r="AVW44" s="50"/>
      <c r="AVX44" s="50"/>
      <c r="AVY44" s="50"/>
      <c r="AVZ44" s="50"/>
      <c r="AWA44" s="50"/>
      <c r="AWB44" s="50"/>
      <c r="AWC44" s="50"/>
      <c r="AWD44" s="50"/>
      <c r="AWE44" s="50"/>
      <c r="AWF44" s="50"/>
      <c r="AWG44" s="50"/>
      <c r="AWH44" s="50"/>
      <c r="AWI44" s="50"/>
      <c r="AWJ44" s="50"/>
      <c r="AWK44" s="50"/>
      <c r="AWL44" s="50"/>
      <c r="AWM44" s="50"/>
      <c r="AWN44" s="50"/>
      <c r="AWO44" s="50"/>
      <c r="AWP44" s="50"/>
      <c r="AWQ44" s="50"/>
      <c r="AWR44" s="50"/>
      <c r="AWS44" s="50"/>
      <c r="AWT44" s="50"/>
      <c r="AWU44" s="50"/>
      <c r="AWV44" s="50"/>
      <c r="AWW44" s="50"/>
      <c r="AWX44" s="50"/>
      <c r="AWY44" s="50"/>
      <c r="AWZ44" s="50"/>
      <c r="AXA44" s="50"/>
      <c r="AXB44" s="50"/>
      <c r="AXC44" s="50"/>
      <c r="AXD44" s="50"/>
      <c r="AXE44" s="50"/>
      <c r="AXF44" s="50"/>
      <c r="AXG44" s="50"/>
      <c r="AXH44" s="50"/>
      <c r="AXI44" s="50"/>
      <c r="AXJ44" s="50"/>
      <c r="AXK44" s="50"/>
      <c r="AXL44" s="50"/>
      <c r="AXM44" s="50"/>
      <c r="AXN44" s="50"/>
      <c r="AXO44" s="50"/>
      <c r="AXP44" s="50"/>
      <c r="AXQ44" s="50"/>
      <c r="AXR44" s="50"/>
      <c r="AXS44" s="50"/>
      <c r="AXT44" s="50"/>
      <c r="AXU44" s="50"/>
      <c r="AXV44" s="50"/>
      <c r="AXW44" s="50"/>
      <c r="AXX44" s="50"/>
      <c r="AXY44" s="50"/>
      <c r="AXZ44" s="50"/>
      <c r="AYA44" s="50"/>
      <c r="AYB44" s="50"/>
      <c r="AYC44" s="50"/>
      <c r="AYD44" s="50"/>
      <c r="AYE44" s="50"/>
      <c r="AYF44" s="50"/>
      <c r="AYG44" s="50"/>
      <c r="AYH44" s="50"/>
      <c r="AYI44" s="50"/>
      <c r="AYJ44" s="50"/>
      <c r="AYK44" s="50"/>
      <c r="AYL44" s="50"/>
      <c r="AYM44" s="50"/>
      <c r="AYN44" s="50"/>
      <c r="AYO44" s="50"/>
      <c r="AYP44" s="50"/>
      <c r="AYQ44" s="50"/>
      <c r="AYR44" s="50"/>
      <c r="AYS44" s="50"/>
      <c r="AYT44" s="50"/>
      <c r="AYU44" s="50"/>
      <c r="AYV44" s="50"/>
      <c r="AYW44" s="50"/>
      <c r="AYX44" s="50"/>
      <c r="AYY44" s="50"/>
      <c r="AYZ44" s="50"/>
      <c r="AZA44" s="50"/>
      <c r="AZB44" s="50"/>
      <c r="AZC44" s="50"/>
      <c r="AZD44" s="50"/>
      <c r="AZE44" s="50"/>
      <c r="AZF44" s="50"/>
      <c r="AZG44" s="50"/>
      <c r="AZH44" s="50"/>
      <c r="AZI44" s="50"/>
      <c r="AZJ44" s="50"/>
      <c r="AZK44" s="50"/>
      <c r="AZL44" s="50"/>
      <c r="AZM44" s="50"/>
      <c r="AZN44" s="50"/>
      <c r="AZO44" s="50"/>
      <c r="AZP44" s="50"/>
      <c r="AZQ44" s="50"/>
      <c r="AZR44" s="50"/>
      <c r="AZS44" s="50"/>
      <c r="AZT44" s="50"/>
      <c r="AZU44" s="50"/>
      <c r="AZV44" s="50"/>
      <c r="AZW44" s="50"/>
      <c r="AZX44" s="50"/>
      <c r="AZY44" s="50"/>
      <c r="AZZ44" s="50"/>
      <c r="BAA44" s="50"/>
      <c r="BAB44" s="50"/>
      <c r="BAC44" s="50"/>
      <c r="BAD44" s="50"/>
      <c r="BAE44" s="50"/>
      <c r="BAF44" s="50"/>
      <c r="BAG44" s="50"/>
      <c r="BAH44" s="50"/>
      <c r="BAI44" s="50"/>
      <c r="BAJ44" s="50"/>
      <c r="BAK44" s="50"/>
      <c r="BAL44" s="50"/>
      <c r="BAM44" s="50"/>
      <c r="BAN44" s="50"/>
      <c r="BAO44" s="50"/>
      <c r="BAP44" s="50"/>
      <c r="BAQ44" s="50"/>
      <c r="BAR44" s="50"/>
      <c r="BAS44" s="50"/>
      <c r="BAT44" s="50"/>
      <c r="BAU44" s="50"/>
      <c r="BAV44" s="50"/>
      <c r="BAW44" s="50"/>
      <c r="BAX44" s="50"/>
      <c r="BAY44" s="50"/>
      <c r="BAZ44" s="50"/>
      <c r="BBA44" s="50"/>
      <c r="BBB44" s="50"/>
      <c r="BBC44" s="50"/>
      <c r="BBD44" s="50"/>
      <c r="BBE44" s="50"/>
      <c r="BBF44" s="50"/>
      <c r="BBG44" s="50"/>
      <c r="BBH44" s="50"/>
      <c r="BBI44" s="50"/>
      <c r="BBJ44" s="50"/>
      <c r="BBK44" s="50"/>
      <c r="BBL44" s="50"/>
      <c r="BBM44" s="50"/>
      <c r="BBN44" s="50"/>
      <c r="BBO44" s="50"/>
      <c r="BBP44" s="50"/>
      <c r="BBQ44" s="50"/>
      <c r="BBR44" s="50"/>
      <c r="BBS44" s="50"/>
      <c r="BBT44" s="50"/>
      <c r="BBU44" s="50"/>
      <c r="BBV44" s="50"/>
      <c r="BBW44" s="50"/>
      <c r="BBX44" s="50"/>
      <c r="BBY44" s="50"/>
      <c r="BBZ44" s="50"/>
      <c r="BCA44" s="50"/>
      <c r="BCB44" s="50"/>
      <c r="BCC44" s="50"/>
      <c r="BCD44" s="50"/>
      <c r="BCE44" s="50"/>
      <c r="BCF44" s="50"/>
      <c r="BCG44" s="50"/>
      <c r="BCH44" s="50"/>
      <c r="BCI44" s="50"/>
      <c r="BCJ44" s="50"/>
      <c r="BCK44" s="50"/>
      <c r="BCL44" s="50"/>
      <c r="BCM44" s="50"/>
      <c r="BCN44" s="50"/>
      <c r="BCO44" s="50"/>
      <c r="BCP44" s="50"/>
      <c r="BCQ44" s="50"/>
      <c r="BCR44" s="50"/>
      <c r="BCS44" s="50"/>
      <c r="BCT44" s="50"/>
      <c r="BCU44" s="50"/>
      <c r="BCV44" s="50"/>
      <c r="BCW44" s="50"/>
      <c r="BCX44" s="50"/>
      <c r="BCY44" s="50"/>
      <c r="BCZ44" s="50"/>
      <c r="BDA44" s="50"/>
      <c r="BDB44" s="50"/>
      <c r="BDC44" s="50"/>
      <c r="BDD44" s="50"/>
      <c r="BDE44" s="50"/>
      <c r="BDF44" s="50"/>
      <c r="BDG44" s="50"/>
      <c r="BDH44" s="50"/>
      <c r="BDI44" s="50"/>
      <c r="BDJ44" s="50"/>
      <c r="BDK44" s="50"/>
      <c r="BDL44" s="50"/>
      <c r="BDM44" s="50"/>
      <c r="BDN44" s="50"/>
      <c r="BDO44" s="50"/>
      <c r="BDP44" s="50"/>
      <c r="BDQ44" s="50"/>
      <c r="BDR44" s="50"/>
      <c r="BDS44" s="50"/>
      <c r="BDT44" s="50"/>
      <c r="BDU44" s="50"/>
      <c r="BDV44" s="50"/>
      <c r="BDW44" s="50"/>
      <c r="BDX44" s="50"/>
      <c r="BDY44" s="50"/>
      <c r="BDZ44" s="50"/>
      <c r="BEA44" s="50"/>
      <c r="BEB44" s="50"/>
      <c r="BEC44" s="50"/>
      <c r="BED44" s="50"/>
      <c r="BEE44" s="50"/>
      <c r="BEF44" s="50"/>
      <c r="BEG44" s="50"/>
      <c r="BEH44" s="50"/>
      <c r="BEI44" s="50"/>
      <c r="BEJ44" s="50"/>
      <c r="BEK44" s="50"/>
      <c r="BEL44" s="50"/>
      <c r="BEM44" s="50"/>
      <c r="BEN44" s="50"/>
      <c r="BEO44" s="50"/>
      <c r="BEP44" s="50"/>
      <c r="BEQ44" s="50"/>
      <c r="BER44" s="50"/>
      <c r="BES44" s="50"/>
      <c r="BET44" s="50"/>
      <c r="BEU44" s="50"/>
      <c r="BEV44" s="50"/>
      <c r="BEW44" s="50"/>
      <c r="BEX44" s="50"/>
      <c r="BEY44" s="50"/>
      <c r="BEZ44" s="50"/>
      <c r="BFA44" s="50"/>
      <c r="BFB44" s="50"/>
      <c r="BFC44" s="50"/>
      <c r="BFD44" s="50"/>
      <c r="BFE44" s="50"/>
      <c r="BFF44" s="50"/>
      <c r="BFG44" s="50"/>
      <c r="BFH44" s="50"/>
      <c r="BFI44" s="50"/>
      <c r="BFJ44" s="50"/>
      <c r="BFK44" s="50"/>
      <c r="BFL44" s="50"/>
      <c r="BFM44" s="50"/>
      <c r="BFN44" s="50"/>
      <c r="BFO44" s="50"/>
      <c r="BFP44" s="50"/>
      <c r="BFQ44" s="50"/>
      <c r="BFR44" s="50"/>
      <c r="BFS44" s="50"/>
      <c r="BFT44" s="50"/>
      <c r="BFU44" s="50"/>
      <c r="BFV44" s="50"/>
      <c r="BFW44" s="50"/>
      <c r="BFX44" s="50"/>
      <c r="BFY44" s="50"/>
      <c r="BFZ44" s="50"/>
      <c r="BGA44" s="50"/>
      <c r="BGB44" s="50"/>
      <c r="BGC44" s="50"/>
      <c r="BGD44" s="50"/>
      <c r="BGE44" s="50"/>
      <c r="BGF44" s="50"/>
      <c r="BGG44" s="50"/>
      <c r="BGH44" s="50"/>
      <c r="BGI44" s="50"/>
      <c r="BGJ44" s="50"/>
      <c r="BGK44" s="50"/>
      <c r="BGL44" s="50"/>
      <c r="BGM44" s="50"/>
      <c r="BGN44" s="50"/>
      <c r="BGO44" s="50"/>
      <c r="BGP44" s="50"/>
      <c r="BGQ44" s="50"/>
      <c r="BGR44" s="50"/>
      <c r="BGS44" s="50"/>
      <c r="BGT44" s="50"/>
      <c r="BGU44" s="50"/>
      <c r="BGV44" s="50"/>
      <c r="BGW44" s="50"/>
      <c r="BGX44" s="50"/>
      <c r="BGY44" s="50"/>
      <c r="BGZ44" s="50"/>
      <c r="BHA44" s="50"/>
      <c r="BHB44" s="50"/>
      <c r="BHC44" s="50"/>
      <c r="BHD44" s="50"/>
      <c r="BHE44" s="50"/>
      <c r="BHF44" s="50"/>
      <c r="BHG44" s="50"/>
      <c r="BHH44" s="50"/>
      <c r="BHI44" s="50"/>
      <c r="BHJ44" s="50"/>
      <c r="BHK44" s="50"/>
      <c r="BHL44" s="50"/>
      <c r="BHM44" s="50"/>
      <c r="BHN44" s="50"/>
      <c r="BHO44" s="50"/>
      <c r="BHP44" s="50"/>
      <c r="BHQ44" s="50"/>
      <c r="BHR44" s="50"/>
      <c r="BHS44" s="50"/>
      <c r="BHT44" s="50"/>
      <c r="BHU44" s="50"/>
      <c r="BHV44" s="50"/>
      <c r="BHW44" s="50"/>
      <c r="BHX44" s="50"/>
      <c r="BHY44" s="50"/>
      <c r="BHZ44" s="50"/>
      <c r="BIA44" s="50"/>
      <c r="BIB44" s="50"/>
      <c r="BIC44" s="50"/>
      <c r="BID44" s="50"/>
      <c r="BIE44" s="50"/>
      <c r="BIF44" s="50"/>
      <c r="BIG44" s="50"/>
      <c r="BIH44" s="50"/>
      <c r="BII44" s="50"/>
      <c r="BIJ44" s="50"/>
      <c r="BIK44" s="50"/>
      <c r="BIL44" s="50"/>
      <c r="BIM44" s="50"/>
      <c r="BIN44" s="50"/>
      <c r="BIO44" s="50"/>
      <c r="BIP44" s="50"/>
      <c r="BIQ44" s="50"/>
      <c r="BIR44" s="50"/>
      <c r="BIS44" s="50"/>
      <c r="BIT44" s="50"/>
      <c r="BIU44" s="50"/>
      <c r="BIV44" s="50"/>
      <c r="BIW44" s="50"/>
      <c r="BIX44" s="50"/>
      <c r="BIY44" s="50"/>
      <c r="BIZ44" s="50"/>
      <c r="BJA44" s="50"/>
      <c r="BJB44" s="50"/>
      <c r="BJC44" s="50"/>
      <c r="BJD44" s="50"/>
      <c r="BJE44" s="50"/>
      <c r="BJF44" s="50"/>
      <c r="BJG44" s="50"/>
      <c r="BJH44" s="50"/>
      <c r="BJI44" s="50"/>
      <c r="BJJ44" s="50"/>
      <c r="BJK44" s="50"/>
      <c r="BJL44" s="50"/>
      <c r="BJM44" s="50"/>
      <c r="BJN44" s="50"/>
      <c r="BJO44" s="50"/>
      <c r="BJP44" s="50"/>
      <c r="BJQ44" s="50"/>
      <c r="BJR44" s="50"/>
      <c r="BJS44" s="50"/>
      <c r="BJT44" s="50"/>
      <c r="BJU44" s="50"/>
      <c r="BJV44" s="50"/>
      <c r="BJW44" s="50"/>
      <c r="BJX44" s="50"/>
      <c r="BJY44" s="50"/>
      <c r="BJZ44" s="50"/>
      <c r="BKA44" s="50"/>
      <c r="BKB44" s="50"/>
      <c r="BKC44" s="50"/>
      <c r="BKD44" s="50"/>
      <c r="BKE44" s="50"/>
      <c r="BKF44" s="50"/>
      <c r="BKG44" s="50"/>
      <c r="BKH44" s="50"/>
      <c r="BKI44" s="50"/>
      <c r="BKJ44" s="50"/>
      <c r="BKK44" s="50"/>
      <c r="BKL44" s="50"/>
      <c r="BKM44" s="50"/>
      <c r="BKN44" s="50"/>
      <c r="BKO44" s="50"/>
      <c r="BKP44" s="50"/>
      <c r="BKQ44" s="50"/>
      <c r="BKR44" s="50"/>
      <c r="BKS44" s="50"/>
      <c r="BKT44" s="50"/>
      <c r="BKU44" s="50"/>
      <c r="BKV44" s="50"/>
      <c r="BKW44" s="50"/>
      <c r="BKX44" s="50"/>
      <c r="BKY44" s="50"/>
      <c r="BKZ44" s="50"/>
      <c r="BLA44" s="50"/>
      <c r="BLB44" s="50"/>
      <c r="BLC44" s="50"/>
      <c r="BLD44" s="50"/>
      <c r="BLE44" s="50"/>
      <c r="BLF44" s="50"/>
      <c r="BLG44" s="50"/>
      <c r="BLH44" s="50"/>
      <c r="BLI44" s="50"/>
      <c r="BLJ44" s="50"/>
      <c r="BLK44" s="50"/>
      <c r="BLL44" s="50"/>
      <c r="BLM44" s="50"/>
      <c r="BLN44" s="50"/>
      <c r="BLO44" s="50"/>
      <c r="BLP44" s="50"/>
      <c r="BLQ44" s="50"/>
      <c r="BLR44" s="50"/>
      <c r="BLS44" s="50"/>
      <c r="BLT44" s="50"/>
      <c r="BLU44" s="50"/>
      <c r="BLV44" s="50"/>
      <c r="BLW44" s="50"/>
      <c r="BLX44" s="50"/>
      <c r="BLY44" s="50"/>
      <c r="BLZ44" s="50"/>
      <c r="BMA44" s="50"/>
      <c r="BMB44" s="50"/>
      <c r="BMC44" s="50"/>
      <c r="BMD44" s="50"/>
      <c r="BME44" s="50"/>
      <c r="BMF44" s="50"/>
      <c r="BMG44" s="50"/>
      <c r="BMH44" s="50"/>
      <c r="BMI44" s="50"/>
      <c r="BMJ44" s="50"/>
      <c r="BMK44" s="50"/>
      <c r="BML44" s="50"/>
      <c r="BMM44" s="50"/>
      <c r="BMN44" s="50"/>
      <c r="BMO44" s="50"/>
      <c r="BMP44" s="50"/>
      <c r="BMQ44" s="50"/>
      <c r="BMR44" s="50"/>
      <c r="BMS44" s="50"/>
      <c r="BMT44" s="50"/>
      <c r="BMU44" s="50"/>
      <c r="BMV44" s="50"/>
      <c r="BMW44" s="50"/>
      <c r="BMX44" s="50"/>
      <c r="BMY44" s="50"/>
      <c r="BMZ44" s="50"/>
      <c r="BNA44" s="50"/>
      <c r="BNB44" s="50"/>
      <c r="BNC44" s="50"/>
      <c r="BND44" s="50"/>
      <c r="BNE44" s="50"/>
      <c r="BNF44" s="50"/>
      <c r="BNG44" s="50"/>
      <c r="BNH44" s="50"/>
      <c r="BNI44" s="50"/>
      <c r="BNJ44" s="50"/>
      <c r="BNK44" s="50"/>
      <c r="BNL44" s="50"/>
      <c r="BNM44" s="50"/>
      <c r="BNN44" s="50"/>
      <c r="BNO44" s="50"/>
      <c r="BNP44" s="50"/>
      <c r="BNQ44" s="50"/>
      <c r="BNR44" s="50"/>
      <c r="BNS44" s="50"/>
      <c r="BNT44" s="50"/>
      <c r="BNU44" s="50"/>
      <c r="BNV44" s="50"/>
      <c r="BNW44" s="50"/>
      <c r="BNX44" s="50"/>
      <c r="BNY44" s="50"/>
      <c r="BNZ44" s="50"/>
      <c r="BOA44" s="50"/>
      <c r="BOB44" s="50"/>
      <c r="BOC44" s="50"/>
      <c r="BOD44" s="50"/>
      <c r="BOE44" s="50"/>
      <c r="BOF44" s="50"/>
      <c r="BOG44" s="50"/>
      <c r="BOH44" s="50"/>
      <c r="BOI44" s="50"/>
      <c r="BOJ44" s="50"/>
      <c r="BOK44" s="50"/>
      <c r="BOL44" s="50"/>
      <c r="BOM44" s="50"/>
      <c r="BON44" s="50"/>
      <c r="BOO44" s="50"/>
      <c r="BOP44" s="50"/>
      <c r="BOQ44" s="50"/>
      <c r="BOR44" s="50"/>
      <c r="BOS44" s="50"/>
      <c r="BOT44" s="50"/>
      <c r="BOU44" s="50"/>
      <c r="BOV44" s="50"/>
      <c r="BOW44" s="50"/>
      <c r="BOX44" s="50"/>
      <c r="BOY44" s="50"/>
      <c r="BOZ44" s="50"/>
      <c r="BPA44" s="50"/>
      <c r="BPB44" s="50"/>
      <c r="BPC44" s="50"/>
      <c r="BPD44" s="50"/>
      <c r="BPE44" s="50"/>
      <c r="BPF44" s="50"/>
      <c r="BPG44" s="50"/>
      <c r="BPH44" s="50"/>
      <c r="BPI44" s="50"/>
      <c r="BPJ44" s="50"/>
      <c r="BPK44" s="50"/>
      <c r="BPL44" s="50"/>
      <c r="BPM44" s="50"/>
      <c r="BPN44" s="50"/>
      <c r="BPO44" s="50"/>
      <c r="BPP44" s="50"/>
      <c r="BPQ44" s="50"/>
      <c r="BPR44" s="50"/>
      <c r="BPS44" s="50"/>
      <c r="BPT44" s="50"/>
      <c r="BPU44" s="50"/>
      <c r="BPV44" s="50"/>
      <c r="BPW44" s="50"/>
      <c r="BPX44" s="50"/>
      <c r="BPY44" s="50"/>
      <c r="BPZ44" s="50"/>
      <c r="BQA44" s="50"/>
      <c r="BQB44" s="50"/>
      <c r="BQC44" s="50"/>
      <c r="BQD44" s="50"/>
      <c r="BQE44" s="50"/>
      <c r="BQF44" s="50"/>
      <c r="BQG44" s="50"/>
      <c r="BQH44" s="50"/>
      <c r="BQI44" s="50"/>
      <c r="BQJ44" s="50"/>
      <c r="BQK44" s="50"/>
      <c r="BQL44" s="50"/>
      <c r="BQM44" s="50"/>
      <c r="BQN44" s="50"/>
      <c r="BQO44" s="50"/>
      <c r="BQP44" s="50"/>
      <c r="BQQ44" s="50"/>
      <c r="BQR44" s="50"/>
      <c r="BQS44" s="50"/>
      <c r="BQT44" s="50"/>
      <c r="BQU44" s="50"/>
      <c r="BQV44" s="50"/>
      <c r="BQW44" s="50"/>
      <c r="BQX44" s="50"/>
      <c r="BQY44" s="50"/>
      <c r="BQZ44" s="50"/>
      <c r="BRA44" s="50"/>
      <c r="BRB44" s="50"/>
      <c r="BRC44" s="50"/>
      <c r="BRD44" s="50"/>
      <c r="BRE44" s="50"/>
      <c r="BRF44" s="50"/>
      <c r="BRG44" s="50"/>
      <c r="BRH44" s="50"/>
      <c r="BRI44" s="50"/>
      <c r="BRJ44" s="50"/>
      <c r="BRK44" s="50"/>
      <c r="BRL44" s="50"/>
      <c r="BRM44" s="50"/>
      <c r="BRN44" s="50"/>
      <c r="BRO44" s="50"/>
      <c r="BRP44" s="50"/>
      <c r="BRQ44" s="50"/>
      <c r="BRR44" s="50"/>
      <c r="XEL44" s="50"/>
      <c r="XEM44" s="50"/>
      <c r="XEN44" s="50"/>
      <c r="XEO44" s="50"/>
      <c r="XEP44" s="50"/>
      <c r="XEQ44" s="50"/>
      <c r="XER44" s="50"/>
      <c r="XES44" s="50"/>
      <c r="XET44" s="50"/>
      <c r="XEU44" s="50"/>
      <c r="XEV44" s="50"/>
      <c r="XEW44" s="50"/>
      <c r="XEX44" s="50"/>
      <c r="XEY44" s="50"/>
      <c r="XEZ44" s="50"/>
      <c r="XFA44" s="50"/>
      <c r="XFB44" s="50"/>
      <c r="XFC44" s="50"/>
      <c r="XFD44" s="50"/>
    </row>
    <row r="45" spans="1:49 1241:1838 16366:16384" s="11" customFormat="1" ht="32" x14ac:dyDescent="0.2">
      <c r="A45" s="12">
        <f t="shared" si="1"/>
        <v>43496</v>
      </c>
      <c r="B45" s="32" t="s">
        <v>70</v>
      </c>
      <c r="C45" s="64" t="s">
        <v>51</v>
      </c>
      <c r="D45" s="33"/>
      <c r="E45" s="47"/>
      <c r="F45" s="47"/>
      <c r="G45" s="47"/>
      <c r="H45" s="47"/>
      <c r="I45" s="47"/>
      <c r="J45" s="47"/>
      <c r="K45" s="50"/>
      <c r="L45" s="50"/>
      <c r="M45" s="50"/>
      <c r="N45" s="50"/>
      <c r="O45" s="50"/>
      <c r="P45" s="50"/>
      <c r="Q45" s="50"/>
      <c r="R45" s="50"/>
      <c r="S45" s="50"/>
      <c r="T45" s="50"/>
      <c r="U45" s="50"/>
      <c r="V45" s="50"/>
      <c r="W45" s="50"/>
      <c r="X45" s="50"/>
      <c r="Y45" s="50"/>
      <c r="Z45" s="50"/>
      <c r="AA45" s="50"/>
      <c r="AB45" s="50"/>
      <c r="AC45" s="50"/>
      <c r="AD45" s="50"/>
      <c r="AE45" s="50"/>
      <c r="AF45" s="50"/>
      <c r="AG45" s="50"/>
      <c r="AH45" s="50"/>
      <c r="AI45" s="50"/>
      <c r="AJ45" s="50"/>
      <c r="AK45" s="50"/>
      <c r="AL45" s="50"/>
      <c r="AM45" s="50"/>
      <c r="AN45" s="50"/>
      <c r="AO45" s="50"/>
      <c r="AP45" s="50"/>
      <c r="AQ45" s="50"/>
      <c r="AR45" s="50"/>
      <c r="AS45" s="50"/>
      <c r="AT45" s="50"/>
      <c r="AU45" s="50"/>
      <c r="AV45" s="50"/>
      <c r="AW45" s="50"/>
      <c r="AUS45" s="50"/>
      <c r="AUT45" s="50"/>
      <c r="AUU45" s="50"/>
      <c r="AUV45" s="50"/>
      <c r="AUW45" s="50"/>
      <c r="AUX45" s="50"/>
      <c r="AUY45" s="50"/>
      <c r="AUZ45" s="50"/>
      <c r="AVA45" s="50"/>
      <c r="AVB45" s="50"/>
      <c r="AVC45" s="50"/>
      <c r="AVD45" s="50"/>
      <c r="AVE45" s="50"/>
      <c r="AVF45" s="50"/>
      <c r="AVG45" s="50"/>
      <c r="AVH45" s="50"/>
      <c r="AVI45" s="50"/>
      <c r="AVJ45" s="50"/>
      <c r="AVK45" s="50"/>
      <c r="AVL45" s="50"/>
      <c r="AVM45" s="50"/>
      <c r="AVN45" s="50"/>
      <c r="AVO45" s="50"/>
      <c r="AVP45" s="50"/>
      <c r="AVQ45" s="50"/>
      <c r="AVR45" s="50"/>
      <c r="AVS45" s="50"/>
      <c r="AVT45" s="50"/>
      <c r="AVU45" s="50"/>
      <c r="AVV45" s="50"/>
      <c r="AVW45" s="50"/>
      <c r="AVX45" s="50"/>
      <c r="AVY45" s="50"/>
      <c r="AVZ45" s="50"/>
      <c r="AWA45" s="50"/>
      <c r="AWB45" s="50"/>
      <c r="AWC45" s="50"/>
      <c r="AWD45" s="50"/>
      <c r="AWE45" s="50"/>
      <c r="AWF45" s="50"/>
      <c r="AWG45" s="50"/>
      <c r="AWH45" s="50"/>
      <c r="AWI45" s="50"/>
      <c r="AWJ45" s="50"/>
      <c r="AWK45" s="50"/>
      <c r="AWL45" s="50"/>
      <c r="AWM45" s="50"/>
      <c r="AWN45" s="50"/>
      <c r="AWO45" s="50"/>
      <c r="AWP45" s="50"/>
      <c r="AWQ45" s="50"/>
      <c r="AWR45" s="50"/>
      <c r="AWS45" s="50"/>
      <c r="AWT45" s="50"/>
      <c r="AWU45" s="50"/>
      <c r="AWV45" s="50"/>
      <c r="AWW45" s="50"/>
      <c r="AWX45" s="50"/>
      <c r="AWY45" s="50"/>
      <c r="AWZ45" s="50"/>
      <c r="AXA45" s="50"/>
      <c r="AXB45" s="50"/>
      <c r="AXC45" s="50"/>
      <c r="AXD45" s="50"/>
      <c r="AXE45" s="50"/>
      <c r="AXF45" s="50"/>
      <c r="AXG45" s="50"/>
      <c r="AXH45" s="50"/>
      <c r="AXI45" s="50"/>
      <c r="AXJ45" s="50"/>
      <c r="AXK45" s="50"/>
      <c r="AXL45" s="50"/>
      <c r="AXM45" s="50"/>
      <c r="AXN45" s="50"/>
      <c r="AXO45" s="50"/>
      <c r="AXP45" s="50"/>
      <c r="AXQ45" s="50"/>
      <c r="AXR45" s="50"/>
      <c r="AXS45" s="50"/>
      <c r="AXT45" s="50"/>
      <c r="AXU45" s="50"/>
      <c r="AXV45" s="50"/>
      <c r="AXW45" s="50"/>
      <c r="AXX45" s="50"/>
      <c r="AXY45" s="50"/>
      <c r="AXZ45" s="50"/>
      <c r="AYA45" s="50"/>
      <c r="AYB45" s="50"/>
      <c r="AYC45" s="50"/>
      <c r="AYD45" s="50"/>
      <c r="AYE45" s="50"/>
      <c r="AYF45" s="50"/>
      <c r="AYG45" s="50"/>
      <c r="AYH45" s="50"/>
      <c r="AYI45" s="50"/>
      <c r="AYJ45" s="50"/>
      <c r="AYK45" s="50"/>
      <c r="AYL45" s="50"/>
      <c r="AYM45" s="50"/>
      <c r="AYN45" s="50"/>
      <c r="AYO45" s="50"/>
      <c r="AYP45" s="50"/>
      <c r="AYQ45" s="50"/>
      <c r="AYR45" s="50"/>
      <c r="AYS45" s="50"/>
      <c r="AYT45" s="50"/>
      <c r="AYU45" s="50"/>
      <c r="AYV45" s="50"/>
      <c r="AYW45" s="50"/>
      <c r="AYX45" s="50"/>
      <c r="AYY45" s="50"/>
      <c r="AYZ45" s="50"/>
      <c r="AZA45" s="50"/>
      <c r="AZB45" s="50"/>
      <c r="AZC45" s="50"/>
      <c r="AZD45" s="50"/>
      <c r="AZE45" s="50"/>
      <c r="AZF45" s="50"/>
      <c r="AZG45" s="50"/>
      <c r="AZH45" s="50"/>
      <c r="AZI45" s="50"/>
      <c r="AZJ45" s="50"/>
      <c r="AZK45" s="50"/>
      <c r="AZL45" s="50"/>
      <c r="AZM45" s="50"/>
      <c r="AZN45" s="50"/>
      <c r="AZO45" s="50"/>
      <c r="AZP45" s="50"/>
      <c r="AZQ45" s="50"/>
      <c r="AZR45" s="50"/>
      <c r="AZS45" s="50"/>
      <c r="AZT45" s="50"/>
      <c r="AZU45" s="50"/>
      <c r="AZV45" s="50"/>
      <c r="AZW45" s="50"/>
      <c r="AZX45" s="50"/>
      <c r="AZY45" s="50"/>
      <c r="AZZ45" s="50"/>
      <c r="BAA45" s="50"/>
      <c r="BAB45" s="50"/>
      <c r="BAC45" s="50"/>
      <c r="BAD45" s="50"/>
      <c r="BAE45" s="50"/>
      <c r="BAF45" s="50"/>
      <c r="BAG45" s="50"/>
      <c r="BAH45" s="50"/>
      <c r="BAI45" s="50"/>
      <c r="BAJ45" s="50"/>
      <c r="BAK45" s="50"/>
      <c r="BAL45" s="50"/>
      <c r="BAM45" s="50"/>
      <c r="BAN45" s="50"/>
      <c r="BAO45" s="50"/>
      <c r="BAP45" s="50"/>
      <c r="BAQ45" s="50"/>
      <c r="BAR45" s="50"/>
      <c r="BAS45" s="50"/>
      <c r="BAT45" s="50"/>
      <c r="BAU45" s="50"/>
      <c r="BAV45" s="50"/>
      <c r="BAW45" s="50"/>
      <c r="BAX45" s="50"/>
      <c r="BAY45" s="50"/>
      <c r="BAZ45" s="50"/>
      <c r="BBA45" s="50"/>
      <c r="BBB45" s="50"/>
      <c r="BBC45" s="50"/>
      <c r="BBD45" s="50"/>
      <c r="BBE45" s="50"/>
      <c r="BBF45" s="50"/>
      <c r="BBG45" s="50"/>
      <c r="BBH45" s="50"/>
      <c r="BBI45" s="50"/>
      <c r="BBJ45" s="50"/>
      <c r="BBK45" s="50"/>
      <c r="BBL45" s="50"/>
      <c r="BBM45" s="50"/>
      <c r="BBN45" s="50"/>
      <c r="BBO45" s="50"/>
      <c r="BBP45" s="50"/>
      <c r="BBQ45" s="50"/>
      <c r="BBR45" s="50"/>
      <c r="BBS45" s="50"/>
      <c r="BBT45" s="50"/>
      <c r="BBU45" s="50"/>
      <c r="BBV45" s="50"/>
      <c r="BBW45" s="50"/>
      <c r="BBX45" s="50"/>
      <c r="BBY45" s="50"/>
      <c r="BBZ45" s="50"/>
      <c r="BCA45" s="50"/>
      <c r="BCB45" s="50"/>
      <c r="BCC45" s="50"/>
      <c r="BCD45" s="50"/>
      <c r="BCE45" s="50"/>
      <c r="BCF45" s="50"/>
      <c r="BCG45" s="50"/>
      <c r="BCH45" s="50"/>
      <c r="BCI45" s="50"/>
      <c r="BCJ45" s="50"/>
      <c r="BCK45" s="50"/>
      <c r="BCL45" s="50"/>
      <c r="BCM45" s="50"/>
      <c r="BCN45" s="50"/>
      <c r="BCO45" s="50"/>
      <c r="BCP45" s="50"/>
      <c r="BCQ45" s="50"/>
      <c r="BCR45" s="50"/>
      <c r="BCS45" s="50"/>
      <c r="BCT45" s="50"/>
      <c r="BCU45" s="50"/>
      <c r="BCV45" s="50"/>
      <c r="BCW45" s="50"/>
      <c r="BCX45" s="50"/>
      <c r="BCY45" s="50"/>
      <c r="BCZ45" s="50"/>
      <c r="BDA45" s="50"/>
      <c r="BDB45" s="50"/>
      <c r="BDC45" s="50"/>
      <c r="BDD45" s="50"/>
      <c r="BDE45" s="50"/>
      <c r="BDF45" s="50"/>
      <c r="BDG45" s="50"/>
      <c r="BDH45" s="50"/>
      <c r="BDI45" s="50"/>
      <c r="BDJ45" s="50"/>
      <c r="BDK45" s="50"/>
      <c r="BDL45" s="50"/>
      <c r="BDM45" s="50"/>
      <c r="BDN45" s="50"/>
      <c r="BDO45" s="50"/>
      <c r="BDP45" s="50"/>
      <c r="BDQ45" s="50"/>
      <c r="BDR45" s="50"/>
      <c r="BDS45" s="50"/>
      <c r="BDT45" s="50"/>
      <c r="BDU45" s="50"/>
      <c r="BDV45" s="50"/>
      <c r="BDW45" s="50"/>
      <c r="BDX45" s="50"/>
      <c r="BDY45" s="50"/>
      <c r="BDZ45" s="50"/>
      <c r="BEA45" s="50"/>
      <c r="BEB45" s="50"/>
      <c r="BEC45" s="50"/>
      <c r="BED45" s="50"/>
      <c r="BEE45" s="50"/>
      <c r="BEF45" s="50"/>
      <c r="BEG45" s="50"/>
      <c r="BEH45" s="50"/>
      <c r="BEI45" s="50"/>
      <c r="BEJ45" s="50"/>
      <c r="BEK45" s="50"/>
      <c r="BEL45" s="50"/>
      <c r="BEM45" s="50"/>
      <c r="BEN45" s="50"/>
      <c r="BEO45" s="50"/>
      <c r="BEP45" s="50"/>
      <c r="BEQ45" s="50"/>
      <c r="BER45" s="50"/>
      <c r="BES45" s="50"/>
      <c r="BET45" s="50"/>
      <c r="BEU45" s="50"/>
      <c r="BEV45" s="50"/>
      <c r="BEW45" s="50"/>
      <c r="BEX45" s="50"/>
      <c r="BEY45" s="50"/>
      <c r="BEZ45" s="50"/>
      <c r="BFA45" s="50"/>
      <c r="BFB45" s="50"/>
      <c r="BFC45" s="50"/>
      <c r="BFD45" s="50"/>
      <c r="BFE45" s="50"/>
      <c r="BFF45" s="50"/>
      <c r="BFG45" s="50"/>
      <c r="BFH45" s="50"/>
      <c r="BFI45" s="50"/>
      <c r="BFJ45" s="50"/>
      <c r="BFK45" s="50"/>
      <c r="BFL45" s="50"/>
      <c r="BFM45" s="50"/>
      <c r="BFN45" s="50"/>
      <c r="BFO45" s="50"/>
      <c r="BFP45" s="50"/>
      <c r="BFQ45" s="50"/>
      <c r="BFR45" s="50"/>
      <c r="BFS45" s="50"/>
      <c r="BFT45" s="50"/>
      <c r="BFU45" s="50"/>
      <c r="BFV45" s="50"/>
      <c r="BFW45" s="50"/>
      <c r="BFX45" s="50"/>
      <c r="BFY45" s="50"/>
      <c r="BFZ45" s="50"/>
      <c r="BGA45" s="50"/>
      <c r="BGB45" s="50"/>
      <c r="BGC45" s="50"/>
      <c r="BGD45" s="50"/>
      <c r="BGE45" s="50"/>
      <c r="BGF45" s="50"/>
      <c r="BGG45" s="50"/>
      <c r="BGH45" s="50"/>
      <c r="BGI45" s="50"/>
      <c r="BGJ45" s="50"/>
      <c r="BGK45" s="50"/>
      <c r="BGL45" s="50"/>
      <c r="BGM45" s="50"/>
      <c r="BGN45" s="50"/>
      <c r="BGO45" s="50"/>
      <c r="BGP45" s="50"/>
      <c r="BGQ45" s="50"/>
      <c r="BGR45" s="50"/>
      <c r="BGS45" s="50"/>
      <c r="BGT45" s="50"/>
      <c r="BGU45" s="50"/>
      <c r="BGV45" s="50"/>
      <c r="BGW45" s="50"/>
      <c r="BGX45" s="50"/>
      <c r="BGY45" s="50"/>
      <c r="BGZ45" s="50"/>
      <c r="BHA45" s="50"/>
      <c r="BHB45" s="50"/>
      <c r="BHC45" s="50"/>
      <c r="BHD45" s="50"/>
      <c r="BHE45" s="50"/>
      <c r="BHF45" s="50"/>
      <c r="BHG45" s="50"/>
      <c r="BHH45" s="50"/>
      <c r="BHI45" s="50"/>
      <c r="BHJ45" s="50"/>
      <c r="BHK45" s="50"/>
      <c r="BHL45" s="50"/>
      <c r="BHM45" s="50"/>
      <c r="BHN45" s="50"/>
      <c r="BHO45" s="50"/>
      <c r="BHP45" s="50"/>
      <c r="BHQ45" s="50"/>
      <c r="BHR45" s="50"/>
      <c r="BHS45" s="50"/>
      <c r="BHT45" s="50"/>
      <c r="BHU45" s="50"/>
      <c r="BHV45" s="50"/>
      <c r="BHW45" s="50"/>
      <c r="BHX45" s="50"/>
      <c r="BHY45" s="50"/>
      <c r="BHZ45" s="50"/>
      <c r="BIA45" s="50"/>
      <c r="BIB45" s="50"/>
      <c r="BIC45" s="50"/>
      <c r="BID45" s="50"/>
      <c r="BIE45" s="50"/>
      <c r="BIF45" s="50"/>
      <c r="BIG45" s="50"/>
      <c r="BIH45" s="50"/>
      <c r="BII45" s="50"/>
      <c r="BIJ45" s="50"/>
      <c r="BIK45" s="50"/>
      <c r="BIL45" s="50"/>
      <c r="BIM45" s="50"/>
      <c r="BIN45" s="50"/>
      <c r="BIO45" s="50"/>
      <c r="BIP45" s="50"/>
      <c r="BIQ45" s="50"/>
      <c r="BIR45" s="50"/>
      <c r="BIS45" s="50"/>
      <c r="BIT45" s="50"/>
      <c r="BIU45" s="50"/>
      <c r="BIV45" s="50"/>
      <c r="BIW45" s="50"/>
      <c r="BIX45" s="50"/>
      <c r="BIY45" s="50"/>
      <c r="BIZ45" s="50"/>
      <c r="BJA45" s="50"/>
      <c r="BJB45" s="50"/>
      <c r="BJC45" s="50"/>
      <c r="BJD45" s="50"/>
      <c r="BJE45" s="50"/>
      <c r="BJF45" s="50"/>
      <c r="BJG45" s="50"/>
      <c r="BJH45" s="50"/>
      <c r="BJI45" s="50"/>
      <c r="BJJ45" s="50"/>
      <c r="BJK45" s="50"/>
      <c r="BJL45" s="50"/>
      <c r="BJM45" s="50"/>
      <c r="BJN45" s="50"/>
      <c r="BJO45" s="50"/>
      <c r="BJP45" s="50"/>
      <c r="BJQ45" s="50"/>
      <c r="BJR45" s="50"/>
      <c r="BJS45" s="50"/>
      <c r="BJT45" s="50"/>
      <c r="BJU45" s="50"/>
      <c r="BJV45" s="50"/>
      <c r="BJW45" s="50"/>
      <c r="BJX45" s="50"/>
      <c r="BJY45" s="50"/>
      <c r="BJZ45" s="50"/>
      <c r="BKA45" s="50"/>
      <c r="BKB45" s="50"/>
      <c r="BKC45" s="50"/>
      <c r="BKD45" s="50"/>
      <c r="BKE45" s="50"/>
      <c r="BKF45" s="50"/>
      <c r="BKG45" s="50"/>
      <c r="BKH45" s="50"/>
      <c r="BKI45" s="50"/>
      <c r="BKJ45" s="50"/>
      <c r="BKK45" s="50"/>
      <c r="BKL45" s="50"/>
      <c r="BKM45" s="50"/>
      <c r="BKN45" s="50"/>
      <c r="BKO45" s="50"/>
      <c r="BKP45" s="50"/>
      <c r="BKQ45" s="50"/>
      <c r="BKR45" s="50"/>
      <c r="BKS45" s="50"/>
      <c r="BKT45" s="50"/>
      <c r="BKU45" s="50"/>
      <c r="BKV45" s="50"/>
      <c r="BKW45" s="50"/>
      <c r="BKX45" s="50"/>
      <c r="BKY45" s="50"/>
      <c r="BKZ45" s="50"/>
      <c r="BLA45" s="50"/>
      <c r="BLB45" s="50"/>
      <c r="BLC45" s="50"/>
      <c r="BLD45" s="50"/>
      <c r="BLE45" s="50"/>
      <c r="BLF45" s="50"/>
      <c r="BLG45" s="50"/>
      <c r="BLH45" s="50"/>
      <c r="BLI45" s="50"/>
      <c r="BLJ45" s="50"/>
      <c r="BLK45" s="50"/>
      <c r="BLL45" s="50"/>
      <c r="BLM45" s="50"/>
      <c r="BLN45" s="50"/>
      <c r="BLO45" s="50"/>
      <c r="BLP45" s="50"/>
      <c r="BLQ45" s="50"/>
      <c r="BLR45" s="50"/>
      <c r="BLS45" s="50"/>
      <c r="BLT45" s="50"/>
      <c r="BLU45" s="50"/>
      <c r="BLV45" s="50"/>
      <c r="BLW45" s="50"/>
      <c r="BLX45" s="50"/>
      <c r="BLY45" s="50"/>
      <c r="BLZ45" s="50"/>
      <c r="BMA45" s="50"/>
      <c r="BMB45" s="50"/>
      <c r="BMC45" s="50"/>
      <c r="BMD45" s="50"/>
      <c r="BME45" s="50"/>
      <c r="BMF45" s="50"/>
      <c r="BMG45" s="50"/>
      <c r="BMH45" s="50"/>
      <c r="BMI45" s="50"/>
      <c r="BMJ45" s="50"/>
      <c r="BMK45" s="50"/>
      <c r="BML45" s="50"/>
      <c r="BMM45" s="50"/>
      <c r="BMN45" s="50"/>
      <c r="BMO45" s="50"/>
      <c r="BMP45" s="50"/>
      <c r="BMQ45" s="50"/>
      <c r="BMR45" s="50"/>
      <c r="BMS45" s="50"/>
      <c r="BMT45" s="50"/>
      <c r="BMU45" s="50"/>
      <c r="BMV45" s="50"/>
      <c r="BMW45" s="50"/>
      <c r="BMX45" s="50"/>
      <c r="BMY45" s="50"/>
      <c r="BMZ45" s="50"/>
      <c r="BNA45" s="50"/>
      <c r="BNB45" s="50"/>
      <c r="BNC45" s="50"/>
      <c r="BND45" s="50"/>
      <c r="BNE45" s="50"/>
      <c r="BNF45" s="50"/>
      <c r="BNG45" s="50"/>
      <c r="BNH45" s="50"/>
      <c r="BNI45" s="50"/>
      <c r="BNJ45" s="50"/>
      <c r="BNK45" s="50"/>
      <c r="BNL45" s="50"/>
      <c r="BNM45" s="50"/>
      <c r="BNN45" s="50"/>
      <c r="BNO45" s="50"/>
      <c r="BNP45" s="50"/>
      <c r="BNQ45" s="50"/>
      <c r="BNR45" s="50"/>
      <c r="BNS45" s="50"/>
      <c r="BNT45" s="50"/>
      <c r="BNU45" s="50"/>
      <c r="BNV45" s="50"/>
      <c r="BNW45" s="50"/>
      <c r="BNX45" s="50"/>
      <c r="BNY45" s="50"/>
      <c r="BNZ45" s="50"/>
      <c r="BOA45" s="50"/>
      <c r="BOB45" s="50"/>
      <c r="BOC45" s="50"/>
      <c r="BOD45" s="50"/>
      <c r="BOE45" s="50"/>
      <c r="BOF45" s="50"/>
      <c r="BOG45" s="50"/>
      <c r="BOH45" s="50"/>
      <c r="BOI45" s="50"/>
      <c r="BOJ45" s="50"/>
      <c r="BOK45" s="50"/>
      <c r="BOL45" s="50"/>
      <c r="BOM45" s="50"/>
      <c r="BON45" s="50"/>
      <c r="BOO45" s="50"/>
      <c r="BOP45" s="50"/>
      <c r="BOQ45" s="50"/>
      <c r="BOR45" s="50"/>
      <c r="BOS45" s="50"/>
      <c r="BOT45" s="50"/>
      <c r="BOU45" s="50"/>
      <c r="BOV45" s="50"/>
      <c r="BOW45" s="50"/>
      <c r="BOX45" s="50"/>
      <c r="BOY45" s="50"/>
      <c r="BOZ45" s="50"/>
      <c r="BPA45" s="50"/>
      <c r="BPB45" s="50"/>
      <c r="BPC45" s="50"/>
      <c r="BPD45" s="50"/>
      <c r="BPE45" s="50"/>
      <c r="BPF45" s="50"/>
      <c r="BPG45" s="50"/>
      <c r="BPH45" s="50"/>
      <c r="BPI45" s="50"/>
      <c r="BPJ45" s="50"/>
      <c r="BPK45" s="50"/>
      <c r="BPL45" s="50"/>
      <c r="BPM45" s="50"/>
      <c r="BPN45" s="50"/>
      <c r="BPO45" s="50"/>
      <c r="BPP45" s="50"/>
      <c r="BPQ45" s="50"/>
      <c r="BPR45" s="50"/>
      <c r="BPS45" s="50"/>
      <c r="BPT45" s="50"/>
      <c r="BPU45" s="50"/>
      <c r="BPV45" s="50"/>
      <c r="BPW45" s="50"/>
      <c r="BPX45" s="50"/>
      <c r="BPY45" s="50"/>
      <c r="BPZ45" s="50"/>
      <c r="BQA45" s="50"/>
      <c r="BQB45" s="50"/>
      <c r="BQC45" s="50"/>
      <c r="BQD45" s="50"/>
      <c r="BQE45" s="50"/>
      <c r="BQF45" s="50"/>
      <c r="BQG45" s="50"/>
      <c r="BQH45" s="50"/>
      <c r="BQI45" s="50"/>
      <c r="BQJ45" s="50"/>
      <c r="BQK45" s="50"/>
      <c r="BQL45" s="50"/>
      <c r="BQM45" s="50"/>
      <c r="BQN45" s="50"/>
      <c r="BQO45" s="50"/>
      <c r="BQP45" s="50"/>
      <c r="BQQ45" s="50"/>
      <c r="BQR45" s="50"/>
      <c r="BQS45" s="50"/>
      <c r="BQT45" s="50"/>
      <c r="BQU45" s="50"/>
      <c r="BQV45" s="50"/>
      <c r="BQW45" s="50"/>
      <c r="BQX45" s="50"/>
      <c r="BQY45" s="50"/>
      <c r="BQZ45" s="50"/>
      <c r="BRA45" s="50"/>
      <c r="BRB45" s="50"/>
      <c r="BRC45" s="50"/>
      <c r="BRD45" s="50"/>
      <c r="BRE45" s="50"/>
      <c r="BRF45" s="50"/>
      <c r="BRG45" s="50"/>
      <c r="BRH45" s="50"/>
      <c r="BRI45" s="50"/>
      <c r="BRJ45" s="50"/>
      <c r="BRK45" s="50"/>
      <c r="BRL45" s="50"/>
      <c r="BRM45" s="50"/>
      <c r="BRN45" s="50"/>
      <c r="BRO45" s="50"/>
      <c r="BRP45" s="50"/>
      <c r="BRQ45" s="50"/>
      <c r="BRR45" s="50"/>
      <c r="XEL45" s="50"/>
      <c r="XEM45" s="50"/>
      <c r="XEN45" s="50"/>
      <c r="XEO45" s="50"/>
      <c r="XEP45" s="50"/>
      <c r="XEQ45" s="50"/>
      <c r="XER45" s="50"/>
      <c r="XES45" s="50"/>
      <c r="XET45" s="50"/>
      <c r="XEU45" s="50"/>
      <c r="XEV45" s="50"/>
      <c r="XEW45" s="50"/>
      <c r="XEX45" s="50"/>
      <c r="XEY45" s="50"/>
      <c r="XEZ45" s="50"/>
      <c r="XFA45" s="50"/>
      <c r="XFB45" s="50"/>
      <c r="XFC45" s="50"/>
      <c r="XFD45" s="50"/>
    </row>
    <row r="46" spans="1:49 1241:1838 16366:16384" s="7" customFormat="1" ht="16" x14ac:dyDescent="0.2">
      <c r="A46" s="66">
        <f t="shared" si="1"/>
        <v>43501</v>
      </c>
      <c r="B46" s="67" t="s">
        <v>57</v>
      </c>
      <c r="C46" s="68" t="s">
        <v>51</v>
      </c>
      <c r="D46" s="68"/>
      <c r="E46" s="47"/>
      <c r="F46" s="47"/>
      <c r="G46" s="47"/>
      <c r="H46" s="47"/>
      <c r="I46" s="47"/>
      <c r="J46" s="47"/>
      <c r="K46" s="50"/>
      <c r="L46" s="50"/>
      <c r="M46" s="50"/>
      <c r="N46" s="50"/>
      <c r="O46" s="50"/>
      <c r="P46" s="50"/>
      <c r="Q46" s="50"/>
      <c r="R46" s="50"/>
      <c r="S46" s="50"/>
      <c r="T46" s="50"/>
      <c r="U46" s="50"/>
      <c r="V46" s="50"/>
      <c r="W46" s="50"/>
      <c r="X46" s="50"/>
      <c r="Y46" s="50"/>
      <c r="Z46" s="50"/>
      <c r="AA46" s="50"/>
      <c r="AB46" s="50"/>
      <c r="AC46" s="50"/>
      <c r="AD46" s="50"/>
      <c r="AE46" s="50"/>
      <c r="AF46" s="50"/>
      <c r="AG46" s="50"/>
      <c r="AH46" s="50"/>
      <c r="AI46" s="50"/>
      <c r="AJ46" s="50"/>
      <c r="AK46" s="50"/>
      <c r="AL46" s="50"/>
      <c r="AM46" s="50"/>
      <c r="AN46" s="50"/>
      <c r="AO46" s="50"/>
      <c r="AP46" s="50"/>
      <c r="AQ46" s="50"/>
      <c r="AR46" s="50"/>
      <c r="AS46" s="50"/>
      <c r="AT46" s="50"/>
      <c r="AU46" s="50"/>
      <c r="AV46" s="50"/>
      <c r="AW46" s="50"/>
      <c r="AUS46" s="50"/>
      <c r="AUT46" s="50"/>
      <c r="AUU46" s="50"/>
      <c r="AUV46" s="50"/>
      <c r="AUW46" s="50"/>
      <c r="AUX46" s="50"/>
      <c r="AUY46" s="50"/>
      <c r="AUZ46" s="50"/>
      <c r="AVA46" s="50"/>
      <c r="AVB46" s="50"/>
      <c r="AVC46" s="50"/>
      <c r="AVD46" s="50"/>
      <c r="AVE46" s="50"/>
      <c r="AVF46" s="50"/>
      <c r="AVG46" s="50"/>
      <c r="AVH46" s="50"/>
      <c r="AVI46" s="50"/>
      <c r="AVJ46" s="50"/>
      <c r="AVK46" s="50"/>
      <c r="AVL46" s="50"/>
      <c r="AVM46" s="50"/>
      <c r="AVN46" s="50"/>
      <c r="AVO46" s="50"/>
      <c r="AVP46" s="50"/>
      <c r="AVQ46" s="50"/>
      <c r="AVR46" s="50"/>
      <c r="AVS46" s="50"/>
      <c r="AVT46" s="50"/>
      <c r="AVU46" s="50"/>
      <c r="AVV46" s="50"/>
      <c r="AVW46" s="50"/>
      <c r="AVX46" s="50"/>
      <c r="AVY46" s="50"/>
      <c r="AVZ46" s="50"/>
      <c r="AWA46" s="50"/>
      <c r="AWB46" s="50"/>
      <c r="AWC46" s="50"/>
      <c r="AWD46" s="50"/>
      <c r="AWE46" s="50"/>
      <c r="AWF46" s="50"/>
      <c r="AWG46" s="50"/>
      <c r="AWH46" s="50"/>
      <c r="AWI46" s="50"/>
      <c r="AWJ46" s="50"/>
      <c r="AWK46" s="50"/>
      <c r="AWL46" s="50"/>
      <c r="AWM46" s="50"/>
      <c r="AWN46" s="50"/>
      <c r="AWO46" s="50"/>
      <c r="AWP46" s="50"/>
      <c r="AWQ46" s="50"/>
      <c r="AWR46" s="50"/>
      <c r="AWS46" s="50"/>
      <c r="AWT46" s="50"/>
      <c r="AWU46" s="50"/>
      <c r="AWV46" s="50"/>
      <c r="AWW46" s="50"/>
      <c r="AWX46" s="50"/>
      <c r="AWY46" s="50"/>
      <c r="AWZ46" s="50"/>
      <c r="AXA46" s="50"/>
      <c r="AXB46" s="50"/>
      <c r="AXC46" s="50"/>
      <c r="AXD46" s="50"/>
      <c r="AXE46" s="50"/>
      <c r="AXF46" s="50"/>
      <c r="AXG46" s="50"/>
      <c r="AXH46" s="50"/>
      <c r="AXI46" s="50"/>
      <c r="AXJ46" s="50"/>
      <c r="AXK46" s="50"/>
      <c r="AXL46" s="50"/>
      <c r="AXM46" s="50"/>
      <c r="AXN46" s="50"/>
      <c r="AXO46" s="50"/>
      <c r="AXP46" s="50"/>
      <c r="AXQ46" s="50"/>
      <c r="AXR46" s="50"/>
      <c r="AXS46" s="50"/>
      <c r="AXT46" s="50"/>
      <c r="AXU46" s="50"/>
      <c r="AXV46" s="50"/>
      <c r="AXW46" s="50"/>
      <c r="AXX46" s="50"/>
      <c r="AXY46" s="50"/>
      <c r="AXZ46" s="50"/>
      <c r="AYA46" s="50"/>
      <c r="AYB46" s="50"/>
      <c r="AYC46" s="50"/>
      <c r="AYD46" s="50"/>
      <c r="AYE46" s="50"/>
      <c r="AYF46" s="50"/>
      <c r="AYG46" s="50"/>
      <c r="AYH46" s="50"/>
      <c r="AYI46" s="50"/>
      <c r="AYJ46" s="50"/>
      <c r="AYK46" s="50"/>
      <c r="AYL46" s="50"/>
      <c r="AYM46" s="50"/>
      <c r="AYN46" s="50"/>
      <c r="AYO46" s="50"/>
      <c r="AYP46" s="50"/>
      <c r="AYQ46" s="50"/>
      <c r="AYR46" s="50"/>
      <c r="AYS46" s="50"/>
      <c r="AYT46" s="50"/>
      <c r="AYU46" s="50"/>
      <c r="AYV46" s="50"/>
      <c r="AYW46" s="50"/>
      <c r="AYX46" s="50"/>
      <c r="AYY46" s="50"/>
      <c r="AYZ46" s="50"/>
      <c r="AZA46" s="50"/>
      <c r="AZB46" s="50"/>
      <c r="AZC46" s="50"/>
      <c r="AZD46" s="50"/>
      <c r="AZE46" s="50"/>
      <c r="AZF46" s="50"/>
      <c r="AZG46" s="50"/>
      <c r="AZH46" s="50"/>
      <c r="AZI46" s="50"/>
      <c r="AZJ46" s="50"/>
      <c r="AZK46" s="50"/>
      <c r="AZL46" s="50"/>
      <c r="AZM46" s="50"/>
      <c r="AZN46" s="50"/>
      <c r="AZO46" s="50"/>
      <c r="AZP46" s="50"/>
      <c r="AZQ46" s="50"/>
      <c r="AZR46" s="50"/>
      <c r="AZS46" s="50"/>
      <c r="AZT46" s="50"/>
      <c r="AZU46" s="50"/>
      <c r="AZV46" s="50"/>
      <c r="AZW46" s="50"/>
      <c r="AZX46" s="50"/>
      <c r="AZY46" s="50"/>
      <c r="AZZ46" s="50"/>
      <c r="BAA46" s="50"/>
      <c r="BAB46" s="50"/>
      <c r="BAC46" s="50"/>
      <c r="BAD46" s="50"/>
      <c r="BAE46" s="50"/>
      <c r="BAF46" s="50"/>
      <c r="BAG46" s="50"/>
      <c r="BAH46" s="50"/>
      <c r="BAI46" s="50"/>
      <c r="BAJ46" s="50"/>
      <c r="BAK46" s="50"/>
      <c r="BAL46" s="50"/>
      <c r="BAM46" s="50"/>
      <c r="BAN46" s="50"/>
      <c r="BAO46" s="50"/>
      <c r="BAP46" s="50"/>
      <c r="BAQ46" s="50"/>
      <c r="BAR46" s="50"/>
      <c r="BAS46" s="50"/>
      <c r="BAT46" s="50"/>
      <c r="BAU46" s="50"/>
      <c r="BAV46" s="50"/>
      <c r="BAW46" s="50"/>
      <c r="BAX46" s="50"/>
      <c r="BAY46" s="50"/>
      <c r="BAZ46" s="50"/>
      <c r="BBA46" s="50"/>
      <c r="BBB46" s="50"/>
      <c r="BBC46" s="50"/>
      <c r="BBD46" s="50"/>
      <c r="BBE46" s="50"/>
      <c r="BBF46" s="50"/>
      <c r="BBG46" s="50"/>
      <c r="BBH46" s="50"/>
      <c r="BBI46" s="50"/>
      <c r="BBJ46" s="50"/>
      <c r="BBK46" s="50"/>
      <c r="BBL46" s="50"/>
      <c r="BBM46" s="50"/>
      <c r="BBN46" s="50"/>
      <c r="BBO46" s="50"/>
      <c r="BBP46" s="50"/>
      <c r="BBQ46" s="50"/>
      <c r="BBR46" s="50"/>
      <c r="BBS46" s="50"/>
      <c r="BBT46" s="50"/>
      <c r="BBU46" s="50"/>
      <c r="BBV46" s="50"/>
      <c r="BBW46" s="50"/>
      <c r="BBX46" s="50"/>
      <c r="BBY46" s="50"/>
      <c r="BBZ46" s="50"/>
      <c r="BCA46" s="50"/>
      <c r="BCB46" s="50"/>
      <c r="BCC46" s="50"/>
      <c r="BCD46" s="50"/>
      <c r="BCE46" s="50"/>
      <c r="BCF46" s="50"/>
      <c r="BCG46" s="50"/>
      <c r="BCH46" s="50"/>
      <c r="BCI46" s="50"/>
      <c r="BCJ46" s="50"/>
      <c r="BCK46" s="50"/>
      <c r="BCL46" s="50"/>
      <c r="BCM46" s="50"/>
      <c r="BCN46" s="50"/>
      <c r="BCO46" s="50"/>
      <c r="BCP46" s="50"/>
      <c r="BCQ46" s="50"/>
      <c r="BCR46" s="50"/>
      <c r="BCS46" s="50"/>
      <c r="BCT46" s="50"/>
      <c r="BCU46" s="50"/>
      <c r="BCV46" s="50"/>
      <c r="BCW46" s="50"/>
      <c r="BCX46" s="50"/>
      <c r="BCY46" s="50"/>
      <c r="BCZ46" s="50"/>
      <c r="BDA46" s="50"/>
      <c r="BDB46" s="50"/>
      <c r="BDC46" s="50"/>
      <c r="BDD46" s="50"/>
      <c r="BDE46" s="50"/>
      <c r="BDF46" s="50"/>
      <c r="BDG46" s="50"/>
      <c r="BDH46" s="50"/>
      <c r="BDI46" s="50"/>
      <c r="BDJ46" s="50"/>
      <c r="BDK46" s="50"/>
      <c r="BDL46" s="50"/>
      <c r="BDM46" s="50"/>
      <c r="BDN46" s="50"/>
      <c r="BDO46" s="50"/>
      <c r="BDP46" s="50"/>
      <c r="BDQ46" s="50"/>
      <c r="BDR46" s="50"/>
      <c r="BDS46" s="50"/>
      <c r="BDT46" s="50"/>
      <c r="BDU46" s="50"/>
      <c r="BDV46" s="50"/>
      <c r="BDW46" s="50"/>
      <c r="BDX46" s="50"/>
      <c r="BDY46" s="50"/>
      <c r="BDZ46" s="50"/>
      <c r="BEA46" s="50"/>
      <c r="BEB46" s="50"/>
      <c r="BEC46" s="50"/>
      <c r="BED46" s="50"/>
      <c r="BEE46" s="50"/>
      <c r="BEF46" s="50"/>
      <c r="BEG46" s="50"/>
      <c r="BEH46" s="50"/>
      <c r="BEI46" s="50"/>
      <c r="BEJ46" s="50"/>
      <c r="BEK46" s="50"/>
      <c r="BEL46" s="50"/>
      <c r="BEM46" s="50"/>
      <c r="BEN46" s="50"/>
      <c r="BEO46" s="50"/>
      <c r="BEP46" s="50"/>
      <c r="BEQ46" s="50"/>
      <c r="BER46" s="50"/>
      <c r="BES46" s="50"/>
      <c r="BET46" s="50"/>
      <c r="BEU46" s="50"/>
      <c r="BEV46" s="50"/>
      <c r="BEW46" s="50"/>
      <c r="BEX46" s="50"/>
      <c r="BEY46" s="50"/>
      <c r="BEZ46" s="50"/>
      <c r="BFA46" s="50"/>
      <c r="BFB46" s="50"/>
      <c r="BFC46" s="50"/>
      <c r="BFD46" s="50"/>
      <c r="BFE46" s="50"/>
      <c r="BFF46" s="50"/>
      <c r="BFG46" s="50"/>
      <c r="BFH46" s="50"/>
      <c r="BFI46" s="50"/>
      <c r="BFJ46" s="50"/>
      <c r="BFK46" s="50"/>
      <c r="BFL46" s="50"/>
      <c r="BFM46" s="50"/>
      <c r="BFN46" s="50"/>
      <c r="BFO46" s="50"/>
      <c r="BFP46" s="50"/>
      <c r="BFQ46" s="50"/>
      <c r="BFR46" s="50"/>
      <c r="BFS46" s="50"/>
      <c r="BFT46" s="50"/>
      <c r="BFU46" s="50"/>
      <c r="BFV46" s="50"/>
      <c r="BFW46" s="50"/>
      <c r="BFX46" s="50"/>
      <c r="BFY46" s="50"/>
      <c r="BFZ46" s="50"/>
      <c r="BGA46" s="50"/>
      <c r="BGB46" s="50"/>
      <c r="BGC46" s="50"/>
      <c r="BGD46" s="50"/>
      <c r="BGE46" s="50"/>
      <c r="BGF46" s="50"/>
      <c r="BGG46" s="50"/>
      <c r="BGH46" s="50"/>
      <c r="BGI46" s="50"/>
      <c r="BGJ46" s="50"/>
      <c r="BGK46" s="50"/>
      <c r="BGL46" s="50"/>
      <c r="BGM46" s="50"/>
      <c r="BGN46" s="50"/>
      <c r="BGO46" s="50"/>
      <c r="BGP46" s="50"/>
      <c r="BGQ46" s="50"/>
      <c r="BGR46" s="50"/>
      <c r="BGS46" s="50"/>
      <c r="BGT46" s="50"/>
      <c r="BGU46" s="50"/>
      <c r="BGV46" s="50"/>
      <c r="BGW46" s="50"/>
      <c r="BGX46" s="50"/>
      <c r="BGY46" s="50"/>
      <c r="BGZ46" s="50"/>
      <c r="BHA46" s="50"/>
      <c r="BHB46" s="50"/>
      <c r="BHC46" s="50"/>
      <c r="BHD46" s="50"/>
      <c r="BHE46" s="50"/>
      <c r="BHF46" s="50"/>
      <c r="BHG46" s="50"/>
      <c r="BHH46" s="50"/>
      <c r="BHI46" s="50"/>
      <c r="BHJ46" s="50"/>
      <c r="BHK46" s="50"/>
      <c r="BHL46" s="50"/>
      <c r="BHM46" s="50"/>
      <c r="BHN46" s="50"/>
      <c r="BHO46" s="50"/>
      <c r="BHP46" s="50"/>
      <c r="BHQ46" s="50"/>
      <c r="BHR46" s="50"/>
      <c r="BHS46" s="50"/>
      <c r="BHT46" s="50"/>
      <c r="BHU46" s="50"/>
      <c r="BHV46" s="50"/>
      <c r="BHW46" s="50"/>
      <c r="BHX46" s="50"/>
      <c r="BHY46" s="50"/>
      <c r="BHZ46" s="50"/>
      <c r="BIA46" s="50"/>
      <c r="BIB46" s="50"/>
      <c r="BIC46" s="50"/>
      <c r="BID46" s="50"/>
      <c r="BIE46" s="50"/>
      <c r="BIF46" s="50"/>
      <c r="BIG46" s="50"/>
      <c r="BIH46" s="50"/>
      <c r="BII46" s="50"/>
      <c r="BIJ46" s="50"/>
      <c r="BIK46" s="50"/>
      <c r="BIL46" s="50"/>
      <c r="BIM46" s="50"/>
      <c r="BIN46" s="50"/>
      <c r="BIO46" s="50"/>
      <c r="BIP46" s="50"/>
      <c r="BIQ46" s="50"/>
      <c r="BIR46" s="50"/>
      <c r="BIS46" s="50"/>
      <c r="BIT46" s="50"/>
      <c r="BIU46" s="50"/>
      <c r="BIV46" s="50"/>
      <c r="BIW46" s="50"/>
      <c r="BIX46" s="50"/>
      <c r="BIY46" s="50"/>
      <c r="BIZ46" s="50"/>
      <c r="BJA46" s="50"/>
      <c r="BJB46" s="50"/>
      <c r="BJC46" s="50"/>
      <c r="BJD46" s="50"/>
      <c r="BJE46" s="50"/>
      <c r="BJF46" s="50"/>
      <c r="BJG46" s="50"/>
      <c r="BJH46" s="50"/>
      <c r="BJI46" s="50"/>
      <c r="BJJ46" s="50"/>
      <c r="BJK46" s="50"/>
      <c r="BJL46" s="50"/>
      <c r="BJM46" s="50"/>
      <c r="BJN46" s="50"/>
      <c r="BJO46" s="50"/>
      <c r="BJP46" s="50"/>
      <c r="BJQ46" s="50"/>
      <c r="BJR46" s="50"/>
      <c r="BJS46" s="50"/>
      <c r="BJT46" s="50"/>
      <c r="BJU46" s="50"/>
      <c r="BJV46" s="50"/>
      <c r="BJW46" s="50"/>
      <c r="BJX46" s="50"/>
      <c r="BJY46" s="50"/>
      <c r="BJZ46" s="50"/>
      <c r="BKA46" s="50"/>
      <c r="BKB46" s="50"/>
      <c r="BKC46" s="50"/>
      <c r="BKD46" s="50"/>
      <c r="BKE46" s="50"/>
      <c r="BKF46" s="50"/>
      <c r="BKG46" s="50"/>
      <c r="BKH46" s="50"/>
      <c r="BKI46" s="50"/>
      <c r="BKJ46" s="50"/>
      <c r="BKK46" s="50"/>
      <c r="BKL46" s="50"/>
      <c r="BKM46" s="50"/>
      <c r="BKN46" s="50"/>
      <c r="BKO46" s="50"/>
      <c r="BKP46" s="50"/>
      <c r="BKQ46" s="50"/>
      <c r="BKR46" s="50"/>
      <c r="BKS46" s="50"/>
      <c r="BKT46" s="50"/>
      <c r="BKU46" s="50"/>
      <c r="BKV46" s="50"/>
      <c r="BKW46" s="50"/>
      <c r="BKX46" s="50"/>
      <c r="BKY46" s="50"/>
      <c r="BKZ46" s="50"/>
      <c r="BLA46" s="50"/>
      <c r="BLB46" s="50"/>
      <c r="BLC46" s="50"/>
      <c r="BLD46" s="50"/>
      <c r="BLE46" s="50"/>
      <c r="BLF46" s="50"/>
      <c r="BLG46" s="50"/>
      <c r="BLH46" s="50"/>
      <c r="BLI46" s="50"/>
      <c r="BLJ46" s="50"/>
      <c r="BLK46" s="50"/>
      <c r="BLL46" s="50"/>
      <c r="BLM46" s="50"/>
      <c r="BLN46" s="50"/>
      <c r="BLO46" s="50"/>
      <c r="BLP46" s="50"/>
      <c r="BLQ46" s="50"/>
      <c r="BLR46" s="50"/>
      <c r="BLS46" s="50"/>
      <c r="BLT46" s="50"/>
      <c r="BLU46" s="50"/>
      <c r="BLV46" s="50"/>
      <c r="BLW46" s="50"/>
      <c r="BLX46" s="50"/>
      <c r="BLY46" s="50"/>
      <c r="BLZ46" s="50"/>
      <c r="BMA46" s="50"/>
      <c r="BMB46" s="50"/>
      <c r="BMC46" s="50"/>
      <c r="BMD46" s="50"/>
      <c r="BME46" s="50"/>
      <c r="BMF46" s="50"/>
      <c r="BMG46" s="50"/>
      <c r="BMH46" s="50"/>
      <c r="BMI46" s="50"/>
      <c r="BMJ46" s="50"/>
      <c r="BMK46" s="50"/>
      <c r="BML46" s="50"/>
      <c r="BMM46" s="50"/>
      <c r="BMN46" s="50"/>
      <c r="BMO46" s="50"/>
      <c r="BMP46" s="50"/>
      <c r="BMQ46" s="50"/>
      <c r="BMR46" s="50"/>
      <c r="BMS46" s="50"/>
      <c r="BMT46" s="50"/>
      <c r="BMU46" s="50"/>
      <c r="BMV46" s="50"/>
      <c r="BMW46" s="50"/>
      <c r="BMX46" s="50"/>
      <c r="BMY46" s="50"/>
      <c r="BMZ46" s="50"/>
      <c r="BNA46" s="50"/>
      <c r="BNB46" s="50"/>
      <c r="BNC46" s="50"/>
      <c r="BND46" s="50"/>
      <c r="BNE46" s="50"/>
      <c r="BNF46" s="50"/>
      <c r="BNG46" s="50"/>
      <c r="BNH46" s="50"/>
      <c r="BNI46" s="50"/>
      <c r="BNJ46" s="50"/>
      <c r="BNK46" s="50"/>
      <c r="BNL46" s="50"/>
      <c r="BNM46" s="50"/>
      <c r="BNN46" s="50"/>
      <c r="BNO46" s="50"/>
      <c r="BNP46" s="50"/>
      <c r="BNQ46" s="50"/>
      <c r="BNR46" s="50"/>
      <c r="BNS46" s="50"/>
      <c r="BNT46" s="50"/>
      <c r="BNU46" s="50"/>
      <c r="BNV46" s="50"/>
      <c r="BNW46" s="50"/>
      <c r="BNX46" s="50"/>
      <c r="BNY46" s="50"/>
      <c r="BNZ46" s="50"/>
      <c r="BOA46" s="50"/>
      <c r="BOB46" s="50"/>
      <c r="BOC46" s="50"/>
      <c r="BOD46" s="50"/>
      <c r="BOE46" s="50"/>
      <c r="BOF46" s="50"/>
      <c r="BOG46" s="50"/>
      <c r="BOH46" s="50"/>
      <c r="BOI46" s="50"/>
      <c r="BOJ46" s="50"/>
      <c r="BOK46" s="50"/>
      <c r="BOL46" s="50"/>
      <c r="BOM46" s="50"/>
      <c r="BON46" s="50"/>
      <c r="BOO46" s="50"/>
      <c r="BOP46" s="50"/>
      <c r="BOQ46" s="50"/>
      <c r="BOR46" s="50"/>
      <c r="BOS46" s="50"/>
      <c r="BOT46" s="50"/>
      <c r="BOU46" s="50"/>
      <c r="BOV46" s="50"/>
      <c r="BOW46" s="50"/>
      <c r="BOX46" s="50"/>
      <c r="BOY46" s="50"/>
      <c r="BOZ46" s="50"/>
      <c r="BPA46" s="50"/>
      <c r="BPB46" s="50"/>
      <c r="BPC46" s="50"/>
      <c r="BPD46" s="50"/>
      <c r="BPE46" s="50"/>
      <c r="BPF46" s="50"/>
      <c r="BPG46" s="50"/>
      <c r="BPH46" s="50"/>
      <c r="BPI46" s="50"/>
      <c r="BPJ46" s="50"/>
      <c r="BPK46" s="50"/>
      <c r="BPL46" s="50"/>
      <c r="BPM46" s="50"/>
      <c r="BPN46" s="50"/>
      <c r="BPO46" s="50"/>
      <c r="BPP46" s="50"/>
      <c r="BPQ46" s="50"/>
      <c r="BPR46" s="50"/>
      <c r="BPS46" s="50"/>
      <c r="BPT46" s="50"/>
      <c r="BPU46" s="50"/>
      <c r="BPV46" s="50"/>
      <c r="BPW46" s="50"/>
      <c r="BPX46" s="50"/>
      <c r="BPY46" s="50"/>
      <c r="BPZ46" s="50"/>
      <c r="BQA46" s="50"/>
      <c r="BQB46" s="50"/>
      <c r="BQC46" s="50"/>
      <c r="BQD46" s="50"/>
      <c r="BQE46" s="50"/>
      <c r="BQF46" s="50"/>
      <c r="BQG46" s="50"/>
      <c r="BQH46" s="50"/>
      <c r="BQI46" s="50"/>
      <c r="BQJ46" s="50"/>
      <c r="BQK46" s="50"/>
      <c r="BQL46" s="50"/>
      <c r="BQM46" s="50"/>
      <c r="BQN46" s="50"/>
      <c r="BQO46" s="50"/>
      <c r="BQP46" s="50"/>
      <c r="BQQ46" s="50"/>
      <c r="BQR46" s="50"/>
      <c r="BQS46" s="50"/>
      <c r="BQT46" s="50"/>
      <c r="BQU46" s="50"/>
      <c r="BQV46" s="50"/>
      <c r="BQW46" s="50"/>
      <c r="BQX46" s="50"/>
      <c r="BQY46" s="50"/>
      <c r="BQZ46" s="50"/>
      <c r="BRA46" s="50"/>
      <c r="BRB46" s="50"/>
      <c r="BRC46" s="50"/>
      <c r="BRD46" s="50"/>
      <c r="BRE46" s="50"/>
      <c r="BRF46" s="50"/>
      <c r="BRG46" s="50"/>
      <c r="BRH46" s="50"/>
      <c r="BRI46" s="50"/>
      <c r="BRJ46" s="50"/>
      <c r="BRK46" s="50"/>
      <c r="BRL46" s="50"/>
      <c r="BRM46" s="50"/>
      <c r="BRN46" s="50"/>
      <c r="BRO46" s="50"/>
      <c r="BRP46" s="50"/>
      <c r="BRQ46" s="50"/>
      <c r="BRR46" s="50"/>
      <c r="XEL46" s="50"/>
      <c r="XEM46" s="50"/>
      <c r="XEN46" s="50"/>
      <c r="XEO46" s="50"/>
      <c r="XEP46" s="50"/>
      <c r="XEQ46" s="50"/>
      <c r="XER46" s="50"/>
      <c r="XES46" s="50"/>
      <c r="XET46" s="50"/>
      <c r="XEU46" s="50"/>
      <c r="XEV46" s="50"/>
      <c r="XEW46" s="50"/>
      <c r="XEX46" s="50"/>
      <c r="XEY46" s="50"/>
      <c r="XEZ46" s="50"/>
      <c r="XFA46" s="50"/>
      <c r="XFB46" s="50"/>
      <c r="XFC46" s="50"/>
      <c r="XFD46" s="50"/>
    </row>
    <row r="47" spans="1:49 1241:1838 16366:16384" s="7" customFormat="1" ht="16" x14ac:dyDescent="0.2">
      <c r="A47" s="40">
        <f t="shared" si="1"/>
        <v>43503</v>
      </c>
      <c r="B47" s="42" t="s">
        <v>61</v>
      </c>
      <c r="C47" s="39"/>
      <c r="D47" s="39"/>
      <c r="E47" s="47"/>
      <c r="F47" s="47"/>
      <c r="G47" s="47"/>
      <c r="H47" s="47"/>
      <c r="I47" s="47"/>
      <c r="J47" s="47"/>
      <c r="K47" s="50"/>
      <c r="L47" s="50"/>
      <c r="M47" s="50"/>
      <c r="N47" s="50"/>
      <c r="O47" s="50"/>
      <c r="P47" s="50"/>
      <c r="Q47" s="50"/>
      <c r="R47" s="50"/>
      <c r="S47" s="50"/>
      <c r="T47" s="50"/>
      <c r="U47" s="50"/>
      <c r="V47" s="50"/>
      <c r="W47" s="50"/>
      <c r="X47" s="50"/>
      <c r="Y47" s="50"/>
      <c r="Z47" s="50"/>
      <c r="AA47" s="50"/>
      <c r="AB47" s="50"/>
      <c r="AC47" s="50"/>
      <c r="AD47" s="50"/>
      <c r="AE47" s="50"/>
      <c r="AF47" s="50"/>
      <c r="AG47" s="50"/>
      <c r="AH47" s="50"/>
      <c r="AI47" s="50"/>
      <c r="AJ47" s="50"/>
      <c r="AK47" s="50"/>
      <c r="AL47" s="50"/>
      <c r="AM47" s="50"/>
      <c r="AN47" s="50"/>
      <c r="AO47" s="50"/>
      <c r="AP47" s="50"/>
      <c r="AQ47" s="50"/>
      <c r="AR47" s="50"/>
      <c r="AS47" s="50"/>
      <c r="AT47" s="50"/>
      <c r="AU47" s="50"/>
      <c r="AV47" s="50"/>
      <c r="AW47" s="50"/>
      <c r="AUS47" s="50"/>
      <c r="AUT47" s="50"/>
      <c r="AUU47" s="50"/>
      <c r="AUV47" s="50"/>
      <c r="AUW47" s="50"/>
      <c r="AUX47" s="50"/>
      <c r="AUY47" s="50"/>
      <c r="AUZ47" s="50"/>
      <c r="AVA47" s="50"/>
      <c r="AVB47" s="50"/>
      <c r="AVC47" s="50"/>
      <c r="AVD47" s="50"/>
      <c r="AVE47" s="50"/>
      <c r="AVF47" s="50"/>
      <c r="AVG47" s="50"/>
      <c r="AVH47" s="50"/>
      <c r="AVI47" s="50"/>
      <c r="AVJ47" s="50"/>
      <c r="AVK47" s="50"/>
      <c r="AVL47" s="50"/>
      <c r="AVM47" s="50"/>
      <c r="AVN47" s="50"/>
      <c r="AVO47" s="50"/>
      <c r="AVP47" s="50"/>
      <c r="AVQ47" s="50"/>
      <c r="AVR47" s="50"/>
      <c r="AVS47" s="50"/>
      <c r="AVT47" s="50"/>
      <c r="AVU47" s="50"/>
      <c r="AVV47" s="50"/>
      <c r="AVW47" s="50"/>
      <c r="AVX47" s="50"/>
      <c r="AVY47" s="50"/>
      <c r="AVZ47" s="50"/>
      <c r="AWA47" s="50"/>
      <c r="AWB47" s="50"/>
      <c r="AWC47" s="50"/>
      <c r="AWD47" s="50"/>
      <c r="AWE47" s="50"/>
      <c r="AWF47" s="50"/>
      <c r="AWG47" s="50"/>
      <c r="AWH47" s="50"/>
      <c r="AWI47" s="50"/>
      <c r="AWJ47" s="50"/>
      <c r="AWK47" s="50"/>
      <c r="AWL47" s="50"/>
      <c r="AWM47" s="50"/>
      <c r="AWN47" s="50"/>
      <c r="AWO47" s="50"/>
      <c r="AWP47" s="50"/>
      <c r="AWQ47" s="50"/>
      <c r="AWR47" s="50"/>
      <c r="AWS47" s="50"/>
      <c r="AWT47" s="50"/>
      <c r="AWU47" s="50"/>
      <c r="AWV47" s="50"/>
      <c r="AWW47" s="50"/>
      <c r="AWX47" s="50"/>
      <c r="AWY47" s="50"/>
      <c r="AWZ47" s="50"/>
      <c r="AXA47" s="50"/>
      <c r="AXB47" s="50"/>
      <c r="AXC47" s="50"/>
      <c r="AXD47" s="50"/>
      <c r="AXE47" s="50"/>
      <c r="AXF47" s="50"/>
      <c r="AXG47" s="50"/>
      <c r="AXH47" s="50"/>
      <c r="AXI47" s="50"/>
      <c r="AXJ47" s="50"/>
      <c r="AXK47" s="50"/>
      <c r="AXL47" s="50"/>
      <c r="AXM47" s="50"/>
      <c r="AXN47" s="50"/>
      <c r="AXO47" s="50"/>
      <c r="AXP47" s="50"/>
      <c r="AXQ47" s="50"/>
      <c r="AXR47" s="50"/>
      <c r="AXS47" s="50"/>
      <c r="AXT47" s="50"/>
      <c r="AXU47" s="50"/>
      <c r="AXV47" s="50"/>
      <c r="AXW47" s="50"/>
      <c r="AXX47" s="50"/>
      <c r="AXY47" s="50"/>
      <c r="AXZ47" s="50"/>
      <c r="AYA47" s="50"/>
      <c r="AYB47" s="50"/>
      <c r="AYC47" s="50"/>
      <c r="AYD47" s="50"/>
      <c r="AYE47" s="50"/>
      <c r="AYF47" s="50"/>
      <c r="AYG47" s="50"/>
      <c r="AYH47" s="50"/>
      <c r="AYI47" s="50"/>
      <c r="AYJ47" s="50"/>
      <c r="AYK47" s="50"/>
      <c r="AYL47" s="50"/>
      <c r="AYM47" s="50"/>
      <c r="AYN47" s="50"/>
      <c r="AYO47" s="50"/>
      <c r="AYP47" s="50"/>
      <c r="AYQ47" s="50"/>
      <c r="AYR47" s="50"/>
      <c r="AYS47" s="50"/>
      <c r="AYT47" s="50"/>
      <c r="AYU47" s="50"/>
      <c r="AYV47" s="50"/>
      <c r="AYW47" s="50"/>
      <c r="AYX47" s="50"/>
      <c r="AYY47" s="50"/>
      <c r="AYZ47" s="50"/>
      <c r="AZA47" s="50"/>
      <c r="AZB47" s="50"/>
      <c r="AZC47" s="50"/>
      <c r="AZD47" s="50"/>
      <c r="AZE47" s="50"/>
      <c r="AZF47" s="50"/>
      <c r="AZG47" s="50"/>
      <c r="AZH47" s="50"/>
      <c r="AZI47" s="50"/>
      <c r="AZJ47" s="50"/>
      <c r="AZK47" s="50"/>
      <c r="AZL47" s="50"/>
      <c r="AZM47" s="50"/>
      <c r="AZN47" s="50"/>
      <c r="AZO47" s="50"/>
      <c r="AZP47" s="50"/>
      <c r="AZQ47" s="50"/>
      <c r="AZR47" s="50"/>
      <c r="AZS47" s="50"/>
      <c r="AZT47" s="50"/>
      <c r="AZU47" s="50"/>
      <c r="AZV47" s="50"/>
      <c r="AZW47" s="50"/>
      <c r="AZX47" s="50"/>
      <c r="AZY47" s="50"/>
      <c r="AZZ47" s="50"/>
      <c r="BAA47" s="50"/>
      <c r="BAB47" s="50"/>
      <c r="BAC47" s="50"/>
      <c r="BAD47" s="50"/>
      <c r="BAE47" s="50"/>
      <c r="BAF47" s="50"/>
      <c r="BAG47" s="50"/>
      <c r="BAH47" s="50"/>
      <c r="BAI47" s="50"/>
      <c r="BAJ47" s="50"/>
      <c r="BAK47" s="50"/>
      <c r="BAL47" s="50"/>
      <c r="BAM47" s="50"/>
      <c r="BAN47" s="50"/>
      <c r="BAO47" s="50"/>
      <c r="BAP47" s="50"/>
      <c r="BAQ47" s="50"/>
      <c r="BAR47" s="50"/>
      <c r="BAS47" s="50"/>
      <c r="BAT47" s="50"/>
      <c r="BAU47" s="50"/>
      <c r="BAV47" s="50"/>
      <c r="BAW47" s="50"/>
      <c r="BAX47" s="50"/>
      <c r="BAY47" s="50"/>
      <c r="BAZ47" s="50"/>
      <c r="BBA47" s="50"/>
      <c r="BBB47" s="50"/>
      <c r="BBC47" s="50"/>
      <c r="BBD47" s="50"/>
      <c r="BBE47" s="50"/>
      <c r="BBF47" s="50"/>
      <c r="BBG47" s="50"/>
      <c r="BBH47" s="50"/>
      <c r="BBI47" s="50"/>
      <c r="BBJ47" s="50"/>
      <c r="BBK47" s="50"/>
      <c r="BBL47" s="50"/>
      <c r="BBM47" s="50"/>
      <c r="BBN47" s="50"/>
      <c r="BBO47" s="50"/>
      <c r="BBP47" s="50"/>
      <c r="BBQ47" s="50"/>
      <c r="BBR47" s="50"/>
      <c r="BBS47" s="50"/>
      <c r="BBT47" s="50"/>
      <c r="BBU47" s="50"/>
      <c r="BBV47" s="50"/>
      <c r="BBW47" s="50"/>
      <c r="BBX47" s="50"/>
      <c r="BBY47" s="50"/>
      <c r="BBZ47" s="50"/>
      <c r="BCA47" s="50"/>
      <c r="BCB47" s="50"/>
      <c r="BCC47" s="50"/>
      <c r="BCD47" s="50"/>
      <c r="BCE47" s="50"/>
      <c r="BCF47" s="50"/>
      <c r="BCG47" s="50"/>
      <c r="BCH47" s="50"/>
      <c r="BCI47" s="50"/>
      <c r="BCJ47" s="50"/>
      <c r="BCK47" s="50"/>
      <c r="BCL47" s="50"/>
      <c r="BCM47" s="50"/>
      <c r="BCN47" s="50"/>
      <c r="BCO47" s="50"/>
      <c r="BCP47" s="50"/>
      <c r="BCQ47" s="50"/>
      <c r="BCR47" s="50"/>
      <c r="BCS47" s="50"/>
      <c r="BCT47" s="50"/>
      <c r="BCU47" s="50"/>
      <c r="BCV47" s="50"/>
      <c r="BCW47" s="50"/>
      <c r="BCX47" s="50"/>
      <c r="BCY47" s="50"/>
      <c r="BCZ47" s="50"/>
      <c r="BDA47" s="50"/>
      <c r="BDB47" s="50"/>
      <c r="BDC47" s="50"/>
      <c r="BDD47" s="50"/>
      <c r="BDE47" s="50"/>
      <c r="BDF47" s="50"/>
      <c r="BDG47" s="50"/>
      <c r="BDH47" s="50"/>
      <c r="BDI47" s="50"/>
      <c r="BDJ47" s="50"/>
      <c r="BDK47" s="50"/>
      <c r="BDL47" s="50"/>
      <c r="BDM47" s="50"/>
      <c r="BDN47" s="50"/>
      <c r="BDO47" s="50"/>
      <c r="BDP47" s="50"/>
      <c r="BDQ47" s="50"/>
      <c r="BDR47" s="50"/>
      <c r="BDS47" s="50"/>
      <c r="BDT47" s="50"/>
      <c r="BDU47" s="50"/>
      <c r="BDV47" s="50"/>
      <c r="BDW47" s="50"/>
      <c r="BDX47" s="50"/>
      <c r="BDY47" s="50"/>
      <c r="BDZ47" s="50"/>
      <c r="BEA47" s="50"/>
      <c r="BEB47" s="50"/>
      <c r="BEC47" s="50"/>
      <c r="BED47" s="50"/>
      <c r="BEE47" s="50"/>
      <c r="BEF47" s="50"/>
      <c r="BEG47" s="50"/>
      <c r="BEH47" s="50"/>
      <c r="BEI47" s="50"/>
      <c r="BEJ47" s="50"/>
      <c r="BEK47" s="50"/>
      <c r="BEL47" s="50"/>
      <c r="BEM47" s="50"/>
      <c r="BEN47" s="50"/>
      <c r="BEO47" s="50"/>
      <c r="BEP47" s="50"/>
      <c r="BEQ47" s="50"/>
      <c r="BER47" s="50"/>
      <c r="BES47" s="50"/>
      <c r="BET47" s="50"/>
      <c r="BEU47" s="50"/>
      <c r="BEV47" s="50"/>
      <c r="BEW47" s="50"/>
      <c r="BEX47" s="50"/>
      <c r="BEY47" s="50"/>
      <c r="BEZ47" s="50"/>
      <c r="BFA47" s="50"/>
      <c r="BFB47" s="50"/>
      <c r="BFC47" s="50"/>
      <c r="BFD47" s="50"/>
      <c r="BFE47" s="50"/>
      <c r="BFF47" s="50"/>
      <c r="BFG47" s="50"/>
      <c r="BFH47" s="50"/>
      <c r="BFI47" s="50"/>
      <c r="BFJ47" s="50"/>
      <c r="BFK47" s="50"/>
      <c r="BFL47" s="50"/>
      <c r="BFM47" s="50"/>
      <c r="BFN47" s="50"/>
      <c r="BFO47" s="50"/>
      <c r="BFP47" s="50"/>
      <c r="BFQ47" s="50"/>
      <c r="BFR47" s="50"/>
      <c r="BFS47" s="50"/>
      <c r="BFT47" s="50"/>
      <c r="BFU47" s="50"/>
      <c r="BFV47" s="50"/>
      <c r="BFW47" s="50"/>
      <c r="BFX47" s="50"/>
      <c r="BFY47" s="50"/>
      <c r="BFZ47" s="50"/>
      <c r="BGA47" s="50"/>
      <c r="BGB47" s="50"/>
      <c r="BGC47" s="50"/>
      <c r="BGD47" s="50"/>
      <c r="BGE47" s="50"/>
      <c r="BGF47" s="50"/>
      <c r="BGG47" s="50"/>
      <c r="BGH47" s="50"/>
      <c r="BGI47" s="50"/>
      <c r="BGJ47" s="50"/>
      <c r="BGK47" s="50"/>
      <c r="BGL47" s="50"/>
      <c r="BGM47" s="50"/>
      <c r="BGN47" s="50"/>
      <c r="BGO47" s="50"/>
      <c r="BGP47" s="50"/>
      <c r="BGQ47" s="50"/>
      <c r="BGR47" s="50"/>
      <c r="BGS47" s="50"/>
      <c r="BGT47" s="50"/>
      <c r="BGU47" s="50"/>
      <c r="BGV47" s="50"/>
      <c r="BGW47" s="50"/>
      <c r="BGX47" s="50"/>
      <c r="BGY47" s="50"/>
      <c r="BGZ47" s="50"/>
      <c r="BHA47" s="50"/>
      <c r="BHB47" s="50"/>
      <c r="BHC47" s="50"/>
      <c r="BHD47" s="50"/>
      <c r="BHE47" s="50"/>
      <c r="BHF47" s="50"/>
      <c r="BHG47" s="50"/>
      <c r="BHH47" s="50"/>
      <c r="BHI47" s="50"/>
      <c r="BHJ47" s="50"/>
      <c r="BHK47" s="50"/>
      <c r="BHL47" s="50"/>
      <c r="BHM47" s="50"/>
      <c r="BHN47" s="50"/>
      <c r="BHO47" s="50"/>
      <c r="BHP47" s="50"/>
      <c r="BHQ47" s="50"/>
      <c r="BHR47" s="50"/>
      <c r="BHS47" s="50"/>
      <c r="BHT47" s="50"/>
      <c r="BHU47" s="50"/>
      <c r="BHV47" s="50"/>
      <c r="BHW47" s="50"/>
      <c r="BHX47" s="50"/>
      <c r="BHY47" s="50"/>
      <c r="BHZ47" s="50"/>
      <c r="BIA47" s="50"/>
      <c r="BIB47" s="50"/>
      <c r="BIC47" s="50"/>
      <c r="BID47" s="50"/>
      <c r="BIE47" s="50"/>
      <c r="BIF47" s="50"/>
      <c r="BIG47" s="50"/>
      <c r="BIH47" s="50"/>
      <c r="BII47" s="50"/>
      <c r="BIJ47" s="50"/>
      <c r="BIK47" s="50"/>
      <c r="BIL47" s="50"/>
      <c r="BIM47" s="50"/>
      <c r="BIN47" s="50"/>
      <c r="BIO47" s="50"/>
      <c r="BIP47" s="50"/>
      <c r="BIQ47" s="50"/>
      <c r="BIR47" s="50"/>
      <c r="BIS47" s="50"/>
      <c r="BIT47" s="50"/>
      <c r="BIU47" s="50"/>
      <c r="BIV47" s="50"/>
      <c r="BIW47" s="50"/>
      <c r="BIX47" s="50"/>
      <c r="BIY47" s="50"/>
      <c r="BIZ47" s="50"/>
      <c r="BJA47" s="50"/>
      <c r="BJB47" s="50"/>
      <c r="BJC47" s="50"/>
      <c r="BJD47" s="50"/>
      <c r="BJE47" s="50"/>
      <c r="BJF47" s="50"/>
      <c r="BJG47" s="50"/>
      <c r="BJH47" s="50"/>
      <c r="BJI47" s="50"/>
      <c r="BJJ47" s="50"/>
      <c r="BJK47" s="50"/>
      <c r="BJL47" s="50"/>
      <c r="BJM47" s="50"/>
      <c r="BJN47" s="50"/>
      <c r="BJO47" s="50"/>
      <c r="BJP47" s="50"/>
      <c r="BJQ47" s="50"/>
      <c r="BJR47" s="50"/>
      <c r="BJS47" s="50"/>
      <c r="BJT47" s="50"/>
      <c r="BJU47" s="50"/>
      <c r="BJV47" s="50"/>
      <c r="BJW47" s="50"/>
      <c r="BJX47" s="50"/>
      <c r="BJY47" s="50"/>
      <c r="BJZ47" s="50"/>
      <c r="BKA47" s="50"/>
      <c r="BKB47" s="50"/>
      <c r="BKC47" s="50"/>
      <c r="BKD47" s="50"/>
      <c r="BKE47" s="50"/>
      <c r="BKF47" s="50"/>
      <c r="BKG47" s="50"/>
      <c r="BKH47" s="50"/>
      <c r="BKI47" s="50"/>
      <c r="BKJ47" s="50"/>
      <c r="BKK47" s="50"/>
      <c r="BKL47" s="50"/>
      <c r="BKM47" s="50"/>
      <c r="BKN47" s="50"/>
      <c r="BKO47" s="50"/>
      <c r="BKP47" s="50"/>
      <c r="BKQ47" s="50"/>
      <c r="BKR47" s="50"/>
      <c r="BKS47" s="50"/>
      <c r="BKT47" s="50"/>
      <c r="BKU47" s="50"/>
      <c r="BKV47" s="50"/>
      <c r="BKW47" s="50"/>
      <c r="BKX47" s="50"/>
      <c r="BKY47" s="50"/>
      <c r="BKZ47" s="50"/>
      <c r="BLA47" s="50"/>
      <c r="BLB47" s="50"/>
      <c r="BLC47" s="50"/>
      <c r="BLD47" s="50"/>
      <c r="BLE47" s="50"/>
      <c r="BLF47" s="50"/>
      <c r="BLG47" s="50"/>
      <c r="BLH47" s="50"/>
      <c r="BLI47" s="50"/>
      <c r="BLJ47" s="50"/>
      <c r="BLK47" s="50"/>
      <c r="BLL47" s="50"/>
      <c r="BLM47" s="50"/>
      <c r="BLN47" s="50"/>
      <c r="BLO47" s="50"/>
      <c r="BLP47" s="50"/>
      <c r="BLQ47" s="50"/>
      <c r="BLR47" s="50"/>
      <c r="BLS47" s="50"/>
      <c r="BLT47" s="50"/>
      <c r="BLU47" s="50"/>
      <c r="BLV47" s="50"/>
      <c r="BLW47" s="50"/>
      <c r="BLX47" s="50"/>
      <c r="BLY47" s="50"/>
      <c r="BLZ47" s="50"/>
      <c r="BMA47" s="50"/>
      <c r="BMB47" s="50"/>
      <c r="BMC47" s="50"/>
      <c r="BMD47" s="50"/>
      <c r="BME47" s="50"/>
      <c r="BMF47" s="50"/>
      <c r="BMG47" s="50"/>
      <c r="BMH47" s="50"/>
      <c r="BMI47" s="50"/>
      <c r="BMJ47" s="50"/>
      <c r="BMK47" s="50"/>
      <c r="BML47" s="50"/>
      <c r="BMM47" s="50"/>
      <c r="BMN47" s="50"/>
      <c r="BMO47" s="50"/>
      <c r="BMP47" s="50"/>
      <c r="BMQ47" s="50"/>
      <c r="BMR47" s="50"/>
      <c r="BMS47" s="50"/>
      <c r="BMT47" s="50"/>
      <c r="BMU47" s="50"/>
      <c r="BMV47" s="50"/>
      <c r="BMW47" s="50"/>
      <c r="BMX47" s="50"/>
      <c r="BMY47" s="50"/>
      <c r="BMZ47" s="50"/>
      <c r="BNA47" s="50"/>
      <c r="BNB47" s="50"/>
      <c r="BNC47" s="50"/>
      <c r="BND47" s="50"/>
      <c r="BNE47" s="50"/>
      <c r="BNF47" s="50"/>
      <c r="BNG47" s="50"/>
      <c r="BNH47" s="50"/>
      <c r="BNI47" s="50"/>
      <c r="BNJ47" s="50"/>
      <c r="BNK47" s="50"/>
      <c r="BNL47" s="50"/>
      <c r="BNM47" s="50"/>
      <c r="BNN47" s="50"/>
      <c r="BNO47" s="50"/>
      <c r="BNP47" s="50"/>
      <c r="BNQ47" s="50"/>
      <c r="BNR47" s="50"/>
      <c r="BNS47" s="50"/>
      <c r="BNT47" s="50"/>
      <c r="BNU47" s="50"/>
      <c r="BNV47" s="50"/>
      <c r="BNW47" s="50"/>
      <c r="BNX47" s="50"/>
      <c r="BNY47" s="50"/>
      <c r="BNZ47" s="50"/>
      <c r="BOA47" s="50"/>
      <c r="BOB47" s="50"/>
      <c r="BOC47" s="50"/>
      <c r="BOD47" s="50"/>
      <c r="BOE47" s="50"/>
      <c r="BOF47" s="50"/>
      <c r="BOG47" s="50"/>
      <c r="BOH47" s="50"/>
      <c r="BOI47" s="50"/>
      <c r="BOJ47" s="50"/>
      <c r="BOK47" s="50"/>
      <c r="BOL47" s="50"/>
      <c r="BOM47" s="50"/>
      <c r="BON47" s="50"/>
      <c r="BOO47" s="50"/>
      <c r="BOP47" s="50"/>
      <c r="BOQ47" s="50"/>
      <c r="BOR47" s="50"/>
      <c r="BOS47" s="50"/>
      <c r="BOT47" s="50"/>
      <c r="BOU47" s="50"/>
      <c r="BOV47" s="50"/>
      <c r="BOW47" s="50"/>
      <c r="BOX47" s="50"/>
      <c r="BOY47" s="50"/>
      <c r="BOZ47" s="50"/>
      <c r="BPA47" s="50"/>
      <c r="BPB47" s="50"/>
      <c r="BPC47" s="50"/>
      <c r="BPD47" s="50"/>
      <c r="BPE47" s="50"/>
      <c r="BPF47" s="50"/>
      <c r="BPG47" s="50"/>
      <c r="BPH47" s="50"/>
      <c r="BPI47" s="50"/>
      <c r="BPJ47" s="50"/>
      <c r="BPK47" s="50"/>
      <c r="BPL47" s="50"/>
      <c r="BPM47" s="50"/>
      <c r="BPN47" s="50"/>
      <c r="BPO47" s="50"/>
      <c r="BPP47" s="50"/>
      <c r="BPQ47" s="50"/>
      <c r="BPR47" s="50"/>
      <c r="BPS47" s="50"/>
      <c r="BPT47" s="50"/>
      <c r="BPU47" s="50"/>
      <c r="BPV47" s="50"/>
      <c r="BPW47" s="50"/>
      <c r="BPX47" s="50"/>
      <c r="BPY47" s="50"/>
      <c r="BPZ47" s="50"/>
      <c r="BQA47" s="50"/>
      <c r="BQB47" s="50"/>
      <c r="BQC47" s="50"/>
      <c r="BQD47" s="50"/>
      <c r="BQE47" s="50"/>
      <c r="BQF47" s="50"/>
      <c r="BQG47" s="50"/>
      <c r="BQH47" s="50"/>
      <c r="BQI47" s="50"/>
      <c r="BQJ47" s="50"/>
      <c r="BQK47" s="50"/>
      <c r="BQL47" s="50"/>
      <c r="BQM47" s="50"/>
      <c r="BQN47" s="50"/>
      <c r="BQO47" s="50"/>
      <c r="BQP47" s="50"/>
      <c r="BQQ47" s="50"/>
      <c r="BQR47" s="50"/>
      <c r="BQS47" s="50"/>
      <c r="BQT47" s="50"/>
      <c r="BQU47" s="50"/>
      <c r="BQV47" s="50"/>
      <c r="BQW47" s="50"/>
      <c r="BQX47" s="50"/>
      <c r="BQY47" s="50"/>
      <c r="BQZ47" s="50"/>
      <c r="BRA47" s="50"/>
      <c r="BRB47" s="50"/>
      <c r="BRC47" s="50"/>
      <c r="BRD47" s="50"/>
      <c r="BRE47" s="50"/>
      <c r="BRF47" s="50"/>
      <c r="BRG47" s="50"/>
      <c r="BRH47" s="50"/>
      <c r="BRI47" s="50"/>
      <c r="BRJ47" s="50"/>
      <c r="BRK47" s="50"/>
      <c r="BRL47" s="50"/>
      <c r="BRM47" s="50"/>
      <c r="BRN47" s="50"/>
      <c r="BRO47" s="50"/>
      <c r="BRP47" s="50"/>
      <c r="BRQ47" s="50"/>
      <c r="BRR47" s="50"/>
      <c r="XEL47" s="50"/>
      <c r="XEM47" s="50"/>
      <c r="XEN47" s="50"/>
      <c r="XEO47" s="50"/>
      <c r="XEP47" s="50"/>
      <c r="XEQ47" s="50"/>
      <c r="XER47" s="50"/>
      <c r="XES47" s="50"/>
      <c r="XET47" s="50"/>
      <c r="XEU47" s="50"/>
      <c r="XEV47" s="50"/>
      <c r="XEW47" s="50"/>
      <c r="XEX47" s="50"/>
      <c r="XEY47" s="50"/>
      <c r="XEZ47" s="50"/>
      <c r="XFA47" s="50"/>
      <c r="XFB47" s="50"/>
      <c r="XFC47" s="50"/>
      <c r="XFD47" s="50"/>
    </row>
    <row r="48" spans="1:49 1241:1838 16366:16384" s="11" customFormat="1" ht="32" x14ac:dyDescent="0.2">
      <c r="A48" s="12">
        <f t="shared" si="1"/>
        <v>43508</v>
      </c>
      <c r="B48" s="32" t="s">
        <v>63</v>
      </c>
      <c r="C48" s="64" t="s">
        <v>51</v>
      </c>
      <c r="D48" s="33"/>
      <c r="E48" s="47"/>
      <c r="F48" s="47"/>
      <c r="G48" s="47"/>
      <c r="H48" s="47"/>
      <c r="I48" s="47"/>
      <c r="J48" s="47"/>
      <c r="K48" s="50"/>
      <c r="L48" s="50"/>
      <c r="M48" s="50"/>
      <c r="N48" s="50"/>
      <c r="O48" s="50"/>
      <c r="P48" s="50"/>
      <c r="Q48" s="50"/>
      <c r="R48" s="50"/>
      <c r="S48" s="50"/>
      <c r="T48" s="50"/>
      <c r="U48" s="50"/>
      <c r="V48" s="50"/>
      <c r="W48" s="50"/>
      <c r="X48" s="50"/>
      <c r="Y48" s="50"/>
      <c r="Z48" s="50"/>
      <c r="AA48" s="50"/>
      <c r="AB48" s="50"/>
      <c r="AC48" s="50"/>
      <c r="AD48" s="50"/>
      <c r="AE48" s="50"/>
      <c r="AF48" s="50"/>
      <c r="AG48" s="50"/>
      <c r="AH48" s="50"/>
      <c r="AI48" s="50"/>
      <c r="AJ48" s="50"/>
      <c r="AK48" s="50"/>
      <c r="AL48" s="50"/>
      <c r="AM48" s="50"/>
      <c r="AN48" s="50"/>
      <c r="AO48" s="50"/>
      <c r="AP48" s="50"/>
      <c r="AQ48" s="50"/>
      <c r="AR48" s="50"/>
      <c r="AS48" s="50"/>
      <c r="AT48" s="50"/>
      <c r="AU48" s="50"/>
      <c r="AV48" s="50"/>
      <c r="AW48" s="50"/>
      <c r="AUS48" s="50"/>
      <c r="AUT48" s="50"/>
      <c r="AUU48" s="50"/>
      <c r="AUV48" s="50"/>
      <c r="AUW48" s="50"/>
      <c r="AUX48" s="50"/>
      <c r="AUY48" s="50"/>
      <c r="AUZ48" s="50"/>
      <c r="AVA48" s="50"/>
      <c r="AVB48" s="50"/>
      <c r="AVC48" s="50"/>
      <c r="AVD48" s="50"/>
      <c r="AVE48" s="50"/>
      <c r="AVF48" s="50"/>
      <c r="AVG48" s="50"/>
      <c r="AVH48" s="50"/>
      <c r="AVI48" s="50"/>
      <c r="AVJ48" s="50"/>
      <c r="AVK48" s="50"/>
      <c r="AVL48" s="50"/>
      <c r="AVM48" s="50"/>
      <c r="AVN48" s="50"/>
      <c r="AVO48" s="50"/>
      <c r="AVP48" s="50"/>
      <c r="AVQ48" s="50"/>
      <c r="AVR48" s="50"/>
      <c r="AVS48" s="50"/>
      <c r="AVT48" s="50"/>
      <c r="AVU48" s="50"/>
      <c r="AVV48" s="50"/>
      <c r="AVW48" s="50"/>
      <c r="AVX48" s="50"/>
      <c r="AVY48" s="50"/>
      <c r="AVZ48" s="50"/>
      <c r="AWA48" s="50"/>
      <c r="AWB48" s="50"/>
      <c r="AWC48" s="50"/>
      <c r="AWD48" s="50"/>
      <c r="AWE48" s="50"/>
      <c r="AWF48" s="50"/>
      <c r="AWG48" s="50"/>
      <c r="AWH48" s="50"/>
      <c r="AWI48" s="50"/>
      <c r="AWJ48" s="50"/>
      <c r="AWK48" s="50"/>
      <c r="AWL48" s="50"/>
      <c r="AWM48" s="50"/>
      <c r="AWN48" s="50"/>
      <c r="AWO48" s="50"/>
      <c r="AWP48" s="50"/>
      <c r="AWQ48" s="50"/>
      <c r="AWR48" s="50"/>
      <c r="AWS48" s="50"/>
      <c r="AWT48" s="50"/>
      <c r="AWU48" s="50"/>
      <c r="AWV48" s="50"/>
      <c r="AWW48" s="50"/>
      <c r="AWX48" s="50"/>
      <c r="AWY48" s="50"/>
      <c r="AWZ48" s="50"/>
      <c r="AXA48" s="50"/>
      <c r="AXB48" s="50"/>
      <c r="AXC48" s="50"/>
      <c r="AXD48" s="50"/>
      <c r="AXE48" s="50"/>
      <c r="AXF48" s="50"/>
      <c r="AXG48" s="50"/>
      <c r="AXH48" s="50"/>
      <c r="AXI48" s="50"/>
      <c r="AXJ48" s="50"/>
      <c r="AXK48" s="50"/>
      <c r="AXL48" s="50"/>
      <c r="AXM48" s="50"/>
      <c r="AXN48" s="50"/>
      <c r="AXO48" s="50"/>
      <c r="AXP48" s="50"/>
      <c r="AXQ48" s="50"/>
      <c r="AXR48" s="50"/>
      <c r="AXS48" s="50"/>
      <c r="AXT48" s="50"/>
      <c r="AXU48" s="50"/>
      <c r="AXV48" s="50"/>
      <c r="AXW48" s="50"/>
      <c r="AXX48" s="50"/>
      <c r="AXY48" s="50"/>
      <c r="AXZ48" s="50"/>
      <c r="AYA48" s="50"/>
      <c r="AYB48" s="50"/>
      <c r="AYC48" s="50"/>
      <c r="AYD48" s="50"/>
      <c r="AYE48" s="50"/>
      <c r="AYF48" s="50"/>
      <c r="AYG48" s="50"/>
      <c r="AYH48" s="50"/>
      <c r="AYI48" s="50"/>
      <c r="AYJ48" s="50"/>
      <c r="AYK48" s="50"/>
      <c r="AYL48" s="50"/>
      <c r="AYM48" s="50"/>
      <c r="AYN48" s="50"/>
      <c r="AYO48" s="50"/>
      <c r="AYP48" s="50"/>
      <c r="AYQ48" s="50"/>
      <c r="AYR48" s="50"/>
      <c r="AYS48" s="50"/>
      <c r="AYT48" s="50"/>
      <c r="AYU48" s="50"/>
      <c r="AYV48" s="50"/>
      <c r="AYW48" s="50"/>
      <c r="AYX48" s="50"/>
      <c r="AYY48" s="50"/>
      <c r="AYZ48" s="50"/>
      <c r="AZA48" s="50"/>
      <c r="AZB48" s="50"/>
      <c r="AZC48" s="50"/>
      <c r="AZD48" s="50"/>
      <c r="AZE48" s="50"/>
      <c r="AZF48" s="50"/>
      <c r="AZG48" s="50"/>
      <c r="AZH48" s="50"/>
      <c r="AZI48" s="50"/>
      <c r="AZJ48" s="50"/>
      <c r="AZK48" s="50"/>
      <c r="AZL48" s="50"/>
      <c r="AZM48" s="50"/>
      <c r="AZN48" s="50"/>
      <c r="AZO48" s="50"/>
      <c r="AZP48" s="50"/>
      <c r="AZQ48" s="50"/>
      <c r="AZR48" s="50"/>
      <c r="AZS48" s="50"/>
      <c r="AZT48" s="50"/>
      <c r="AZU48" s="50"/>
      <c r="AZV48" s="50"/>
      <c r="AZW48" s="50"/>
      <c r="AZX48" s="50"/>
      <c r="AZY48" s="50"/>
      <c r="AZZ48" s="50"/>
      <c r="BAA48" s="50"/>
      <c r="BAB48" s="50"/>
      <c r="BAC48" s="50"/>
      <c r="BAD48" s="50"/>
      <c r="BAE48" s="50"/>
      <c r="BAF48" s="50"/>
      <c r="BAG48" s="50"/>
      <c r="BAH48" s="50"/>
      <c r="BAI48" s="50"/>
      <c r="BAJ48" s="50"/>
      <c r="BAK48" s="50"/>
      <c r="BAL48" s="50"/>
      <c r="BAM48" s="50"/>
      <c r="BAN48" s="50"/>
      <c r="BAO48" s="50"/>
      <c r="BAP48" s="50"/>
      <c r="BAQ48" s="50"/>
      <c r="BAR48" s="50"/>
      <c r="BAS48" s="50"/>
      <c r="BAT48" s="50"/>
      <c r="BAU48" s="50"/>
      <c r="BAV48" s="50"/>
      <c r="BAW48" s="50"/>
      <c r="BAX48" s="50"/>
      <c r="BAY48" s="50"/>
      <c r="BAZ48" s="50"/>
      <c r="BBA48" s="50"/>
      <c r="BBB48" s="50"/>
      <c r="BBC48" s="50"/>
      <c r="BBD48" s="50"/>
      <c r="BBE48" s="50"/>
      <c r="BBF48" s="50"/>
      <c r="BBG48" s="50"/>
      <c r="BBH48" s="50"/>
      <c r="BBI48" s="50"/>
      <c r="BBJ48" s="50"/>
      <c r="BBK48" s="50"/>
      <c r="BBL48" s="50"/>
      <c r="BBM48" s="50"/>
      <c r="BBN48" s="50"/>
      <c r="BBO48" s="50"/>
      <c r="BBP48" s="50"/>
      <c r="BBQ48" s="50"/>
      <c r="BBR48" s="50"/>
      <c r="BBS48" s="50"/>
      <c r="BBT48" s="50"/>
      <c r="BBU48" s="50"/>
      <c r="BBV48" s="50"/>
      <c r="BBW48" s="50"/>
      <c r="BBX48" s="50"/>
      <c r="BBY48" s="50"/>
      <c r="BBZ48" s="50"/>
      <c r="BCA48" s="50"/>
      <c r="BCB48" s="50"/>
      <c r="BCC48" s="50"/>
      <c r="BCD48" s="50"/>
      <c r="BCE48" s="50"/>
      <c r="BCF48" s="50"/>
      <c r="BCG48" s="50"/>
      <c r="BCH48" s="50"/>
      <c r="BCI48" s="50"/>
      <c r="BCJ48" s="50"/>
      <c r="BCK48" s="50"/>
      <c r="BCL48" s="50"/>
      <c r="BCM48" s="50"/>
      <c r="BCN48" s="50"/>
      <c r="BCO48" s="50"/>
      <c r="BCP48" s="50"/>
      <c r="BCQ48" s="50"/>
      <c r="BCR48" s="50"/>
      <c r="BCS48" s="50"/>
      <c r="BCT48" s="50"/>
      <c r="BCU48" s="50"/>
      <c r="BCV48" s="50"/>
      <c r="BCW48" s="50"/>
      <c r="BCX48" s="50"/>
      <c r="BCY48" s="50"/>
      <c r="BCZ48" s="50"/>
      <c r="BDA48" s="50"/>
      <c r="BDB48" s="50"/>
      <c r="BDC48" s="50"/>
      <c r="BDD48" s="50"/>
      <c r="BDE48" s="50"/>
      <c r="BDF48" s="50"/>
      <c r="BDG48" s="50"/>
      <c r="BDH48" s="50"/>
      <c r="BDI48" s="50"/>
      <c r="BDJ48" s="50"/>
      <c r="BDK48" s="50"/>
      <c r="BDL48" s="50"/>
      <c r="BDM48" s="50"/>
      <c r="BDN48" s="50"/>
      <c r="BDO48" s="50"/>
      <c r="BDP48" s="50"/>
      <c r="BDQ48" s="50"/>
      <c r="BDR48" s="50"/>
      <c r="BDS48" s="50"/>
      <c r="BDT48" s="50"/>
      <c r="BDU48" s="50"/>
      <c r="BDV48" s="50"/>
      <c r="BDW48" s="50"/>
      <c r="BDX48" s="50"/>
      <c r="BDY48" s="50"/>
      <c r="BDZ48" s="50"/>
      <c r="BEA48" s="50"/>
      <c r="BEB48" s="50"/>
      <c r="BEC48" s="50"/>
      <c r="BED48" s="50"/>
      <c r="BEE48" s="50"/>
      <c r="BEF48" s="50"/>
      <c r="BEG48" s="50"/>
      <c r="BEH48" s="50"/>
      <c r="BEI48" s="50"/>
      <c r="BEJ48" s="50"/>
      <c r="BEK48" s="50"/>
      <c r="BEL48" s="50"/>
      <c r="BEM48" s="50"/>
      <c r="BEN48" s="50"/>
      <c r="BEO48" s="50"/>
      <c r="BEP48" s="50"/>
      <c r="BEQ48" s="50"/>
      <c r="BER48" s="50"/>
      <c r="BES48" s="50"/>
      <c r="BET48" s="50"/>
      <c r="BEU48" s="50"/>
      <c r="BEV48" s="50"/>
      <c r="BEW48" s="50"/>
      <c r="BEX48" s="50"/>
      <c r="BEY48" s="50"/>
      <c r="BEZ48" s="50"/>
      <c r="BFA48" s="50"/>
      <c r="BFB48" s="50"/>
      <c r="BFC48" s="50"/>
      <c r="BFD48" s="50"/>
      <c r="BFE48" s="50"/>
      <c r="BFF48" s="50"/>
      <c r="BFG48" s="50"/>
      <c r="BFH48" s="50"/>
      <c r="BFI48" s="50"/>
      <c r="BFJ48" s="50"/>
      <c r="BFK48" s="50"/>
      <c r="BFL48" s="50"/>
      <c r="BFM48" s="50"/>
      <c r="BFN48" s="50"/>
      <c r="BFO48" s="50"/>
      <c r="BFP48" s="50"/>
      <c r="BFQ48" s="50"/>
      <c r="BFR48" s="50"/>
      <c r="BFS48" s="50"/>
      <c r="BFT48" s="50"/>
      <c r="BFU48" s="50"/>
      <c r="BFV48" s="50"/>
      <c r="BFW48" s="50"/>
      <c r="BFX48" s="50"/>
      <c r="BFY48" s="50"/>
      <c r="BFZ48" s="50"/>
      <c r="BGA48" s="50"/>
      <c r="BGB48" s="50"/>
      <c r="BGC48" s="50"/>
      <c r="BGD48" s="50"/>
      <c r="BGE48" s="50"/>
      <c r="BGF48" s="50"/>
      <c r="BGG48" s="50"/>
      <c r="BGH48" s="50"/>
      <c r="BGI48" s="50"/>
      <c r="BGJ48" s="50"/>
      <c r="BGK48" s="50"/>
      <c r="BGL48" s="50"/>
      <c r="BGM48" s="50"/>
      <c r="BGN48" s="50"/>
      <c r="BGO48" s="50"/>
      <c r="BGP48" s="50"/>
      <c r="BGQ48" s="50"/>
      <c r="BGR48" s="50"/>
      <c r="BGS48" s="50"/>
      <c r="BGT48" s="50"/>
      <c r="BGU48" s="50"/>
      <c r="BGV48" s="50"/>
      <c r="BGW48" s="50"/>
      <c r="BGX48" s="50"/>
      <c r="BGY48" s="50"/>
      <c r="BGZ48" s="50"/>
      <c r="BHA48" s="50"/>
      <c r="BHB48" s="50"/>
      <c r="BHC48" s="50"/>
      <c r="BHD48" s="50"/>
      <c r="BHE48" s="50"/>
      <c r="BHF48" s="50"/>
      <c r="BHG48" s="50"/>
      <c r="BHH48" s="50"/>
      <c r="BHI48" s="50"/>
      <c r="BHJ48" s="50"/>
      <c r="BHK48" s="50"/>
      <c r="BHL48" s="50"/>
      <c r="BHM48" s="50"/>
      <c r="BHN48" s="50"/>
      <c r="BHO48" s="50"/>
      <c r="BHP48" s="50"/>
      <c r="BHQ48" s="50"/>
      <c r="BHR48" s="50"/>
      <c r="BHS48" s="50"/>
      <c r="BHT48" s="50"/>
      <c r="BHU48" s="50"/>
      <c r="BHV48" s="50"/>
      <c r="BHW48" s="50"/>
      <c r="BHX48" s="50"/>
      <c r="BHY48" s="50"/>
      <c r="BHZ48" s="50"/>
      <c r="BIA48" s="50"/>
      <c r="BIB48" s="50"/>
      <c r="BIC48" s="50"/>
      <c r="BID48" s="50"/>
      <c r="BIE48" s="50"/>
      <c r="BIF48" s="50"/>
      <c r="BIG48" s="50"/>
      <c r="BIH48" s="50"/>
      <c r="BII48" s="50"/>
      <c r="BIJ48" s="50"/>
      <c r="BIK48" s="50"/>
      <c r="BIL48" s="50"/>
      <c r="BIM48" s="50"/>
      <c r="BIN48" s="50"/>
      <c r="BIO48" s="50"/>
      <c r="BIP48" s="50"/>
      <c r="BIQ48" s="50"/>
      <c r="BIR48" s="50"/>
      <c r="BIS48" s="50"/>
      <c r="BIT48" s="50"/>
      <c r="BIU48" s="50"/>
      <c r="BIV48" s="50"/>
      <c r="BIW48" s="50"/>
      <c r="BIX48" s="50"/>
      <c r="BIY48" s="50"/>
      <c r="BIZ48" s="50"/>
      <c r="BJA48" s="50"/>
      <c r="BJB48" s="50"/>
      <c r="BJC48" s="50"/>
      <c r="BJD48" s="50"/>
      <c r="BJE48" s="50"/>
      <c r="BJF48" s="50"/>
      <c r="BJG48" s="50"/>
      <c r="BJH48" s="50"/>
      <c r="BJI48" s="50"/>
      <c r="BJJ48" s="50"/>
      <c r="BJK48" s="50"/>
      <c r="BJL48" s="50"/>
      <c r="BJM48" s="50"/>
      <c r="BJN48" s="50"/>
      <c r="BJO48" s="50"/>
      <c r="BJP48" s="50"/>
      <c r="BJQ48" s="50"/>
      <c r="BJR48" s="50"/>
      <c r="BJS48" s="50"/>
      <c r="BJT48" s="50"/>
      <c r="BJU48" s="50"/>
      <c r="BJV48" s="50"/>
      <c r="BJW48" s="50"/>
      <c r="BJX48" s="50"/>
      <c r="BJY48" s="50"/>
      <c r="BJZ48" s="50"/>
      <c r="BKA48" s="50"/>
      <c r="BKB48" s="50"/>
      <c r="BKC48" s="50"/>
      <c r="BKD48" s="50"/>
      <c r="BKE48" s="50"/>
      <c r="BKF48" s="50"/>
      <c r="BKG48" s="50"/>
      <c r="BKH48" s="50"/>
      <c r="BKI48" s="50"/>
      <c r="BKJ48" s="50"/>
      <c r="BKK48" s="50"/>
      <c r="BKL48" s="50"/>
      <c r="BKM48" s="50"/>
      <c r="BKN48" s="50"/>
      <c r="BKO48" s="50"/>
      <c r="BKP48" s="50"/>
      <c r="BKQ48" s="50"/>
      <c r="BKR48" s="50"/>
      <c r="BKS48" s="50"/>
      <c r="BKT48" s="50"/>
      <c r="BKU48" s="50"/>
      <c r="BKV48" s="50"/>
      <c r="BKW48" s="50"/>
      <c r="BKX48" s="50"/>
      <c r="BKY48" s="50"/>
      <c r="BKZ48" s="50"/>
      <c r="BLA48" s="50"/>
      <c r="BLB48" s="50"/>
      <c r="BLC48" s="50"/>
      <c r="BLD48" s="50"/>
      <c r="BLE48" s="50"/>
      <c r="BLF48" s="50"/>
      <c r="BLG48" s="50"/>
      <c r="BLH48" s="50"/>
      <c r="BLI48" s="50"/>
      <c r="BLJ48" s="50"/>
      <c r="BLK48" s="50"/>
      <c r="BLL48" s="50"/>
      <c r="BLM48" s="50"/>
      <c r="BLN48" s="50"/>
      <c r="BLO48" s="50"/>
      <c r="BLP48" s="50"/>
      <c r="BLQ48" s="50"/>
      <c r="BLR48" s="50"/>
      <c r="BLS48" s="50"/>
      <c r="BLT48" s="50"/>
      <c r="BLU48" s="50"/>
      <c r="BLV48" s="50"/>
      <c r="BLW48" s="50"/>
      <c r="BLX48" s="50"/>
      <c r="BLY48" s="50"/>
      <c r="BLZ48" s="50"/>
      <c r="BMA48" s="50"/>
      <c r="BMB48" s="50"/>
      <c r="BMC48" s="50"/>
      <c r="BMD48" s="50"/>
      <c r="BME48" s="50"/>
      <c r="BMF48" s="50"/>
      <c r="BMG48" s="50"/>
      <c r="BMH48" s="50"/>
      <c r="BMI48" s="50"/>
      <c r="BMJ48" s="50"/>
      <c r="BMK48" s="50"/>
      <c r="BML48" s="50"/>
      <c r="BMM48" s="50"/>
      <c r="BMN48" s="50"/>
      <c r="BMO48" s="50"/>
      <c r="BMP48" s="50"/>
      <c r="BMQ48" s="50"/>
      <c r="BMR48" s="50"/>
      <c r="BMS48" s="50"/>
      <c r="BMT48" s="50"/>
      <c r="BMU48" s="50"/>
      <c r="BMV48" s="50"/>
      <c r="BMW48" s="50"/>
      <c r="BMX48" s="50"/>
      <c r="BMY48" s="50"/>
      <c r="BMZ48" s="50"/>
      <c r="BNA48" s="50"/>
      <c r="BNB48" s="50"/>
      <c r="BNC48" s="50"/>
      <c r="BND48" s="50"/>
      <c r="BNE48" s="50"/>
      <c r="BNF48" s="50"/>
      <c r="BNG48" s="50"/>
      <c r="BNH48" s="50"/>
      <c r="BNI48" s="50"/>
      <c r="BNJ48" s="50"/>
      <c r="BNK48" s="50"/>
      <c r="BNL48" s="50"/>
      <c r="BNM48" s="50"/>
      <c r="BNN48" s="50"/>
      <c r="BNO48" s="50"/>
      <c r="BNP48" s="50"/>
      <c r="BNQ48" s="50"/>
      <c r="BNR48" s="50"/>
      <c r="BNS48" s="50"/>
      <c r="BNT48" s="50"/>
      <c r="BNU48" s="50"/>
      <c r="BNV48" s="50"/>
      <c r="BNW48" s="50"/>
      <c r="BNX48" s="50"/>
      <c r="BNY48" s="50"/>
      <c r="BNZ48" s="50"/>
      <c r="BOA48" s="50"/>
      <c r="BOB48" s="50"/>
      <c r="BOC48" s="50"/>
      <c r="BOD48" s="50"/>
      <c r="BOE48" s="50"/>
      <c r="BOF48" s="50"/>
      <c r="BOG48" s="50"/>
      <c r="BOH48" s="50"/>
      <c r="BOI48" s="50"/>
      <c r="BOJ48" s="50"/>
      <c r="BOK48" s="50"/>
      <c r="BOL48" s="50"/>
      <c r="BOM48" s="50"/>
      <c r="BON48" s="50"/>
      <c r="BOO48" s="50"/>
      <c r="BOP48" s="50"/>
      <c r="BOQ48" s="50"/>
      <c r="BOR48" s="50"/>
      <c r="BOS48" s="50"/>
      <c r="BOT48" s="50"/>
      <c r="BOU48" s="50"/>
      <c r="BOV48" s="50"/>
      <c r="BOW48" s="50"/>
      <c r="BOX48" s="50"/>
      <c r="BOY48" s="50"/>
      <c r="BOZ48" s="50"/>
      <c r="BPA48" s="50"/>
      <c r="BPB48" s="50"/>
      <c r="BPC48" s="50"/>
      <c r="BPD48" s="50"/>
      <c r="BPE48" s="50"/>
      <c r="BPF48" s="50"/>
      <c r="BPG48" s="50"/>
      <c r="BPH48" s="50"/>
      <c r="BPI48" s="50"/>
      <c r="BPJ48" s="50"/>
      <c r="BPK48" s="50"/>
      <c r="BPL48" s="50"/>
      <c r="BPM48" s="50"/>
      <c r="BPN48" s="50"/>
      <c r="BPO48" s="50"/>
      <c r="BPP48" s="50"/>
      <c r="BPQ48" s="50"/>
      <c r="BPR48" s="50"/>
      <c r="BPS48" s="50"/>
      <c r="BPT48" s="50"/>
      <c r="BPU48" s="50"/>
      <c r="BPV48" s="50"/>
      <c r="BPW48" s="50"/>
      <c r="BPX48" s="50"/>
      <c r="BPY48" s="50"/>
      <c r="BPZ48" s="50"/>
      <c r="BQA48" s="50"/>
      <c r="BQB48" s="50"/>
      <c r="BQC48" s="50"/>
      <c r="BQD48" s="50"/>
      <c r="BQE48" s="50"/>
      <c r="BQF48" s="50"/>
      <c r="BQG48" s="50"/>
      <c r="BQH48" s="50"/>
      <c r="BQI48" s="50"/>
      <c r="BQJ48" s="50"/>
      <c r="BQK48" s="50"/>
      <c r="BQL48" s="50"/>
      <c r="BQM48" s="50"/>
      <c r="BQN48" s="50"/>
      <c r="BQO48" s="50"/>
      <c r="BQP48" s="50"/>
      <c r="BQQ48" s="50"/>
      <c r="BQR48" s="50"/>
      <c r="BQS48" s="50"/>
      <c r="BQT48" s="50"/>
      <c r="BQU48" s="50"/>
      <c r="BQV48" s="50"/>
      <c r="BQW48" s="50"/>
      <c r="BQX48" s="50"/>
      <c r="BQY48" s="50"/>
      <c r="BQZ48" s="50"/>
      <c r="BRA48" s="50"/>
      <c r="BRB48" s="50"/>
      <c r="BRC48" s="50"/>
      <c r="BRD48" s="50"/>
      <c r="BRE48" s="50"/>
      <c r="BRF48" s="50"/>
      <c r="BRG48" s="50"/>
      <c r="BRH48" s="50"/>
      <c r="BRI48" s="50"/>
      <c r="BRJ48" s="50"/>
      <c r="BRK48" s="50"/>
      <c r="BRL48" s="50"/>
      <c r="BRM48" s="50"/>
      <c r="BRN48" s="50"/>
      <c r="BRO48" s="50"/>
      <c r="BRP48" s="50"/>
      <c r="BRQ48" s="50"/>
      <c r="BRR48" s="50"/>
      <c r="XEL48" s="50"/>
      <c r="XEM48" s="50"/>
      <c r="XEN48" s="50"/>
      <c r="XEO48" s="50"/>
      <c r="XEP48" s="50"/>
      <c r="XEQ48" s="50"/>
      <c r="XER48" s="50"/>
      <c r="XES48" s="50"/>
      <c r="XET48" s="50"/>
      <c r="XEU48" s="50"/>
      <c r="XEV48" s="50"/>
      <c r="XEW48" s="50"/>
      <c r="XEX48" s="50"/>
      <c r="XEY48" s="50"/>
      <c r="XEZ48" s="50"/>
      <c r="XFA48" s="50"/>
      <c r="XFB48" s="50"/>
      <c r="XFC48" s="50"/>
      <c r="XFD48" s="50"/>
    </row>
    <row r="49" spans="1:49 1241:1838 16366:16384" s="7" customFormat="1" ht="16" x14ac:dyDescent="0.2">
      <c r="A49" s="10">
        <f t="shared" si="1"/>
        <v>43510</v>
      </c>
      <c r="B49" s="30" t="s">
        <v>5</v>
      </c>
      <c r="C49" s="31"/>
      <c r="D49" s="31"/>
      <c r="E49" s="47"/>
      <c r="F49" s="47"/>
      <c r="G49" s="47"/>
      <c r="H49" s="47"/>
      <c r="I49" s="47"/>
      <c r="J49" s="47"/>
      <c r="K49" s="50"/>
      <c r="L49" s="50"/>
      <c r="M49" s="50"/>
      <c r="N49" s="50"/>
      <c r="O49" s="50"/>
      <c r="P49" s="50"/>
      <c r="Q49" s="50"/>
      <c r="R49" s="50"/>
      <c r="S49" s="50"/>
      <c r="T49" s="50"/>
      <c r="U49" s="50"/>
      <c r="V49" s="50"/>
      <c r="W49" s="50"/>
      <c r="X49" s="50"/>
      <c r="Y49" s="50"/>
      <c r="Z49" s="50"/>
      <c r="AA49" s="50"/>
      <c r="AB49" s="50"/>
      <c r="AC49" s="50"/>
      <c r="AD49" s="50"/>
      <c r="AE49" s="50"/>
      <c r="AF49" s="50"/>
      <c r="AG49" s="50"/>
      <c r="AH49" s="50"/>
      <c r="AI49" s="50"/>
      <c r="AJ49" s="50"/>
      <c r="AK49" s="50"/>
      <c r="AL49" s="50"/>
      <c r="AM49" s="50"/>
      <c r="AN49" s="50"/>
      <c r="AO49" s="50"/>
      <c r="AP49" s="50"/>
      <c r="AQ49" s="50"/>
      <c r="AR49" s="50"/>
      <c r="AS49" s="50"/>
      <c r="AT49" s="50"/>
      <c r="AU49" s="50"/>
      <c r="AV49" s="50"/>
      <c r="AW49" s="50"/>
      <c r="AUS49" s="50"/>
      <c r="AUT49" s="50"/>
      <c r="AUU49" s="50"/>
      <c r="AUV49" s="50"/>
      <c r="AUW49" s="50"/>
      <c r="AUX49" s="50"/>
      <c r="AUY49" s="50"/>
      <c r="AUZ49" s="50"/>
      <c r="AVA49" s="50"/>
      <c r="AVB49" s="50"/>
      <c r="AVC49" s="50"/>
      <c r="AVD49" s="50"/>
      <c r="AVE49" s="50"/>
      <c r="AVF49" s="50"/>
      <c r="AVG49" s="50"/>
      <c r="AVH49" s="50"/>
      <c r="AVI49" s="50"/>
      <c r="AVJ49" s="50"/>
      <c r="AVK49" s="50"/>
      <c r="AVL49" s="50"/>
      <c r="AVM49" s="50"/>
      <c r="AVN49" s="50"/>
      <c r="AVO49" s="50"/>
      <c r="AVP49" s="50"/>
      <c r="AVQ49" s="50"/>
      <c r="AVR49" s="50"/>
      <c r="AVS49" s="50"/>
      <c r="AVT49" s="50"/>
      <c r="AVU49" s="50"/>
      <c r="AVV49" s="50"/>
      <c r="AVW49" s="50"/>
      <c r="AVX49" s="50"/>
      <c r="AVY49" s="50"/>
      <c r="AVZ49" s="50"/>
      <c r="AWA49" s="50"/>
      <c r="AWB49" s="50"/>
      <c r="AWC49" s="50"/>
      <c r="AWD49" s="50"/>
      <c r="AWE49" s="50"/>
      <c r="AWF49" s="50"/>
      <c r="AWG49" s="50"/>
      <c r="AWH49" s="50"/>
      <c r="AWI49" s="50"/>
      <c r="AWJ49" s="50"/>
      <c r="AWK49" s="50"/>
      <c r="AWL49" s="50"/>
      <c r="AWM49" s="50"/>
      <c r="AWN49" s="50"/>
      <c r="AWO49" s="50"/>
      <c r="AWP49" s="50"/>
      <c r="AWQ49" s="50"/>
      <c r="AWR49" s="50"/>
      <c r="AWS49" s="50"/>
      <c r="AWT49" s="50"/>
      <c r="AWU49" s="50"/>
      <c r="AWV49" s="50"/>
      <c r="AWW49" s="50"/>
      <c r="AWX49" s="50"/>
      <c r="AWY49" s="50"/>
      <c r="AWZ49" s="50"/>
      <c r="AXA49" s="50"/>
      <c r="AXB49" s="50"/>
      <c r="AXC49" s="50"/>
      <c r="AXD49" s="50"/>
      <c r="AXE49" s="50"/>
      <c r="AXF49" s="50"/>
      <c r="AXG49" s="50"/>
      <c r="AXH49" s="50"/>
      <c r="AXI49" s="50"/>
      <c r="AXJ49" s="50"/>
      <c r="AXK49" s="50"/>
      <c r="AXL49" s="50"/>
      <c r="AXM49" s="50"/>
      <c r="AXN49" s="50"/>
      <c r="AXO49" s="50"/>
      <c r="AXP49" s="50"/>
      <c r="AXQ49" s="50"/>
      <c r="AXR49" s="50"/>
      <c r="AXS49" s="50"/>
      <c r="AXT49" s="50"/>
      <c r="AXU49" s="50"/>
      <c r="AXV49" s="50"/>
      <c r="AXW49" s="50"/>
      <c r="AXX49" s="50"/>
      <c r="AXY49" s="50"/>
      <c r="AXZ49" s="50"/>
      <c r="AYA49" s="50"/>
      <c r="AYB49" s="50"/>
      <c r="AYC49" s="50"/>
      <c r="AYD49" s="50"/>
      <c r="AYE49" s="50"/>
      <c r="AYF49" s="50"/>
      <c r="AYG49" s="50"/>
      <c r="AYH49" s="50"/>
      <c r="AYI49" s="50"/>
      <c r="AYJ49" s="50"/>
      <c r="AYK49" s="50"/>
      <c r="AYL49" s="50"/>
      <c r="AYM49" s="50"/>
      <c r="AYN49" s="50"/>
      <c r="AYO49" s="50"/>
      <c r="AYP49" s="50"/>
      <c r="AYQ49" s="50"/>
      <c r="AYR49" s="50"/>
      <c r="AYS49" s="50"/>
      <c r="AYT49" s="50"/>
      <c r="AYU49" s="50"/>
      <c r="AYV49" s="50"/>
      <c r="AYW49" s="50"/>
      <c r="AYX49" s="50"/>
      <c r="AYY49" s="50"/>
      <c r="AYZ49" s="50"/>
      <c r="AZA49" s="50"/>
      <c r="AZB49" s="50"/>
      <c r="AZC49" s="50"/>
      <c r="AZD49" s="50"/>
      <c r="AZE49" s="50"/>
      <c r="AZF49" s="50"/>
      <c r="AZG49" s="50"/>
      <c r="AZH49" s="50"/>
      <c r="AZI49" s="50"/>
      <c r="AZJ49" s="50"/>
      <c r="AZK49" s="50"/>
      <c r="AZL49" s="50"/>
      <c r="AZM49" s="50"/>
      <c r="AZN49" s="50"/>
      <c r="AZO49" s="50"/>
      <c r="AZP49" s="50"/>
      <c r="AZQ49" s="50"/>
      <c r="AZR49" s="50"/>
      <c r="AZS49" s="50"/>
      <c r="AZT49" s="50"/>
      <c r="AZU49" s="50"/>
      <c r="AZV49" s="50"/>
      <c r="AZW49" s="50"/>
      <c r="AZX49" s="50"/>
      <c r="AZY49" s="50"/>
      <c r="AZZ49" s="50"/>
      <c r="BAA49" s="50"/>
      <c r="BAB49" s="50"/>
      <c r="BAC49" s="50"/>
      <c r="BAD49" s="50"/>
      <c r="BAE49" s="50"/>
      <c r="BAF49" s="50"/>
      <c r="BAG49" s="50"/>
      <c r="BAH49" s="50"/>
      <c r="BAI49" s="50"/>
      <c r="BAJ49" s="50"/>
      <c r="BAK49" s="50"/>
      <c r="BAL49" s="50"/>
      <c r="BAM49" s="50"/>
      <c r="BAN49" s="50"/>
      <c r="BAO49" s="50"/>
      <c r="BAP49" s="50"/>
      <c r="BAQ49" s="50"/>
      <c r="BAR49" s="50"/>
      <c r="BAS49" s="50"/>
      <c r="BAT49" s="50"/>
      <c r="BAU49" s="50"/>
      <c r="BAV49" s="50"/>
      <c r="BAW49" s="50"/>
      <c r="BAX49" s="50"/>
      <c r="BAY49" s="50"/>
      <c r="BAZ49" s="50"/>
      <c r="BBA49" s="50"/>
      <c r="BBB49" s="50"/>
      <c r="BBC49" s="50"/>
      <c r="BBD49" s="50"/>
      <c r="BBE49" s="50"/>
      <c r="BBF49" s="50"/>
      <c r="BBG49" s="50"/>
      <c r="BBH49" s="50"/>
      <c r="BBI49" s="50"/>
      <c r="BBJ49" s="50"/>
      <c r="BBK49" s="50"/>
      <c r="BBL49" s="50"/>
      <c r="BBM49" s="50"/>
      <c r="BBN49" s="50"/>
      <c r="BBO49" s="50"/>
      <c r="BBP49" s="50"/>
      <c r="BBQ49" s="50"/>
      <c r="BBR49" s="50"/>
      <c r="BBS49" s="50"/>
      <c r="BBT49" s="50"/>
      <c r="BBU49" s="50"/>
      <c r="BBV49" s="50"/>
      <c r="BBW49" s="50"/>
      <c r="BBX49" s="50"/>
      <c r="BBY49" s="50"/>
      <c r="BBZ49" s="50"/>
      <c r="BCA49" s="50"/>
      <c r="BCB49" s="50"/>
      <c r="BCC49" s="50"/>
      <c r="BCD49" s="50"/>
      <c r="BCE49" s="50"/>
      <c r="BCF49" s="50"/>
      <c r="BCG49" s="50"/>
      <c r="BCH49" s="50"/>
      <c r="BCI49" s="50"/>
      <c r="BCJ49" s="50"/>
      <c r="BCK49" s="50"/>
      <c r="BCL49" s="50"/>
      <c r="BCM49" s="50"/>
      <c r="BCN49" s="50"/>
      <c r="BCO49" s="50"/>
      <c r="BCP49" s="50"/>
      <c r="BCQ49" s="50"/>
      <c r="BCR49" s="50"/>
      <c r="BCS49" s="50"/>
      <c r="BCT49" s="50"/>
      <c r="BCU49" s="50"/>
      <c r="BCV49" s="50"/>
      <c r="BCW49" s="50"/>
      <c r="BCX49" s="50"/>
      <c r="BCY49" s="50"/>
      <c r="BCZ49" s="50"/>
      <c r="BDA49" s="50"/>
      <c r="BDB49" s="50"/>
      <c r="BDC49" s="50"/>
      <c r="BDD49" s="50"/>
      <c r="BDE49" s="50"/>
      <c r="BDF49" s="50"/>
      <c r="BDG49" s="50"/>
      <c r="BDH49" s="50"/>
      <c r="BDI49" s="50"/>
      <c r="BDJ49" s="50"/>
      <c r="BDK49" s="50"/>
      <c r="BDL49" s="50"/>
      <c r="BDM49" s="50"/>
      <c r="BDN49" s="50"/>
      <c r="BDO49" s="50"/>
      <c r="BDP49" s="50"/>
      <c r="BDQ49" s="50"/>
      <c r="BDR49" s="50"/>
      <c r="BDS49" s="50"/>
      <c r="BDT49" s="50"/>
      <c r="BDU49" s="50"/>
      <c r="BDV49" s="50"/>
      <c r="BDW49" s="50"/>
      <c r="BDX49" s="50"/>
      <c r="BDY49" s="50"/>
      <c r="BDZ49" s="50"/>
      <c r="BEA49" s="50"/>
      <c r="BEB49" s="50"/>
      <c r="BEC49" s="50"/>
      <c r="BED49" s="50"/>
      <c r="BEE49" s="50"/>
      <c r="BEF49" s="50"/>
      <c r="BEG49" s="50"/>
      <c r="BEH49" s="50"/>
      <c r="BEI49" s="50"/>
      <c r="BEJ49" s="50"/>
      <c r="BEK49" s="50"/>
      <c r="BEL49" s="50"/>
      <c r="BEM49" s="50"/>
      <c r="BEN49" s="50"/>
      <c r="BEO49" s="50"/>
      <c r="BEP49" s="50"/>
      <c r="BEQ49" s="50"/>
      <c r="BER49" s="50"/>
      <c r="BES49" s="50"/>
      <c r="BET49" s="50"/>
      <c r="BEU49" s="50"/>
      <c r="BEV49" s="50"/>
      <c r="BEW49" s="50"/>
      <c r="BEX49" s="50"/>
      <c r="BEY49" s="50"/>
      <c r="BEZ49" s="50"/>
      <c r="BFA49" s="50"/>
      <c r="BFB49" s="50"/>
      <c r="BFC49" s="50"/>
      <c r="BFD49" s="50"/>
      <c r="BFE49" s="50"/>
      <c r="BFF49" s="50"/>
      <c r="BFG49" s="50"/>
      <c r="BFH49" s="50"/>
      <c r="BFI49" s="50"/>
      <c r="BFJ49" s="50"/>
      <c r="BFK49" s="50"/>
      <c r="BFL49" s="50"/>
      <c r="BFM49" s="50"/>
      <c r="BFN49" s="50"/>
      <c r="BFO49" s="50"/>
      <c r="BFP49" s="50"/>
      <c r="BFQ49" s="50"/>
      <c r="BFR49" s="50"/>
      <c r="BFS49" s="50"/>
      <c r="BFT49" s="50"/>
      <c r="BFU49" s="50"/>
      <c r="BFV49" s="50"/>
      <c r="BFW49" s="50"/>
      <c r="BFX49" s="50"/>
      <c r="BFY49" s="50"/>
      <c r="BFZ49" s="50"/>
      <c r="BGA49" s="50"/>
      <c r="BGB49" s="50"/>
      <c r="BGC49" s="50"/>
      <c r="BGD49" s="50"/>
      <c r="BGE49" s="50"/>
      <c r="BGF49" s="50"/>
      <c r="BGG49" s="50"/>
      <c r="BGH49" s="50"/>
      <c r="BGI49" s="50"/>
      <c r="BGJ49" s="50"/>
      <c r="BGK49" s="50"/>
      <c r="BGL49" s="50"/>
      <c r="BGM49" s="50"/>
      <c r="BGN49" s="50"/>
      <c r="BGO49" s="50"/>
      <c r="BGP49" s="50"/>
      <c r="BGQ49" s="50"/>
      <c r="BGR49" s="50"/>
      <c r="BGS49" s="50"/>
      <c r="BGT49" s="50"/>
      <c r="BGU49" s="50"/>
      <c r="BGV49" s="50"/>
      <c r="BGW49" s="50"/>
      <c r="BGX49" s="50"/>
      <c r="BGY49" s="50"/>
      <c r="BGZ49" s="50"/>
      <c r="BHA49" s="50"/>
      <c r="BHB49" s="50"/>
      <c r="BHC49" s="50"/>
      <c r="BHD49" s="50"/>
      <c r="BHE49" s="50"/>
      <c r="BHF49" s="50"/>
      <c r="BHG49" s="50"/>
      <c r="BHH49" s="50"/>
      <c r="BHI49" s="50"/>
      <c r="BHJ49" s="50"/>
      <c r="BHK49" s="50"/>
      <c r="BHL49" s="50"/>
      <c r="BHM49" s="50"/>
      <c r="BHN49" s="50"/>
      <c r="BHO49" s="50"/>
      <c r="BHP49" s="50"/>
      <c r="BHQ49" s="50"/>
      <c r="BHR49" s="50"/>
      <c r="BHS49" s="50"/>
      <c r="BHT49" s="50"/>
      <c r="BHU49" s="50"/>
      <c r="BHV49" s="50"/>
      <c r="BHW49" s="50"/>
      <c r="BHX49" s="50"/>
      <c r="BHY49" s="50"/>
      <c r="BHZ49" s="50"/>
      <c r="BIA49" s="50"/>
      <c r="BIB49" s="50"/>
      <c r="BIC49" s="50"/>
      <c r="BID49" s="50"/>
      <c r="BIE49" s="50"/>
      <c r="BIF49" s="50"/>
      <c r="BIG49" s="50"/>
      <c r="BIH49" s="50"/>
      <c r="BII49" s="50"/>
      <c r="BIJ49" s="50"/>
      <c r="BIK49" s="50"/>
      <c r="BIL49" s="50"/>
      <c r="BIM49" s="50"/>
      <c r="BIN49" s="50"/>
      <c r="BIO49" s="50"/>
      <c r="BIP49" s="50"/>
      <c r="BIQ49" s="50"/>
      <c r="BIR49" s="50"/>
      <c r="BIS49" s="50"/>
      <c r="BIT49" s="50"/>
      <c r="BIU49" s="50"/>
      <c r="BIV49" s="50"/>
      <c r="BIW49" s="50"/>
      <c r="BIX49" s="50"/>
      <c r="BIY49" s="50"/>
      <c r="BIZ49" s="50"/>
      <c r="BJA49" s="50"/>
      <c r="BJB49" s="50"/>
      <c r="BJC49" s="50"/>
      <c r="BJD49" s="50"/>
      <c r="BJE49" s="50"/>
      <c r="BJF49" s="50"/>
      <c r="BJG49" s="50"/>
      <c r="BJH49" s="50"/>
      <c r="BJI49" s="50"/>
      <c r="BJJ49" s="50"/>
      <c r="BJK49" s="50"/>
      <c r="BJL49" s="50"/>
      <c r="BJM49" s="50"/>
      <c r="BJN49" s="50"/>
      <c r="BJO49" s="50"/>
      <c r="BJP49" s="50"/>
      <c r="BJQ49" s="50"/>
      <c r="BJR49" s="50"/>
      <c r="BJS49" s="50"/>
      <c r="BJT49" s="50"/>
      <c r="BJU49" s="50"/>
      <c r="BJV49" s="50"/>
      <c r="BJW49" s="50"/>
      <c r="BJX49" s="50"/>
      <c r="BJY49" s="50"/>
      <c r="BJZ49" s="50"/>
      <c r="BKA49" s="50"/>
      <c r="BKB49" s="50"/>
      <c r="BKC49" s="50"/>
      <c r="BKD49" s="50"/>
      <c r="BKE49" s="50"/>
      <c r="BKF49" s="50"/>
      <c r="BKG49" s="50"/>
      <c r="BKH49" s="50"/>
      <c r="BKI49" s="50"/>
      <c r="BKJ49" s="50"/>
      <c r="BKK49" s="50"/>
      <c r="BKL49" s="50"/>
      <c r="BKM49" s="50"/>
      <c r="BKN49" s="50"/>
      <c r="BKO49" s="50"/>
      <c r="BKP49" s="50"/>
      <c r="BKQ49" s="50"/>
      <c r="BKR49" s="50"/>
      <c r="BKS49" s="50"/>
      <c r="BKT49" s="50"/>
      <c r="BKU49" s="50"/>
      <c r="BKV49" s="50"/>
      <c r="BKW49" s="50"/>
      <c r="BKX49" s="50"/>
      <c r="BKY49" s="50"/>
      <c r="BKZ49" s="50"/>
      <c r="BLA49" s="50"/>
      <c r="BLB49" s="50"/>
      <c r="BLC49" s="50"/>
      <c r="BLD49" s="50"/>
      <c r="BLE49" s="50"/>
      <c r="BLF49" s="50"/>
      <c r="BLG49" s="50"/>
      <c r="BLH49" s="50"/>
      <c r="BLI49" s="50"/>
      <c r="BLJ49" s="50"/>
      <c r="BLK49" s="50"/>
      <c r="BLL49" s="50"/>
      <c r="BLM49" s="50"/>
      <c r="BLN49" s="50"/>
      <c r="BLO49" s="50"/>
      <c r="BLP49" s="50"/>
      <c r="BLQ49" s="50"/>
      <c r="BLR49" s="50"/>
      <c r="BLS49" s="50"/>
      <c r="BLT49" s="50"/>
      <c r="BLU49" s="50"/>
      <c r="BLV49" s="50"/>
      <c r="BLW49" s="50"/>
      <c r="BLX49" s="50"/>
      <c r="BLY49" s="50"/>
      <c r="BLZ49" s="50"/>
      <c r="BMA49" s="50"/>
      <c r="BMB49" s="50"/>
      <c r="BMC49" s="50"/>
      <c r="BMD49" s="50"/>
      <c r="BME49" s="50"/>
      <c r="BMF49" s="50"/>
      <c r="BMG49" s="50"/>
      <c r="BMH49" s="50"/>
      <c r="BMI49" s="50"/>
      <c r="BMJ49" s="50"/>
      <c r="BMK49" s="50"/>
      <c r="BML49" s="50"/>
      <c r="BMM49" s="50"/>
      <c r="BMN49" s="50"/>
      <c r="BMO49" s="50"/>
      <c r="BMP49" s="50"/>
      <c r="BMQ49" s="50"/>
      <c r="BMR49" s="50"/>
      <c r="BMS49" s="50"/>
      <c r="BMT49" s="50"/>
      <c r="BMU49" s="50"/>
      <c r="BMV49" s="50"/>
      <c r="BMW49" s="50"/>
      <c r="BMX49" s="50"/>
      <c r="BMY49" s="50"/>
      <c r="BMZ49" s="50"/>
      <c r="BNA49" s="50"/>
      <c r="BNB49" s="50"/>
      <c r="BNC49" s="50"/>
      <c r="BND49" s="50"/>
      <c r="BNE49" s="50"/>
      <c r="BNF49" s="50"/>
      <c r="BNG49" s="50"/>
      <c r="BNH49" s="50"/>
      <c r="BNI49" s="50"/>
      <c r="BNJ49" s="50"/>
      <c r="BNK49" s="50"/>
      <c r="BNL49" s="50"/>
      <c r="BNM49" s="50"/>
      <c r="BNN49" s="50"/>
      <c r="BNO49" s="50"/>
      <c r="BNP49" s="50"/>
      <c r="BNQ49" s="50"/>
      <c r="BNR49" s="50"/>
      <c r="BNS49" s="50"/>
      <c r="BNT49" s="50"/>
      <c r="BNU49" s="50"/>
      <c r="BNV49" s="50"/>
      <c r="BNW49" s="50"/>
      <c r="BNX49" s="50"/>
      <c r="BNY49" s="50"/>
      <c r="BNZ49" s="50"/>
      <c r="BOA49" s="50"/>
      <c r="BOB49" s="50"/>
      <c r="BOC49" s="50"/>
      <c r="BOD49" s="50"/>
      <c r="BOE49" s="50"/>
      <c r="BOF49" s="50"/>
      <c r="BOG49" s="50"/>
      <c r="BOH49" s="50"/>
      <c r="BOI49" s="50"/>
      <c r="BOJ49" s="50"/>
      <c r="BOK49" s="50"/>
      <c r="BOL49" s="50"/>
      <c r="BOM49" s="50"/>
      <c r="BON49" s="50"/>
      <c r="BOO49" s="50"/>
      <c r="BOP49" s="50"/>
      <c r="BOQ49" s="50"/>
      <c r="BOR49" s="50"/>
      <c r="BOS49" s="50"/>
      <c r="BOT49" s="50"/>
      <c r="BOU49" s="50"/>
      <c r="BOV49" s="50"/>
      <c r="BOW49" s="50"/>
      <c r="BOX49" s="50"/>
      <c r="BOY49" s="50"/>
      <c r="BOZ49" s="50"/>
      <c r="BPA49" s="50"/>
      <c r="BPB49" s="50"/>
      <c r="BPC49" s="50"/>
      <c r="BPD49" s="50"/>
      <c r="BPE49" s="50"/>
      <c r="BPF49" s="50"/>
      <c r="BPG49" s="50"/>
      <c r="BPH49" s="50"/>
      <c r="BPI49" s="50"/>
      <c r="BPJ49" s="50"/>
      <c r="BPK49" s="50"/>
      <c r="BPL49" s="50"/>
      <c r="BPM49" s="50"/>
      <c r="BPN49" s="50"/>
      <c r="BPO49" s="50"/>
      <c r="BPP49" s="50"/>
      <c r="BPQ49" s="50"/>
      <c r="BPR49" s="50"/>
      <c r="BPS49" s="50"/>
      <c r="BPT49" s="50"/>
      <c r="BPU49" s="50"/>
      <c r="BPV49" s="50"/>
      <c r="BPW49" s="50"/>
      <c r="BPX49" s="50"/>
      <c r="BPY49" s="50"/>
      <c r="BPZ49" s="50"/>
      <c r="BQA49" s="50"/>
      <c r="BQB49" s="50"/>
      <c r="BQC49" s="50"/>
      <c r="BQD49" s="50"/>
      <c r="BQE49" s="50"/>
      <c r="BQF49" s="50"/>
      <c r="BQG49" s="50"/>
      <c r="BQH49" s="50"/>
      <c r="BQI49" s="50"/>
      <c r="BQJ49" s="50"/>
      <c r="BQK49" s="50"/>
      <c r="BQL49" s="50"/>
      <c r="BQM49" s="50"/>
      <c r="BQN49" s="50"/>
      <c r="BQO49" s="50"/>
      <c r="BQP49" s="50"/>
      <c r="BQQ49" s="50"/>
      <c r="BQR49" s="50"/>
      <c r="BQS49" s="50"/>
      <c r="BQT49" s="50"/>
      <c r="BQU49" s="50"/>
      <c r="BQV49" s="50"/>
      <c r="BQW49" s="50"/>
      <c r="BQX49" s="50"/>
      <c r="BQY49" s="50"/>
      <c r="BQZ49" s="50"/>
      <c r="BRA49" s="50"/>
      <c r="BRB49" s="50"/>
      <c r="BRC49" s="50"/>
      <c r="BRD49" s="50"/>
      <c r="BRE49" s="50"/>
      <c r="BRF49" s="50"/>
      <c r="BRG49" s="50"/>
      <c r="BRH49" s="50"/>
      <c r="BRI49" s="50"/>
      <c r="BRJ49" s="50"/>
      <c r="BRK49" s="50"/>
      <c r="BRL49" s="50"/>
      <c r="BRM49" s="50"/>
      <c r="BRN49" s="50"/>
      <c r="BRO49" s="50"/>
      <c r="BRP49" s="50"/>
      <c r="BRQ49" s="50"/>
      <c r="BRR49" s="50"/>
      <c r="XEL49" s="50"/>
      <c r="XEM49" s="50"/>
      <c r="XEN49" s="50"/>
      <c r="XEO49" s="50"/>
      <c r="XEP49" s="50"/>
      <c r="XEQ49" s="50"/>
      <c r="XER49" s="50"/>
      <c r="XES49" s="50"/>
      <c r="XET49" s="50"/>
      <c r="XEU49" s="50"/>
      <c r="XEV49" s="50"/>
      <c r="XEW49" s="50"/>
      <c r="XEX49" s="50"/>
      <c r="XEY49" s="50"/>
      <c r="XEZ49" s="50"/>
      <c r="XFA49" s="50"/>
      <c r="XFB49" s="50"/>
      <c r="XFC49" s="50"/>
      <c r="XFD49" s="50"/>
    </row>
    <row r="50" spans="1:49 1241:1838 16366:16384" s="7" customFormat="1" ht="32" x14ac:dyDescent="0.2">
      <c r="A50" s="66">
        <f t="shared" si="1"/>
        <v>43515</v>
      </c>
      <c r="B50" s="67" t="s">
        <v>54</v>
      </c>
      <c r="C50" s="68" t="s">
        <v>51</v>
      </c>
      <c r="D50" s="68"/>
      <c r="E50" s="47"/>
      <c r="F50" s="47"/>
      <c r="G50" s="47"/>
      <c r="H50" s="47"/>
      <c r="I50" s="47"/>
      <c r="J50" s="47"/>
      <c r="K50" s="50"/>
      <c r="L50" s="50"/>
      <c r="M50" s="50"/>
      <c r="N50" s="50"/>
      <c r="O50" s="50"/>
      <c r="P50" s="50"/>
      <c r="Q50" s="50"/>
      <c r="R50" s="50"/>
      <c r="S50" s="50"/>
      <c r="T50" s="50"/>
      <c r="U50" s="50"/>
      <c r="V50" s="50"/>
      <c r="W50" s="50"/>
      <c r="X50" s="50"/>
      <c r="Y50" s="50"/>
      <c r="Z50" s="50"/>
      <c r="AA50" s="50"/>
      <c r="AB50" s="50"/>
      <c r="AC50" s="50"/>
      <c r="AD50" s="50"/>
      <c r="AE50" s="50"/>
      <c r="AF50" s="50"/>
      <c r="AG50" s="50"/>
      <c r="AH50" s="50"/>
      <c r="AI50" s="50"/>
      <c r="AJ50" s="50"/>
      <c r="AK50" s="50"/>
      <c r="AL50" s="50"/>
      <c r="AM50" s="50"/>
      <c r="AN50" s="50"/>
      <c r="AO50" s="50"/>
      <c r="AP50" s="50"/>
      <c r="AQ50" s="50"/>
      <c r="AR50" s="50"/>
      <c r="AS50" s="50"/>
      <c r="AT50" s="50"/>
      <c r="AU50" s="50"/>
      <c r="AV50" s="50"/>
      <c r="AW50" s="50"/>
      <c r="AUS50" s="50"/>
      <c r="AUT50" s="50"/>
      <c r="AUU50" s="50"/>
      <c r="AUV50" s="50"/>
      <c r="AUW50" s="50"/>
      <c r="AUX50" s="50"/>
      <c r="AUY50" s="50"/>
      <c r="AUZ50" s="50"/>
      <c r="AVA50" s="50"/>
      <c r="AVB50" s="50"/>
      <c r="AVC50" s="50"/>
      <c r="AVD50" s="50"/>
      <c r="AVE50" s="50"/>
      <c r="AVF50" s="50"/>
      <c r="AVG50" s="50"/>
      <c r="AVH50" s="50"/>
      <c r="AVI50" s="50"/>
      <c r="AVJ50" s="50"/>
      <c r="AVK50" s="50"/>
      <c r="AVL50" s="50"/>
      <c r="AVM50" s="50"/>
      <c r="AVN50" s="50"/>
      <c r="AVO50" s="50"/>
      <c r="AVP50" s="50"/>
      <c r="AVQ50" s="50"/>
      <c r="AVR50" s="50"/>
      <c r="AVS50" s="50"/>
      <c r="AVT50" s="50"/>
      <c r="AVU50" s="50"/>
      <c r="AVV50" s="50"/>
      <c r="AVW50" s="50"/>
      <c r="AVX50" s="50"/>
      <c r="AVY50" s="50"/>
      <c r="AVZ50" s="50"/>
      <c r="AWA50" s="50"/>
      <c r="AWB50" s="50"/>
      <c r="AWC50" s="50"/>
      <c r="AWD50" s="50"/>
      <c r="AWE50" s="50"/>
      <c r="AWF50" s="50"/>
      <c r="AWG50" s="50"/>
      <c r="AWH50" s="50"/>
      <c r="AWI50" s="50"/>
      <c r="AWJ50" s="50"/>
      <c r="AWK50" s="50"/>
      <c r="AWL50" s="50"/>
      <c r="AWM50" s="50"/>
      <c r="AWN50" s="50"/>
      <c r="AWO50" s="50"/>
      <c r="AWP50" s="50"/>
      <c r="AWQ50" s="50"/>
      <c r="AWR50" s="50"/>
      <c r="AWS50" s="50"/>
      <c r="AWT50" s="50"/>
      <c r="AWU50" s="50"/>
      <c r="AWV50" s="50"/>
      <c r="AWW50" s="50"/>
      <c r="AWX50" s="50"/>
      <c r="AWY50" s="50"/>
      <c r="AWZ50" s="50"/>
      <c r="AXA50" s="50"/>
      <c r="AXB50" s="50"/>
      <c r="AXC50" s="50"/>
      <c r="AXD50" s="50"/>
      <c r="AXE50" s="50"/>
      <c r="AXF50" s="50"/>
      <c r="AXG50" s="50"/>
      <c r="AXH50" s="50"/>
      <c r="AXI50" s="50"/>
      <c r="AXJ50" s="50"/>
      <c r="AXK50" s="50"/>
      <c r="AXL50" s="50"/>
      <c r="AXM50" s="50"/>
      <c r="AXN50" s="50"/>
      <c r="AXO50" s="50"/>
      <c r="AXP50" s="50"/>
      <c r="AXQ50" s="50"/>
      <c r="AXR50" s="50"/>
      <c r="AXS50" s="50"/>
      <c r="AXT50" s="50"/>
      <c r="AXU50" s="50"/>
      <c r="AXV50" s="50"/>
      <c r="AXW50" s="50"/>
      <c r="AXX50" s="50"/>
      <c r="AXY50" s="50"/>
      <c r="AXZ50" s="50"/>
      <c r="AYA50" s="50"/>
      <c r="AYB50" s="50"/>
      <c r="AYC50" s="50"/>
      <c r="AYD50" s="50"/>
      <c r="AYE50" s="50"/>
      <c r="AYF50" s="50"/>
      <c r="AYG50" s="50"/>
      <c r="AYH50" s="50"/>
      <c r="AYI50" s="50"/>
      <c r="AYJ50" s="50"/>
      <c r="AYK50" s="50"/>
      <c r="AYL50" s="50"/>
      <c r="AYM50" s="50"/>
      <c r="AYN50" s="50"/>
      <c r="AYO50" s="50"/>
      <c r="AYP50" s="50"/>
      <c r="AYQ50" s="50"/>
      <c r="AYR50" s="50"/>
      <c r="AYS50" s="50"/>
      <c r="AYT50" s="50"/>
      <c r="AYU50" s="50"/>
      <c r="AYV50" s="50"/>
      <c r="AYW50" s="50"/>
      <c r="AYX50" s="50"/>
      <c r="AYY50" s="50"/>
      <c r="AYZ50" s="50"/>
      <c r="AZA50" s="50"/>
      <c r="AZB50" s="50"/>
      <c r="AZC50" s="50"/>
      <c r="AZD50" s="50"/>
      <c r="AZE50" s="50"/>
      <c r="AZF50" s="50"/>
      <c r="AZG50" s="50"/>
      <c r="AZH50" s="50"/>
      <c r="AZI50" s="50"/>
      <c r="AZJ50" s="50"/>
      <c r="AZK50" s="50"/>
      <c r="AZL50" s="50"/>
      <c r="AZM50" s="50"/>
      <c r="AZN50" s="50"/>
      <c r="AZO50" s="50"/>
      <c r="AZP50" s="50"/>
      <c r="AZQ50" s="50"/>
      <c r="AZR50" s="50"/>
      <c r="AZS50" s="50"/>
      <c r="AZT50" s="50"/>
      <c r="AZU50" s="50"/>
      <c r="AZV50" s="50"/>
      <c r="AZW50" s="50"/>
      <c r="AZX50" s="50"/>
      <c r="AZY50" s="50"/>
      <c r="AZZ50" s="50"/>
      <c r="BAA50" s="50"/>
      <c r="BAB50" s="50"/>
      <c r="BAC50" s="50"/>
      <c r="BAD50" s="50"/>
      <c r="BAE50" s="50"/>
      <c r="BAF50" s="50"/>
      <c r="BAG50" s="50"/>
      <c r="BAH50" s="50"/>
      <c r="BAI50" s="50"/>
      <c r="BAJ50" s="50"/>
      <c r="BAK50" s="50"/>
      <c r="BAL50" s="50"/>
      <c r="BAM50" s="50"/>
      <c r="BAN50" s="50"/>
      <c r="BAO50" s="50"/>
      <c r="BAP50" s="50"/>
      <c r="BAQ50" s="50"/>
      <c r="BAR50" s="50"/>
      <c r="BAS50" s="50"/>
      <c r="BAT50" s="50"/>
      <c r="BAU50" s="50"/>
      <c r="BAV50" s="50"/>
      <c r="BAW50" s="50"/>
      <c r="BAX50" s="50"/>
      <c r="BAY50" s="50"/>
      <c r="BAZ50" s="50"/>
      <c r="BBA50" s="50"/>
      <c r="BBB50" s="50"/>
      <c r="BBC50" s="50"/>
      <c r="BBD50" s="50"/>
      <c r="BBE50" s="50"/>
      <c r="BBF50" s="50"/>
      <c r="BBG50" s="50"/>
      <c r="BBH50" s="50"/>
      <c r="BBI50" s="50"/>
      <c r="BBJ50" s="50"/>
      <c r="BBK50" s="50"/>
      <c r="BBL50" s="50"/>
      <c r="BBM50" s="50"/>
      <c r="BBN50" s="50"/>
      <c r="BBO50" s="50"/>
      <c r="BBP50" s="50"/>
      <c r="BBQ50" s="50"/>
      <c r="BBR50" s="50"/>
      <c r="BBS50" s="50"/>
      <c r="BBT50" s="50"/>
      <c r="BBU50" s="50"/>
      <c r="BBV50" s="50"/>
      <c r="BBW50" s="50"/>
      <c r="BBX50" s="50"/>
      <c r="BBY50" s="50"/>
      <c r="BBZ50" s="50"/>
      <c r="BCA50" s="50"/>
      <c r="BCB50" s="50"/>
      <c r="BCC50" s="50"/>
      <c r="BCD50" s="50"/>
      <c r="BCE50" s="50"/>
      <c r="BCF50" s="50"/>
      <c r="BCG50" s="50"/>
      <c r="BCH50" s="50"/>
      <c r="BCI50" s="50"/>
      <c r="BCJ50" s="50"/>
      <c r="BCK50" s="50"/>
      <c r="BCL50" s="50"/>
      <c r="BCM50" s="50"/>
      <c r="BCN50" s="50"/>
      <c r="BCO50" s="50"/>
      <c r="BCP50" s="50"/>
      <c r="BCQ50" s="50"/>
      <c r="BCR50" s="50"/>
      <c r="BCS50" s="50"/>
      <c r="BCT50" s="50"/>
      <c r="BCU50" s="50"/>
      <c r="BCV50" s="50"/>
      <c r="BCW50" s="50"/>
      <c r="BCX50" s="50"/>
      <c r="BCY50" s="50"/>
      <c r="BCZ50" s="50"/>
      <c r="BDA50" s="50"/>
      <c r="BDB50" s="50"/>
      <c r="BDC50" s="50"/>
      <c r="BDD50" s="50"/>
      <c r="BDE50" s="50"/>
      <c r="BDF50" s="50"/>
      <c r="BDG50" s="50"/>
      <c r="BDH50" s="50"/>
      <c r="BDI50" s="50"/>
      <c r="BDJ50" s="50"/>
      <c r="BDK50" s="50"/>
      <c r="BDL50" s="50"/>
      <c r="BDM50" s="50"/>
      <c r="BDN50" s="50"/>
      <c r="BDO50" s="50"/>
      <c r="BDP50" s="50"/>
      <c r="BDQ50" s="50"/>
      <c r="BDR50" s="50"/>
      <c r="BDS50" s="50"/>
      <c r="BDT50" s="50"/>
      <c r="BDU50" s="50"/>
      <c r="BDV50" s="50"/>
      <c r="BDW50" s="50"/>
      <c r="BDX50" s="50"/>
      <c r="BDY50" s="50"/>
      <c r="BDZ50" s="50"/>
      <c r="BEA50" s="50"/>
      <c r="BEB50" s="50"/>
      <c r="BEC50" s="50"/>
      <c r="BED50" s="50"/>
      <c r="BEE50" s="50"/>
      <c r="BEF50" s="50"/>
      <c r="BEG50" s="50"/>
      <c r="BEH50" s="50"/>
      <c r="BEI50" s="50"/>
      <c r="BEJ50" s="50"/>
      <c r="BEK50" s="50"/>
      <c r="BEL50" s="50"/>
      <c r="BEM50" s="50"/>
      <c r="BEN50" s="50"/>
      <c r="BEO50" s="50"/>
      <c r="BEP50" s="50"/>
      <c r="BEQ50" s="50"/>
      <c r="BER50" s="50"/>
      <c r="BES50" s="50"/>
      <c r="BET50" s="50"/>
      <c r="BEU50" s="50"/>
      <c r="BEV50" s="50"/>
      <c r="BEW50" s="50"/>
      <c r="BEX50" s="50"/>
      <c r="BEY50" s="50"/>
      <c r="BEZ50" s="50"/>
      <c r="BFA50" s="50"/>
      <c r="BFB50" s="50"/>
      <c r="BFC50" s="50"/>
      <c r="BFD50" s="50"/>
      <c r="BFE50" s="50"/>
      <c r="BFF50" s="50"/>
      <c r="BFG50" s="50"/>
      <c r="BFH50" s="50"/>
      <c r="BFI50" s="50"/>
      <c r="BFJ50" s="50"/>
      <c r="BFK50" s="50"/>
      <c r="BFL50" s="50"/>
      <c r="BFM50" s="50"/>
      <c r="BFN50" s="50"/>
      <c r="BFO50" s="50"/>
      <c r="BFP50" s="50"/>
      <c r="BFQ50" s="50"/>
      <c r="BFR50" s="50"/>
      <c r="BFS50" s="50"/>
      <c r="BFT50" s="50"/>
      <c r="BFU50" s="50"/>
      <c r="BFV50" s="50"/>
      <c r="BFW50" s="50"/>
      <c r="BFX50" s="50"/>
      <c r="BFY50" s="50"/>
      <c r="BFZ50" s="50"/>
      <c r="BGA50" s="50"/>
      <c r="BGB50" s="50"/>
      <c r="BGC50" s="50"/>
      <c r="BGD50" s="50"/>
      <c r="BGE50" s="50"/>
      <c r="BGF50" s="50"/>
      <c r="BGG50" s="50"/>
      <c r="BGH50" s="50"/>
      <c r="BGI50" s="50"/>
      <c r="BGJ50" s="50"/>
      <c r="BGK50" s="50"/>
      <c r="BGL50" s="50"/>
      <c r="BGM50" s="50"/>
      <c r="BGN50" s="50"/>
      <c r="BGO50" s="50"/>
      <c r="BGP50" s="50"/>
      <c r="BGQ50" s="50"/>
      <c r="BGR50" s="50"/>
      <c r="BGS50" s="50"/>
      <c r="BGT50" s="50"/>
      <c r="BGU50" s="50"/>
      <c r="BGV50" s="50"/>
      <c r="BGW50" s="50"/>
      <c r="BGX50" s="50"/>
      <c r="BGY50" s="50"/>
      <c r="BGZ50" s="50"/>
      <c r="BHA50" s="50"/>
      <c r="BHB50" s="50"/>
      <c r="BHC50" s="50"/>
      <c r="BHD50" s="50"/>
      <c r="BHE50" s="50"/>
      <c r="BHF50" s="50"/>
      <c r="BHG50" s="50"/>
      <c r="BHH50" s="50"/>
      <c r="BHI50" s="50"/>
      <c r="BHJ50" s="50"/>
      <c r="BHK50" s="50"/>
      <c r="BHL50" s="50"/>
      <c r="BHM50" s="50"/>
      <c r="BHN50" s="50"/>
      <c r="BHO50" s="50"/>
      <c r="BHP50" s="50"/>
      <c r="BHQ50" s="50"/>
      <c r="BHR50" s="50"/>
      <c r="BHS50" s="50"/>
      <c r="BHT50" s="50"/>
      <c r="BHU50" s="50"/>
      <c r="BHV50" s="50"/>
      <c r="BHW50" s="50"/>
      <c r="BHX50" s="50"/>
      <c r="BHY50" s="50"/>
      <c r="BHZ50" s="50"/>
      <c r="BIA50" s="50"/>
      <c r="BIB50" s="50"/>
      <c r="BIC50" s="50"/>
      <c r="BID50" s="50"/>
      <c r="BIE50" s="50"/>
      <c r="BIF50" s="50"/>
      <c r="BIG50" s="50"/>
      <c r="BIH50" s="50"/>
      <c r="BII50" s="50"/>
      <c r="BIJ50" s="50"/>
      <c r="BIK50" s="50"/>
      <c r="BIL50" s="50"/>
      <c r="BIM50" s="50"/>
      <c r="BIN50" s="50"/>
      <c r="BIO50" s="50"/>
      <c r="BIP50" s="50"/>
      <c r="BIQ50" s="50"/>
      <c r="BIR50" s="50"/>
      <c r="BIS50" s="50"/>
      <c r="BIT50" s="50"/>
      <c r="BIU50" s="50"/>
      <c r="BIV50" s="50"/>
      <c r="BIW50" s="50"/>
      <c r="BIX50" s="50"/>
      <c r="BIY50" s="50"/>
      <c r="BIZ50" s="50"/>
      <c r="BJA50" s="50"/>
      <c r="BJB50" s="50"/>
      <c r="BJC50" s="50"/>
      <c r="BJD50" s="50"/>
      <c r="BJE50" s="50"/>
      <c r="BJF50" s="50"/>
      <c r="BJG50" s="50"/>
      <c r="BJH50" s="50"/>
      <c r="BJI50" s="50"/>
      <c r="BJJ50" s="50"/>
      <c r="BJK50" s="50"/>
      <c r="BJL50" s="50"/>
      <c r="BJM50" s="50"/>
      <c r="BJN50" s="50"/>
      <c r="BJO50" s="50"/>
      <c r="BJP50" s="50"/>
      <c r="BJQ50" s="50"/>
      <c r="BJR50" s="50"/>
      <c r="BJS50" s="50"/>
      <c r="BJT50" s="50"/>
      <c r="BJU50" s="50"/>
      <c r="BJV50" s="50"/>
      <c r="BJW50" s="50"/>
      <c r="BJX50" s="50"/>
      <c r="BJY50" s="50"/>
      <c r="BJZ50" s="50"/>
      <c r="BKA50" s="50"/>
      <c r="BKB50" s="50"/>
      <c r="BKC50" s="50"/>
      <c r="BKD50" s="50"/>
      <c r="BKE50" s="50"/>
      <c r="BKF50" s="50"/>
      <c r="BKG50" s="50"/>
      <c r="BKH50" s="50"/>
      <c r="BKI50" s="50"/>
      <c r="BKJ50" s="50"/>
      <c r="BKK50" s="50"/>
      <c r="BKL50" s="50"/>
      <c r="BKM50" s="50"/>
      <c r="BKN50" s="50"/>
      <c r="BKO50" s="50"/>
      <c r="BKP50" s="50"/>
      <c r="BKQ50" s="50"/>
      <c r="BKR50" s="50"/>
      <c r="BKS50" s="50"/>
      <c r="BKT50" s="50"/>
      <c r="BKU50" s="50"/>
      <c r="BKV50" s="50"/>
      <c r="BKW50" s="50"/>
      <c r="BKX50" s="50"/>
      <c r="BKY50" s="50"/>
      <c r="BKZ50" s="50"/>
      <c r="BLA50" s="50"/>
      <c r="BLB50" s="50"/>
      <c r="BLC50" s="50"/>
      <c r="BLD50" s="50"/>
      <c r="BLE50" s="50"/>
      <c r="BLF50" s="50"/>
      <c r="BLG50" s="50"/>
      <c r="BLH50" s="50"/>
      <c r="BLI50" s="50"/>
      <c r="BLJ50" s="50"/>
      <c r="BLK50" s="50"/>
      <c r="BLL50" s="50"/>
      <c r="BLM50" s="50"/>
      <c r="BLN50" s="50"/>
      <c r="BLO50" s="50"/>
      <c r="BLP50" s="50"/>
      <c r="BLQ50" s="50"/>
      <c r="BLR50" s="50"/>
      <c r="BLS50" s="50"/>
      <c r="BLT50" s="50"/>
      <c r="BLU50" s="50"/>
      <c r="BLV50" s="50"/>
      <c r="BLW50" s="50"/>
      <c r="BLX50" s="50"/>
      <c r="BLY50" s="50"/>
      <c r="BLZ50" s="50"/>
      <c r="BMA50" s="50"/>
      <c r="BMB50" s="50"/>
      <c r="BMC50" s="50"/>
      <c r="BMD50" s="50"/>
      <c r="BME50" s="50"/>
      <c r="BMF50" s="50"/>
      <c r="BMG50" s="50"/>
      <c r="BMH50" s="50"/>
      <c r="BMI50" s="50"/>
      <c r="BMJ50" s="50"/>
      <c r="BMK50" s="50"/>
      <c r="BML50" s="50"/>
      <c r="BMM50" s="50"/>
      <c r="BMN50" s="50"/>
      <c r="BMO50" s="50"/>
      <c r="BMP50" s="50"/>
      <c r="BMQ50" s="50"/>
      <c r="BMR50" s="50"/>
      <c r="BMS50" s="50"/>
      <c r="BMT50" s="50"/>
      <c r="BMU50" s="50"/>
      <c r="BMV50" s="50"/>
      <c r="BMW50" s="50"/>
      <c r="BMX50" s="50"/>
      <c r="BMY50" s="50"/>
      <c r="BMZ50" s="50"/>
      <c r="BNA50" s="50"/>
      <c r="BNB50" s="50"/>
      <c r="BNC50" s="50"/>
      <c r="BND50" s="50"/>
      <c r="BNE50" s="50"/>
      <c r="BNF50" s="50"/>
      <c r="BNG50" s="50"/>
      <c r="BNH50" s="50"/>
      <c r="BNI50" s="50"/>
      <c r="BNJ50" s="50"/>
      <c r="BNK50" s="50"/>
      <c r="BNL50" s="50"/>
      <c r="BNM50" s="50"/>
      <c r="BNN50" s="50"/>
      <c r="BNO50" s="50"/>
      <c r="BNP50" s="50"/>
      <c r="BNQ50" s="50"/>
      <c r="BNR50" s="50"/>
      <c r="BNS50" s="50"/>
      <c r="BNT50" s="50"/>
      <c r="BNU50" s="50"/>
      <c r="BNV50" s="50"/>
      <c r="BNW50" s="50"/>
      <c r="BNX50" s="50"/>
      <c r="BNY50" s="50"/>
      <c r="BNZ50" s="50"/>
      <c r="BOA50" s="50"/>
      <c r="BOB50" s="50"/>
      <c r="BOC50" s="50"/>
      <c r="BOD50" s="50"/>
      <c r="BOE50" s="50"/>
      <c r="BOF50" s="50"/>
      <c r="BOG50" s="50"/>
      <c r="BOH50" s="50"/>
      <c r="BOI50" s="50"/>
      <c r="BOJ50" s="50"/>
      <c r="BOK50" s="50"/>
      <c r="BOL50" s="50"/>
      <c r="BOM50" s="50"/>
      <c r="BON50" s="50"/>
      <c r="BOO50" s="50"/>
      <c r="BOP50" s="50"/>
      <c r="BOQ50" s="50"/>
      <c r="BOR50" s="50"/>
      <c r="BOS50" s="50"/>
      <c r="BOT50" s="50"/>
      <c r="BOU50" s="50"/>
      <c r="BOV50" s="50"/>
      <c r="BOW50" s="50"/>
      <c r="BOX50" s="50"/>
      <c r="BOY50" s="50"/>
      <c r="BOZ50" s="50"/>
      <c r="BPA50" s="50"/>
      <c r="BPB50" s="50"/>
      <c r="BPC50" s="50"/>
      <c r="BPD50" s="50"/>
      <c r="BPE50" s="50"/>
      <c r="BPF50" s="50"/>
      <c r="BPG50" s="50"/>
      <c r="BPH50" s="50"/>
      <c r="BPI50" s="50"/>
      <c r="BPJ50" s="50"/>
      <c r="BPK50" s="50"/>
      <c r="BPL50" s="50"/>
      <c r="BPM50" s="50"/>
      <c r="BPN50" s="50"/>
      <c r="BPO50" s="50"/>
      <c r="BPP50" s="50"/>
      <c r="BPQ50" s="50"/>
      <c r="BPR50" s="50"/>
      <c r="BPS50" s="50"/>
      <c r="BPT50" s="50"/>
      <c r="BPU50" s="50"/>
      <c r="BPV50" s="50"/>
      <c r="BPW50" s="50"/>
      <c r="BPX50" s="50"/>
      <c r="BPY50" s="50"/>
      <c r="BPZ50" s="50"/>
      <c r="BQA50" s="50"/>
      <c r="BQB50" s="50"/>
      <c r="BQC50" s="50"/>
      <c r="BQD50" s="50"/>
      <c r="BQE50" s="50"/>
      <c r="BQF50" s="50"/>
      <c r="BQG50" s="50"/>
      <c r="BQH50" s="50"/>
      <c r="BQI50" s="50"/>
      <c r="BQJ50" s="50"/>
      <c r="BQK50" s="50"/>
      <c r="BQL50" s="50"/>
      <c r="BQM50" s="50"/>
      <c r="BQN50" s="50"/>
      <c r="BQO50" s="50"/>
      <c r="BQP50" s="50"/>
      <c r="BQQ50" s="50"/>
      <c r="BQR50" s="50"/>
      <c r="BQS50" s="50"/>
      <c r="BQT50" s="50"/>
      <c r="BQU50" s="50"/>
      <c r="BQV50" s="50"/>
      <c r="BQW50" s="50"/>
      <c r="BQX50" s="50"/>
      <c r="BQY50" s="50"/>
      <c r="BQZ50" s="50"/>
      <c r="BRA50" s="50"/>
      <c r="BRB50" s="50"/>
      <c r="BRC50" s="50"/>
      <c r="BRD50" s="50"/>
      <c r="BRE50" s="50"/>
      <c r="BRF50" s="50"/>
      <c r="BRG50" s="50"/>
      <c r="BRH50" s="50"/>
      <c r="BRI50" s="50"/>
      <c r="BRJ50" s="50"/>
      <c r="BRK50" s="50"/>
      <c r="BRL50" s="50"/>
      <c r="BRM50" s="50"/>
      <c r="BRN50" s="50"/>
      <c r="BRO50" s="50"/>
      <c r="BRP50" s="50"/>
      <c r="BRQ50" s="50"/>
      <c r="BRR50" s="50"/>
      <c r="XEL50" s="50"/>
      <c r="XEM50" s="50"/>
      <c r="XEN50" s="50"/>
      <c r="XEO50" s="50"/>
      <c r="XEP50" s="50"/>
      <c r="XEQ50" s="50"/>
      <c r="XER50" s="50"/>
      <c r="XES50" s="50"/>
      <c r="XET50" s="50"/>
      <c r="XEU50" s="50"/>
      <c r="XEV50" s="50"/>
      <c r="XEW50" s="50"/>
      <c r="XEX50" s="50"/>
      <c r="XEY50" s="50"/>
      <c r="XEZ50" s="50"/>
      <c r="XFA50" s="50"/>
      <c r="XFB50" s="50"/>
      <c r="XFC50" s="50"/>
      <c r="XFD50" s="50"/>
    </row>
    <row r="51" spans="1:49 1241:1838 16366:16384" s="7" customFormat="1" ht="16" x14ac:dyDescent="0.2">
      <c r="A51" s="40">
        <f t="shared" si="1"/>
        <v>43517</v>
      </c>
      <c r="B51" s="42" t="s">
        <v>61</v>
      </c>
      <c r="C51" s="39"/>
      <c r="D51" s="39"/>
      <c r="E51" s="47"/>
      <c r="F51" s="47"/>
      <c r="G51" s="47"/>
      <c r="H51" s="47"/>
      <c r="I51" s="47"/>
      <c r="J51" s="47"/>
      <c r="K51" s="50"/>
      <c r="L51" s="50"/>
      <c r="M51" s="50"/>
      <c r="N51" s="50"/>
      <c r="O51" s="50"/>
      <c r="P51" s="50"/>
      <c r="Q51" s="50"/>
      <c r="R51" s="50"/>
      <c r="S51" s="50"/>
      <c r="T51" s="50"/>
      <c r="U51" s="50"/>
      <c r="V51" s="50"/>
      <c r="W51" s="50"/>
      <c r="X51" s="50"/>
      <c r="Y51" s="50"/>
      <c r="Z51" s="50"/>
      <c r="AA51" s="50"/>
      <c r="AB51" s="50"/>
      <c r="AC51" s="50"/>
      <c r="AD51" s="50"/>
      <c r="AE51" s="50"/>
      <c r="AF51" s="50"/>
      <c r="AG51" s="50"/>
      <c r="AH51" s="50"/>
      <c r="AI51" s="50"/>
      <c r="AJ51" s="50"/>
      <c r="AK51" s="50"/>
      <c r="AL51" s="50"/>
      <c r="AM51" s="50"/>
      <c r="AN51" s="50"/>
      <c r="AO51" s="50"/>
      <c r="AP51" s="50"/>
      <c r="AQ51" s="50"/>
      <c r="AR51" s="50"/>
      <c r="AS51" s="50"/>
      <c r="AT51" s="50"/>
      <c r="AU51" s="50"/>
      <c r="AV51" s="50"/>
      <c r="AW51" s="50"/>
      <c r="AUS51" s="50"/>
      <c r="AUT51" s="50"/>
      <c r="AUU51" s="50"/>
      <c r="AUV51" s="50"/>
      <c r="AUW51" s="50"/>
      <c r="AUX51" s="50"/>
      <c r="AUY51" s="50"/>
      <c r="AUZ51" s="50"/>
      <c r="AVA51" s="50"/>
      <c r="AVB51" s="50"/>
      <c r="AVC51" s="50"/>
      <c r="AVD51" s="50"/>
      <c r="AVE51" s="50"/>
      <c r="AVF51" s="50"/>
      <c r="AVG51" s="50"/>
      <c r="AVH51" s="50"/>
      <c r="AVI51" s="50"/>
      <c r="AVJ51" s="50"/>
      <c r="AVK51" s="50"/>
      <c r="AVL51" s="50"/>
      <c r="AVM51" s="50"/>
      <c r="AVN51" s="50"/>
      <c r="AVO51" s="50"/>
      <c r="AVP51" s="50"/>
      <c r="AVQ51" s="50"/>
      <c r="AVR51" s="50"/>
      <c r="AVS51" s="50"/>
      <c r="AVT51" s="50"/>
      <c r="AVU51" s="50"/>
      <c r="AVV51" s="50"/>
      <c r="AVW51" s="50"/>
      <c r="AVX51" s="50"/>
      <c r="AVY51" s="50"/>
      <c r="AVZ51" s="50"/>
      <c r="AWA51" s="50"/>
      <c r="AWB51" s="50"/>
      <c r="AWC51" s="50"/>
      <c r="AWD51" s="50"/>
      <c r="AWE51" s="50"/>
      <c r="AWF51" s="50"/>
      <c r="AWG51" s="50"/>
      <c r="AWH51" s="50"/>
      <c r="AWI51" s="50"/>
      <c r="AWJ51" s="50"/>
      <c r="AWK51" s="50"/>
      <c r="AWL51" s="50"/>
      <c r="AWM51" s="50"/>
      <c r="AWN51" s="50"/>
      <c r="AWO51" s="50"/>
      <c r="AWP51" s="50"/>
      <c r="AWQ51" s="50"/>
      <c r="AWR51" s="50"/>
      <c r="AWS51" s="50"/>
      <c r="AWT51" s="50"/>
      <c r="AWU51" s="50"/>
      <c r="AWV51" s="50"/>
      <c r="AWW51" s="50"/>
      <c r="AWX51" s="50"/>
      <c r="AWY51" s="50"/>
      <c r="AWZ51" s="50"/>
      <c r="AXA51" s="50"/>
      <c r="AXB51" s="50"/>
      <c r="AXC51" s="50"/>
      <c r="AXD51" s="50"/>
      <c r="AXE51" s="50"/>
      <c r="AXF51" s="50"/>
      <c r="AXG51" s="50"/>
      <c r="AXH51" s="50"/>
      <c r="AXI51" s="50"/>
      <c r="AXJ51" s="50"/>
      <c r="AXK51" s="50"/>
      <c r="AXL51" s="50"/>
      <c r="AXM51" s="50"/>
      <c r="AXN51" s="50"/>
      <c r="AXO51" s="50"/>
      <c r="AXP51" s="50"/>
      <c r="AXQ51" s="50"/>
      <c r="AXR51" s="50"/>
      <c r="AXS51" s="50"/>
      <c r="AXT51" s="50"/>
      <c r="AXU51" s="50"/>
      <c r="AXV51" s="50"/>
      <c r="AXW51" s="50"/>
      <c r="AXX51" s="50"/>
      <c r="AXY51" s="50"/>
      <c r="AXZ51" s="50"/>
      <c r="AYA51" s="50"/>
      <c r="AYB51" s="50"/>
      <c r="AYC51" s="50"/>
      <c r="AYD51" s="50"/>
      <c r="AYE51" s="50"/>
      <c r="AYF51" s="50"/>
      <c r="AYG51" s="50"/>
      <c r="AYH51" s="50"/>
      <c r="AYI51" s="50"/>
      <c r="AYJ51" s="50"/>
      <c r="AYK51" s="50"/>
      <c r="AYL51" s="50"/>
      <c r="AYM51" s="50"/>
      <c r="AYN51" s="50"/>
      <c r="AYO51" s="50"/>
      <c r="AYP51" s="50"/>
      <c r="AYQ51" s="50"/>
      <c r="AYR51" s="50"/>
      <c r="AYS51" s="50"/>
      <c r="AYT51" s="50"/>
      <c r="AYU51" s="50"/>
      <c r="AYV51" s="50"/>
      <c r="AYW51" s="50"/>
      <c r="AYX51" s="50"/>
      <c r="AYY51" s="50"/>
      <c r="AYZ51" s="50"/>
      <c r="AZA51" s="50"/>
      <c r="AZB51" s="50"/>
      <c r="AZC51" s="50"/>
      <c r="AZD51" s="50"/>
      <c r="AZE51" s="50"/>
      <c r="AZF51" s="50"/>
      <c r="AZG51" s="50"/>
      <c r="AZH51" s="50"/>
      <c r="AZI51" s="50"/>
      <c r="AZJ51" s="50"/>
      <c r="AZK51" s="50"/>
      <c r="AZL51" s="50"/>
      <c r="AZM51" s="50"/>
      <c r="AZN51" s="50"/>
      <c r="AZO51" s="50"/>
      <c r="AZP51" s="50"/>
      <c r="AZQ51" s="50"/>
      <c r="AZR51" s="50"/>
      <c r="AZS51" s="50"/>
      <c r="AZT51" s="50"/>
      <c r="AZU51" s="50"/>
      <c r="AZV51" s="50"/>
      <c r="AZW51" s="50"/>
      <c r="AZX51" s="50"/>
      <c r="AZY51" s="50"/>
      <c r="AZZ51" s="50"/>
      <c r="BAA51" s="50"/>
      <c r="BAB51" s="50"/>
      <c r="BAC51" s="50"/>
      <c r="BAD51" s="50"/>
      <c r="BAE51" s="50"/>
      <c r="BAF51" s="50"/>
      <c r="BAG51" s="50"/>
      <c r="BAH51" s="50"/>
      <c r="BAI51" s="50"/>
      <c r="BAJ51" s="50"/>
      <c r="BAK51" s="50"/>
      <c r="BAL51" s="50"/>
      <c r="BAM51" s="50"/>
      <c r="BAN51" s="50"/>
      <c r="BAO51" s="50"/>
      <c r="BAP51" s="50"/>
      <c r="BAQ51" s="50"/>
      <c r="BAR51" s="50"/>
      <c r="BAS51" s="50"/>
      <c r="BAT51" s="50"/>
      <c r="BAU51" s="50"/>
      <c r="BAV51" s="50"/>
      <c r="BAW51" s="50"/>
      <c r="BAX51" s="50"/>
      <c r="BAY51" s="50"/>
      <c r="BAZ51" s="50"/>
      <c r="BBA51" s="50"/>
      <c r="BBB51" s="50"/>
      <c r="BBC51" s="50"/>
      <c r="BBD51" s="50"/>
      <c r="BBE51" s="50"/>
      <c r="BBF51" s="50"/>
      <c r="BBG51" s="50"/>
      <c r="BBH51" s="50"/>
      <c r="BBI51" s="50"/>
      <c r="BBJ51" s="50"/>
      <c r="BBK51" s="50"/>
      <c r="BBL51" s="50"/>
      <c r="BBM51" s="50"/>
      <c r="BBN51" s="50"/>
      <c r="BBO51" s="50"/>
      <c r="BBP51" s="50"/>
      <c r="BBQ51" s="50"/>
      <c r="BBR51" s="50"/>
      <c r="BBS51" s="50"/>
      <c r="BBT51" s="50"/>
      <c r="BBU51" s="50"/>
      <c r="BBV51" s="50"/>
      <c r="BBW51" s="50"/>
      <c r="BBX51" s="50"/>
      <c r="BBY51" s="50"/>
      <c r="BBZ51" s="50"/>
      <c r="BCA51" s="50"/>
      <c r="BCB51" s="50"/>
      <c r="BCC51" s="50"/>
      <c r="BCD51" s="50"/>
      <c r="BCE51" s="50"/>
      <c r="BCF51" s="50"/>
      <c r="BCG51" s="50"/>
      <c r="BCH51" s="50"/>
      <c r="BCI51" s="50"/>
      <c r="BCJ51" s="50"/>
      <c r="BCK51" s="50"/>
      <c r="BCL51" s="50"/>
      <c r="BCM51" s="50"/>
      <c r="BCN51" s="50"/>
      <c r="BCO51" s="50"/>
      <c r="BCP51" s="50"/>
      <c r="BCQ51" s="50"/>
      <c r="BCR51" s="50"/>
      <c r="BCS51" s="50"/>
      <c r="BCT51" s="50"/>
      <c r="BCU51" s="50"/>
      <c r="BCV51" s="50"/>
      <c r="BCW51" s="50"/>
      <c r="BCX51" s="50"/>
      <c r="BCY51" s="50"/>
      <c r="BCZ51" s="50"/>
      <c r="BDA51" s="50"/>
      <c r="BDB51" s="50"/>
      <c r="BDC51" s="50"/>
      <c r="BDD51" s="50"/>
      <c r="BDE51" s="50"/>
      <c r="BDF51" s="50"/>
      <c r="BDG51" s="50"/>
      <c r="BDH51" s="50"/>
      <c r="BDI51" s="50"/>
      <c r="BDJ51" s="50"/>
      <c r="BDK51" s="50"/>
      <c r="BDL51" s="50"/>
      <c r="BDM51" s="50"/>
      <c r="BDN51" s="50"/>
      <c r="BDO51" s="50"/>
      <c r="BDP51" s="50"/>
      <c r="BDQ51" s="50"/>
      <c r="BDR51" s="50"/>
      <c r="BDS51" s="50"/>
      <c r="BDT51" s="50"/>
      <c r="BDU51" s="50"/>
      <c r="BDV51" s="50"/>
      <c r="BDW51" s="50"/>
      <c r="BDX51" s="50"/>
      <c r="BDY51" s="50"/>
      <c r="BDZ51" s="50"/>
      <c r="BEA51" s="50"/>
      <c r="BEB51" s="50"/>
      <c r="BEC51" s="50"/>
      <c r="BED51" s="50"/>
      <c r="BEE51" s="50"/>
      <c r="BEF51" s="50"/>
      <c r="BEG51" s="50"/>
      <c r="BEH51" s="50"/>
      <c r="BEI51" s="50"/>
      <c r="BEJ51" s="50"/>
      <c r="BEK51" s="50"/>
      <c r="BEL51" s="50"/>
      <c r="BEM51" s="50"/>
      <c r="BEN51" s="50"/>
      <c r="BEO51" s="50"/>
      <c r="BEP51" s="50"/>
      <c r="BEQ51" s="50"/>
      <c r="BER51" s="50"/>
      <c r="BES51" s="50"/>
      <c r="BET51" s="50"/>
      <c r="BEU51" s="50"/>
      <c r="BEV51" s="50"/>
      <c r="BEW51" s="50"/>
      <c r="BEX51" s="50"/>
      <c r="BEY51" s="50"/>
      <c r="BEZ51" s="50"/>
      <c r="BFA51" s="50"/>
      <c r="BFB51" s="50"/>
      <c r="BFC51" s="50"/>
      <c r="BFD51" s="50"/>
      <c r="BFE51" s="50"/>
      <c r="BFF51" s="50"/>
      <c r="BFG51" s="50"/>
      <c r="BFH51" s="50"/>
      <c r="BFI51" s="50"/>
      <c r="BFJ51" s="50"/>
      <c r="BFK51" s="50"/>
      <c r="BFL51" s="50"/>
      <c r="BFM51" s="50"/>
      <c r="BFN51" s="50"/>
      <c r="BFO51" s="50"/>
      <c r="BFP51" s="50"/>
      <c r="BFQ51" s="50"/>
      <c r="BFR51" s="50"/>
      <c r="BFS51" s="50"/>
      <c r="BFT51" s="50"/>
      <c r="BFU51" s="50"/>
      <c r="BFV51" s="50"/>
      <c r="BFW51" s="50"/>
      <c r="BFX51" s="50"/>
      <c r="BFY51" s="50"/>
      <c r="BFZ51" s="50"/>
      <c r="BGA51" s="50"/>
      <c r="BGB51" s="50"/>
      <c r="BGC51" s="50"/>
      <c r="BGD51" s="50"/>
      <c r="BGE51" s="50"/>
      <c r="BGF51" s="50"/>
      <c r="BGG51" s="50"/>
      <c r="BGH51" s="50"/>
      <c r="BGI51" s="50"/>
      <c r="BGJ51" s="50"/>
      <c r="BGK51" s="50"/>
      <c r="BGL51" s="50"/>
      <c r="BGM51" s="50"/>
      <c r="BGN51" s="50"/>
      <c r="BGO51" s="50"/>
      <c r="BGP51" s="50"/>
      <c r="BGQ51" s="50"/>
      <c r="BGR51" s="50"/>
      <c r="BGS51" s="50"/>
      <c r="BGT51" s="50"/>
      <c r="BGU51" s="50"/>
      <c r="BGV51" s="50"/>
      <c r="BGW51" s="50"/>
      <c r="BGX51" s="50"/>
      <c r="BGY51" s="50"/>
      <c r="BGZ51" s="50"/>
      <c r="BHA51" s="50"/>
      <c r="BHB51" s="50"/>
      <c r="BHC51" s="50"/>
      <c r="BHD51" s="50"/>
      <c r="BHE51" s="50"/>
      <c r="BHF51" s="50"/>
      <c r="BHG51" s="50"/>
      <c r="BHH51" s="50"/>
      <c r="BHI51" s="50"/>
      <c r="BHJ51" s="50"/>
      <c r="BHK51" s="50"/>
      <c r="BHL51" s="50"/>
      <c r="BHM51" s="50"/>
      <c r="BHN51" s="50"/>
      <c r="BHO51" s="50"/>
      <c r="BHP51" s="50"/>
      <c r="BHQ51" s="50"/>
      <c r="BHR51" s="50"/>
      <c r="BHS51" s="50"/>
      <c r="BHT51" s="50"/>
      <c r="BHU51" s="50"/>
      <c r="BHV51" s="50"/>
      <c r="BHW51" s="50"/>
      <c r="BHX51" s="50"/>
      <c r="BHY51" s="50"/>
      <c r="BHZ51" s="50"/>
      <c r="BIA51" s="50"/>
      <c r="BIB51" s="50"/>
      <c r="BIC51" s="50"/>
      <c r="BID51" s="50"/>
      <c r="BIE51" s="50"/>
      <c r="BIF51" s="50"/>
      <c r="BIG51" s="50"/>
      <c r="BIH51" s="50"/>
      <c r="BII51" s="50"/>
      <c r="BIJ51" s="50"/>
      <c r="BIK51" s="50"/>
      <c r="BIL51" s="50"/>
      <c r="BIM51" s="50"/>
      <c r="BIN51" s="50"/>
      <c r="BIO51" s="50"/>
      <c r="BIP51" s="50"/>
      <c r="BIQ51" s="50"/>
      <c r="BIR51" s="50"/>
      <c r="BIS51" s="50"/>
      <c r="BIT51" s="50"/>
      <c r="BIU51" s="50"/>
      <c r="BIV51" s="50"/>
      <c r="BIW51" s="50"/>
      <c r="BIX51" s="50"/>
      <c r="BIY51" s="50"/>
      <c r="BIZ51" s="50"/>
      <c r="BJA51" s="50"/>
      <c r="BJB51" s="50"/>
      <c r="BJC51" s="50"/>
      <c r="BJD51" s="50"/>
      <c r="BJE51" s="50"/>
      <c r="BJF51" s="50"/>
      <c r="BJG51" s="50"/>
      <c r="BJH51" s="50"/>
      <c r="BJI51" s="50"/>
      <c r="BJJ51" s="50"/>
      <c r="BJK51" s="50"/>
      <c r="BJL51" s="50"/>
      <c r="BJM51" s="50"/>
      <c r="BJN51" s="50"/>
      <c r="BJO51" s="50"/>
      <c r="BJP51" s="50"/>
      <c r="BJQ51" s="50"/>
      <c r="BJR51" s="50"/>
      <c r="BJS51" s="50"/>
      <c r="BJT51" s="50"/>
      <c r="BJU51" s="50"/>
      <c r="BJV51" s="50"/>
      <c r="BJW51" s="50"/>
      <c r="BJX51" s="50"/>
      <c r="BJY51" s="50"/>
      <c r="BJZ51" s="50"/>
      <c r="BKA51" s="50"/>
      <c r="BKB51" s="50"/>
      <c r="BKC51" s="50"/>
      <c r="BKD51" s="50"/>
      <c r="BKE51" s="50"/>
      <c r="BKF51" s="50"/>
      <c r="BKG51" s="50"/>
      <c r="BKH51" s="50"/>
      <c r="BKI51" s="50"/>
      <c r="BKJ51" s="50"/>
      <c r="BKK51" s="50"/>
      <c r="BKL51" s="50"/>
      <c r="BKM51" s="50"/>
      <c r="BKN51" s="50"/>
      <c r="BKO51" s="50"/>
      <c r="BKP51" s="50"/>
      <c r="BKQ51" s="50"/>
      <c r="BKR51" s="50"/>
      <c r="BKS51" s="50"/>
      <c r="BKT51" s="50"/>
      <c r="BKU51" s="50"/>
      <c r="BKV51" s="50"/>
      <c r="BKW51" s="50"/>
      <c r="BKX51" s="50"/>
      <c r="BKY51" s="50"/>
      <c r="BKZ51" s="50"/>
      <c r="BLA51" s="50"/>
      <c r="BLB51" s="50"/>
      <c r="BLC51" s="50"/>
      <c r="BLD51" s="50"/>
      <c r="BLE51" s="50"/>
      <c r="BLF51" s="50"/>
      <c r="BLG51" s="50"/>
      <c r="BLH51" s="50"/>
      <c r="BLI51" s="50"/>
      <c r="BLJ51" s="50"/>
      <c r="BLK51" s="50"/>
      <c r="BLL51" s="50"/>
      <c r="BLM51" s="50"/>
      <c r="BLN51" s="50"/>
      <c r="BLO51" s="50"/>
      <c r="BLP51" s="50"/>
      <c r="BLQ51" s="50"/>
      <c r="BLR51" s="50"/>
      <c r="BLS51" s="50"/>
      <c r="BLT51" s="50"/>
      <c r="BLU51" s="50"/>
      <c r="BLV51" s="50"/>
      <c r="BLW51" s="50"/>
      <c r="BLX51" s="50"/>
      <c r="BLY51" s="50"/>
      <c r="BLZ51" s="50"/>
      <c r="BMA51" s="50"/>
      <c r="BMB51" s="50"/>
      <c r="BMC51" s="50"/>
      <c r="BMD51" s="50"/>
      <c r="BME51" s="50"/>
      <c r="BMF51" s="50"/>
      <c r="BMG51" s="50"/>
      <c r="BMH51" s="50"/>
      <c r="BMI51" s="50"/>
      <c r="BMJ51" s="50"/>
      <c r="BMK51" s="50"/>
      <c r="BML51" s="50"/>
      <c r="BMM51" s="50"/>
      <c r="BMN51" s="50"/>
      <c r="BMO51" s="50"/>
      <c r="BMP51" s="50"/>
      <c r="BMQ51" s="50"/>
      <c r="BMR51" s="50"/>
      <c r="BMS51" s="50"/>
      <c r="BMT51" s="50"/>
      <c r="BMU51" s="50"/>
      <c r="BMV51" s="50"/>
      <c r="BMW51" s="50"/>
      <c r="BMX51" s="50"/>
      <c r="BMY51" s="50"/>
      <c r="BMZ51" s="50"/>
      <c r="BNA51" s="50"/>
      <c r="BNB51" s="50"/>
      <c r="BNC51" s="50"/>
      <c r="BND51" s="50"/>
      <c r="BNE51" s="50"/>
      <c r="BNF51" s="50"/>
      <c r="BNG51" s="50"/>
      <c r="BNH51" s="50"/>
      <c r="BNI51" s="50"/>
      <c r="BNJ51" s="50"/>
      <c r="BNK51" s="50"/>
      <c r="BNL51" s="50"/>
      <c r="BNM51" s="50"/>
      <c r="BNN51" s="50"/>
      <c r="BNO51" s="50"/>
      <c r="BNP51" s="50"/>
      <c r="BNQ51" s="50"/>
      <c r="BNR51" s="50"/>
      <c r="BNS51" s="50"/>
      <c r="BNT51" s="50"/>
      <c r="BNU51" s="50"/>
      <c r="BNV51" s="50"/>
      <c r="BNW51" s="50"/>
      <c r="BNX51" s="50"/>
      <c r="BNY51" s="50"/>
      <c r="BNZ51" s="50"/>
      <c r="BOA51" s="50"/>
      <c r="BOB51" s="50"/>
      <c r="BOC51" s="50"/>
      <c r="BOD51" s="50"/>
      <c r="BOE51" s="50"/>
      <c r="BOF51" s="50"/>
      <c r="BOG51" s="50"/>
      <c r="BOH51" s="50"/>
      <c r="BOI51" s="50"/>
      <c r="BOJ51" s="50"/>
      <c r="BOK51" s="50"/>
      <c r="BOL51" s="50"/>
      <c r="BOM51" s="50"/>
      <c r="BON51" s="50"/>
      <c r="BOO51" s="50"/>
      <c r="BOP51" s="50"/>
      <c r="BOQ51" s="50"/>
      <c r="BOR51" s="50"/>
      <c r="BOS51" s="50"/>
      <c r="BOT51" s="50"/>
      <c r="BOU51" s="50"/>
      <c r="BOV51" s="50"/>
      <c r="BOW51" s="50"/>
      <c r="BOX51" s="50"/>
      <c r="BOY51" s="50"/>
      <c r="BOZ51" s="50"/>
      <c r="BPA51" s="50"/>
      <c r="BPB51" s="50"/>
      <c r="BPC51" s="50"/>
      <c r="BPD51" s="50"/>
      <c r="BPE51" s="50"/>
      <c r="BPF51" s="50"/>
      <c r="BPG51" s="50"/>
      <c r="BPH51" s="50"/>
      <c r="BPI51" s="50"/>
      <c r="BPJ51" s="50"/>
      <c r="BPK51" s="50"/>
      <c r="BPL51" s="50"/>
      <c r="BPM51" s="50"/>
      <c r="BPN51" s="50"/>
      <c r="BPO51" s="50"/>
      <c r="BPP51" s="50"/>
      <c r="BPQ51" s="50"/>
      <c r="BPR51" s="50"/>
      <c r="BPS51" s="50"/>
      <c r="BPT51" s="50"/>
      <c r="BPU51" s="50"/>
      <c r="BPV51" s="50"/>
      <c r="BPW51" s="50"/>
      <c r="BPX51" s="50"/>
      <c r="BPY51" s="50"/>
      <c r="BPZ51" s="50"/>
      <c r="BQA51" s="50"/>
      <c r="BQB51" s="50"/>
      <c r="BQC51" s="50"/>
      <c r="BQD51" s="50"/>
      <c r="BQE51" s="50"/>
      <c r="BQF51" s="50"/>
      <c r="BQG51" s="50"/>
      <c r="BQH51" s="50"/>
      <c r="BQI51" s="50"/>
      <c r="BQJ51" s="50"/>
      <c r="BQK51" s="50"/>
      <c r="BQL51" s="50"/>
      <c r="BQM51" s="50"/>
      <c r="BQN51" s="50"/>
      <c r="BQO51" s="50"/>
      <c r="BQP51" s="50"/>
      <c r="BQQ51" s="50"/>
      <c r="BQR51" s="50"/>
      <c r="BQS51" s="50"/>
      <c r="BQT51" s="50"/>
      <c r="BQU51" s="50"/>
      <c r="BQV51" s="50"/>
      <c r="BQW51" s="50"/>
      <c r="BQX51" s="50"/>
      <c r="BQY51" s="50"/>
      <c r="BQZ51" s="50"/>
      <c r="BRA51" s="50"/>
      <c r="BRB51" s="50"/>
      <c r="BRC51" s="50"/>
      <c r="BRD51" s="50"/>
      <c r="BRE51" s="50"/>
      <c r="BRF51" s="50"/>
      <c r="BRG51" s="50"/>
      <c r="BRH51" s="50"/>
      <c r="BRI51" s="50"/>
      <c r="BRJ51" s="50"/>
      <c r="BRK51" s="50"/>
      <c r="BRL51" s="50"/>
      <c r="BRM51" s="50"/>
      <c r="BRN51" s="50"/>
      <c r="BRO51" s="50"/>
      <c r="BRP51" s="50"/>
      <c r="BRQ51" s="50"/>
      <c r="BRR51" s="50"/>
      <c r="XEL51" s="50"/>
      <c r="XEM51" s="50"/>
      <c r="XEN51" s="50"/>
      <c r="XEO51" s="50"/>
      <c r="XEP51" s="50"/>
      <c r="XEQ51" s="50"/>
      <c r="XER51" s="50"/>
      <c r="XES51" s="50"/>
      <c r="XET51" s="50"/>
      <c r="XEU51" s="50"/>
      <c r="XEV51" s="50"/>
      <c r="XEW51" s="50"/>
      <c r="XEX51" s="50"/>
      <c r="XEY51" s="50"/>
      <c r="XEZ51" s="50"/>
      <c r="XFA51" s="50"/>
      <c r="XFB51" s="50"/>
      <c r="XFC51" s="50"/>
      <c r="XFD51" s="50"/>
    </row>
    <row r="52" spans="1:49 1241:1838 16366:16384" s="11" customFormat="1" ht="16" x14ac:dyDescent="0.2">
      <c r="A52" s="24">
        <f t="shared" si="1"/>
        <v>43522</v>
      </c>
      <c r="B52" s="26" t="s">
        <v>5</v>
      </c>
      <c r="C52" s="73"/>
      <c r="D52" s="44"/>
      <c r="E52" s="47"/>
      <c r="F52" s="47"/>
      <c r="G52" s="47"/>
      <c r="H52" s="47"/>
      <c r="I52" s="47"/>
      <c r="J52" s="47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50"/>
      <c r="V52" s="50"/>
      <c r="W52" s="50"/>
      <c r="X52" s="50"/>
      <c r="Y52" s="50"/>
      <c r="Z52" s="50"/>
      <c r="AA52" s="50"/>
      <c r="AB52" s="50"/>
      <c r="AC52" s="50"/>
      <c r="AD52" s="50"/>
      <c r="AE52" s="50"/>
      <c r="AF52" s="50"/>
      <c r="AG52" s="50"/>
      <c r="AH52" s="50"/>
      <c r="AI52" s="50"/>
      <c r="AJ52" s="50"/>
      <c r="AK52" s="50"/>
      <c r="AL52" s="50"/>
      <c r="AM52" s="50"/>
      <c r="AN52" s="50"/>
      <c r="AO52" s="50"/>
      <c r="AP52" s="50"/>
      <c r="AQ52" s="50"/>
      <c r="AR52" s="50"/>
      <c r="AS52" s="50"/>
      <c r="AT52" s="50"/>
      <c r="AU52" s="50"/>
      <c r="AV52" s="50"/>
      <c r="AW52" s="50"/>
      <c r="AUS52" s="50"/>
      <c r="AUT52" s="50"/>
      <c r="AUU52" s="50"/>
      <c r="AUV52" s="50"/>
      <c r="AUW52" s="50"/>
      <c r="AUX52" s="50"/>
      <c r="AUY52" s="50"/>
      <c r="AUZ52" s="50"/>
      <c r="AVA52" s="50"/>
      <c r="AVB52" s="50"/>
      <c r="AVC52" s="50"/>
      <c r="AVD52" s="50"/>
      <c r="AVE52" s="50"/>
      <c r="AVF52" s="50"/>
      <c r="AVG52" s="50"/>
      <c r="AVH52" s="50"/>
      <c r="AVI52" s="50"/>
      <c r="AVJ52" s="50"/>
      <c r="AVK52" s="50"/>
      <c r="AVL52" s="50"/>
      <c r="AVM52" s="50"/>
      <c r="AVN52" s="50"/>
      <c r="AVO52" s="50"/>
      <c r="AVP52" s="50"/>
      <c r="AVQ52" s="50"/>
      <c r="AVR52" s="50"/>
      <c r="AVS52" s="50"/>
      <c r="AVT52" s="50"/>
      <c r="AVU52" s="50"/>
      <c r="AVV52" s="50"/>
      <c r="AVW52" s="50"/>
      <c r="AVX52" s="50"/>
      <c r="AVY52" s="50"/>
      <c r="AVZ52" s="50"/>
      <c r="AWA52" s="50"/>
      <c r="AWB52" s="50"/>
      <c r="AWC52" s="50"/>
      <c r="AWD52" s="50"/>
      <c r="AWE52" s="50"/>
      <c r="AWF52" s="50"/>
      <c r="AWG52" s="50"/>
      <c r="AWH52" s="50"/>
      <c r="AWI52" s="50"/>
      <c r="AWJ52" s="50"/>
      <c r="AWK52" s="50"/>
      <c r="AWL52" s="50"/>
      <c r="AWM52" s="50"/>
      <c r="AWN52" s="50"/>
      <c r="AWO52" s="50"/>
      <c r="AWP52" s="50"/>
      <c r="AWQ52" s="50"/>
      <c r="AWR52" s="50"/>
      <c r="AWS52" s="50"/>
      <c r="AWT52" s="50"/>
      <c r="AWU52" s="50"/>
      <c r="AWV52" s="50"/>
      <c r="AWW52" s="50"/>
      <c r="AWX52" s="50"/>
      <c r="AWY52" s="50"/>
      <c r="AWZ52" s="50"/>
      <c r="AXA52" s="50"/>
      <c r="AXB52" s="50"/>
      <c r="AXC52" s="50"/>
      <c r="AXD52" s="50"/>
      <c r="AXE52" s="50"/>
      <c r="AXF52" s="50"/>
      <c r="AXG52" s="50"/>
      <c r="AXH52" s="50"/>
      <c r="AXI52" s="50"/>
      <c r="AXJ52" s="50"/>
      <c r="AXK52" s="50"/>
      <c r="AXL52" s="50"/>
      <c r="AXM52" s="50"/>
      <c r="AXN52" s="50"/>
      <c r="AXO52" s="50"/>
      <c r="AXP52" s="50"/>
      <c r="AXQ52" s="50"/>
      <c r="AXR52" s="50"/>
      <c r="AXS52" s="50"/>
      <c r="AXT52" s="50"/>
      <c r="AXU52" s="50"/>
      <c r="AXV52" s="50"/>
      <c r="AXW52" s="50"/>
      <c r="AXX52" s="50"/>
      <c r="AXY52" s="50"/>
      <c r="AXZ52" s="50"/>
      <c r="AYA52" s="50"/>
      <c r="AYB52" s="50"/>
      <c r="AYC52" s="50"/>
      <c r="AYD52" s="50"/>
      <c r="AYE52" s="50"/>
      <c r="AYF52" s="50"/>
      <c r="AYG52" s="50"/>
      <c r="AYH52" s="50"/>
      <c r="AYI52" s="50"/>
      <c r="AYJ52" s="50"/>
      <c r="AYK52" s="50"/>
      <c r="AYL52" s="50"/>
      <c r="AYM52" s="50"/>
      <c r="AYN52" s="50"/>
      <c r="AYO52" s="50"/>
      <c r="AYP52" s="50"/>
      <c r="AYQ52" s="50"/>
      <c r="AYR52" s="50"/>
      <c r="AYS52" s="50"/>
      <c r="AYT52" s="50"/>
      <c r="AYU52" s="50"/>
      <c r="AYV52" s="50"/>
      <c r="AYW52" s="50"/>
      <c r="AYX52" s="50"/>
      <c r="AYY52" s="50"/>
      <c r="AYZ52" s="50"/>
      <c r="AZA52" s="50"/>
      <c r="AZB52" s="50"/>
      <c r="AZC52" s="50"/>
      <c r="AZD52" s="50"/>
      <c r="AZE52" s="50"/>
      <c r="AZF52" s="50"/>
      <c r="AZG52" s="50"/>
      <c r="AZH52" s="50"/>
      <c r="AZI52" s="50"/>
      <c r="AZJ52" s="50"/>
      <c r="AZK52" s="50"/>
      <c r="AZL52" s="50"/>
      <c r="AZM52" s="50"/>
      <c r="AZN52" s="50"/>
      <c r="AZO52" s="50"/>
      <c r="AZP52" s="50"/>
      <c r="AZQ52" s="50"/>
      <c r="AZR52" s="50"/>
      <c r="AZS52" s="50"/>
      <c r="AZT52" s="50"/>
      <c r="AZU52" s="50"/>
      <c r="AZV52" s="50"/>
      <c r="AZW52" s="50"/>
      <c r="AZX52" s="50"/>
      <c r="AZY52" s="50"/>
      <c r="AZZ52" s="50"/>
      <c r="BAA52" s="50"/>
      <c r="BAB52" s="50"/>
      <c r="BAC52" s="50"/>
      <c r="BAD52" s="50"/>
      <c r="BAE52" s="50"/>
      <c r="BAF52" s="50"/>
      <c r="BAG52" s="50"/>
      <c r="BAH52" s="50"/>
      <c r="BAI52" s="50"/>
      <c r="BAJ52" s="50"/>
      <c r="BAK52" s="50"/>
      <c r="BAL52" s="50"/>
      <c r="BAM52" s="50"/>
      <c r="BAN52" s="50"/>
      <c r="BAO52" s="50"/>
      <c r="BAP52" s="50"/>
      <c r="BAQ52" s="50"/>
      <c r="BAR52" s="50"/>
      <c r="BAS52" s="50"/>
      <c r="BAT52" s="50"/>
      <c r="BAU52" s="50"/>
      <c r="BAV52" s="50"/>
      <c r="BAW52" s="50"/>
      <c r="BAX52" s="50"/>
      <c r="BAY52" s="50"/>
      <c r="BAZ52" s="50"/>
      <c r="BBA52" s="50"/>
      <c r="BBB52" s="50"/>
      <c r="BBC52" s="50"/>
      <c r="BBD52" s="50"/>
      <c r="BBE52" s="50"/>
      <c r="BBF52" s="50"/>
      <c r="BBG52" s="50"/>
      <c r="BBH52" s="50"/>
      <c r="BBI52" s="50"/>
      <c r="BBJ52" s="50"/>
      <c r="BBK52" s="50"/>
      <c r="BBL52" s="50"/>
      <c r="BBM52" s="50"/>
      <c r="BBN52" s="50"/>
      <c r="BBO52" s="50"/>
      <c r="BBP52" s="50"/>
      <c r="BBQ52" s="50"/>
      <c r="BBR52" s="50"/>
      <c r="BBS52" s="50"/>
      <c r="BBT52" s="50"/>
      <c r="BBU52" s="50"/>
      <c r="BBV52" s="50"/>
      <c r="BBW52" s="50"/>
      <c r="BBX52" s="50"/>
      <c r="BBY52" s="50"/>
      <c r="BBZ52" s="50"/>
      <c r="BCA52" s="50"/>
      <c r="BCB52" s="50"/>
      <c r="BCC52" s="50"/>
      <c r="BCD52" s="50"/>
      <c r="BCE52" s="50"/>
      <c r="BCF52" s="50"/>
      <c r="BCG52" s="50"/>
      <c r="BCH52" s="50"/>
      <c r="BCI52" s="50"/>
      <c r="BCJ52" s="50"/>
      <c r="BCK52" s="50"/>
      <c r="BCL52" s="50"/>
      <c r="BCM52" s="50"/>
      <c r="BCN52" s="50"/>
      <c r="BCO52" s="50"/>
      <c r="BCP52" s="50"/>
      <c r="BCQ52" s="50"/>
      <c r="BCR52" s="50"/>
      <c r="BCS52" s="50"/>
      <c r="BCT52" s="50"/>
      <c r="BCU52" s="50"/>
      <c r="BCV52" s="50"/>
      <c r="BCW52" s="50"/>
      <c r="BCX52" s="50"/>
      <c r="BCY52" s="50"/>
      <c r="BCZ52" s="50"/>
      <c r="BDA52" s="50"/>
      <c r="BDB52" s="50"/>
      <c r="BDC52" s="50"/>
      <c r="BDD52" s="50"/>
      <c r="BDE52" s="50"/>
      <c r="BDF52" s="50"/>
      <c r="BDG52" s="50"/>
      <c r="BDH52" s="50"/>
      <c r="BDI52" s="50"/>
      <c r="BDJ52" s="50"/>
      <c r="BDK52" s="50"/>
      <c r="BDL52" s="50"/>
      <c r="BDM52" s="50"/>
      <c r="BDN52" s="50"/>
      <c r="BDO52" s="50"/>
      <c r="BDP52" s="50"/>
      <c r="BDQ52" s="50"/>
      <c r="BDR52" s="50"/>
      <c r="BDS52" s="50"/>
      <c r="BDT52" s="50"/>
      <c r="BDU52" s="50"/>
      <c r="BDV52" s="50"/>
      <c r="BDW52" s="50"/>
      <c r="BDX52" s="50"/>
      <c r="BDY52" s="50"/>
      <c r="BDZ52" s="50"/>
      <c r="BEA52" s="50"/>
      <c r="BEB52" s="50"/>
      <c r="BEC52" s="50"/>
      <c r="BED52" s="50"/>
      <c r="BEE52" s="50"/>
      <c r="BEF52" s="50"/>
      <c r="BEG52" s="50"/>
      <c r="BEH52" s="50"/>
      <c r="BEI52" s="50"/>
      <c r="BEJ52" s="50"/>
      <c r="BEK52" s="50"/>
      <c r="BEL52" s="50"/>
      <c r="BEM52" s="50"/>
      <c r="BEN52" s="50"/>
      <c r="BEO52" s="50"/>
      <c r="BEP52" s="50"/>
      <c r="BEQ52" s="50"/>
      <c r="BER52" s="50"/>
      <c r="BES52" s="50"/>
      <c r="BET52" s="50"/>
      <c r="BEU52" s="50"/>
      <c r="BEV52" s="50"/>
      <c r="BEW52" s="50"/>
      <c r="BEX52" s="50"/>
      <c r="BEY52" s="50"/>
      <c r="BEZ52" s="50"/>
      <c r="BFA52" s="50"/>
      <c r="BFB52" s="50"/>
      <c r="BFC52" s="50"/>
      <c r="BFD52" s="50"/>
      <c r="BFE52" s="50"/>
      <c r="BFF52" s="50"/>
      <c r="BFG52" s="50"/>
      <c r="BFH52" s="50"/>
      <c r="BFI52" s="50"/>
      <c r="BFJ52" s="50"/>
      <c r="BFK52" s="50"/>
      <c r="BFL52" s="50"/>
      <c r="BFM52" s="50"/>
      <c r="BFN52" s="50"/>
      <c r="BFO52" s="50"/>
      <c r="BFP52" s="50"/>
      <c r="BFQ52" s="50"/>
      <c r="BFR52" s="50"/>
      <c r="BFS52" s="50"/>
      <c r="BFT52" s="50"/>
      <c r="BFU52" s="50"/>
      <c r="BFV52" s="50"/>
      <c r="BFW52" s="50"/>
      <c r="BFX52" s="50"/>
      <c r="BFY52" s="50"/>
      <c r="BFZ52" s="50"/>
      <c r="BGA52" s="50"/>
      <c r="BGB52" s="50"/>
      <c r="BGC52" s="50"/>
      <c r="BGD52" s="50"/>
      <c r="BGE52" s="50"/>
      <c r="BGF52" s="50"/>
      <c r="BGG52" s="50"/>
      <c r="BGH52" s="50"/>
      <c r="BGI52" s="50"/>
      <c r="BGJ52" s="50"/>
      <c r="BGK52" s="50"/>
      <c r="BGL52" s="50"/>
      <c r="BGM52" s="50"/>
      <c r="BGN52" s="50"/>
      <c r="BGO52" s="50"/>
      <c r="BGP52" s="50"/>
      <c r="BGQ52" s="50"/>
      <c r="BGR52" s="50"/>
      <c r="BGS52" s="50"/>
      <c r="BGT52" s="50"/>
      <c r="BGU52" s="50"/>
      <c r="BGV52" s="50"/>
      <c r="BGW52" s="50"/>
      <c r="BGX52" s="50"/>
      <c r="BGY52" s="50"/>
      <c r="BGZ52" s="50"/>
      <c r="BHA52" s="50"/>
      <c r="BHB52" s="50"/>
      <c r="BHC52" s="50"/>
      <c r="BHD52" s="50"/>
      <c r="BHE52" s="50"/>
      <c r="BHF52" s="50"/>
      <c r="BHG52" s="50"/>
      <c r="BHH52" s="50"/>
      <c r="BHI52" s="50"/>
      <c r="BHJ52" s="50"/>
      <c r="BHK52" s="50"/>
      <c r="BHL52" s="50"/>
      <c r="BHM52" s="50"/>
      <c r="BHN52" s="50"/>
      <c r="BHO52" s="50"/>
      <c r="BHP52" s="50"/>
      <c r="BHQ52" s="50"/>
      <c r="BHR52" s="50"/>
      <c r="BHS52" s="50"/>
      <c r="BHT52" s="50"/>
      <c r="BHU52" s="50"/>
      <c r="BHV52" s="50"/>
      <c r="BHW52" s="50"/>
      <c r="BHX52" s="50"/>
      <c r="BHY52" s="50"/>
      <c r="BHZ52" s="50"/>
      <c r="BIA52" s="50"/>
      <c r="BIB52" s="50"/>
      <c r="BIC52" s="50"/>
      <c r="BID52" s="50"/>
      <c r="BIE52" s="50"/>
      <c r="BIF52" s="50"/>
      <c r="BIG52" s="50"/>
      <c r="BIH52" s="50"/>
      <c r="BII52" s="50"/>
      <c r="BIJ52" s="50"/>
      <c r="BIK52" s="50"/>
      <c r="BIL52" s="50"/>
      <c r="BIM52" s="50"/>
      <c r="BIN52" s="50"/>
      <c r="BIO52" s="50"/>
      <c r="BIP52" s="50"/>
      <c r="BIQ52" s="50"/>
      <c r="BIR52" s="50"/>
      <c r="BIS52" s="50"/>
      <c r="BIT52" s="50"/>
      <c r="BIU52" s="50"/>
      <c r="BIV52" s="50"/>
      <c r="BIW52" s="50"/>
      <c r="BIX52" s="50"/>
      <c r="BIY52" s="50"/>
      <c r="BIZ52" s="50"/>
      <c r="BJA52" s="50"/>
      <c r="BJB52" s="50"/>
      <c r="BJC52" s="50"/>
      <c r="BJD52" s="50"/>
      <c r="BJE52" s="50"/>
      <c r="BJF52" s="50"/>
      <c r="BJG52" s="50"/>
      <c r="BJH52" s="50"/>
      <c r="BJI52" s="50"/>
      <c r="BJJ52" s="50"/>
      <c r="BJK52" s="50"/>
      <c r="BJL52" s="50"/>
      <c r="BJM52" s="50"/>
      <c r="BJN52" s="50"/>
      <c r="BJO52" s="50"/>
      <c r="BJP52" s="50"/>
      <c r="BJQ52" s="50"/>
      <c r="BJR52" s="50"/>
      <c r="BJS52" s="50"/>
      <c r="BJT52" s="50"/>
      <c r="BJU52" s="50"/>
      <c r="BJV52" s="50"/>
      <c r="BJW52" s="50"/>
      <c r="BJX52" s="50"/>
      <c r="BJY52" s="50"/>
      <c r="BJZ52" s="50"/>
      <c r="BKA52" s="50"/>
      <c r="BKB52" s="50"/>
      <c r="BKC52" s="50"/>
      <c r="BKD52" s="50"/>
      <c r="BKE52" s="50"/>
      <c r="BKF52" s="50"/>
      <c r="BKG52" s="50"/>
      <c r="BKH52" s="50"/>
      <c r="BKI52" s="50"/>
      <c r="BKJ52" s="50"/>
      <c r="BKK52" s="50"/>
      <c r="BKL52" s="50"/>
      <c r="BKM52" s="50"/>
      <c r="BKN52" s="50"/>
      <c r="BKO52" s="50"/>
      <c r="BKP52" s="50"/>
      <c r="BKQ52" s="50"/>
      <c r="BKR52" s="50"/>
      <c r="BKS52" s="50"/>
      <c r="BKT52" s="50"/>
      <c r="BKU52" s="50"/>
      <c r="BKV52" s="50"/>
      <c r="BKW52" s="50"/>
      <c r="BKX52" s="50"/>
      <c r="BKY52" s="50"/>
      <c r="BKZ52" s="50"/>
      <c r="BLA52" s="50"/>
      <c r="BLB52" s="50"/>
      <c r="BLC52" s="50"/>
      <c r="BLD52" s="50"/>
      <c r="BLE52" s="50"/>
      <c r="BLF52" s="50"/>
      <c r="BLG52" s="50"/>
      <c r="BLH52" s="50"/>
      <c r="BLI52" s="50"/>
      <c r="BLJ52" s="50"/>
      <c r="BLK52" s="50"/>
      <c r="BLL52" s="50"/>
      <c r="BLM52" s="50"/>
      <c r="BLN52" s="50"/>
      <c r="BLO52" s="50"/>
      <c r="BLP52" s="50"/>
      <c r="BLQ52" s="50"/>
      <c r="BLR52" s="50"/>
      <c r="BLS52" s="50"/>
      <c r="BLT52" s="50"/>
      <c r="BLU52" s="50"/>
      <c r="BLV52" s="50"/>
      <c r="BLW52" s="50"/>
      <c r="BLX52" s="50"/>
      <c r="BLY52" s="50"/>
      <c r="BLZ52" s="50"/>
      <c r="BMA52" s="50"/>
      <c r="BMB52" s="50"/>
      <c r="BMC52" s="50"/>
      <c r="BMD52" s="50"/>
      <c r="BME52" s="50"/>
      <c r="BMF52" s="50"/>
      <c r="BMG52" s="50"/>
      <c r="BMH52" s="50"/>
      <c r="BMI52" s="50"/>
      <c r="BMJ52" s="50"/>
      <c r="BMK52" s="50"/>
      <c r="BML52" s="50"/>
      <c r="BMM52" s="50"/>
      <c r="BMN52" s="50"/>
      <c r="BMO52" s="50"/>
      <c r="BMP52" s="50"/>
      <c r="BMQ52" s="50"/>
      <c r="BMR52" s="50"/>
      <c r="BMS52" s="50"/>
      <c r="BMT52" s="50"/>
      <c r="BMU52" s="50"/>
      <c r="BMV52" s="50"/>
      <c r="BMW52" s="50"/>
      <c r="BMX52" s="50"/>
      <c r="BMY52" s="50"/>
      <c r="BMZ52" s="50"/>
      <c r="BNA52" s="50"/>
      <c r="BNB52" s="50"/>
      <c r="BNC52" s="50"/>
      <c r="BND52" s="50"/>
      <c r="BNE52" s="50"/>
      <c r="BNF52" s="50"/>
      <c r="BNG52" s="50"/>
      <c r="BNH52" s="50"/>
      <c r="BNI52" s="50"/>
      <c r="BNJ52" s="50"/>
      <c r="BNK52" s="50"/>
      <c r="BNL52" s="50"/>
      <c r="BNM52" s="50"/>
      <c r="BNN52" s="50"/>
      <c r="BNO52" s="50"/>
      <c r="BNP52" s="50"/>
      <c r="BNQ52" s="50"/>
      <c r="BNR52" s="50"/>
      <c r="BNS52" s="50"/>
      <c r="BNT52" s="50"/>
      <c r="BNU52" s="50"/>
      <c r="BNV52" s="50"/>
      <c r="BNW52" s="50"/>
      <c r="BNX52" s="50"/>
      <c r="BNY52" s="50"/>
      <c r="BNZ52" s="50"/>
      <c r="BOA52" s="50"/>
      <c r="BOB52" s="50"/>
      <c r="BOC52" s="50"/>
      <c r="BOD52" s="50"/>
      <c r="BOE52" s="50"/>
      <c r="BOF52" s="50"/>
      <c r="BOG52" s="50"/>
      <c r="BOH52" s="50"/>
      <c r="BOI52" s="50"/>
      <c r="BOJ52" s="50"/>
      <c r="BOK52" s="50"/>
      <c r="BOL52" s="50"/>
      <c r="BOM52" s="50"/>
      <c r="BON52" s="50"/>
      <c r="BOO52" s="50"/>
      <c r="BOP52" s="50"/>
      <c r="BOQ52" s="50"/>
      <c r="BOR52" s="50"/>
      <c r="BOS52" s="50"/>
      <c r="BOT52" s="50"/>
      <c r="BOU52" s="50"/>
      <c r="BOV52" s="50"/>
      <c r="BOW52" s="50"/>
      <c r="BOX52" s="50"/>
      <c r="BOY52" s="50"/>
      <c r="BOZ52" s="50"/>
      <c r="BPA52" s="50"/>
      <c r="BPB52" s="50"/>
      <c r="BPC52" s="50"/>
      <c r="BPD52" s="50"/>
      <c r="BPE52" s="50"/>
      <c r="BPF52" s="50"/>
      <c r="BPG52" s="50"/>
      <c r="BPH52" s="50"/>
      <c r="BPI52" s="50"/>
      <c r="BPJ52" s="50"/>
      <c r="BPK52" s="50"/>
      <c r="BPL52" s="50"/>
      <c r="BPM52" s="50"/>
      <c r="BPN52" s="50"/>
      <c r="BPO52" s="50"/>
      <c r="BPP52" s="50"/>
      <c r="BPQ52" s="50"/>
      <c r="BPR52" s="50"/>
      <c r="BPS52" s="50"/>
      <c r="BPT52" s="50"/>
      <c r="BPU52" s="50"/>
      <c r="BPV52" s="50"/>
      <c r="BPW52" s="50"/>
      <c r="BPX52" s="50"/>
      <c r="BPY52" s="50"/>
      <c r="BPZ52" s="50"/>
      <c r="BQA52" s="50"/>
      <c r="BQB52" s="50"/>
      <c r="BQC52" s="50"/>
      <c r="BQD52" s="50"/>
      <c r="BQE52" s="50"/>
      <c r="BQF52" s="50"/>
      <c r="BQG52" s="50"/>
      <c r="BQH52" s="50"/>
      <c r="BQI52" s="50"/>
      <c r="BQJ52" s="50"/>
      <c r="BQK52" s="50"/>
      <c r="BQL52" s="50"/>
      <c r="BQM52" s="50"/>
      <c r="BQN52" s="50"/>
      <c r="BQO52" s="50"/>
      <c r="BQP52" s="50"/>
      <c r="BQQ52" s="50"/>
      <c r="BQR52" s="50"/>
      <c r="BQS52" s="50"/>
      <c r="BQT52" s="50"/>
      <c r="BQU52" s="50"/>
      <c r="BQV52" s="50"/>
      <c r="BQW52" s="50"/>
      <c r="BQX52" s="50"/>
      <c r="BQY52" s="50"/>
      <c r="BQZ52" s="50"/>
      <c r="BRA52" s="50"/>
      <c r="BRB52" s="50"/>
      <c r="BRC52" s="50"/>
      <c r="BRD52" s="50"/>
      <c r="BRE52" s="50"/>
      <c r="BRF52" s="50"/>
      <c r="BRG52" s="50"/>
      <c r="BRH52" s="50"/>
      <c r="BRI52" s="50"/>
      <c r="BRJ52" s="50"/>
      <c r="BRK52" s="50"/>
      <c r="BRL52" s="50"/>
      <c r="BRM52" s="50"/>
      <c r="BRN52" s="50"/>
      <c r="BRO52" s="50"/>
      <c r="BRP52" s="50"/>
      <c r="BRQ52" s="50"/>
      <c r="BRR52" s="50"/>
      <c r="XEL52" s="50"/>
      <c r="XEM52" s="50"/>
      <c r="XEN52" s="50"/>
      <c r="XEO52" s="50"/>
      <c r="XEP52" s="50"/>
      <c r="XEQ52" s="50"/>
      <c r="XER52" s="50"/>
      <c r="XES52" s="50"/>
      <c r="XET52" s="50"/>
      <c r="XEU52" s="50"/>
      <c r="XEV52" s="50"/>
      <c r="XEW52" s="50"/>
      <c r="XEX52" s="50"/>
      <c r="XEY52" s="50"/>
      <c r="XEZ52" s="50"/>
      <c r="XFA52" s="50"/>
      <c r="XFB52" s="50"/>
      <c r="XFC52" s="50"/>
      <c r="XFD52" s="50"/>
    </row>
    <row r="53" spans="1:49 1241:1838 16366:16384" s="7" customFormat="1" ht="16" x14ac:dyDescent="0.2">
      <c r="A53" s="66">
        <f t="shared" si="1"/>
        <v>43524</v>
      </c>
      <c r="B53" s="67" t="s">
        <v>65</v>
      </c>
      <c r="C53" s="68" t="s">
        <v>51</v>
      </c>
      <c r="D53" s="68"/>
      <c r="E53" s="47"/>
      <c r="F53" s="47"/>
      <c r="G53" s="47"/>
      <c r="H53" s="47"/>
      <c r="I53" s="47"/>
      <c r="J53" s="47"/>
      <c r="K53" s="50"/>
      <c r="L53" s="50"/>
      <c r="M53" s="50"/>
      <c r="N53" s="50"/>
      <c r="O53" s="50"/>
      <c r="P53" s="50"/>
      <c r="Q53" s="50"/>
      <c r="R53" s="50"/>
      <c r="S53" s="50"/>
      <c r="T53" s="50"/>
      <c r="U53" s="50"/>
      <c r="V53" s="50"/>
      <c r="W53" s="50"/>
      <c r="X53" s="50"/>
      <c r="Y53" s="50"/>
      <c r="Z53" s="50"/>
      <c r="AA53" s="50"/>
      <c r="AB53" s="50"/>
      <c r="AC53" s="50"/>
      <c r="AD53" s="50"/>
      <c r="AE53" s="50"/>
      <c r="AF53" s="50"/>
      <c r="AG53" s="50"/>
      <c r="AH53" s="50"/>
      <c r="AI53" s="50"/>
      <c r="AJ53" s="50"/>
      <c r="AK53" s="50"/>
      <c r="AL53" s="50"/>
      <c r="AM53" s="50"/>
      <c r="AN53" s="50"/>
      <c r="AO53" s="50"/>
      <c r="AP53" s="50"/>
      <c r="AQ53" s="50"/>
      <c r="AR53" s="50"/>
      <c r="AS53" s="50"/>
      <c r="AT53" s="50"/>
      <c r="AU53" s="50"/>
      <c r="AV53" s="50"/>
      <c r="AW53" s="50"/>
      <c r="AUS53" s="50"/>
      <c r="AUT53" s="50"/>
      <c r="AUU53" s="50"/>
      <c r="AUV53" s="50"/>
      <c r="AUW53" s="50"/>
      <c r="AUX53" s="50"/>
      <c r="AUY53" s="50"/>
      <c r="AUZ53" s="50"/>
      <c r="AVA53" s="50"/>
      <c r="AVB53" s="50"/>
      <c r="AVC53" s="50"/>
      <c r="AVD53" s="50"/>
      <c r="AVE53" s="50"/>
      <c r="AVF53" s="50"/>
      <c r="AVG53" s="50"/>
      <c r="AVH53" s="50"/>
      <c r="AVI53" s="50"/>
      <c r="AVJ53" s="50"/>
      <c r="AVK53" s="50"/>
      <c r="AVL53" s="50"/>
      <c r="AVM53" s="50"/>
      <c r="AVN53" s="50"/>
      <c r="AVO53" s="50"/>
      <c r="AVP53" s="50"/>
      <c r="AVQ53" s="50"/>
      <c r="AVR53" s="50"/>
      <c r="AVS53" s="50"/>
      <c r="AVT53" s="50"/>
      <c r="AVU53" s="50"/>
      <c r="AVV53" s="50"/>
      <c r="AVW53" s="50"/>
      <c r="AVX53" s="50"/>
      <c r="AVY53" s="50"/>
      <c r="AVZ53" s="50"/>
      <c r="AWA53" s="50"/>
      <c r="AWB53" s="50"/>
      <c r="AWC53" s="50"/>
      <c r="AWD53" s="50"/>
      <c r="AWE53" s="50"/>
      <c r="AWF53" s="50"/>
      <c r="AWG53" s="50"/>
      <c r="AWH53" s="50"/>
      <c r="AWI53" s="50"/>
      <c r="AWJ53" s="50"/>
      <c r="AWK53" s="50"/>
      <c r="AWL53" s="50"/>
      <c r="AWM53" s="50"/>
      <c r="AWN53" s="50"/>
      <c r="AWO53" s="50"/>
      <c r="AWP53" s="50"/>
      <c r="AWQ53" s="50"/>
      <c r="AWR53" s="50"/>
      <c r="AWS53" s="50"/>
      <c r="AWT53" s="50"/>
      <c r="AWU53" s="50"/>
      <c r="AWV53" s="50"/>
      <c r="AWW53" s="50"/>
      <c r="AWX53" s="50"/>
      <c r="AWY53" s="50"/>
      <c r="AWZ53" s="50"/>
      <c r="AXA53" s="50"/>
      <c r="AXB53" s="50"/>
      <c r="AXC53" s="50"/>
      <c r="AXD53" s="50"/>
      <c r="AXE53" s="50"/>
      <c r="AXF53" s="50"/>
      <c r="AXG53" s="50"/>
      <c r="AXH53" s="50"/>
      <c r="AXI53" s="50"/>
      <c r="AXJ53" s="50"/>
      <c r="AXK53" s="50"/>
      <c r="AXL53" s="50"/>
      <c r="AXM53" s="50"/>
      <c r="AXN53" s="50"/>
      <c r="AXO53" s="50"/>
      <c r="AXP53" s="50"/>
      <c r="AXQ53" s="50"/>
      <c r="AXR53" s="50"/>
      <c r="AXS53" s="50"/>
      <c r="AXT53" s="50"/>
      <c r="AXU53" s="50"/>
      <c r="AXV53" s="50"/>
      <c r="AXW53" s="50"/>
      <c r="AXX53" s="50"/>
      <c r="AXY53" s="50"/>
      <c r="AXZ53" s="50"/>
      <c r="AYA53" s="50"/>
      <c r="AYB53" s="50"/>
      <c r="AYC53" s="50"/>
      <c r="AYD53" s="50"/>
      <c r="AYE53" s="50"/>
      <c r="AYF53" s="50"/>
      <c r="AYG53" s="50"/>
      <c r="AYH53" s="50"/>
      <c r="AYI53" s="50"/>
      <c r="AYJ53" s="50"/>
      <c r="AYK53" s="50"/>
      <c r="AYL53" s="50"/>
      <c r="AYM53" s="50"/>
      <c r="AYN53" s="50"/>
      <c r="AYO53" s="50"/>
      <c r="AYP53" s="50"/>
      <c r="AYQ53" s="50"/>
      <c r="AYR53" s="50"/>
      <c r="AYS53" s="50"/>
      <c r="AYT53" s="50"/>
      <c r="AYU53" s="50"/>
      <c r="AYV53" s="50"/>
      <c r="AYW53" s="50"/>
      <c r="AYX53" s="50"/>
      <c r="AYY53" s="50"/>
      <c r="AYZ53" s="50"/>
      <c r="AZA53" s="50"/>
      <c r="AZB53" s="50"/>
      <c r="AZC53" s="50"/>
      <c r="AZD53" s="50"/>
      <c r="AZE53" s="50"/>
      <c r="AZF53" s="50"/>
      <c r="AZG53" s="50"/>
      <c r="AZH53" s="50"/>
      <c r="AZI53" s="50"/>
      <c r="AZJ53" s="50"/>
      <c r="AZK53" s="50"/>
      <c r="AZL53" s="50"/>
      <c r="AZM53" s="50"/>
      <c r="AZN53" s="50"/>
      <c r="AZO53" s="50"/>
      <c r="AZP53" s="50"/>
      <c r="AZQ53" s="50"/>
      <c r="AZR53" s="50"/>
      <c r="AZS53" s="50"/>
      <c r="AZT53" s="50"/>
      <c r="AZU53" s="50"/>
      <c r="AZV53" s="50"/>
      <c r="AZW53" s="50"/>
      <c r="AZX53" s="50"/>
      <c r="AZY53" s="50"/>
      <c r="AZZ53" s="50"/>
      <c r="BAA53" s="50"/>
      <c r="BAB53" s="50"/>
      <c r="BAC53" s="50"/>
      <c r="BAD53" s="50"/>
      <c r="BAE53" s="50"/>
      <c r="BAF53" s="50"/>
      <c r="BAG53" s="50"/>
      <c r="BAH53" s="50"/>
      <c r="BAI53" s="50"/>
      <c r="BAJ53" s="50"/>
      <c r="BAK53" s="50"/>
      <c r="BAL53" s="50"/>
      <c r="BAM53" s="50"/>
      <c r="BAN53" s="50"/>
      <c r="BAO53" s="50"/>
      <c r="BAP53" s="50"/>
      <c r="BAQ53" s="50"/>
      <c r="BAR53" s="50"/>
      <c r="BAS53" s="50"/>
      <c r="BAT53" s="50"/>
      <c r="BAU53" s="50"/>
      <c r="BAV53" s="50"/>
      <c r="BAW53" s="50"/>
      <c r="BAX53" s="50"/>
      <c r="BAY53" s="50"/>
      <c r="BAZ53" s="50"/>
      <c r="BBA53" s="50"/>
      <c r="BBB53" s="50"/>
      <c r="BBC53" s="50"/>
      <c r="BBD53" s="50"/>
      <c r="BBE53" s="50"/>
      <c r="BBF53" s="50"/>
      <c r="BBG53" s="50"/>
      <c r="BBH53" s="50"/>
      <c r="BBI53" s="50"/>
      <c r="BBJ53" s="50"/>
      <c r="BBK53" s="50"/>
      <c r="BBL53" s="50"/>
      <c r="BBM53" s="50"/>
      <c r="BBN53" s="50"/>
      <c r="BBO53" s="50"/>
      <c r="BBP53" s="50"/>
      <c r="BBQ53" s="50"/>
      <c r="BBR53" s="50"/>
      <c r="BBS53" s="50"/>
      <c r="BBT53" s="50"/>
      <c r="BBU53" s="50"/>
      <c r="BBV53" s="50"/>
      <c r="BBW53" s="50"/>
      <c r="BBX53" s="50"/>
      <c r="BBY53" s="50"/>
      <c r="BBZ53" s="50"/>
      <c r="BCA53" s="50"/>
      <c r="BCB53" s="50"/>
      <c r="BCC53" s="50"/>
      <c r="BCD53" s="50"/>
      <c r="BCE53" s="50"/>
      <c r="BCF53" s="50"/>
      <c r="BCG53" s="50"/>
      <c r="BCH53" s="50"/>
      <c r="BCI53" s="50"/>
      <c r="BCJ53" s="50"/>
      <c r="BCK53" s="50"/>
      <c r="BCL53" s="50"/>
      <c r="BCM53" s="50"/>
      <c r="BCN53" s="50"/>
      <c r="BCO53" s="50"/>
      <c r="BCP53" s="50"/>
      <c r="BCQ53" s="50"/>
      <c r="BCR53" s="50"/>
      <c r="BCS53" s="50"/>
      <c r="BCT53" s="50"/>
      <c r="BCU53" s="50"/>
      <c r="BCV53" s="50"/>
      <c r="BCW53" s="50"/>
      <c r="BCX53" s="50"/>
      <c r="BCY53" s="50"/>
      <c r="BCZ53" s="50"/>
      <c r="BDA53" s="50"/>
      <c r="BDB53" s="50"/>
      <c r="BDC53" s="50"/>
      <c r="BDD53" s="50"/>
      <c r="BDE53" s="50"/>
      <c r="BDF53" s="50"/>
      <c r="BDG53" s="50"/>
      <c r="BDH53" s="50"/>
      <c r="BDI53" s="50"/>
      <c r="BDJ53" s="50"/>
      <c r="BDK53" s="50"/>
      <c r="BDL53" s="50"/>
      <c r="BDM53" s="50"/>
      <c r="BDN53" s="50"/>
      <c r="BDO53" s="50"/>
      <c r="BDP53" s="50"/>
      <c r="BDQ53" s="50"/>
      <c r="BDR53" s="50"/>
      <c r="BDS53" s="50"/>
      <c r="BDT53" s="50"/>
      <c r="BDU53" s="50"/>
      <c r="BDV53" s="50"/>
      <c r="BDW53" s="50"/>
      <c r="BDX53" s="50"/>
      <c r="BDY53" s="50"/>
      <c r="BDZ53" s="50"/>
      <c r="BEA53" s="50"/>
      <c r="BEB53" s="50"/>
      <c r="BEC53" s="50"/>
      <c r="BED53" s="50"/>
      <c r="BEE53" s="50"/>
      <c r="BEF53" s="50"/>
      <c r="BEG53" s="50"/>
      <c r="BEH53" s="50"/>
      <c r="BEI53" s="50"/>
      <c r="BEJ53" s="50"/>
      <c r="BEK53" s="50"/>
      <c r="BEL53" s="50"/>
      <c r="BEM53" s="50"/>
      <c r="BEN53" s="50"/>
      <c r="BEO53" s="50"/>
      <c r="BEP53" s="50"/>
      <c r="BEQ53" s="50"/>
      <c r="BER53" s="50"/>
      <c r="BES53" s="50"/>
      <c r="BET53" s="50"/>
      <c r="BEU53" s="50"/>
      <c r="BEV53" s="50"/>
      <c r="BEW53" s="50"/>
      <c r="BEX53" s="50"/>
      <c r="BEY53" s="50"/>
      <c r="BEZ53" s="50"/>
      <c r="BFA53" s="50"/>
      <c r="BFB53" s="50"/>
      <c r="BFC53" s="50"/>
      <c r="BFD53" s="50"/>
      <c r="BFE53" s="50"/>
      <c r="BFF53" s="50"/>
      <c r="BFG53" s="50"/>
      <c r="BFH53" s="50"/>
      <c r="BFI53" s="50"/>
      <c r="BFJ53" s="50"/>
      <c r="BFK53" s="50"/>
      <c r="BFL53" s="50"/>
      <c r="BFM53" s="50"/>
      <c r="BFN53" s="50"/>
      <c r="BFO53" s="50"/>
      <c r="BFP53" s="50"/>
      <c r="BFQ53" s="50"/>
      <c r="BFR53" s="50"/>
      <c r="BFS53" s="50"/>
      <c r="BFT53" s="50"/>
      <c r="BFU53" s="50"/>
      <c r="BFV53" s="50"/>
      <c r="BFW53" s="50"/>
      <c r="BFX53" s="50"/>
      <c r="BFY53" s="50"/>
      <c r="BFZ53" s="50"/>
      <c r="BGA53" s="50"/>
      <c r="BGB53" s="50"/>
      <c r="BGC53" s="50"/>
      <c r="BGD53" s="50"/>
      <c r="BGE53" s="50"/>
      <c r="BGF53" s="50"/>
      <c r="BGG53" s="50"/>
      <c r="BGH53" s="50"/>
      <c r="BGI53" s="50"/>
      <c r="BGJ53" s="50"/>
      <c r="BGK53" s="50"/>
      <c r="BGL53" s="50"/>
      <c r="BGM53" s="50"/>
      <c r="BGN53" s="50"/>
      <c r="BGO53" s="50"/>
      <c r="BGP53" s="50"/>
      <c r="BGQ53" s="50"/>
      <c r="BGR53" s="50"/>
      <c r="BGS53" s="50"/>
      <c r="BGT53" s="50"/>
      <c r="BGU53" s="50"/>
      <c r="BGV53" s="50"/>
      <c r="BGW53" s="50"/>
      <c r="BGX53" s="50"/>
      <c r="BGY53" s="50"/>
      <c r="BGZ53" s="50"/>
      <c r="BHA53" s="50"/>
      <c r="BHB53" s="50"/>
      <c r="BHC53" s="50"/>
      <c r="BHD53" s="50"/>
      <c r="BHE53" s="50"/>
      <c r="BHF53" s="50"/>
      <c r="BHG53" s="50"/>
      <c r="BHH53" s="50"/>
      <c r="BHI53" s="50"/>
      <c r="BHJ53" s="50"/>
      <c r="BHK53" s="50"/>
      <c r="BHL53" s="50"/>
      <c r="BHM53" s="50"/>
      <c r="BHN53" s="50"/>
      <c r="BHO53" s="50"/>
      <c r="BHP53" s="50"/>
      <c r="BHQ53" s="50"/>
      <c r="BHR53" s="50"/>
      <c r="BHS53" s="50"/>
      <c r="BHT53" s="50"/>
      <c r="BHU53" s="50"/>
      <c r="BHV53" s="50"/>
      <c r="BHW53" s="50"/>
      <c r="BHX53" s="50"/>
      <c r="BHY53" s="50"/>
      <c r="BHZ53" s="50"/>
      <c r="BIA53" s="50"/>
      <c r="BIB53" s="50"/>
      <c r="BIC53" s="50"/>
      <c r="BID53" s="50"/>
      <c r="BIE53" s="50"/>
      <c r="BIF53" s="50"/>
      <c r="BIG53" s="50"/>
      <c r="BIH53" s="50"/>
      <c r="BII53" s="50"/>
      <c r="BIJ53" s="50"/>
      <c r="BIK53" s="50"/>
      <c r="BIL53" s="50"/>
      <c r="BIM53" s="50"/>
      <c r="BIN53" s="50"/>
      <c r="BIO53" s="50"/>
      <c r="BIP53" s="50"/>
      <c r="BIQ53" s="50"/>
      <c r="BIR53" s="50"/>
      <c r="BIS53" s="50"/>
      <c r="BIT53" s="50"/>
      <c r="BIU53" s="50"/>
      <c r="BIV53" s="50"/>
      <c r="BIW53" s="50"/>
      <c r="BIX53" s="50"/>
      <c r="BIY53" s="50"/>
      <c r="BIZ53" s="50"/>
      <c r="BJA53" s="50"/>
      <c r="BJB53" s="50"/>
      <c r="BJC53" s="50"/>
      <c r="BJD53" s="50"/>
      <c r="BJE53" s="50"/>
      <c r="BJF53" s="50"/>
      <c r="BJG53" s="50"/>
      <c r="BJH53" s="50"/>
      <c r="BJI53" s="50"/>
      <c r="BJJ53" s="50"/>
      <c r="BJK53" s="50"/>
      <c r="BJL53" s="50"/>
      <c r="BJM53" s="50"/>
      <c r="BJN53" s="50"/>
      <c r="BJO53" s="50"/>
      <c r="BJP53" s="50"/>
      <c r="BJQ53" s="50"/>
      <c r="BJR53" s="50"/>
      <c r="BJS53" s="50"/>
      <c r="BJT53" s="50"/>
      <c r="BJU53" s="50"/>
      <c r="BJV53" s="50"/>
      <c r="BJW53" s="50"/>
      <c r="BJX53" s="50"/>
      <c r="BJY53" s="50"/>
      <c r="BJZ53" s="50"/>
      <c r="BKA53" s="50"/>
      <c r="BKB53" s="50"/>
      <c r="BKC53" s="50"/>
      <c r="BKD53" s="50"/>
      <c r="BKE53" s="50"/>
      <c r="BKF53" s="50"/>
      <c r="BKG53" s="50"/>
      <c r="BKH53" s="50"/>
      <c r="BKI53" s="50"/>
      <c r="BKJ53" s="50"/>
      <c r="BKK53" s="50"/>
      <c r="BKL53" s="50"/>
      <c r="BKM53" s="50"/>
      <c r="BKN53" s="50"/>
      <c r="BKO53" s="50"/>
      <c r="BKP53" s="50"/>
      <c r="BKQ53" s="50"/>
      <c r="BKR53" s="50"/>
      <c r="BKS53" s="50"/>
      <c r="BKT53" s="50"/>
      <c r="BKU53" s="50"/>
      <c r="BKV53" s="50"/>
      <c r="BKW53" s="50"/>
      <c r="BKX53" s="50"/>
      <c r="BKY53" s="50"/>
      <c r="BKZ53" s="50"/>
      <c r="BLA53" s="50"/>
      <c r="BLB53" s="50"/>
      <c r="BLC53" s="50"/>
      <c r="BLD53" s="50"/>
      <c r="BLE53" s="50"/>
      <c r="BLF53" s="50"/>
      <c r="BLG53" s="50"/>
      <c r="BLH53" s="50"/>
      <c r="BLI53" s="50"/>
      <c r="BLJ53" s="50"/>
      <c r="BLK53" s="50"/>
      <c r="BLL53" s="50"/>
      <c r="BLM53" s="50"/>
      <c r="BLN53" s="50"/>
      <c r="BLO53" s="50"/>
      <c r="BLP53" s="50"/>
      <c r="BLQ53" s="50"/>
      <c r="BLR53" s="50"/>
      <c r="BLS53" s="50"/>
      <c r="BLT53" s="50"/>
      <c r="BLU53" s="50"/>
      <c r="BLV53" s="50"/>
      <c r="BLW53" s="50"/>
      <c r="BLX53" s="50"/>
      <c r="BLY53" s="50"/>
      <c r="BLZ53" s="50"/>
      <c r="BMA53" s="50"/>
      <c r="BMB53" s="50"/>
      <c r="BMC53" s="50"/>
      <c r="BMD53" s="50"/>
      <c r="BME53" s="50"/>
      <c r="BMF53" s="50"/>
      <c r="BMG53" s="50"/>
      <c r="BMH53" s="50"/>
      <c r="BMI53" s="50"/>
      <c r="BMJ53" s="50"/>
      <c r="BMK53" s="50"/>
      <c r="BML53" s="50"/>
      <c r="BMM53" s="50"/>
      <c r="BMN53" s="50"/>
      <c r="BMO53" s="50"/>
      <c r="BMP53" s="50"/>
      <c r="BMQ53" s="50"/>
      <c r="BMR53" s="50"/>
      <c r="BMS53" s="50"/>
      <c r="BMT53" s="50"/>
      <c r="BMU53" s="50"/>
      <c r="BMV53" s="50"/>
      <c r="BMW53" s="50"/>
      <c r="BMX53" s="50"/>
      <c r="BMY53" s="50"/>
      <c r="BMZ53" s="50"/>
      <c r="BNA53" s="50"/>
      <c r="BNB53" s="50"/>
      <c r="BNC53" s="50"/>
      <c r="BND53" s="50"/>
      <c r="BNE53" s="50"/>
      <c r="BNF53" s="50"/>
      <c r="BNG53" s="50"/>
      <c r="BNH53" s="50"/>
      <c r="BNI53" s="50"/>
      <c r="BNJ53" s="50"/>
      <c r="BNK53" s="50"/>
      <c r="BNL53" s="50"/>
      <c r="BNM53" s="50"/>
      <c r="BNN53" s="50"/>
      <c r="BNO53" s="50"/>
      <c r="BNP53" s="50"/>
      <c r="BNQ53" s="50"/>
      <c r="BNR53" s="50"/>
      <c r="BNS53" s="50"/>
      <c r="BNT53" s="50"/>
      <c r="BNU53" s="50"/>
      <c r="BNV53" s="50"/>
      <c r="BNW53" s="50"/>
      <c r="BNX53" s="50"/>
      <c r="BNY53" s="50"/>
      <c r="BNZ53" s="50"/>
      <c r="BOA53" s="50"/>
      <c r="BOB53" s="50"/>
      <c r="BOC53" s="50"/>
      <c r="BOD53" s="50"/>
      <c r="BOE53" s="50"/>
      <c r="BOF53" s="50"/>
      <c r="BOG53" s="50"/>
      <c r="BOH53" s="50"/>
      <c r="BOI53" s="50"/>
      <c r="BOJ53" s="50"/>
      <c r="BOK53" s="50"/>
      <c r="BOL53" s="50"/>
      <c r="BOM53" s="50"/>
      <c r="BON53" s="50"/>
      <c r="BOO53" s="50"/>
      <c r="BOP53" s="50"/>
      <c r="BOQ53" s="50"/>
      <c r="BOR53" s="50"/>
      <c r="BOS53" s="50"/>
      <c r="BOT53" s="50"/>
      <c r="BOU53" s="50"/>
      <c r="BOV53" s="50"/>
      <c r="BOW53" s="50"/>
      <c r="BOX53" s="50"/>
      <c r="BOY53" s="50"/>
      <c r="BOZ53" s="50"/>
      <c r="BPA53" s="50"/>
      <c r="BPB53" s="50"/>
      <c r="BPC53" s="50"/>
      <c r="BPD53" s="50"/>
      <c r="BPE53" s="50"/>
      <c r="BPF53" s="50"/>
      <c r="BPG53" s="50"/>
      <c r="BPH53" s="50"/>
      <c r="BPI53" s="50"/>
      <c r="BPJ53" s="50"/>
      <c r="BPK53" s="50"/>
      <c r="BPL53" s="50"/>
      <c r="BPM53" s="50"/>
      <c r="BPN53" s="50"/>
      <c r="BPO53" s="50"/>
      <c r="BPP53" s="50"/>
      <c r="BPQ53" s="50"/>
      <c r="BPR53" s="50"/>
      <c r="BPS53" s="50"/>
      <c r="BPT53" s="50"/>
      <c r="BPU53" s="50"/>
      <c r="BPV53" s="50"/>
      <c r="BPW53" s="50"/>
      <c r="BPX53" s="50"/>
      <c r="BPY53" s="50"/>
      <c r="BPZ53" s="50"/>
      <c r="BQA53" s="50"/>
      <c r="BQB53" s="50"/>
      <c r="BQC53" s="50"/>
      <c r="BQD53" s="50"/>
      <c r="BQE53" s="50"/>
      <c r="BQF53" s="50"/>
      <c r="BQG53" s="50"/>
      <c r="BQH53" s="50"/>
      <c r="BQI53" s="50"/>
      <c r="BQJ53" s="50"/>
      <c r="BQK53" s="50"/>
      <c r="BQL53" s="50"/>
      <c r="BQM53" s="50"/>
      <c r="BQN53" s="50"/>
      <c r="BQO53" s="50"/>
      <c r="BQP53" s="50"/>
      <c r="BQQ53" s="50"/>
      <c r="BQR53" s="50"/>
      <c r="BQS53" s="50"/>
      <c r="BQT53" s="50"/>
      <c r="BQU53" s="50"/>
      <c r="BQV53" s="50"/>
      <c r="BQW53" s="50"/>
      <c r="BQX53" s="50"/>
      <c r="BQY53" s="50"/>
      <c r="BQZ53" s="50"/>
      <c r="BRA53" s="50"/>
      <c r="BRB53" s="50"/>
      <c r="BRC53" s="50"/>
      <c r="BRD53" s="50"/>
      <c r="BRE53" s="50"/>
      <c r="BRF53" s="50"/>
      <c r="BRG53" s="50"/>
      <c r="BRH53" s="50"/>
      <c r="BRI53" s="50"/>
      <c r="BRJ53" s="50"/>
      <c r="BRK53" s="50"/>
      <c r="BRL53" s="50"/>
      <c r="BRM53" s="50"/>
      <c r="BRN53" s="50"/>
      <c r="BRO53" s="50"/>
      <c r="BRP53" s="50"/>
      <c r="BRQ53" s="50"/>
      <c r="BRR53" s="50"/>
      <c r="XEL53" s="50"/>
      <c r="XEM53" s="50"/>
      <c r="XEN53" s="50"/>
      <c r="XEO53" s="50"/>
      <c r="XEP53" s="50"/>
      <c r="XEQ53" s="50"/>
      <c r="XER53" s="50"/>
      <c r="XES53" s="50"/>
      <c r="XET53" s="50"/>
      <c r="XEU53" s="50"/>
      <c r="XEV53" s="50"/>
      <c r="XEW53" s="50"/>
      <c r="XEX53" s="50"/>
      <c r="XEY53" s="50"/>
      <c r="XEZ53" s="50"/>
      <c r="XFA53" s="50"/>
      <c r="XFB53" s="50"/>
      <c r="XFC53" s="50"/>
      <c r="XFD53" s="50"/>
    </row>
    <row r="54" spans="1:49 1241:1838 16366:16384" s="7" customFormat="1" ht="32" x14ac:dyDescent="0.2">
      <c r="A54" s="12">
        <f>A52+7</f>
        <v>43529</v>
      </c>
      <c r="B54" s="32" t="s">
        <v>64</v>
      </c>
      <c r="C54" s="33" t="s">
        <v>51</v>
      </c>
      <c r="D54" s="33"/>
      <c r="E54" s="47"/>
      <c r="F54" s="47"/>
      <c r="G54" s="47"/>
      <c r="H54" s="47"/>
      <c r="I54" s="47"/>
      <c r="J54" s="47"/>
      <c r="K54" s="50"/>
      <c r="L54" s="50"/>
      <c r="M54" s="50"/>
      <c r="N54" s="50"/>
      <c r="O54" s="50"/>
      <c r="P54" s="50"/>
      <c r="Q54" s="50"/>
      <c r="R54" s="50"/>
      <c r="S54" s="50"/>
      <c r="T54" s="50"/>
      <c r="U54" s="50"/>
      <c r="V54" s="50"/>
      <c r="W54" s="50"/>
      <c r="X54" s="50"/>
      <c r="Y54" s="50"/>
      <c r="Z54" s="50"/>
      <c r="AA54" s="50"/>
      <c r="AB54" s="50"/>
      <c r="AC54" s="50"/>
      <c r="AD54" s="50"/>
      <c r="AE54" s="50"/>
      <c r="AF54" s="50"/>
      <c r="AG54" s="50"/>
      <c r="AH54" s="50"/>
      <c r="AI54" s="50"/>
      <c r="AJ54" s="50"/>
      <c r="AK54" s="50"/>
      <c r="AL54" s="50"/>
      <c r="AM54" s="50"/>
      <c r="AN54" s="50"/>
      <c r="AO54" s="50"/>
      <c r="AP54" s="50"/>
      <c r="AQ54" s="50"/>
      <c r="AR54" s="50"/>
      <c r="AS54" s="50"/>
      <c r="AT54" s="50"/>
      <c r="AU54" s="50"/>
      <c r="AV54" s="50"/>
      <c r="AW54" s="50"/>
      <c r="AUS54" s="50"/>
      <c r="AUT54" s="50"/>
      <c r="AUU54" s="50"/>
      <c r="AUV54" s="50"/>
      <c r="AUW54" s="50"/>
      <c r="AUX54" s="50"/>
      <c r="AUY54" s="50"/>
      <c r="AUZ54" s="50"/>
      <c r="AVA54" s="50"/>
      <c r="AVB54" s="50"/>
      <c r="AVC54" s="50"/>
      <c r="AVD54" s="50"/>
      <c r="AVE54" s="50"/>
      <c r="AVF54" s="50"/>
      <c r="AVG54" s="50"/>
      <c r="AVH54" s="50"/>
      <c r="AVI54" s="50"/>
      <c r="AVJ54" s="50"/>
      <c r="AVK54" s="50"/>
      <c r="AVL54" s="50"/>
      <c r="AVM54" s="50"/>
      <c r="AVN54" s="50"/>
      <c r="AVO54" s="50"/>
      <c r="AVP54" s="50"/>
      <c r="AVQ54" s="50"/>
      <c r="AVR54" s="50"/>
      <c r="AVS54" s="50"/>
      <c r="AVT54" s="50"/>
      <c r="AVU54" s="50"/>
      <c r="AVV54" s="50"/>
      <c r="AVW54" s="50"/>
      <c r="AVX54" s="50"/>
      <c r="AVY54" s="50"/>
      <c r="AVZ54" s="50"/>
      <c r="AWA54" s="50"/>
      <c r="AWB54" s="50"/>
      <c r="AWC54" s="50"/>
      <c r="AWD54" s="50"/>
      <c r="AWE54" s="50"/>
      <c r="AWF54" s="50"/>
      <c r="AWG54" s="50"/>
      <c r="AWH54" s="50"/>
      <c r="AWI54" s="50"/>
      <c r="AWJ54" s="50"/>
      <c r="AWK54" s="50"/>
      <c r="AWL54" s="50"/>
      <c r="AWM54" s="50"/>
      <c r="AWN54" s="50"/>
      <c r="AWO54" s="50"/>
      <c r="AWP54" s="50"/>
      <c r="AWQ54" s="50"/>
      <c r="AWR54" s="50"/>
      <c r="AWS54" s="50"/>
      <c r="AWT54" s="50"/>
      <c r="AWU54" s="50"/>
      <c r="AWV54" s="50"/>
      <c r="AWW54" s="50"/>
      <c r="AWX54" s="50"/>
      <c r="AWY54" s="50"/>
      <c r="AWZ54" s="50"/>
      <c r="AXA54" s="50"/>
      <c r="AXB54" s="50"/>
      <c r="AXC54" s="50"/>
      <c r="AXD54" s="50"/>
      <c r="AXE54" s="50"/>
      <c r="AXF54" s="50"/>
      <c r="AXG54" s="50"/>
      <c r="AXH54" s="50"/>
      <c r="AXI54" s="50"/>
      <c r="AXJ54" s="50"/>
      <c r="AXK54" s="50"/>
      <c r="AXL54" s="50"/>
      <c r="AXM54" s="50"/>
      <c r="AXN54" s="50"/>
      <c r="AXO54" s="50"/>
      <c r="AXP54" s="50"/>
      <c r="AXQ54" s="50"/>
      <c r="AXR54" s="50"/>
      <c r="AXS54" s="50"/>
      <c r="AXT54" s="50"/>
      <c r="AXU54" s="50"/>
      <c r="AXV54" s="50"/>
      <c r="AXW54" s="50"/>
      <c r="AXX54" s="50"/>
      <c r="AXY54" s="50"/>
      <c r="AXZ54" s="50"/>
      <c r="AYA54" s="50"/>
      <c r="AYB54" s="50"/>
      <c r="AYC54" s="50"/>
      <c r="AYD54" s="50"/>
      <c r="AYE54" s="50"/>
      <c r="AYF54" s="50"/>
      <c r="AYG54" s="50"/>
      <c r="AYH54" s="50"/>
      <c r="AYI54" s="50"/>
      <c r="AYJ54" s="50"/>
      <c r="AYK54" s="50"/>
      <c r="AYL54" s="50"/>
      <c r="AYM54" s="50"/>
      <c r="AYN54" s="50"/>
      <c r="AYO54" s="50"/>
      <c r="AYP54" s="50"/>
      <c r="AYQ54" s="50"/>
      <c r="AYR54" s="50"/>
      <c r="AYS54" s="50"/>
      <c r="AYT54" s="50"/>
      <c r="AYU54" s="50"/>
      <c r="AYV54" s="50"/>
      <c r="AYW54" s="50"/>
      <c r="AYX54" s="50"/>
      <c r="AYY54" s="50"/>
      <c r="AYZ54" s="50"/>
      <c r="AZA54" s="50"/>
      <c r="AZB54" s="50"/>
      <c r="AZC54" s="50"/>
      <c r="AZD54" s="50"/>
      <c r="AZE54" s="50"/>
      <c r="AZF54" s="50"/>
      <c r="AZG54" s="50"/>
      <c r="AZH54" s="50"/>
      <c r="AZI54" s="50"/>
      <c r="AZJ54" s="50"/>
      <c r="AZK54" s="50"/>
      <c r="AZL54" s="50"/>
      <c r="AZM54" s="50"/>
      <c r="AZN54" s="50"/>
      <c r="AZO54" s="50"/>
      <c r="AZP54" s="50"/>
      <c r="AZQ54" s="50"/>
      <c r="AZR54" s="50"/>
      <c r="AZS54" s="50"/>
      <c r="AZT54" s="50"/>
      <c r="AZU54" s="50"/>
      <c r="AZV54" s="50"/>
      <c r="AZW54" s="50"/>
      <c r="AZX54" s="50"/>
      <c r="AZY54" s="50"/>
      <c r="AZZ54" s="50"/>
      <c r="BAA54" s="50"/>
      <c r="BAB54" s="50"/>
      <c r="BAC54" s="50"/>
      <c r="BAD54" s="50"/>
      <c r="BAE54" s="50"/>
      <c r="BAF54" s="50"/>
      <c r="BAG54" s="50"/>
      <c r="BAH54" s="50"/>
      <c r="BAI54" s="50"/>
      <c r="BAJ54" s="50"/>
      <c r="BAK54" s="50"/>
      <c r="BAL54" s="50"/>
      <c r="BAM54" s="50"/>
      <c r="BAN54" s="50"/>
      <c r="BAO54" s="50"/>
      <c r="BAP54" s="50"/>
      <c r="BAQ54" s="50"/>
      <c r="BAR54" s="50"/>
      <c r="BAS54" s="50"/>
      <c r="BAT54" s="50"/>
      <c r="BAU54" s="50"/>
      <c r="BAV54" s="50"/>
      <c r="BAW54" s="50"/>
      <c r="BAX54" s="50"/>
      <c r="BAY54" s="50"/>
      <c r="BAZ54" s="50"/>
      <c r="BBA54" s="50"/>
      <c r="BBB54" s="50"/>
      <c r="BBC54" s="50"/>
      <c r="BBD54" s="50"/>
      <c r="BBE54" s="50"/>
      <c r="BBF54" s="50"/>
      <c r="BBG54" s="50"/>
      <c r="BBH54" s="50"/>
      <c r="BBI54" s="50"/>
      <c r="BBJ54" s="50"/>
      <c r="BBK54" s="50"/>
      <c r="BBL54" s="50"/>
      <c r="BBM54" s="50"/>
      <c r="BBN54" s="50"/>
      <c r="BBO54" s="50"/>
      <c r="BBP54" s="50"/>
      <c r="BBQ54" s="50"/>
      <c r="BBR54" s="50"/>
      <c r="BBS54" s="50"/>
      <c r="BBT54" s="50"/>
      <c r="BBU54" s="50"/>
      <c r="BBV54" s="50"/>
      <c r="BBW54" s="50"/>
      <c r="BBX54" s="50"/>
      <c r="BBY54" s="50"/>
      <c r="BBZ54" s="50"/>
      <c r="BCA54" s="50"/>
      <c r="BCB54" s="50"/>
      <c r="BCC54" s="50"/>
      <c r="BCD54" s="50"/>
      <c r="BCE54" s="50"/>
      <c r="BCF54" s="50"/>
      <c r="BCG54" s="50"/>
      <c r="BCH54" s="50"/>
      <c r="BCI54" s="50"/>
      <c r="BCJ54" s="50"/>
      <c r="BCK54" s="50"/>
      <c r="BCL54" s="50"/>
      <c r="BCM54" s="50"/>
      <c r="BCN54" s="50"/>
      <c r="BCO54" s="50"/>
      <c r="BCP54" s="50"/>
      <c r="BCQ54" s="50"/>
      <c r="BCR54" s="50"/>
      <c r="BCS54" s="50"/>
      <c r="BCT54" s="50"/>
      <c r="BCU54" s="50"/>
      <c r="BCV54" s="50"/>
      <c r="BCW54" s="50"/>
      <c r="BCX54" s="50"/>
      <c r="BCY54" s="50"/>
      <c r="BCZ54" s="50"/>
      <c r="BDA54" s="50"/>
      <c r="BDB54" s="50"/>
      <c r="BDC54" s="50"/>
      <c r="BDD54" s="50"/>
      <c r="BDE54" s="50"/>
      <c r="BDF54" s="50"/>
      <c r="BDG54" s="50"/>
      <c r="BDH54" s="50"/>
      <c r="BDI54" s="50"/>
      <c r="BDJ54" s="50"/>
      <c r="BDK54" s="50"/>
      <c r="BDL54" s="50"/>
      <c r="BDM54" s="50"/>
      <c r="BDN54" s="50"/>
      <c r="BDO54" s="50"/>
      <c r="BDP54" s="50"/>
      <c r="BDQ54" s="50"/>
      <c r="BDR54" s="50"/>
      <c r="BDS54" s="50"/>
      <c r="BDT54" s="50"/>
      <c r="BDU54" s="50"/>
      <c r="BDV54" s="50"/>
      <c r="BDW54" s="50"/>
      <c r="BDX54" s="50"/>
      <c r="BDY54" s="50"/>
      <c r="BDZ54" s="50"/>
      <c r="BEA54" s="50"/>
      <c r="BEB54" s="50"/>
      <c r="BEC54" s="50"/>
      <c r="BED54" s="50"/>
      <c r="BEE54" s="50"/>
      <c r="BEF54" s="50"/>
      <c r="BEG54" s="50"/>
      <c r="BEH54" s="50"/>
      <c r="BEI54" s="50"/>
      <c r="BEJ54" s="50"/>
      <c r="BEK54" s="50"/>
      <c r="BEL54" s="50"/>
      <c r="BEM54" s="50"/>
      <c r="BEN54" s="50"/>
      <c r="BEO54" s="50"/>
      <c r="BEP54" s="50"/>
      <c r="BEQ54" s="50"/>
      <c r="BER54" s="50"/>
      <c r="BES54" s="50"/>
      <c r="BET54" s="50"/>
      <c r="BEU54" s="50"/>
      <c r="BEV54" s="50"/>
      <c r="BEW54" s="50"/>
      <c r="BEX54" s="50"/>
      <c r="BEY54" s="50"/>
      <c r="BEZ54" s="50"/>
      <c r="BFA54" s="50"/>
      <c r="BFB54" s="50"/>
      <c r="BFC54" s="50"/>
      <c r="BFD54" s="50"/>
      <c r="BFE54" s="50"/>
      <c r="BFF54" s="50"/>
      <c r="BFG54" s="50"/>
      <c r="BFH54" s="50"/>
      <c r="BFI54" s="50"/>
      <c r="BFJ54" s="50"/>
      <c r="BFK54" s="50"/>
      <c r="BFL54" s="50"/>
      <c r="BFM54" s="50"/>
      <c r="BFN54" s="50"/>
      <c r="BFO54" s="50"/>
      <c r="BFP54" s="50"/>
      <c r="BFQ54" s="50"/>
      <c r="BFR54" s="50"/>
      <c r="BFS54" s="50"/>
      <c r="BFT54" s="50"/>
      <c r="BFU54" s="50"/>
      <c r="BFV54" s="50"/>
      <c r="BFW54" s="50"/>
      <c r="BFX54" s="50"/>
      <c r="BFY54" s="50"/>
      <c r="BFZ54" s="50"/>
      <c r="BGA54" s="50"/>
      <c r="BGB54" s="50"/>
      <c r="BGC54" s="50"/>
      <c r="BGD54" s="50"/>
      <c r="BGE54" s="50"/>
      <c r="BGF54" s="50"/>
      <c r="BGG54" s="50"/>
      <c r="BGH54" s="50"/>
      <c r="BGI54" s="50"/>
      <c r="BGJ54" s="50"/>
      <c r="BGK54" s="50"/>
      <c r="BGL54" s="50"/>
      <c r="BGM54" s="50"/>
      <c r="BGN54" s="50"/>
      <c r="BGO54" s="50"/>
      <c r="BGP54" s="50"/>
      <c r="BGQ54" s="50"/>
      <c r="BGR54" s="50"/>
      <c r="BGS54" s="50"/>
      <c r="BGT54" s="50"/>
      <c r="BGU54" s="50"/>
      <c r="BGV54" s="50"/>
      <c r="BGW54" s="50"/>
      <c r="BGX54" s="50"/>
      <c r="BGY54" s="50"/>
      <c r="BGZ54" s="50"/>
      <c r="BHA54" s="50"/>
      <c r="BHB54" s="50"/>
      <c r="BHC54" s="50"/>
      <c r="BHD54" s="50"/>
      <c r="BHE54" s="50"/>
      <c r="BHF54" s="50"/>
      <c r="BHG54" s="50"/>
      <c r="BHH54" s="50"/>
      <c r="BHI54" s="50"/>
      <c r="BHJ54" s="50"/>
      <c r="BHK54" s="50"/>
      <c r="BHL54" s="50"/>
      <c r="BHM54" s="50"/>
      <c r="BHN54" s="50"/>
      <c r="BHO54" s="50"/>
      <c r="BHP54" s="50"/>
      <c r="BHQ54" s="50"/>
      <c r="BHR54" s="50"/>
      <c r="BHS54" s="50"/>
      <c r="BHT54" s="50"/>
      <c r="BHU54" s="50"/>
      <c r="BHV54" s="50"/>
      <c r="BHW54" s="50"/>
      <c r="BHX54" s="50"/>
      <c r="BHY54" s="50"/>
      <c r="BHZ54" s="50"/>
      <c r="BIA54" s="50"/>
      <c r="BIB54" s="50"/>
      <c r="BIC54" s="50"/>
      <c r="BID54" s="50"/>
      <c r="BIE54" s="50"/>
      <c r="BIF54" s="50"/>
      <c r="BIG54" s="50"/>
      <c r="BIH54" s="50"/>
      <c r="BII54" s="50"/>
      <c r="BIJ54" s="50"/>
      <c r="BIK54" s="50"/>
      <c r="BIL54" s="50"/>
      <c r="BIM54" s="50"/>
      <c r="BIN54" s="50"/>
      <c r="BIO54" s="50"/>
      <c r="BIP54" s="50"/>
      <c r="BIQ54" s="50"/>
      <c r="BIR54" s="50"/>
      <c r="BIS54" s="50"/>
      <c r="BIT54" s="50"/>
      <c r="BIU54" s="50"/>
      <c r="BIV54" s="50"/>
      <c r="BIW54" s="50"/>
      <c r="BIX54" s="50"/>
      <c r="BIY54" s="50"/>
      <c r="BIZ54" s="50"/>
      <c r="BJA54" s="50"/>
      <c r="BJB54" s="50"/>
      <c r="BJC54" s="50"/>
      <c r="BJD54" s="50"/>
      <c r="BJE54" s="50"/>
      <c r="BJF54" s="50"/>
      <c r="BJG54" s="50"/>
      <c r="BJH54" s="50"/>
      <c r="BJI54" s="50"/>
      <c r="BJJ54" s="50"/>
      <c r="BJK54" s="50"/>
      <c r="BJL54" s="50"/>
      <c r="BJM54" s="50"/>
      <c r="BJN54" s="50"/>
      <c r="BJO54" s="50"/>
      <c r="BJP54" s="50"/>
      <c r="BJQ54" s="50"/>
      <c r="BJR54" s="50"/>
      <c r="BJS54" s="50"/>
      <c r="BJT54" s="50"/>
      <c r="BJU54" s="50"/>
      <c r="BJV54" s="50"/>
      <c r="BJW54" s="50"/>
      <c r="BJX54" s="50"/>
      <c r="BJY54" s="50"/>
      <c r="BJZ54" s="50"/>
      <c r="BKA54" s="50"/>
      <c r="BKB54" s="50"/>
      <c r="BKC54" s="50"/>
      <c r="BKD54" s="50"/>
      <c r="BKE54" s="50"/>
      <c r="BKF54" s="50"/>
      <c r="BKG54" s="50"/>
      <c r="BKH54" s="50"/>
      <c r="BKI54" s="50"/>
      <c r="BKJ54" s="50"/>
      <c r="BKK54" s="50"/>
      <c r="BKL54" s="50"/>
      <c r="BKM54" s="50"/>
      <c r="BKN54" s="50"/>
      <c r="BKO54" s="50"/>
      <c r="BKP54" s="50"/>
      <c r="BKQ54" s="50"/>
      <c r="BKR54" s="50"/>
      <c r="BKS54" s="50"/>
      <c r="BKT54" s="50"/>
      <c r="BKU54" s="50"/>
      <c r="BKV54" s="50"/>
      <c r="BKW54" s="50"/>
      <c r="BKX54" s="50"/>
      <c r="BKY54" s="50"/>
      <c r="BKZ54" s="50"/>
      <c r="BLA54" s="50"/>
      <c r="BLB54" s="50"/>
      <c r="BLC54" s="50"/>
      <c r="BLD54" s="50"/>
      <c r="BLE54" s="50"/>
      <c r="BLF54" s="50"/>
      <c r="BLG54" s="50"/>
      <c r="BLH54" s="50"/>
      <c r="BLI54" s="50"/>
      <c r="BLJ54" s="50"/>
      <c r="BLK54" s="50"/>
      <c r="BLL54" s="50"/>
      <c r="BLM54" s="50"/>
      <c r="BLN54" s="50"/>
      <c r="BLO54" s="50"/>
      <c r="BLP54" s="50"/>
      <c r="BLQ54" s="50"/>
      <c r="BLR54" s="50"/>
      <c r="BLS54" s="50"/>
      <c r="BLT54" s="50"/>
      <c r="BLU54" s="50"/>
      <c r="BLV54" s="50"/>
      <c r="BLW54" s="50"/>
      <c r="BLX54" s="50"/>
      <c r="BLY54" s="50"/>
      <c r="BLZ54" s="50"/>
      <c r="BMA54" s="50"/>
      <c r="BMB54" s="50"/>
      <c r="BMC54" s="50"/>
      <c r="BMD54" s="50"/>
      <c r="BME54" s="50"/>
      <c r="BMF54" s="50"/>
      <c r="BMG54" s="50"/>
      <c r="BMH54" s="50"/>
      <c r="BMI54" s="50"/>
      <c r="BMJ54" s="50"/>
      <c r="BMK54" s="50"/>
      <c r="BML54" s="50"/>
      <c r="BMM54" s="50"/>
      <c r="BMN54" s="50"/>
      <c r="BMO54" s="50"/>
      <c r="BMP54" s="50"/>
      <c r="BMQ54" s="50"/>
      <c r="BMR54" s="50"/>
      <c r="BMS54" s="50"/>
      <c r="BMT54" s="50"/>
      <c r="BMU54" s="50"/>
      <c r="BMV54" s="50"/>
      <c r="BMW54" s="50"/>
      <c r="BMX54" s="50"/>
      <c r="BMY54" s="50"/>
      <c r="BMZ54" s="50"/>
      <c r="BNA54" s="50"/>
      <c r="BNB54" s="50"/>
      <c r="BNC54" s="50"/>
      <c r="BND54" s="50"/>
      <c r="BNE54" s="50"/>
      <c r="BNF54" s="50"/>
      <c r="BNG54" s="50"/>
      <c r="BNH54" s="50"/>
      <c r="BNI54" s="50"/>
      <c r="BNJ54" s="50"/>
      <c r="BNK54" s="50"/>
      <c r="BNL54" s="50"/>
      <c r="BNM54" s="50"/>
      <c r="BNN54" s="50"/>
      <c r="BNO54" s="50"/>
      <c r="BNP54" s="50"/>
      <c r="BNQ54" s="50"/>
      <c r="BNR54" s="50"/>
      <c r="BNS54" s="50"/>
      <c r="BNT54" s="50"/>
      <c r="BNU54" s="50"/>
      <c r="BNV54" s="50"/>
      <c r="BNW54" s="50"/>
      <c r="BNX54" s="50"/>
      <c r="BNY54" s="50"/>
      <c r="BNZ54" s="50"/>
      <c r="BOA54" s="50"/>
      <c r="BOB54" s="50"/>
      <c r="BOC54" s="50"/>
      <c r="BOD54" s="50"/>
      <c r="BOE54" s="50"/>
      <c r="BOF54" s="50"/>
      <c r="BOG54" s="50"/>
      <c r="BOH54" s="50"/>
      <c r="BOI54" s="50"/>
      <c r="BOJ54" s="50"/>
      <c r="BOK54" s="50"/>
      <c r="BOL54" s="50"/>
      <c r="BOM54" s="50"/>
      <c r="BON54" s="50"/>
      <c r="BOO54" s="50"/>
      <c r="BOP54" s="50"/>
      <c r="BOQ54" s="50"/>
      <c r="BOR54" s="50"/>
      <c r="BOS54" s="50"/>
      <c r="BOT54" s="50"/>
      <c r="BOU54" s="50"/>
      <c r="BOV54" s="50"/>
      <c r="BOW54" s="50"/>
      <c r="BOX54" s="50"/>
      <c r="BOY54" s="50"/>
      <c r="BOZ54" s="50"/>
      <c r="BPA54" s="50"/>
      <c r="BPB54" s="50"/>
      <c r="BPC54" s="50"/>
      <c r="BPD54" s="50"/>
      <c r="BPE54" s="50"/>
      <c r="BPF54" s="50"/>
      <c r="BPG54" s="50"/>
      <c r="BPH54" s="50"/>
      <c r="BPI54" s="50"/>
      <c r="BPJ54" s="50"/>
      <c r="BPK54" s="50"/>
      <c r="BPL54" s="50"/>
      <c r="BPM54" s="50"/>
      <c r="BPN54" s="50"/>
      <c r="BPO54" s="50"/>
      <c r="BPP54" s="50"/>
      <c r="BPQ54" s="50"/>
      <c r="BPR54" s="50"/>
      <c r="BPS54" s="50"/>
      <c r="BPT54" s="50"/>
      <c r="BPU54" s="50"/>
      <c r="BPV54" s="50"/>
      <c r="BPW54" s="50"/>
      <c r="BPX54" s="50"/>
      <c r="BPY54" s="50"/>
      <c r="BPZ54" s="50"/>
      <c r="BQA54" s="50"/>
      <c r="BQB54" s="50"/>
      <c r="BQC54" s="50"/>
      <c r="BQD54" s="50"/>
      <c r="BQE54" s="50"/>
      <c r="BQF54" s="50"/>
      <c r="BQG54" s="50"/>
      <c r="BQH54" s="50"/>
      <c r="BQI54" s="50"/>
      <c r="BQJ54" s="50"/>
      <c r="BQK54" s="50"/>
      <c r="BQL54" s="50"/>
      <c r="BQM54" s="50"/>
      <c r="BQN54" s="50"/>
      <c r="BQO54" s="50"/>
      <c r="BQP54" s="50"/>
      <c r="BQQ54" s="50"/>
      <c r="BQR54" s="50"/>
      <c r="BQS54" s="50"/>
      <c r="BQT54" s="50"/>
      <c r="BQU54" s="50"/>
      <c r="BQV54" s="50"/>
      <c r="BQW54" s="50"/>
      <c r="BQX54" s="50"/>
      <c r="BQY54" s="50"/>
      <c r="BQZ54" s="50"/>
      <c r="BRA54" s="50"/>
      <c r="BRB54" s="50"/>
      <c r="BRC54" s="50"/>
      <c r="BRD54" s="50"/>
      <c r="BRE54" s="50"/>
      <c r="BRF54" s="50"/>
      <c r="BRG54" s="50"/>
      <c r="BRH54" s="50"/>
      <c r="BRI54" s="50"/>
      <c r="BRJ54" s="50"/>
      <c r="BRK54" s="50"/>
      <c r="BRL54" s="50"/>
      <c r="BRM54" s="50"/>
      <c r="BRN54" s="50"/>
      <c r="BRO54" s="50"/>
      <c r="BRP54" s="50"/>
      <c r="BRQ54" s="50"/>
      <c r="BRR54" s="50"/>
      <c r="XEL54" s="50"/>
      <c r="XEM54" s="50"/>
      <c r="XEN54" s="50"/>
      <c r="XEO54" s="50"/>
      <c r="XEP54" s="50"/>
      <c r="XEQ54" s="50"/>
      <c r="XER54" s="50"/>
      <c r="XES54" s="50"/>
      <c r="XET54" s="50"/>
      <c r="XEU54" s="50"/>
      <c r="XEV54" s="50"/>
      <c r="XEW54" s="50"/>
      <c r="XEX54" s="50"/>
      <c r="XEY54" s="50"/>
      <c r="XEZ54" s="50"/>
      <c r="XFA54" s="50"/>
      <c r="XFB54" s="50"/>
      <c r="XFC54" s="50"/>
      <c r="XFD54" s="50"/>
    </row>
    <row r="55" spans="1:49 1241:1838 16366:16384" s="7" customFormat="1" ht="16" x14ac:dyDescent="0.2">
      <c r="A55" s="40">
        <f t="shared" si="1"/>
        <v>43531</v>
      </c>
      <c r="B55" s="42" t="s">
        <v>61</v>
      </c>
      <c r="C55" s="39"/>
      <c r="D55" s="39"/>
      <c r="E55" s="47"/>
      <c r="F55" s="47"/>
      <c r="G55" s="47"/>
      <c r="H55" s="47"/>
      <c r="I55" s="47"/>
      <c r="J55" s="47"/>
      <c r="K55" s="50"/>
      <c r="L55" s="50"/>
      <c r="M55" s="50"/>
      <c r="N55" s="50"/>
      <c r="O55" s="50"/>
      <c r="P55" s="50"/>
      <c r="Q55" s="50"/>
      <c r="R55" s="50"/>
      <c r="S55" s="50"/>
      <c r="T55" s="50"/>
      <c r="U55" s="50"/>
      <c r="V55" s="50"/>
      <c r="W55" s="50"/>
      <c r="X55" s="50"/>
      <c r="Y55" s="50"/>
      <c r="Z55" s="50"/>
      <c r="AA55" s="50"/>
      <c r="AB55" s="50"/>
      <c r="AC55" s="50"/>
      <c r="AD55" s="50"/>
      <c r="AE55" s="50"/>
      <c r="AF55" s="50"/>
      <c r="AG55" s="50"/>
      <c r="AH55" s="50"/>
      <c r="AI55" s="50"/>
      <c r="AJ55" s="50"/>
      <c r="AK55" s="50"/>
      <c r="AL55" s="50"/>
      <c r="AM55" s="50"/>
      <c r="AN55" s="50"/>
      <c r="AO55" s="50"/>
      <c r="AP55" s="50"/>
      <c r="AQ55" s="50"/>
      <c r="AR55" s="50"/>
      <c r="AS55" s="50"/>
      <c r="AT55" s="50"/>
      <c r="AU55" s="50"/>
      <c r="AV55" s="50"/>
      <c r="AW55" s="50"/>
      <c r="AUS55" s="50"/>
      <c r="AUT55" s="50"/>
      <c r="AUU55" s="50"/>
      <c r="AUV55" s="50"/>
      <c r="AUW55" s="50"/>
      <c r="AUX55" s="50"/>
      <c r="AUY55" s="50"/>
      <c r="AUZ55" s="50"/>
      <c r="AVA55" s="50"/>
      <c r="AVB55" s="50"/>
      <c r="AVC55" s="50"/>
      <c r="AVD55" s="50"/>
      <c r="AVE55" s="50"/>
      <c r="AVF55" s="50"/>
      <c r="AVG55" s="50"/>
      <c r="AVH55" s="50"/>
      <c r="AVI55" s="50"/>
      <c r="AVJ55" s="50"/>
      <c r="AVK55" s="50"/>
      <c r="AVL55" s="50"/>
      <c r="AVM55" s="50"/>
      <c r="AVN55" s="50"/>
      <c r="AVO55" s="50"/>
      <c r="AVP55" s="50"/>
      <c r="AVQ55" s="50"/>
      <c r="AVR55" s="50"/>
      <c r="AVS55" s="50"/>
      <c r="AVT55" s="50"/>
      <c r="AVU55" s="50"/>
      <c r="AVV55" s="50"/>
      <c r="AVW55" s="50"/>
      <c r="AVX55" s="50"/>
      <c r="AVY55" s="50"/>
      <c r="AVZ55" s="50"/>
      <c r="AWA55" s="50"/>
      <c r="AWB55" s="50"/>
      <c r="AWC55" s="50"/>
      <c r="AWD55" s="50"/>
      <c r="AWE55" s="50"/>
      <c r="AWF55" s="50"/>
      <c r="AWG55" s="50"/>
      <c r="AWH55" s="50"/>
      <c r="AWI55" s="50"/>
      <c r="AWJ55" s="50"/>
      <c r="AWK55" s="50"/>
      <c r="AWL55" s="50"/>
      <c r="AWM55" s="50"/>
      <c r="AWN55" s="50"/>
      <c r="AWO55" s="50"/>
      <c r="AWP55" s="50"/>
      <c r="AWQ55" s="50"/>
      <c r="AWR55" s="50"/>
      <c r="AWS55" s="50"/>
      <c r="AWT55" s="50"/>
      <c r="AWU55" s="50"/>
      <c r="AWV55" s="50"/>
      <c r="AWW55" s="50"/>
      <c r="AWX55" s="50"/>
      <c r="AWY55" s="50"/>
      <c r="AWZ55" s="50"/>
      <c r="AXA55" s="50"/>
      <c r="AXB55" s="50"/>
      <c r="AXC55" s="50"/>
      <c r="AXD55" s="50"/>
      <c r="AXE55" s="50"/>
      <c r="AXF55" s="50"/>
      <c r="AXG55" s="50"/>
      <c r="AXH55" s="50"/>
      <c r="AXI55" s="50"/>
      <c r="AXJ55" s="50"/>
      <c r="AXK55" s="50"/>
      <c r="AXL55" s="50"/>
      <c r="AXM55" s="50"/>
      <c r="AXN55" s="50"/>
      <c r="AXO55" s="50"/>
      <c r="AXP55" s="50"/>
      <c r="AXQ55" s="50"/>
      <c r="AXR55" s="50"/>
      <c r="AXS55" s="50"/>
      <c r="AXT55" s="50"/>
      <c r="AXU55" s="50"/>
      <c r="AXV55" s="50"/>
      <c r="AXW55" s="50"/>
      <c r="AXX55" s="50"/>
      <c r="AXY55" s="50"/>
      <c r="AXZ55" s="50"/>
      <c r="AYA55" s="50"/>
      <c r="AYB55" s="50"/>
      <c r="AYC55" s="50"/>
      <c r="AYD55" s="50"/>
      <c r="AYE55" s="50"/>
      <c r="AYF55" s="50"/>
      <c r="AYG55" s="50"/>
      <c r="AYH55" s="50"/>
      <c r="AYI55" s="50"/>
      <c r="AYJ55" s="50"/>
      <c r="AYK55" s="50"/>
      <c r="AYL55" s="50"/>
      <c r="AYM55" s="50"/>
      <c r="AYN55" s="50"/>
      <c r="AYO55" s="50"/>
      <c r="AYP55" s="50"/>
      <c r="AYQ55" s="50"/>
      <c r="AYR55" s="50"/>
      <c r="AYS55" s="50"/>
      <c r="AYT55" s="50"/>
      <c r="AYU55" s="50"/>
      <c r="AYV55" s="50"/>
      <c r="AYW55" s="50"/>
      <c r="AYX55" s="50"/>
      <c r="AYY55" s="50"/>
      <c r="AYZ55" s="50"/>
      <c r="AZA55" s="50"/>
      <c r="AZB55" s="50"/>
      <c r="AZC55" s="50"/>
      <c r="AZD55" s="50"/>
      <c r="AZE55" s="50"/>
      <c r="AZF55" s="50"/>
      <c r="AZG55" s="50"/>
      <c r="AZH55" s="50"/>
      <c r="AZI55" s="50"/>
      <c r="AZJ55" s="50"/>
      <c r="AZK55" s="50"/>
      <c r="AZL55" s="50"/>
      <c r="AZM55" s="50"/>
      <c r="AZN55" s="50"/>
      <c r="AZO55" s="50"/>
      <c r="AZP55" s="50"/>
      <c r="AZQ55" s="50"/>
      <c r="AZR55" s="50"/>
      <c r="AZS55" s="50"/>
      <c r="AZT55" s="50"/>
      <c r="AZU55" s="50"/>
      <c r="AZV55" s="50"/>
      <c r="AZW55" s="50"/>
      <c r="AZX55" s="50"/>
      <c r="AZY55" s="50"/>
      <c r="AZZ55" s="50"/>
      <c r="BAA55" s="50"/>
      <c r="BAB55" s="50"/>
      <c r="BAC55" s="50"/>
      <c r="BAD55" s="50"/>
      <c r="BAE55" s="50"/>
      <c r="BAF55" s="50"/>
      <c r="BAG55" s="50"/>
      <c r="BAH55" s="50"/>
      <c r="BAI55" s="50"/>
      <c r="BAJ55" s="50"/>
      <c r="BAK55" s="50"/>
      <c r="BAL55" s="50"/>
      <c r="BAM55" s="50"/>
      <c r="BAN55" s="50"/>
      <c r="BAO55" s="50"/>
      <c r="BAP55" s="50"/>
      <c r="BAQ55" s="50"/>
      <c r="BAR55" s="50"/>
      <c r="BAS55" s="50"/>
      <c r="BAT55" s="50"/>
      <c r="BAU55" s="50"/>
      <c r="BAV55" s="50"/>
      <c r="BAW55" s="50"/>
      <c r="BAX55" s="50"/>
      <c r="BAY55" s="50"/>
      <c r="BAZ55" s="50"/>
      <c r="BBA55" s="50"/>
      <c r="BBB55" s="50"/>
      <c r="BBC55" s="50"/>
      <c r="BBD55" s="50"/>
      <c r="BBE55" s="50"/>
      <c r="BBF55" s="50"/>
      <c r="BBG55" s="50"/>
      <c r="BBH55" s="50"/>
      <c r="BBI55" s="50"/>
      <c r="BBJ55" s="50"/>
      <c r="BBK55" s="50"/>
      <c r="BBL55" s="50"/>
      <c r="BBM55" s="50"/>
      <c r="BBN55" s="50"/>
      <c r="BBO55" s="50"/>
      <c r="BBP55" s="50"/>
      <c r="BBQ55" s="50"/>
      <c r="BBR55" s="50"/>
      <c r="BBS55" s="50"/>
      <c r="BBT55" s="50"/>
      <c r="BBU55" s="50"/>
      <c r="BBV55" s="50"/>
      <c r="BBW55" s="50"/>
      <c r="BBX55" s="50"/>
      <c r="BBY55" s="50"/>
      <c r="BBZ55" s="50"/>
      <c r="BCA55" s="50"/>
      <c r="BCB55" s="50"/>
      <c r="BCC55" s="50"/>
      <c r="BCD55" s="50"/>
      <c r="BCE55" s="50"/>
      <c r="BCF55" s="50"/>
      <c r="BCG55" s="50"/>
      <c r="BCH55" s="50"/>
      <c r="BCI55" s="50"/>
      <c r="BCJ55" s="50"/>
      <c r="BCK55" s="50"/>
      <c r="BCL55" s="50"/>
      <c r="BCM55" s="50"/>
      <c r="BCN55" s="50"/>
      <c r="BCO55" s="50"/>
      <c r="BCP55" s="50"/>
      <c r="BCQ55" s="50"/>
      <c r="BCR55" s="50"/>
      <c r="BCS55" s="50"/>
      <c r="BCT55" s="50"/>
      <c r="BCU55" s="50"/>
      <c r="BCV55" s="50"/>
      <c r="BCW55" s="50"/>
      <c r="BCX55" s="50"/>
      <c r="BCY55" s="50"/>
      <c r="BCZ55" s="50"/>
      <c r="BDA55" s="50"/>
      <c r="BDB55" s="50"/>
      <c r="BDC55" s="50"/>
      <c r="BDD55" s="50"/>
      <c r="BDE55" s="50"/>
      <c r="BDF55" s="50"/>
      <c r="BDG55" s="50"/>
      <c r="BDH55" s="50"/>
      <c r="BDI55" s="50"/>
      <c r="BDJ55" s="50"/>
      <c r="BDK55" s="50"/>
      <c r="BDL55" s="50"/>
      <c r="BDM55" s="50"/>
      <c r="BDN55" s="50"/>
      <c r="BDO55" s="50"/>
      <c r="BDP55" s="50"/>
      <c r="BDQ55" s="50"/>
      <c r="BDR55" s="50"/>
      <c r="BDS55" s="50"/>
      <c r="BDT55" s="50"/>
      <c r="BDU55" s="50"/>
      <c r="BDV55" s="50"/>
      <c r="BDW55" s="50"/>
      <c r="BDX55" s="50"/>
      <c r="BDY55" s="50"/>
      <c r="BDZ55" s="50"/>
      <c r="BEA55" s="50"/>
      <c r="BEB55" s="50"/>
      <c r="BEC55" s="50"/>
      <c r="BED55" s="50"/>
      <c r="BEE55" s="50"/>
      <c r="BEF55" s="50"/>
      <c r="BEG55" s="50"/>
      <c r="BEH55" s="50"/>
      <c r="BEI55" s="50"/>
      <c r="BEJ55" s="50"/>
      <c r="BEK55" s="50"/>
      <c r="BEL55" s="50"/>
      <c r="BEM55" s="50"/>
      <c r="BEN55" s="50"/>
      <c r="BEO55" s="50"/>
      <c r="BEP55" s="50"/>
      <c r="BEQ55" s="50"/>
      <c r="BER55" s="50"/>
      <c r="BES55" s="50"/>
      <c r="BET55" s="50"/>
      <c r="BEU55" s="50"/>
      <c r="BEV55" s="50"/>
      <c r="BEW55" s="50"/>
      <c r="BEX55" s="50"/>
      <c r="BEY55" s="50"/>
      <c r="BEZ55" s="50"/>
      <c r="BFA55" s="50"/>
      <c r="BFB55" s="50"/>
      <c r="BFC55" s="50"/>
      <c r="BFD55" s="50"/>
      <c r="BFE55" s="50"/>
      <c r="BFF55" s="50"/>
      <c r="BFG55" s="50"/>
      <c r="BFH55" s="50"/>
      <c r="BFI55" s="50"/>
      <c r="BFJ55" s="50"/>
      <c r="BFK55" s="50"/>
      <c r="BFL55" s="50"/>
      <c r="BFM55" s="50"/>
      <c r="BFN55" s="50"/>
      <c r="BFO55" s="50"/>
      <c r="BFP55" s="50"/>
      <c r="BFQ55" s="50"/>
      <c r="BFR55" s="50"/>
      <c r="BFS55" s="50"/>
      <c r="BFT55" s="50"/>
      <c r="BFU55" s="50"/>
      <c r="BFV55" s="50"/>
      <c r="BFW55" s="50"/>
      <c r="BFX55" s="50"/>
      <c r="BFY55" s="50"/>
      <c r="BFZ55" s="50"/>
      <c r="BGA55" s="50"/>
      <c r="BGB55" s="50"/>
      <c r="BGC55" s="50"/>
      <c r="BGD55" s="50"/>
      <c r="BGE55" s="50"/>
      <c r="BGF55" s="50"/>
      <c r="BGG55" s="50"/>
      <c r="BGH55" s="50"/>
      <c r="BGI55" s="50"/>
      <c r="BGJ55" s="50"/>
      <c r="BGK55" s="50"/>
      <c r="BGL55" s="50"/>
      <c r="BGM55" s="50"/>
      <c r="BGN55" s="50"/>
      <c r="BGO55" s="50"/>
      <c r="BGP55" s="50"/>
      <c r="BGQ55" s="50"/>
      <c r="BGR55" s="50"/>
      <c r="BGS55" s="50"/>
      <c r="BGT55" s="50"/>
      <c r="BGU55" s="50"/>
      <c r="BGV55" s="50"/>
      <c r="BGW55" s="50"/>
      <c r="BGX55" s="50"/>
      <c r="BGY55" s="50"/>
      <c r="BGZ55" s="50"/>
      <c r="BHA55" s="50"/>
      <c r="BHB55" s="50"/>
      <c r="BHC55" s="50"/>
      <c r="BHD55" s="50"/>
      <c r="BHE55" s="50"/>
      <c r="BHF55" s="50"/>
      <c r="BHG55" s="50"/>
      <c r="BHH55" s="50"/>
      <c r="BHI55" s="50"/>
      <c r="BHJ55" s="50"/>
      <c r="BHK55" s="50"/>
      <c r="BHL55" s="50"/>
      <c r="BHM55" s="50"/>
      <c r="BHN55" s="50"/>
      <c r="BHO55" s="50"/>
      <c r="BHP55" s="50"/>
      <c r="BHQ55" s="50"/>
      <c r="BHR55" s="50"/>
      <c r="BHS55" s="50"/>
      <c r="BHT55" s="50"/>
      <c r="BHU55" s="50"/>
      <c r="BHV55" s="50"/>
      <c r="BHW55" s="50"/>
      <c r="BHX55" s="50"/>
      <c r="BHY55" s="50"/>
      <c r="BHZ55" s="50"/>
      <c r="BIA55" s="50"/>
      <c r="BIB55" s="50"/>
      <c r="BIC55" s="50"/>
      <c r="BID55" s="50"/>
      <c r="BIE55" s="50"/>
      <c r="BIF55" s="50"/>
      <c r="BIG55" s="50"/>
      <c r="BIH55" s="50"/>
      <c r="BII55" s="50"/>
      <c r="BIJ55" s="50"/>
      <c r="BIK55" s="50"/>
      <c r="BIL55" s="50"/>
      <c r="BIM55" s="50"/>
      <c r="BIN55" s="50"/>
      <c r="BIO55" s="50"/>
      <c r="BIP55" s="50"/>
      <c r="BIQ55" s="50"/>
      <c r="BIR55" s="50"/>
      <c r="BIS55" s="50"/>
      <c r="BIT55" s="50"/>
      <c r="BIU55" s="50"/>
      <c r="BIV55" s="50"/>
      <c r="BIW55" s="50"/>
      <c r="BIX55" s="50"/>
      <c r="BIY55" s="50"/>
      <c r="BIZ55" s="50"/>
      <c r="BJA55" s="50"/>
      <c r="BJB55" s="50"/>
      <c r="BJC55" s="50"/>
      <c r="BJD55" s="50"/>
      <c r="BJE55" s="50"/>
      <c r="BJF55" s="50"/>
      <c r="BJG55" s="50"/>
      <c r="BJH55" s="50"/>
      <c r="BJI55" s="50"/>
      <c r="BJJ55" s="50"/>
      <c r="BJK55" s="50"/>
      <c r="BJL55" s="50"/>
      <c r="BJM55" s="50"/>
      <c r="BJN55" s="50"/>
      <c r="BJO55" s="50"/>
      <c r="BJP55" s="50"/>
      <c r="BJQ55" s="50"/>
      <c r="BJR55" s="50"/>
      <c r="BJS55" s="50"/>
      <c r="BJT55" s="50"/>
      <c r="BJU55" s="50"/>
      <c r="BJV55" s="50"/>
      <c r="BJW55" s="50"/>
      <c r="BJX55" s="50"/>
      <c r="BJY55" s="50"/>
      <c r="BJZ55" s="50"/>
      <c r="BKA55" s="50"/>
      <c r="BKB55" s="50"/>
      <c r="BKC55" s="50"/>
      <c r="BKD55" s="50"/>
      <c r="BKE55" s="50"/>
      <c r="BKF55" s="50"/>
      <c r="BKG55" s="50"/>
      <c r="BKH55" s="50"/>
      <c r="BKI55" s="50"/>
      <c r="BKJ55" s="50"/>
      <c r="BKK55" s="50"/>
      <c r="BKL55" s="50"/>
      <c r="BKM55" s="50"/>
      <c r="BKN55" s="50"/>
      <c r="BKO55" s="50"/>
      <c r="BKP55" s="50"/>
      <c r="BKQ55" s="50"/>
      <c r="BKR55" s="50"/>
      <c r="BKS55" s="50"/>
      <c r="BKT55" s="50"/>
      <c r="BKU55" s="50"/>
      <c r="BKV55" s="50"/>
      <c r="BKW55" s="50"/>
      <c r="BKX55" s="50"/>
      <c r="BKY55" s="50"/>
      <c r="BKZ55" s="50"/>
      <c r="BLA55" s="50"/>
      <c r="BLB55" s="50"/>
      <c r="BLC55" s="50"/>
      <c r="BLD55" s="50"/>
      <c r="BLE55" s="50"/>
      <c r="BLF55" s="50"/>
      <c r="BLG55" s="50"/>
      <c r="BLH55" s="50"/>
      <c r="BLI55" s="50"/>
      <c r="BLJ55" s="50"/>
      <c r="BLK55" s="50"/>
      <c r="BLL55" s="50"/>
      <c r="BLM55" s="50"/>
      <c r="BLN55" s="50"/>
      <c r="BLO55" s="50"/>
      <c r="BLP55" s="50"/>
      <c r="BLQ55" s="50"/>
      <c r="BLR55" s="50"/>
      <c r="BLS55" s="50"/>
      <c r="BLT55" s="50"/>
      <c r="BLU55" s="50"/>
      <c r="BLV55" s="50"/>
      <c r="BLW55" s="50"/>
      <c r="BLX55" s="50"/>
      <c r="BLY55" s="50"/>
      <c r="BLZ55" s="50"/>
      <c r="BMA55" s="50"/>
      <c r="BMB55" s="50"/>
      <c r="BMC55" s="50"/>
      <c r="BMD55" s="50"/>
      <c r="BME55" s="50"/>
      <c r="BMF55" s="50"/>
      <c r="BMG55" s="50"/>
      <c r="BMH55" s="50"/>
      <c r="BMI55" s="50"/>
      <c r="BMJ55" s="50"/>
      <c r="BMK55" s="50"/>
      <c r="BML55" s="50"/>
      <c r="BMM55" s="50"/>
      <c r="BMN55" s="50"/>
      <c r="BMO55" s="50"/>
      <c r="BMP55" s="50"/>
      <c r="BMQ55" s="50"/>
      <c r="BMR55" s="50"/>
      <c r="BMS55" s="50"/>
      <c r="BMT55" s="50"/>
      <c r="BMU55" s="50"/>
      <c r="BMV55" s="50"/>
      <c r="BMW55" s="50"/>
      <c r="BMX55" s="50"/>
      <c r="BMY55" s="50"/>
      <c r="BMZ55" s="50"/>
      <c r="BNA55" s="50"/>
      <c r="BNB55" s="50"/>
      <c r="BNC55" s="50"/>
      <c r="BND55" s="50"/>
      <c r="BNE55" s="50"/>
      <c r="BNF55" s="50"/>
      <c r="BNG55" s="50"/>
      <c r="BNH55" s="50"/>
      <c r="BNI55" s="50"/>
      <c r="BNJ55" s="50"/>
      <c r="BNK55" s="50"/>
      <c r="BNL55" s="50"/>
      <c r="BNM55" s="50"/>
      <c r="BNN55" s="50"/>
      <c r="BNO55" s="50"/>
      <c r="BNP55" s="50"/>
      <c r="BNQ55" s="50"/>
      <c r="BNR55" s="50"/>
      <c r="BNS55" s="50"/>
      <c r="BNT55" s="50"/>
      <c r="BNU55" s="50"/>
      <c r="BNV55" s="50"/>
      <c r="BNW55" s="50"/>
      <c r="BNX55" s="50"/>
      <c r="BNY55" s="50"/>
      <c r="BNZ55" s="50"/>
      <c r="BOA55" s="50"/>
      <c r="BOB55" s="50"/>
      <c r="BOC55" s="50"/>
      <c r="BOD55" s="50"/>
      <c r="BOE55" s="50"/>
      <c r="BOF55" s="50"/>
      <c r="BOG55" s="50"/>
      <c r="BOH55" s="50"/>
      <c r="BOI55" s="50"/>
      <c r="BOJ55" s="50"/>
      <c r="BOK55" s="50"/>
      <c r="BOL55" s="50"/>
      <c r="BOM55" s="50"/>
      <c r="BON55" s="50"/>
      <c r="BOO55" s="50"/>
      <c r="BOP55" s="50"/>
      <c r="BOQ55" s="50"/>
      <c r="BOR55" s="50"/>
      <c r="BOS55" s="50"/>
      <c r="BOT55" s="50"/>
      <c r="BOU55" s="50"/>
      <c r="BOV55" s="50"/>
      <c r="BOW55" s="50"/>
      <c r="BOX55" s="50"/>
      <c r="BOY55" s="50"/>
      <c r="BOZ55" s="50"/>
      <c r="BPA55" s="50"/>
      <c r="BPB55" s="50"/>
      <c r="BPC55" s="50"/>
      <c r="BPD55" s="50"/>
      <c r="BPE55" s="50"/>
      <c r="BPF55" s="50"/>
      <c r="BPG55" s="50"/>
      <c r="BPH55" s="50"/>
      <c r="BPI55" s="50"/>
      <c r="BPJ55" s="50"/>
      <c r="BPK55" s="50"/>
      <c r="BPL55" s="50"/>
      <c r="BPM55" s="50"/>
      <c r="BPN55" s="50"/>
      <c r="BPO55" s="50"/>
      <c r="BPP55" s="50"/>
      <c r="BPQ55" s="50"/>
      <c r="BPR55" s="50"/>
      <c r="BPS55" s="50"/>
      <c r="BPT55" s="50"/>
      <c r="BPU55" s="50"/>
      <c r="BPV55" s="50"/>
      <c r="BPW55" s="50"/>
      <c r="BPX55" s="50"/>
      <c r="BPY55" s="50"/>
      <c r="BPZ55" s="50"/>
      <c r="BQA55" s="50"/>
      <c r="BQB55" s="50"/>
      <c r="BQC55" s="50"/>
      <c r="BQD55" s="50"/>
      <c r="BQE55" s="50"/>
      <c r="BQF55" s="50"/>
      <c r="BQG55" s="50"/>
      <c r="BQH55" s="50"/>
      <c r="BQI55" s="50"/>
      <c r="BQJ55" s="50"/>
      <c r="BQK55" s="50"/>
      <c r="BQL55" s="50"/>
      <c r="BQM55" s="50"/>
      <c r="BQN55" s="50"/>
      <c r="BQO55" s="50"/>
      <c r="BQP55" s="50"/>
      <c r="BQQ55" s="50"/>
      <c r="BQR55" s="50"/>
      <c r="BQS55" s="50"/>
      <c r="BQT55" s="50"/>
      <c r="BQU55" s="50"/>
      <c r="BQV55" s="50"/>
      <c r="BQW55" s="50"/>
      <c r="BQX55" s="50"/>
      <c r="BQY55" s="50"/>
      <c r="BQZ55" s="50"/>
      <c r="BRA55" s="50"/>
      <c r="BRB55" s="50"/>
      <c r="BRC55" s="50"/>
      <c r="BRD55" s="50"/>
      <c r="BRE55" s="50"/>
      <c r="BRF55" s="50"/>
      <c r="BRG55" s="50"/>
      <c r="BRH55" s="50"/>
      <c r="BRI55" s="50"/>
      <c r="BRJ55" s="50"/>
      <c r="BRK55" s="50"/>
      <c r="BRL55" s="50"/>
      <c r="BRM55" s="50"/>
      <c r="BRN55" s="50"/>
      <c r="BRO55" s="50"/>
      <c r="BRP55" s="50"/>
      <c r="BRQ55" s="50"/>
      <c r="BRR55" s="50"/>
      <c r="XEL55" s="50"/>
      <c r="XEM55" s="50"/>
      <c r="XEN55" s="50"/>
      <c r="XEO55" s="50"/>
      <c r="XEP55" s="50"/>
      <c r="XEQ55" s="50"/>
      <c r="XER55" s="50"/>
      <c r="XES55" s="50"/>
      <c r="XET55" s="50"/>
      <c r="XEU55" s="50"/>
      <c r="XEV55" s="50"/>
      <c r="XEW55" s="50"/>
      <c r="XEX55" s="50"/>
      <c r="XEY55" s="50"/>
      <c r="XEZ55" s="50"/>
      <c r="XFA55" s="50"/>
      <c r="XFB55" s="50"/>
      <c r="XFC55" s="50"/>
      <c r="XFD55" s="50"/>
    </row>
    <row r="56" spans="1:49 1241:1838 16366:16384" s="16" customFormat="1" ht="16" x14ac:dyDescent="0.2">
      <c r="A56" s="34">
        <f t="shared" si="1"/>
        <v>43536</v>
      </c>
      <c r="B56" s="35" t="s">
        <v>3</v>
      </c>
      <c r="C56" s="36"/>
      <c r="D56" s="36"/>
      <c r="E56" s="47"/>
      <c r="F56" s="47"/>
      <c r="G56" s="47"/>
      <c r="H56" s="47"/>
      <c r="I56" s="47"/>
      <c r="J56" s="47"/>
      <c r="K56" s="50"/>
      <c r="L56" s="50"/>
      <c r="M56" s="50"/>
      <c r="N56" s="50"/>
      <c r="O56" s="50"/>
      <c r="P56" s="50"/>
      <c r="Q56" s="50"/>
      <c r="R56" s="50"/>
      <c r="S56" s="50"/>
      <c r="T56" s="50"/>
      <c r="U56" s="50"/>
      <c r="V56" s="50"/>
      <c r="W56" s="50"/>
      <c r="X56" s="50"/>
      <c r="Y56" s="50"/>
      <c r="Z56" s="50"/>
      <c r="AA56" s="50"/>
      <c r="AB56" s="50"/>
      <c r="AC56" s="50"/>
      <c r="AD56" s="50"/>
      <c r="AE56" s="50"/>
      <c r="AF56" s="50"/>
      <c r="AG56" s="50"/>
      <c r="AH56" s="50"/>
      <c r="AI56" s="50"/>
      <c r="AJ56" s="50"/>
      <c r="AK56" s="50"/>
      <c r="AL56" s="50"/>
      <c r="AM56" s="50"/>
      <c r="AN56" s="50"/>
      <c r="AO56" s="50"/>
      <c r="AP56" s="50"/>
      <c r="AQ56" s="50"/>
      <c r="AR56" s="50"/>
      <c r="AS56" s="50"/>
      <c r="AT56" s="50"/>
      <c r="AU56" s="50"/>
      <c r="AV56" s="50"/>
      <c r="AW56" s="50"/>
      <c r="AUS56" s="50"/>
      <c r="AUT56" s="50"/>
      <c r="AUU56" s="50"/>
      <c r="AUV56" s="50"/>
      <c r="AUW56" s="50"/>
      <c r="AUX56" s="50"/>
      <c r="AUY56" s="50"/>
      <c r="AUZ56" s="50"/>
      <c r="AVA56" s="50"/>
      <c r="AVB56" s="50"/>
      <c r="AVC56" s="50"/>
      <c r="AVD56" s="50"/>
      <c r="AVE56" s="50"/>
      <c r="AVF56" s="50"/>
      <c r="AVG56" s="50"/>
      <c r="AVH56" s="50"/>
      <c r="AVI56" s="50"/>
      <c r="AVJ56" s="50"/>
      <c r="AVK56" s="50"/>
      <c r="AVL56" s="50"/>
      <c r="AVM56" s="50"/>
      <c r="AVN56" s="50"/>
      <c r="AVO56" s="50"/>
      <c r="AVP56" s="50"/>
      <c r="AVQ56" s="50"/>
      <c r="AVR56" s="50"/>
      <c r="AVS56" s="50"/>
      <c r="AVT56" s="50"/>
      <c r="AVU56" s="50"/>
      <c r="AVV56" s="50"/>
      <c r="AVW56" s="50"/>
      <c r="AVX56" s="50"/>
      <c r="AVY56" s="50"/>
      <c r="AVZ56" s="50"/>
      <c r="AWA56" s="50"/>
      <c r="AWB56" s="50"/>
      <c r="AWC56" s="50"/>
      <c r="AWD56" s="50"/>
      <c r="AWE56" s="50"/>
      <c r="AWF56" s="50"/>
      <c r="AWG56" s="50"/>
      <c r="AWH56" s="50"/>
      <c r="AWI56" s="50"/>
      <c r="AWJ56" s="50"/>
      <c r="AWK56" s="50"/>
      <c r="AWL56" s="50"/>
      <c r="AWM56" s="50"/>
      <c r="AWN56" s="50"/>
      <c r="AWO56" s="50"/>
      <c r="AWP56" s="50"/>
      <c r="AWQ56" s="50"/>
      <c r="AWR56" s="50"/>
      <c r="AWS56" s="50"/>
      <c r="AWT56" s="50"/>
      <c r="AWU56" s="50"/>
      <c r="AWV56" s="50"/>
      <c r="AWW56" s="50"/>
      <c r="AWX56" s="50"/>
      <c r="AWY56" s="50"/>
      <c r="AWZ56" s="50"/>
      <c r="AXA56" s="50"/>
      <c r="AXB56" s="50"/>
      <c r="AXC56" s="50"/>
      <c r="AXD56" s="50"/>
      <c r="AXE56" s="50"/>
      <c r="AXF56" s="50"/>
      <c r="AXG56" s="50"/>
      <c r="AXH56" s="50"/>
      <c r="AXI56" s="50"/>
      <c r="AXJ56" s="50"/>
      <c r="AXK56" s="50"/>
      <c r="AXL56" s="50"/>
      <c r="AXM56" s="50"/>
      <c r="AXN56" s="50"/>
      <c r="AXO56" s="50"/>
      <c r="AXP56" s="50"/>
      <c r="AXQ56" s="50"/>
      <c r="AXR56" s="50"/>
      <c r="AXS56" s="50"/>
      <c r="AXT56" s="50"/>
      <c r="AXU56" s="50"/>
      <c r="AXV56" s="50"/>
      <c r="AXW56" s="50"/>
      <c r="AXX56" s="50"/>
      <c r="AXY56" s="50"/>
      <c r="AXZ56" s="50"/>
      <c r="AYA56" s="50"/>
      <c r="AYB56" s="50"/>
      <c r="AYC56" s="50"/>
      <c r="AYD56" s="50"/>
      <c r="AYE56" s="50"/>
      <c r="AYF56" s="50"/>
      <c r="AYG56" s="50"/>
      <c r="AYH56" s="50"/>
      <c r="AYI56" s="50"/>
      <c r="AYJ56" s="50"/>
      <c r="AYK56" s="50"/>
      <c r="AYL56" s="50"/>
      <c r="AYM56" s="50"/>
      <c r="AYN56" s="50"/>
      <c r="AYO56" s="50"/>
      <c r="AYP56" s="50"/>
      <c r="AYQ56" s="50"/>
      <c r="AYR56" s="50"/>
      <c r="AYS56" s="50"/>
      <c r="AYT56" s="50"/>
      <c r="AYU56" s="50"/>
      <c r="AYV56" s="50"/>
      <c r="AYW56" s="50"/>
      <c r="AYX56" s="50"/>
      <c r="AYY56" s="50"/>
      <c r="AYZ56" s="50"/>
      <c r="AZA56" s="50"/>
      <c r="AZB56" s="50"/>
      <c r="AZC56" s="50"/>
      <c r="AZD56" s="50"/>
      <c r="AZE56" s="50"/>
      <c r="AZF56" s="50"/>
      <c r="AZG56" s="50"/>
      <c r="AZH56" s="50"/>
      <c r="AZI56" s="50"/>
      <c r="AZJ56" s="50"/>
      <c r="AZK56" s="50"/>
      <c r="AZL56" s="50"/>
      <c r="AZM56" s="50"/>
      <c r="AZN56" s="50"/>
      <c r="AZO56" s="50"/>
      <c r="AZP56" s="50"/>
      <c r="AZQ56" s="50"/>
      <c r="AZR56" s="50"/>
      <c r="AZS56" s="50"/>
      <c r="AZT56" s="50"/>
      <c r="AZU56" s="50"/>
      <c r="AZV56" s="50"/>
      <c r="AZW56" s="50"/>
      <c r="AZX56" s="50"/>
      <c r="AZY56" s="50"/>
      <c r="AZZ56" s="50"/>
      <c r="BAA56" s="50"/>
      <c r="BAB56" s="50"/>
      <c r="BAC56" s="50"/>
      <c r="BAD56" s="50"/>
      <c r="BAE56" s="50"/>
      <c r="BAF56" s="50"/>
      <c r="BAG56" s="50"/>
      <c r="BAH56" s="50"/>
      <c r="BAI56" s="50"/>
      <c r="BAJ56" s="50"/>
      <c r="BAK56" s="50"/>
      <c r="BAL56" s="50"/>
      <c r="BAM56" s="50"/>
      <c r="BAN56" s="50"/>
      <c r="BAO56" s="50"/>
      <c r="BAP56" s="50"/>
      <c r="BAQ56" s="50"/>
      <c r="BAR56" s="50"/>
      <c r="BAS56" s="50"/>
      <c r="BAT56" s="50"/>
      <c r="BAU56" s="50"/>
      <c r="BAV56" s="50"/>
      <c r="BAW56" s="50"/>
      <c r="BAX56" s="50"/>
      <c r="BAY56" s="50"/>
      <c r="BAZ56" s="50"/>
      <c r="BBA56" s="50"/>
      <c r="BBB56" s="50"/>
      <c r="BBC56" s="50"/>
      <c r="BBD56" s="50"/>
      <c r="BBE56" s="50"/>
      <c r="BBF56" s="50"/>
      <c r="BBG56" s="50"/>
      <c r="BBH56" s="50"/>
      <c r="BBI56" s="50"/>
      <c r="BBJ56" s="50"/>
      <c r="BBK56" s="50"/>
      <c r="BBL56" s="50"/>
      <c r="BBM56" s="50"/>
      <c r="BBN56" s="50"/>
      <c r="BBO56" s="50"/>
      <c r="BBP56" s="50"/>
      <c r="BBQ56" s="50"/>
      <c r="BBR56" s="50"/>
      <c r="BBS56" s="50"/>
      <c r="BBT56" s="50"/>
      <c r="BBU56" s="50"/>
      <c r="BBV56" s="50"/>
      <c r="BBW56" s="50"/>
      <c r="BBX56" s="50"/>
      <c r="BBY56" s="50"/>
      <c r="BBZ56" s="50"/>
      <c r="BCA56" s="50"/>
      <c r="BCB56" s="50"/>
      <c r="BCC56" s="50"/>
      <c r="BCD56" s="50"/>
      <c r="BCE56" s="50"/>
      <c r="BCF56" s="50"/>
      <c r="BCG56" s="50"/>
      <c r="BCH56" s="50"/>
      <c r="BCI56" s="50"/>
      <c r="BCJ56" s="50"/>
      <c r="BCK56" s="50"/>
      <c r="BCL56" s="50"/>
      <c r="BCM56" s="50"/>
      <c r="BCN56" s="50"/>
      <c r="BCO56" s="50"/>
      <c r="BCP56" s="50"/>
      <c r="BCQ56" s="50"/>
      <c r="BCR56" s="50"/>
      <c r="BCS56" s="50"/>
      <c r="BCT56" s="50"/>
      <c r="BCU56" s="50"/>
      <c r="BCV56" s="50"/>
      <c r="BCW56" s="50"/>
      <c r="BCX56" s="50"/>
      <c r="BCY56" s="50"/>
      <c r="BCZ56" s="50"/>
      <c r="BDA56" s="50"/>
      <c r="BDB56" s="50"/>
      <c r="BDC56" s="50"/>
      <c r="BDD56" s="50"/>
      <c r="BDE56" s="50"/>
      <c r="BDF56" s="50"/>
      <c r="BDG56" s="50"/>
      <c r="BDH56" s="50"/>
      <c r="BDI56" s="50"/>
      <c r="BDJ56" s="50"/>
      <c r="BDK56" s="50"/>
      <c r="BDL56" s="50"/>
      <c r="BDM56" s="50"/>
      <c r="BDN56" s="50"/>
      <c r="BDO56" s="50"/>
      <c r="BDP56" s="50"/>
      <c r="BDQ56" s="50"/>
      <c r="BDR56" s="50"/>
      <c r="BDS56" s="50"/>
      <c r="BDT56" s="50"/>
      <c r="BDU56" s="50"/>
      <c r="BDV56" s="50"/>
      <c r="BDW56" s="50"/>
      <c r="BDX56" s="50"/>
      <c r="BDY56" s="50"/>
      <c r="BDZ56" s="50"/>
      <c r="BEA56" s="50"/>
      <c r="BEB56" s="50"/>
      <c r="BEC56" s="50"/>
      <c r="BED56" s="50"/>
      <c r="BEE56" s="50"/>
      <c r="BEF56" s="50"/>
      <c r="BEG56" s="50"/>
      <c r="BEH56" s="50"/>
      <c r="BEI56" s="50"/>
      <c r="BEJ56" s="50"/>
      <c r="BEK56" s="50"/>
      <c r="BEL56" s="50"/>
      <c r="BEM56" s="50"/>
      <c r="BEN56" s="50"/>
      <c r="BEO56" s="50"/>
      <c r="BEP56" s="50"/>
      <c r="BEQ56" s="50"/>
      <c r="BER56" s="50"/>
      <c r="BES56" s="50"/>
      <c r="BET56" s="50"/>
      <c r="BEU56" s="50"/>
      <c r="BEV56" s="50"/>
      <c r="BEW56" s="50"/>
      <c r="BEX56" s="50"/>
      <c r="BEY56" s="50"/>
      <c r="BEZ56" s="50"/>
      <c r="BFA56" s="50"/>
      <c r="BFB56" s="50"/>
      <c r="BFC56" s="50"/>
      <c r="BFD56" s="50"/>
      <c r="BFE56" s="50"/>
      <c r="BFF56" s="50"/>
      <c r="BFG56" s="50"/>
      <c r="BFH56" s="50"/>
      <c r="BFI56" s="50"/>
      <c r="BFJ56" s="50"/>
      <c r="BFK56" s="50"/>
      <c r="BFL56" s="50"/>
      <c r="BFM56" s="50"/>
      <c r="BFN56" s="50"/>
      <c r="BFO56" s="50"/>
      <c r="BFP56" s="50"/>
      <c r="BFQ56" s="50"/>
      <c r="BFR56" s="50"/>
      <c r="BFS56" s="50"/>
      <c r="BFT56" s="50"/>
      <c r="BFU56" s="50"/>
      <c r="BFV56" s="50"/>
      <c r="BFW56" s="50"/>
      <c r="BFX56" s="50"/>
      <c r="BFY56" s="50"/>
      <c r="BFZ56" s="50"/>
      <c r="BGA56" s="50"/>
      <c r="BGB56" s="50"/>
      <c r="BGC56" s="50"/>
      <c r="BGD56" s="50"/>
      <c r="BGE56" s="50"/>
      <c r="BGF56" s="50"/>
      <c r="BGG56" s="50"/>
      <c r="BGH56" s="50"/>
      <c r="BGI56" s="50"/>
      <c r="BGJ56" s="50"/>
      <c r="BGK56" s="50"/>
      <c r="BGL56" s="50"/>
      <c r="BGM56" s="50"/>
      <c r="BGN56" s="50"/>
      <c r="BGO56" s="50"/>
      <c r="BGP56" s="50"/>
      <c r="BGQ56" s="50"/>
      <c r="BGR56" s="50"/>
      <c r="BGS56" s="50"/>
      <c r="BGT56" s="50"/>
      <c r="BGU56" s="50"/>
      <c r="BGV56" s="50"/>
      <c r="BGW56" s="50"/>
      <c r="BGX56" s="50"/>
      <c r="BGY56" s="50"/>
      <c r="BGZ56" s="50"/>
      <c r="BHA56" s="50"/>
      <c r="BHB56" s="50"/>
      <c r="BHC56" s="50"/>
      <c r="BHD56" s="50"/>
      <c r="BHE56" s="50"/>
      <c r="BHF56" s="50"/>
      <c r="BHG56" s="50"/>
      <c r="BHH56" s="50"/>
      <c r="BHI56" s="50"/>
      <c r="BHJ56" s="50"/>
      <c r="BHK56" s="50"/>
      <c r="BHL56" s="50"/>
      <c r="BHM56" s="50"/>
      <c r="BHN56" s="50"/>
      <c r="BHO56" s="50"/>
      <c r="BHP56" s="50"/>
      <c r="BHQ56" s="50"/>
      <c r="BHR56" s="50"/>
      <c r="BHS56" s="50"/>
      <c r="BHT56" s="50"/>
      <c r="BHU56" s="50"/>
      <c r="BHV56" s="50"/>
      <c r="BHW56" s="50"/>
      <c r="BHX56" s="50"/>
      <c r="BHY56" s="50"/>
      <c r="BHZ56" s="50"/>
      <c r="BIA56" s="50"/>
      <c r="BIB56" s="50"/>
      <c r="BIC56" s="50"/>
      <c r="BID56" s="50"/>
      <c r="BIE56" s="50"/>
      <c r="BIF56" s="50"/>
      <c r="BIG56" s="50"/>
      <c r="BIH56" s="50"/>
      <c r="BII56" s="50"/>
      <c r="BIJ56" s="50"/>
      <c r="BIK56" s="50"/>
      <c r="BIL56" s="50"/>
      <c r="BIM56" s="50"/>
      <c r="BIN56" s="50"/>
      <c r="BIO56" s="50"/>
      <c r="BIP56" s="50"/>
      <c r="BIQ56" s="50"/>
      <c r="BIR56" s="50"/>
      <c r="BIS56" s="50"/>
      <c r="BIT56" s="50"/>
      <c r="BIU56" s="50"/>
      <c r="BIV56" s="50"/>
      <c r="BIW56" s="50"/>
      <c r="BIX56" s="50"/>
      <c r="BIY56" s="50"/>
      <c r="BIZ56" s="50"/>
      <c r="BJA56" s="50"/>
      <c r="BJB56" s="50"/>
      <c r="BJC56" s="50"/>
      <c r="BJD56" s="50"/>
      <c r="BJE56" s="50"/>
      <c r="BJF56" s="50"/>
      <c r="BJG56" s="50"/>
      <c r="BJH56" s="50"/>
      <c r="BJI56" s="50"/>
      <c r="BJJ56" s="50"/>
      <c r="BJK56" s="50"/>
      <c r="BJL56" s="50"/>
      <c r="BJM56" s="50"/>
      <c r="BJN56" s="50"/>
      <c r="BJO56" s="50"/>
      <c r="BJP56" s="50"/>
      <c r="BJQ56" s="50"/>
      <c r="BJR56" s="50"/>
      <c r="BJS56" s="50"/>
      <c r="BJT56" s="50"/>
      <c r="BJU56" s="50"/>
      <c r="BJV56" s="50"/>
      <c r="BJW56" s="50"/>
      <c r="BJX56" s="50"/>
      <c r="BJY56" s="50"/>
      <c r="BJZ56" s="50"/>
      <c r="BKA56" s="50"/>
      <c r="BKB56" s="50"/>
      <c r="BKC56" s="50"/>
      <c r="BKD56" s="50"/>
      <c r="BKE56" s="50"/>
      <c r="BKF56" s="50"/>
      <c r="BKG56" s="50"/>
      <c r="BKH56" s="50"/>
      <c r="BKI56" s="50"/>
      <c r="BKJ56" s="50"/>
      <c r="BKK56" s="50"/>
      <c r="BKL56" s="50"/>
      <c r="BKM56" s="50"/>
      <c r="BKN56" s="50"/>
      <c r="BKO56" s="50"/>
      <c r="BKP56" s="50"/>
      <c r="BKQ56" s="50"/>
      <c r="BKR56" s="50"/>
      <c r="BKS56" s="50"/>
      <c r="BKT56" s="50"/>
      <c r="BKU56" s="50"/>
      <c r="BKV56" s="50"/>
      <c r="BKW56" s="50"/>
      <c r="BKX56" s="50"/>
      <c r="BKY56" s="50"/>
      <c r="BKZ56" s="50"/>
      <c r="BLA56" s="50"/>
      <c r="BLB56" s="50"/>
      <c r="BLC56" s="50"/>
      <c r="BLD56" s="50"/>
      <c r="BLE56" s="50"/>
      <c r="BLF56" s="50"/>
      <c r="BLG56" s="50"/>
      <c r="BLH56" s="50"/>
      <c r="BLI56" s="50"/>
      <c r="BLJ56" s="50"/>
      <c r="BLK56" s="50"/>
      <c r="BLL56" s="50"/>
      <c r="BLM56" s="50"/>
      <c r="BLN56" s="50"/>
      <c r="BLO56" s="50"/>
      <c r="BLP56" s="50"/>
      <c r="BLQ56" s="50"/>
      <c r="BLR56" s="50"/>
      <c r="BLS56" s="50"/>
      <c r="BLT56" s="50"/>
      <c r="BLU56" s="50"/>
      <c r="BLV56" s="50"/>
      <c r="BLW56" s="50"/>
      <c r="BLX56" s="50"/>
      <c r="BLY56" s="50"/>
      <c r="BLZ56" s="50"/>
      <c r="BMA56" s="50"/>
      <c r="BMB56" s="50"/>
      <c r="BMC56" s="50"/>
      <c r="BMD56" s="50"/>
      <c r="BME56" s="50"/>
      <c r="BMF56" s="50"/>
      <c r="BMG56" s="50"/>
      <c r="BMH56" s="50"/>
      <c r="BMI56" s="50"/>
      <c r="BMJ56" s="50"/>
      <c r="BMK56" s="50"/>
      <c r="BML56" s="50"/>
      <c r="BMM56" s="50"/>
      <c r="BMN56" s="50"/>
      <c r="BMO56" s="50"/>
      <c r="BMP56" s="50"/>
      <c r="BMQ56" s="50"/>
      <c r="BMR56" s="50"/>
      <c r="BMS56" s="50"/>
      <c r="BMT56" s="50"/>
      <c r="BMU56" s="50"/>
      <c r="BMV56" s="50"/>
      <c r="BMW56" s="50"/>
      <c r="BMX56" s="50"/>
      <c r="BMY56" s="50"/>
      <c r="BMZ56" s="50"/>
      <c r="BNA56" s="50"/>
      <c r="BNB56" s="50"/>
      <c r="BNC56" s="50"/>
      <c r="BND56" s="50"/>
      <c r="BNE56" s="50"/>
      <c r="BNF56" s="50"/>
      <c r="BNG56" s="50"/>
      <c r="BNH56" s="50"/>
      <c r="BNI56" s="50"/>
      <c r="BNJ56" s="50"/>
      <c r="BNK56" s="50"/>
      <c r="BNL56" s="50"/>
      <c r="BNM56" s="50"/>
      <c r="BNN56" s="50"/>
      <c r="BNO56" s="50"/>
      <c r="BNP56" s="50"/>
      <c r="BNQ56" s="50"/>
      <c r="BNR56" s="50"/>
      <c r="BNS56" s="50"/>
      <c r="BNT56" s="50"/>
      <c r="BNU56" s="50"/>
      <c r="BNV56" s="50"/>
      <c r="BNW56" s="50"/>
      <c r="BNX56" s="50"/>
      <c r="BNY56" s="50"/>
      <c r="BNZ56" s="50"/>
      <c r="BOA56" s="50"/>
      <c r="BOB56" s="50"/>
      <c r="BOC56" s="50"/>
      <c r="BOD56" s="50"/>
      <c r="BOE56" s="50"/>
      <c r="BOF56" s="50"/>
      <c r="BOG56" s="50"/>
      <c r="BOH56" s="50"/>
      <c r="BOI56" s="50"/>
      <c r="BOJ56" s="50"/>
      <c r="BOK56" s="50"/>
      <c r="BOL56" s="50"/>
      <c r="BOM56" s="50"/>
      <c r="BON56" s="50"/>
      <c r="BOO56" s="50"/>
      <c r="BOP56" s="50"/>
      <c r="BOQ56" s="50"/>
      <c r="BOR56" s="50"/>
      <c r="BOS56" s="50"/>
      <c r="BOT56" s="50"/>
      <c r="BOU56" s="50"/>
      <c r="BOV56" s="50"/>
      <c r="BOW56" s="50"/>
      <c r="BOX56" s="50"/>
      <c r="BOY56" s="50"/>
      <c r="BOZ56" s="50"/>
      <c r="BPA56" s="50"/>
      <c r="BPB56" s="50"/>
      <c r="BPC56" s="50"/>
      <c r="BPD56" s="50"/>
      <c r="BPE56" s="50"/>
      <c r="BPF56" s="50"/>
      <c r="BPG56" s="50"/>
      <c r="BPH56" s="50"/>
      <c r="BPI56" s="50"/>
      <c r="BPJ56" s="50"/>
      <c r="BPK56" s="50"/>
      <c r="BPL56" s="50"/>
      <c r="BPM56" s="50"/>
      <c r="BPN56" s="50"/>
      <c r="BPO56" s="50"/>
      <c r="BPP56" s="50"/>
      <c r="BPQ56" s="50"/>
      <c r="BPR56" s="50"/>
      <c r="BPS56" s="50"/>
      <c r="BPT56" s="50"/>
      <c r="BPU56" s="50"/>
      <c r="BPV56" s="50"/>
      <c r="BPW56" s="50"/>
      <c r="BPX56" s="50"/>
      <c r="BPY56" s="50"/>
      <c r="BPZ56" s="50"/>
      <c r="BQA56" s="50"/>
      <c r="BQB56" s="50"/>
      <c r="BQC56" s="50"/>
      <c r="BQD56" s="50"/>
      <c r="BQE56" s="50"/>
      <c r="BQF56" s="50"/>
      <c r="BQG56" s="50"/>
      <c r="BQH56" s="50"/>
      <c r="BQI56" s="50"/>
      <c r="BQJ56" s="50"/>
      <c r="BQK56" s="50"/>
      <c r="BQL56" s="50"/>
      <c r="BQM56" s="50"/>
      <c r="BQN56" s="50"/>
      <c r="BQO56" s="50"/>
      <c r="BQP56" s="50"/>
      <c r="BQQ56" s="50"/>
      <c r="BQR56" s="50"/>
      <c r="BQS56" s="50"/>
      <c r="BQT56" s="50"/>
      <c r="BQU56" s="50"/>
      <c r="BQV56" s="50"/>
      <c r="BQW56" s="50"/>
      <c r="BQX56" s="50"/>
      <c r="BQY56" s="50"/>
      <c r="BQZ56" s="50"/>
      <c r="BRA56" s="50"/>
      <c r="BRB56" s="50"/>
      <c r="BRC56" s="50"/>
      <c r="BRD56" s="50"/>
      <c r="BRE56" s="50"/>
      <c r="BRF56" s="50"/>
      <c r="BRG56" s="50"/>
      <c r="BRH56" s="50"/>
      <c r="BRI56" s="50"/>
      <c r="BRJ56" s="50"/>
      <c r="BRK56" s="50"/>
      <c r="BRL56" s="50"/>
      <c r="BRM56" s="50"/>
      <c r="BRN56" s="50"/>
      <c r="BRO56" s="50"/>
      <c r="BRP56" s="50"/>
      <c r="BRQ56" s="50"/>
      <c r="BRR56" s="50"/>
      <c r="XEL56" s="50"/>
      <c r="XEM56" s="50"/>
      <c r="XEN56" s="50"/>
      <c r="XEO56" s="50"/>
      <c r="XEP56" s="50"/>
      <c r="XEQ56" s="50"/>
      <c r="XER56" s="50"/>
      <c r="XES56" s="50"/>
      <c r="XET56" s="50"/>
      <c r="XEU56" s="50"/>
      <c r="XEV56" s="50"/>
      <c r="XEW56" s="50"/>
      <c r="XEX56" s="50"/>
      <c r="XEY56" s="50"/>
      <c r="XEZ56" s="50"/>
      <c r="XFA56" s="50"/>
      <c r="XFB56" s="50"/>
      <c r="XFC56" s="50"/>
      <c r="XFD56" s="50"/>
    </row>
    <row r="57" spans="1:49 1241:1838 16366:16384" s="16" customFormat="1" ht="16" x14ac:dyDescent="0.2">
      <c r="A57" s="34">
        <f t="shared" si="1"/>
        <v>43538</v>
      </c>
      <c r="B57" s="35" t="s">
        <v>3</v>
      </c>
      <c r="C57" s="36"/>
      <c r="D57" s="36"/>
      <c r="E57" s="47"/>
      <c r="F57" s="47"/>
      <c r="G57" s="47"/>
      <c r="H57" s="47"/>
      <c r="I57" s="47"/>
      <c r="J57" s="47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0"/>
      <c r="Z57" s="50"/>
      <c r="AA57" s="50"/>
      <c r="AB57" s="50"/>
      <c r="AC57" s="50"/>
      <c r="AD57" s="50"/>
      <c r="AE57" s="50"/>
      <c r="AF57" s="50"/>
      <c r="AG57" s="50"/>
      <c r="AH57" s="50"/>
      <c r="AI57" s="50"/>
      <c r="AJ57" s="50"/>
      <c r="AK57" s="50"/>
      <c r="AL57" s="50"/>
      <c r="AM57" s="50"/>
      <c r="AN57" s="50"/>
      <c r="AO57" s="50"/>
      <c r="AP57" s="50"/>
      <c r="AQ57" s="50"/>
      <c r="AR57" s="50"/>
      <c r="AS57" s="50"/>
      <c r="AT57" s="50"/>
      <c r="AU57" s="50"/>
      <c r="AV57" s="50"/>
      <c r="AW57" s="50"/>
      <c r="AUS57" s="50"/>
      <c r="AUT57" s="50"/>
      <c r="AUU57" s="50"/>
      <c r="AUV57" s="50"/>
      <c r="AUW57" s="50"/>
      <c r="AUX57" s="50"/>
      <c r="AUY57" s="50"/>
      <c r="AUZ57" s="50"/>
      <c r="AVA57" s="50"/>
      <c r="AVB57" s="50"/>
      <c r="AVC57" s="50"/>
      <c r="AVD57" s="50"/>
      <c r="AVE57" s="50"/>
      <c r="AVF57" s="50"/>
      <c r="AVG57" s="50"/>
      <c r="AVH57" s="50"/>
      <c r="AVI57" s="50"/>
      <c r="AVJ57" s="50"/>
      <c r="AVK57" s="50"/>
      <c r="AVL57" s="50"/>
      <c r="AVM57" s="50"/>
      <c r="AVN57" s="50"/>
      <c r="AVO57" s="50"/>
      <c r="AVP57" s="50"/>
      <c r="AVQ57" s="50"/>
      <c r="AVR57" s="50"/>
      <c r="AVS57" s="50"/>
      <c r="AVT57" s="50"/>
      <c r="AVU57" s="50"/>
      <c r="AVV57" s="50"/>
      <c r="AVW57" s="50"/>
      <c r="AVX57" s="50"/>
      <c r="AVY57" s="50"/>
      <c r="AVZ57" s="50"/>
      <c r="AWA57" s="50"/>
      <c r="AWB57" s="50"/>
      <c r="AWC57" s="50"/>
      <c r="AWD57" s="50"/>
      <c r="AWE57" s="50"/>
      <c r="AWF57" s="50"/>
      <c r="AWG57" s="50"/>
      <c r="AWH57" s="50"/>
      <c r="AWI57" s="50"/>
      <c r="AWJ57" s="50"/>
      <c r="AWK57" s="50"/>
      <c r="AWL57" s="50"/>
      <c r="AWM57" s="50"/>
      <c r="AWN57" s="50"/>
      <c r="AWO57" s="50"/>
      <c r="AWP57" s="50"/>
      <c r="AWQ57" s="50"/>
      <c r="AWR57" s="50"/>
      <c r="AWS57" s="50"/>
      <c r="AWT57" s="50"/>
      <c r="AWU57" s="50"/>
      <c r="AWV57" s="50"/>
      <c r="AWW57" s="50"/>
      <c r="AWX57" s="50"/>
      <c r="AWY57" s="50"/>
      <c r="AWZ57" s="50"/>
      <c r="AXA57" s="50"/>
      <c r="AXB57" s="50"/>
      <c r="AXC57" s="50"/>
      <c r="AXD57" s="50"/>
      <c r="AXE57" s="50"/>
      <c r="AXF57" s="50"/>
      <c r="AXG57" s="50"/>
      <c r="AXH57" s="50"/>
      <c r="AXI57" s="50"/>
      <c r="AXJ57" s="50"/>
      <c r="AXK57" s="50"/>
      <c r="AXL57" s="50"/>
      <c r="AXM57" s="50"/>
      <c r="AXN57" s="50"/>
      <c r="AXO57" s="50"/>
      <c r="AXP57" s="50"/>
      <c r="AXQ57" s="50"/>
      <c r="AXR57" s="50"/>
      <c r="AXS57" s="50"/>
      <c r="AXT57" s="50"/>
      <c r="AXU57" s="50"/>
      <c r="AXV57" s="50"/>
      <c r="AXW57" s="50"/>
      <c r="AXX57" s="50"/>
      <c r="AXY57" s="50"/>
      <c r="AXZ57" s="50"/>
      <c r="AYA57" s="50"/>
      <c r="AYB57" s="50"/>
      <c r="AYC57" s="50"/>
      <c r="AYD57" s="50"/>
      <c r="AYE57" s="50"/>
      <c r="AYF57" s="50"/>
      <c r="AYG57" s="50"/>
      <c r="AYH57" s="50"/>
      <c r="AYI57" s="50"/>
      <c r="AYJ57" s="50"/>
      <c r="AYK57" s="50"/>
      <c r="AYL57" s="50"/>
      <c r="AYM57" s="50"/>
      <c r="AYN57" s="50"/>
      <c r="AYO57" s="50"/>
      <c r="AYP57" s="50"/>
      <c r="AYQ57" s="50"/>
      <c r="AYR57" s="50"/>
      <c r="AYS57" s="50"/>
      <c r="AYT57" s="50"/>
      <c r="AYU57" s="50"/>
      <c r="AYV57" s="50"/>
      <c r="AYW57" s="50"/>
      <c r="AYX57" s="50"/>
      <c r="AYY57" s="50"/>
      <c r="AYZ57" s="50"/>
      <c r="AZA57" s="50"/>
      <c r="AZB57" s="50"/>
      <c r="AZC57" s="50"/>
      <c r="AZD57" s="50"/>
      <c r="AZE57" s="50"/>
      <c r="AZF57" s="50"/>
      <c r="AZG57" s="50"/>
      <c r="AZH57" s="50"/>
      <c r="AZI57" s="50"/>
      <c r="AZJ57" s="50"/>
      <c r="AZK57" s="50"/>
      <c r="AZL57" s="50"/>
      <c r="AZM57" s="50"/>
      <c r="AZN57" s="50"/>
      <c r="AZO57" s="50"/>
      <c r="AZP57" s="50"/>
      <c r="AZQ57" s="50"/>
      <c r="AZR57" s="50"/>
      <c r="AZS57" s="50"/>
      <c r="AZT57" s="50"/>
      <c r="AZU57" s="50"/>
      <c r="AZV57" s="50"/>
      <c r="AZW57" s="50"/>
      <c r="AZX57" s="50"/>
      <c r="AZY57" s="50"/>
      <c r="AZZ57" s="50"/>
      <c r="BAA57" s="50"/>
      <c r="BAB57" s="50"/>
      <c r="BAC57" s="50"/>
      <c r="BAD57" s="50"/>
      <c r="BAE57" s="50"/>
      <c r="BAF57" s="50"/>
      <c r="BAG57" s="50"/>
      <c r="BAH57" s="50"/>
      <c r="BAI57" s="50"/>
      <c r="BAJ57" s="50"/>
      <c r="BAK57" s="50"/>
      <c r="BAL57" s="50"/>
      <c r="BAM57" s="50"/>
      <c r="BAN57" s="50"/>
      <c r="BAO57" s="50"/>
      <c r="BAP57" s="50"/>
      <c r="BAQ57" s="50"/>
      <c r="BAR57" s="50"/>
      <c r="BAS57" s="50"/>
      <c r="BAT57" s="50"/>
      <c r="BAU57" s="50"/>
      <c r="BAV57" s="50"/>
      <c r="BAW57" s="50"/>
      <c r="BAX57" s="50"/>
      <c r="BAY57" s="50"/>
      <c r="BAZ57" s="50"/>
      <c r="BBA57" s="50"/>
      <c r="BBB57" s="50"/>
      <c r="BBC57" s="50"/>
      <c r="BBD57" s="50"/>
      <c r="BBE57" s="50"/>
      <c r="BBF57" s="50"/>
      <c r="BBG57" s="50"/>
      <c r="BBH57" s="50"/>
      <c r="BBI57" s="50"/>
      <c r="BBJ57" s="50"/>
      <c r="BBK57" s="50"/>
      <c r="BBL57" s="50"/>
      <c r="BBM57" s="50"/>
      <c r="BBN57" s="50"/>
      <c r="BBO57" s="50"/>
      <c r="BBP57" s="50"/>
      <c r="BBQ57" s="50"/>
      <c r="BBR57" s="50"/>
      <c r="BBS57" s="50"/>
      <c r="BBT57" s="50"/>
      <c r="BBU57" s="50"/>
      <c r="BBV57" s="50"/>
      <c r="BBW57" s="50"/>
      <c r="BBX57" s="50"/>
      <c r="BBY57" s="50"/>
      <c r="BBZ57" s="50"/>
      <c r="BCA57" s="50"/>
      <c r="BCB57" s="50"/>
      <c r="BCC57" s="50"/>
      <c r="BCD57" s="50"/>
      <c r="BCE57" s="50"/>
      <c r="BCF57" s="50"/>
      <c r="BCG57" s="50"/>
      <c r="BCH57" s="50"/>
      <c r="BCI57" s="50"/>
      <c r="BCJ57" s="50"/>
      <c r="BCK57" s="50"/>
      <c r="BCL57" s="50"/>
      <c r="BCM57" s="50"/>
      <c r="BCN57" s="50"/>
      <c r="BCO57" s="50"/>
      <c r="BCP57" s="50"/>
      <c r="BCQ57" s="50"/>
      <c r="BCR57" s="50"/>
      <c r="BCS57" s="50"/>
      <c r="BCT57" s="50"/>
      <c r="BCU57" s="50"/>
      <c r="BCV57" s="50"/>
      <c r="BCW57" s="50"/>
      <c r="BCX57" s="50"/>
      <c r="BCY57" s="50"/>
      <c r="BCZ57" s="50"/>
      <c r="BDA57" s="50"/>
      <c r="BDB57" s="50"/>
      <c r="BDC57" s="50"/>
      <c r="BDD57" s="50"/>
      <c r="BDE57" s="50"/>
      <c r="BDF57" s="50"/>
      <c r="BDG57" s="50"/>
      <c r="BDH57" s="50"/>
      <c r="BDI57" s="50"/>
      <c r="BDJ57" s="50"/>
      <c r="BDK57" s="50"/>
      <c r="BDL57" s="50"/>
      <c r="BDM57" s="50"/>
      <c r="BDN57" s="50"/>
      <c r="BDO57" s="50"/>
      <c r="BDP57" s="50"/>
      <c r="BDQ57" s="50"/>
      <c r="BDR57" s="50"/>
      <c r="BDS57" s="50"/>
      <c r="BDT57" s="50"/>
      <c r="BDU57" s="50"/>
      <c r="BDV57" s="50"/>
      <c r="BDW57" s="50"/>
      <c r="BDX57" s="50"/>
      <c r="BDY57" s="50"/>
      <c r="BDZ57" s="50"/>
      <c r="BEA57" s="50"/>
      <c r="BEB57" s="50"/>
      <c r="BEC57" s="50"/>
      <c r="BED57" s="50"/>
      <c r="BEE57" s="50"/>
      <c r="BEF57" s="50"/>
      <c r="BEG57" s="50"/>
      <c r="BEH57" s="50"/>
      <c r="BEI57" s="50"/>
      <c r="BEJ57" s="50"/>
      <c r="BEK57" s="50"/>
      <c r="BEL57" s="50"/>
      <c r="BEM57" s="50"/>
      <c r="BEN57" s="50"/>
      <c r="BEO57" s="50"/>
      <c r="BEP57" s="50"/>
      <c r="BEQ57" s="50"/>
      <c r="BER57" s="50"/>
      <c r="BES57" s="50"/>
      <c r="BET57" s="50"/>
      <c r="BEU57" s="50"/>
      <c r="BEV57" s="50"/>
      <c r="BEW57" s="50"/>
      <c r="BEX57" s="50"/>
      <c r="BEY57" s="50"/>
      <c r="BEZ57" s="50"/>
      <c r="BFA57" s="50"/>
      <c r="BFB57" s="50"/>
      <c r="BFC57" s="50"/>
      <c r="BFD57" s="50"/>
      <c r="BFE57" s="50"/>
      <c r="BFF57" s="50"/>
      <c r="BFG57" s="50"/>
      <c r="BFH57" s="50"/>
      <c r="BFI57" s="50"/>
      <c r="BFJ57" s="50"/>
      <c r="BFK57" s="50"/>
      <c r="BFL57" s="50"/>
      <c r="BFM57" s="50"/>
      <c r="BFN57" s="50"/>
      <c r="BFO57" s="50"/>
      <c r="BFP57" s="50"/>
      <c r="BFQ57" s="50"/>
      <c r="BFR57" s="50"/>
      <c r="BFS57" s="50"/>
      <c r="BFT57" s="50"/>
      <c r="BFU57" s="50"/>
      <c r="BFV57" s="50"/>
      <c r="BFW57" s="50"/>
      <c r="BFX57" s="50"/>
      <c r="BFY57" s="50"/>
      <c r="BFZ57" s="50"/>
      <c r="BGA57" s="50"/>
      <c r="BGB57" s="50"/>
      <c r="BGC57" s="50"/>
      <c r="BGD57" s="50"/>
      <c r="BGE57" s="50"/>
      <c r="BGF57" s="50"/>
      <c r="BGG57" s="50"/>
      <c r="BGH57" s="50"/>
      <c r="BGI57" s="50"/>
      <c r="BGJ57" s="50"/>
      <c r="BGK57" s="50"/>
      <c r="BGL57" s="50"/>
      <c r="BGM57" s="50"/>
      <c r="BGN57" s="50"/>
      <c r="BGO57" s="50"/>
      <c r="BGP57" s="50"/>
      <c r="BGQ57" s="50"/>
      <c r="BGR57" s="50"/>
      <c r="BGS57" s="50"/>
      <c r="BGT57" s="50"/>
      <c r="BGU57" s="50"/>
      <c r="BGV57" s="50"/>
      <c r="BGW57" s="50"/>
      <c r="BGX57" s="50"/>
      <c r="BGY57" s="50"/>
      <c r="BGZ57" s="50"/>
      <c r="BHA57" s="50"/>
      <c r="BHB57" s="50"/>
      <c r="BHC57" s="50"/>
      <c r="BHD57" s="50"/>
      <c r="BHE57" s="50"/>
      <c r="BHF57" s="50"/>
      <c r="BHG57" s="50"/>
      <c r="BHH57" s="50"/>
      <c r="BHI57" s="50"/>
      <c r="BHJ57" s="50"/>
      <c r="BHK57" s="50"/>
      <c r="BHL57" s="50"/>
      <c r="BHM57" s="50"/>
      <c r="BHN57" s="50"/>
      <c r="BHO57" s="50"/>
      <c r="BHP57" s="50"/>
      <c r="BHQ57" s="50"/>
      <c r="BHR57" s="50"/>
      <c r="BHS57" s="50"/>
      <c r="BHT57" s="50"/>
      <c r="BHU57" s="50"/>
      <c r="BHV57" s="50"/>
      <c r="BHW57" s="50"/>
      <c r="BHX57" s="50"/>
      <c r="BHY57" s="50"/>
      <c r="BHZ57" s="50"/>
      <c r="BIA57" s="50"/>
      <c r="BIB57" s="50"/>
      <c r="BIC57" s="50"/>
      <c r="BID57" s="50"/>
      <c r="BIE57" s="50"/>
      <c r="BIF57" s="50"/>
      <c r="BIG57" s="50"/>
      <c r="BIH57" s="50"/>
      <c r="BII57" s="50"/>
      <c r="BIJ57" s="50"/>
      <c r="BIK57" s="50"/>
      <c r="BIL57" s="50"/>
      <c r="BIM57" s="50"/>
      <c r="BIN57" s="50"/>
      <c r="BIO57" s="50"/>
      <c r="BIP57" s="50"/>
      <c r="BIQ57" s="50"/>
      <c r="BIR57" s="50"/>
      <c r="BIS57" s="50"/>
      <c r="BIT57" s="50"/>
      <c r="BIU57" s="50"/>
      <c r="BIV57" s="50"/>
      <c r="BIW57" s="50"/>
      <c r="BIX57" s="50"/>
      <c r="BIY57" s="50"/>
      <c r="BIZ57" s="50"/>
      <c r="BJA57" s="50"/>
      <c r="BJB57" s="50"/>
      <c r="BJC57" s="50"/>
      <c r="BJD57" s="50"/>
      <c r="BJE57" s="50"/>
      <c r="BJF57" s="50"/>
      <c r="BJG57" s="50"/>
      <c r="BJH57" s="50"/>
      <c r="BJI57" s="50"/>
      <c r="BJJ57" s="50"/>
      <c r="BJK57" s="50"/>
      <c r="BJL57" s="50"/>
      <c r="BJM57" s="50"/>
      <c r="BJN57" s="50"/>
      <c r="BJO57" s="50"/>
      <c r="BJP57" s="50"/>
      <c r="BJQ57" s="50"/>
      <c r="BJR57" s="50"/>
      <c r="BJS57" s="50"/>
      <c r="BJT57" s="50"/>
      <c r="BJU57" s="50"/>
      <c r="BJV57" s="50"/>
      <c r="BJW57" s="50"/>
      <c r="BJX57" s="50"/>
      <c r="BJY57" s="50"/>
      <c r="BJZ57" s="50"/>
      <c r="BKA57" s="50"/>
      <c r="BKB57" s="50"/>
      <c r="BKC57" s="50"/>
      <c r="BKD57" s="50"/>
      <c r="BKE57" s="50"/>
      <c r="BKF57" s="50"/>
      <c r="BKG57" s="50"/>
      <c r="BKH57" s="50"/>
      <c r="BKI57" s="50"/>
      <c r="BKJ57" s="50"/>
      <c r="BKK57" s="50"/>
      <c r="BKL57" s="50"/>
      <c r="BKM57" s="50"/>
      <c r="BKN57" s="50"/>
      <c r="BKO57" s="50"/>
      <c r="BKP57" s="50"/>
      <c r="BKQ57" s="50"/>
      <c r="BKR57" s="50"/>
      <c r="BKS57" s="50"/>
      <c r="BKT57" s="50"/>
      <c r="BKU57" s="50"/>
      <c r="BKV57" s="50"/>
      <c r="BKW57" s="50"/>
      <c r="BKX57" s="50"/>
      <c r="BKY57" s="50"/>
      <c r="BKZ57" s="50"/>
      <c r="BLA57" s="50"/>
      <c r="BLB57" s="50"/>
      <c r="BLC57" s="50"/>
      <c r="BLD57" s="50"/>
      <c r="BLE57" s="50"/>
      <c r="BLF57" s="50"/>
      <c r="BLG57" s="50"/>
      <c r="BLH57" s="50"/>
      <c r="BLI57" s="50"/>
      <c r="BLJ57" s="50"/>
      <c r="BLK57" s="50"/>
      <c r="BLL57" s="50"/>
      <c r="BLM57" s="50"/>
      <c r="BLN57" s="50"/>
      <c r="BLO57" s="50"/>
      <c r="BLP57" s="50"/>
      <c r="BLQ57" s="50"/>
      <c r="BLR57" s="50"/>
      <c r="BLS57" s="50"/>
      <c r="BLT57" s="50"/>
      <c r="BLU57" s="50"/>
      <c r="BLV57" s="50"/>
      <c r="BLW57" s="50"/>
      <c r="BLX57" s="50"/>
      <c r="BLY57" s="50"/>
      <c r="BLZ57" s="50"/>
      <c r="BMA57" s="50"/>
      <c r="BMB57" s="50"/>
      <c r="BMC57" s="50"/>
      <c r="BMD57" s="50"/>
      <c r="BME57" s="50"/>
      <c r="BMF57" s="50"/>
      <c r="BMG57" s="50"/>
      <c r="BMH57" s="50"/>
      <c r="BMI57" s="50"/>
      <c r="BMJ57" s="50"/>
      <c r="BMK57" s="50"/>
      <c r="BML57" s="50"/>
      <c r="BMM57" s="50"/>
      <c r="BMN57" s="50"/>
      <c r="BMO57" s="50"/>
      <c r="BMP57" s="50"/>
      <c r="BMQ57" s="50"/>
      <c r="BMR57" s="50"/>
      <c r="BMS57" s="50"/>
      <c r="BMT57" s="50"/>
      <c r="BMU57" s="50"/>
      <c r="BMV57" s="50"/>
      <c r="BMW57" s="50"/>
      <c r="BMX57" s="50"/>
      <c r="BMY57" s="50"/>
      <c r="BMZ57" s="50"/>
      <c r="BNA57" s="50"/>
      <c r="BNB57" s="50"/>
      <c r="BNC57" s="50"/>
      <c r="BND57" s="50"/>
      <c r="BNE57" s="50"/>
      <c r="BNF57" s="50"/>
      <c r="BNG57" s="50"/>
      <c r="BNH57" s="50"/>
      <c r="BNI57" s="50"/>
      <c r="BNJ57" s="50"/>
      <c r="BNK57" s="50"/>
      <c r="BNL57" s="50"/>
      <c r="BNM57" s="50"/>
      <c r="BNN57" s="50"/>
      <c r="BNO57" s="50"/>
      <c r="BNP57" s="50"/>
      <c r="BNQ57" s="50"/>
      <c r="BNR57" s="50"/>
      <c r="BNS57" s="50"/>
      <c r="BNT57" s="50"/>
      <c r="BNU57" s="50"/>
      <c r="BNV57" s="50"/>
      <c r="BNW57" s="50"/>
      <c r="BNX57" s="50"/>
      <c r="BNY57" s="50"/>
      <c r="BNZ57" s="50"/>
      <c r="BOA57" s="50"/>
      <c r="BOB57" s="50"/>
      <c r="BOC57" s="50"/>
      <c r="BOD57" s="50"/>
      <c r="BOE57" s="50"/>
      <c r="BOF57" s="50"/>
      <c r="BOG57" s="50"/>
      <c r="BOH57" s="50"/>
      <c r="BOI57" s="50"/>
      <c r="BOJ57" s="50"/>
      <c r="BOK57" s="50"/>
      <c r="BOL57" s="50"/>
      <c r="BOM57" s="50"/>
      <c r="BON57" s="50"/>
      <c r="BOO57" s="50"/>
      <c r="BOP57" s="50"/>
      <c r="BOQ57" s="50"/>
      <c r="BOR57" s="50"/>
      <c r="BOS57" s="50"/>
      <c r="BOT57" s="50"/>
      <c r="BOU57" s="50"/>
      <c r="BOV57" s="50"/>
      <c r="BOW57" s="50"/>
      <c r="BOX57" s="50"/>
      <c r="BOY57" s="50"/>
      <c r="BOZ57" s="50"/>
      <c r="BPA57" s="50"/>
      <c r="BPB57" s="50"/>
      <c r="BPC57" s="50"/>
      <c r="BPD57" s="50"/>
      <c r="BPE57" s="50"/>
      <c r="BPF57" s="50"/>
      <c r="BPG57" s="50"/>
      <c r="BPH57" s="50"/>
      <c r="BPI57" s="50"/>
      <c r="BPJ57" s="50"/>
      <c r="BPK57" s="50"/>
      <c r="BPL57" s="50"/>
      <c r="BPM57" s="50"/>
      <c r="BPN57" s="50"/>
      <c r="BPO57" s="50"/>
      <c r="BPP57" s="50"/>
      <c r="BPQ57" s="50"/>
      <c r="BPR57" s="50"/>
      <c r="BPS57" s="50"/>
      <c r="BPT57" s="50"/>
      <c r="BPU57" s="50"/>
      <c r="BPV57" s="50"/>
      <c r="BPW57" s="50"/>
      <c r="BPX57" s="50"/>
      <c r="BPY57" s="50"/>
      <c r="BPZ57" s="50"/>
      <c r="BQA57" s="50"/>
      <c r="BQB57" s="50"/>
      <c r="BQC57" s="50"/>
      <c r="BQD57" s="50"/>
      <c r="BQE57" s="50"/>
      <c r="BQF57" s="50"/>
      <c r="BQG57" s="50"/>
      <c r="BQH57" s="50"/>
      <c r="BQI57" s="50"/>
      <c r="BQJ57" s="50"/>
      <c r="BQK57" s="50"/>
      <c r="BQL57" s="50"/>
      <c r="BQM57" s="50"/>
      <c r="BQN57" s="50"/>
      <c r="BQO57" s="50"/>
      <c r="BQP57" s="50"/>
      <c r="BQQ57" s="50"/>
      <c r="BQR57" s="50"/>
      <c r="BQS57" s="50"/>
      <c r="BQT57" s="50"/>
      <c r="BQU57" s="50"/>
      <c r="BQV57" s="50"/>
      <c r="BQW57" s="50"/>
      <c r="BQX57" s="50"/>
      <c r="BQY57" s="50"/>
      <c r="BQZ57" s="50"/>
      <c r="BRA57" s="50"/>
      <c r="BRB57" s="50"/>
      <c r="BRC57" s="50"/>
      <c r="BRD57" s="50"/>
      <c r="BRE57" s="50"/>
      <c r="BRF57" s="50"/>
      <c r="BRG57" s="50"/>
      <c r="BRH57" s="50"/>
      <c r="BRI57" s="50"/>
      <c r="BRJ57" s="50"/>
      <c r="BRK57" s="50"/>
      <c r="BRL57" s="50"/>
      <c r="BRM57" s="50"/>
      <c r="BRN57" s="50"/>
      <c r="BRO57" s="50"/>
      <c r="BRP57" s="50"/>
      <c r="BRQ57" s="50"/>
      <c r="BRR57" s="50"/>
      <c r="XEL57" s="50"/>
      <c r="XEM57" s="50"/>
      <c r="XEN57" s="50"/>
      <c r="XEO57" s="50"/>
      <c r="XEP57" s="50"/>
      <c r="XEQ57" s="50"/>
      <c r="XER57" s="50"/>
      <c r="XES57" s="50"/>
      <c r="XET57" s="50"/>
      <c r="XEU57" s="50"/>
      <c r="XEV57" s="50"/>
      <c r="XEW57" s="50"/>
      <c r="XEX57" s="50"/>
      <c r="XEY57" s="50"/>
      <c r="XEZ57" s="50"/>
      <c r="XFA57" s="50"/>
      <c r="XFB57" s="50"/>
      <c r="XFC57" s="50"/>
      <c r="XFD57" s="50"/>
    </row>
    <row r="58" spans="1:49 1241:1838 16366:16384" s="7" customFormat="1" ht="16" x14ac:dyDescent="0.2">
      <c r="A58" s="10">
        <f t="shared" si="1"/>
        <v>43543</v>
      </c>
      <c r="B58" s="30" t="s">
        <v>11</v>
      </c>
      <c r="C58" s="31"/>
      <c r="D58" s="31"/>
      <c r="E58" s="47"/>
      <c r="F58" s="47"/>
      <c r="G58" s="47"/>
      <c r="H58" s="47"/>
      <c r="I58" s="47"/>
      <c r="J58" s="47"/>
      <c r="K58" s="50"/>
      <c r="L58" s="50"/>
      <c r="M58" s="50"/>
      <c r="N58" s="50"/>
      <c r="O58" s="50"/>
      <c r="P58" s="50"/>
      <c r="Q58" s="50"/>
      <c r="R58" s="50"/>
      <c r="S58" s="50"/>
      <c r="T58" s="50"/>
      <c r="U58" s="50"/>
      <c r="V58" s="50"/>
      <c r="W58" s="50"/>
      <c r="X58" s="50"/>
      <c r="Y58" s="50"/>
      <c r="Z58" s="50"/>
      <c r="AA58" s="50"/>
      <c r="AB58" s="50"/>
      <c r="AC58" s="50"/>
      <c r="AD58" s="50"/>
      <c r="AE58" s="50"/>
      <c r="AF58" s="50"/>
      <c r="AG58" s="50"/>
      <c r="AH58" s="50"/>
      <c r="AI58" s="50"/>
      <c r="AJ58" s="50"/>
      <c r="AK58" s="50"/>
      <c r="AL58" s="50"/>
      <c r="AM58" s="50"/>
      <c r="AN58" s="50"/>
      <c r="AO58" s="50"/>
      <c r="AP58" s="50"/>
      <c r="AQ58" s="50"/>
      <c r="AR58" s="50"/>
      <c r="AS58" s="50"/>
      <c r="AT58" s="50"/>
      <c r="AU58" s="50"/>
      <c r="AV58" s="50"/>
      <c r="AW58" s="50"/>
      <c r="AUS58" s="50"/>
      <c r="AUT58" s="50"/>
      <c r="AUU58" s="50"/>
      <c r="AUV58" s="50"/>
      <c r="AUW58" s="50"/>
      <c r="AUX58" s="50"/>
      <c r="AUY58" s="50"/>
      <c r="AUZ58" s="50"/>
      <c r="AVA58" s="50"/>
      <c r="AVB58" s="50"/>
      <c r="AVC58" s="50"/>
      <c r="AVD58" s="50"/>
      <c r="AVE58" s="50"/>
      <c r="AVF58" s="50"/>
      <c r="AVG58" s="50"/>
      <c r="AVH58" s="50"/>
      <c r="AVI58" s="50"/>
      <c r="AVJ58" s="50"/>
      <c r="AVK58" s="50"/>
      <c r="AVL58" s="50"/>
      <c r="AVM58" s="50"/>
      <c r="AVN58" s="50"/>
      <c r="AVO58" s="50"/>
      <c r="AVP58" s="50"/>
      <c r="AVQ58" s="50"/>
      <c r="AVR58" s="50"/>
      <c r="AVS58" s="50"/>
      <c r="AVT58" s="50"/>
      <c r="AVU58" s="50"/>
      <c r="AVV58" s="50"/>
      <c r="AVW58" s="50"/>
      <c r="AVX58" s="50"/>
      <c r="AVY58" s="50"/>
      <c r="AVZ58" s="50"/>
      <c r="AWA58" s="50"/>
      <c r="AWB58" s="50"/>
      <c r="AWC58" s="50"/>
      <c r="AWD58" s="50"/>
      <c r="AWE58" s="50"/>
      <c r="AWF58" s="50"/>
      <c r="AWG58" s="50"/>
      <c r="AWH58" s="50"/>
      <c r="AWI58" s="50"/>
      <c r="AWJ58" s="50"/>
      <c r="AWK58" s="50"/>
      <c r="AWL58" s="50"/>
      <c r="AWM58" s="50"/>
      <c r="AWN58" s="50"/>
      <c r="AWO58" s="50"/>
      <c r="AWP58" s="50"/>
      <c r="AWQ58" s="50"/>
      <c r="AWR58" s="50"/>
      <c r="AWS58" s="50"/>
      <c r="AWT58" s="50"/>
      <c r="AWU58" s="50"/>
      <c r="AWV58" s="50"/>
      <c r="AWW58" s="50"/>
      <c r="AWX58" s="50"/>
      <c r="AWY58" s="50"/>
      <c r="AWZ58" s="50"/>
      <c r="AXA58" s="50"/>
      <c r="AXB58" s="50"/>
      <c r="AXC58" s="50"/>
      <c r="AXD58" s="50"/>
      <c r="AXE58" s="50"/>
      <c r="AXF58" s="50"/>
      <c r="AXG58" s="50"/>
      <c r="AXH58" s="50"/>
      <c r="AXI58" s="50"/>
      <c r="AXJ58" s="50"/>
      <c r="AXK58" s="50"/>
      <c r="AXL58" s="50"/>
      <c r="AXM58" s="50"/>
      <c r="AXN58" s="50"/>
      <c r="AXO58" s="50"/>
      <c r="AXP58" s="50"/>
      <c r="AXQ58" s="50"/>
      <c r="AXR58" s="50"/>
      <c r="AXS58" s="50"/>
      <c r="AXT58" s="50"/>
      <c r="AXU58" s="50"/>
      <c r="AXV58" s="50"/>
      <c r="AXW58" s="50"/>
      <c r="AXX58" s="50"/>
      <c r="AXY58" s="50"/>
      <c r="AXZ58" s="50"/>
      <c r="AYA58" s="50"/>
      <c r="AYB58" s="50"/>
      <c r="AYC58" s="50"/>
      <c r="AYD58" s="50"/>
      <c r="AYE58" s="50"/>
      <c r="AYF58" s="50"/>
      <c r="AYG58" s="50"/>
      <c r="AYH58" s="50"/>
      <c r="AYI58" s="50"/>
      <c r="AYJ58" s="50"/>
      <c r="AYK58" s="50"/>
      <c r="AYL58" s="50"/>
      <c r="AYM58" s="50"/>
      <c r="AYN58" s="50"/>
      <c r="AYO58" s="50"/>
      <c r="AYP58" s="50"/>
      <c r="AYQ58" s="50"/>
      <c r="AYR58" s="50"/>
      <c r="AYS58" s="50"/>
      <c r="AYT58" s="50"/>
      <c r="AYU58" s="50"/>
      <c r="AYV58" s="50"/>
      <c r="AYW58" s="50"/>
      <c r="AYX58" s="50"/>
      <c r="AYY58" s="50"/>
      <c r="AYZ58" s="50"/>
      <c r="AZA58" s="50"/>
      <c r="AZB58" s="50"/>
      <c r="AZC58" s="50"/>
      <c r="AZD58" s="50"/>
      <c r="AZE58" s="50"/>
      <c r="AZF58" s="50"/>
      <c r="AZG58" s="50"/>
      <c r="AZH58" s="50"/>
      <c r="AZI58" s="50"/>
      <c r="AZJ58" s="50"/>
      <c r="AZK58" s="50"/>
      <c r="AZL58" s="50"/>
      <c r="AZM58" s="50"/>
      <c r="AZN58" s="50"/>
      <c r="AZO58" s="50"/>
      <c r="AZP58" s="50"/>
      <c r="AZQ58" s="50"/>
      <c r="AZR58" s="50"/>
      <c r="AZS58" s="50"/>
      <c r="AZT58" s="50"/>
      <c r="AZU58" s="50"/>
      <c r="AZV58" s="50"/>
      <c r="AZW58" s="50"/>
      <c r="AZX58" s="50"/>
      <c r="AZY58" s="50"/>
      <c r="AZZ58" s="50"/>
      <c r="BAA58" s="50"/>
      <c r="BAB58" s="50"/>
      <c r="BAC58" s="50"/>
      <c r="BAD58" s="50"/>
      <c r="BAE58" s="50"/>
      <c r="BAF58" s="50"/>
      <c r="BAG58" s="50"/>
      <c r="BAH58" s="50"/>
      <c r="BAI58" s="50"/>
      <c r="BAJ58" s="50"/>
      <c r="BAK58" s="50"/>
      <c r="BAL58" s="50"/>
      <c r="BAM58" s="50"/>
      <c r="BAN58" s="50"/>
      <c r="BAO58" s="50"/>
      <c r="BAP58" s="50"/>
      <c r="BAQ58" s="50"/>
      <c r="BAR58" s="50"/>
      <c r="BAS58" s="50"/>
      <c r="BAT58" s="50"/>
      <c r="BAU58" s="50"/>
      <c r="BAV58" s="50"/>
      <c r="BAW58" s="50"/>
      <c r="BAX58" s="50"/>
      <c r="BAY58" s="50"/>
      <c r="BAZ58" s="50"/>
      <c r="BBA58" s="50"/>
      <c r="BBB58" s="50"/>
      <c r="BBC58" s="50"/>
      <c r="BBD58" s="50"/>
      <c r="BBE58" s="50"/>
      <c r="BBF58" s="50"/>
      <c r="BBG58" s="50"/>
      <c r="BBH58" s="50"/>
      <c r="BBI58" s="50"/>
      <c r="BBJ58" s="50"/>
      <c r="BBK58" s="50"/>
      <c r="BBL58" s="50"/>
      <c r="BBM58" s="50"/>
      <c r="BBN58" s="50"/>
      <c r="BBO58" s="50"/>
      <c r="BBP58" s="50"/>
      <c r="BBQ58" s="50"/>
      <c r="BBR58" s="50"/>
      <c r="BBS58" s="50"/>
      <c r="BBT58" s="50"/>
      <c r="BBU58" s="50"/>
      <c r="BBV58" s="50"/>
      <c r="BBW58" s="50"/>
      <c r="BBX58" s="50"/>
      <c r="BBY58" s="50"/>
      <c r="BBZ58" s="50"/>
      <c r="BCA58" s="50"/>
      <c r="BCB58" s="50"/>
      <c r="BCC58" s="50"/>
      <c r="BCD58" s="50"/>
      <c r="BCE58" s="50"/>
      <c r="BCF58" s="50"/>
      <c r="BCG58" s="50"/>
      <c r="BCH58" s="50"/>
      <c r="BCI58" s="50"/>
      <c r="BCJ58" s="50"/>
      <c r="BCK58" s="50"/>
      <c r="BCL58" s="50"/>
      <c r="BCM58" s="50"/>
      <c r="BCN58" s="50"/>
      <c r="BCO58" s="50"/>
      <c r="BCP58" s="50"/>
      <c r="BCQ58" s="50"/>
      <c r="BCR58" s="50"/>
      <c r="BCS58" s="50"/>
      <c r="BCT58" s="50"/>
      <c r="BCU58" s="50"/>
      <c r="BCV58" s="50"/>
      <c r="BCW58" s="50"/>
      <c r="BCX58" s="50"/>
      <c r="BCY58" s="50"/>
      <c r="BCZ58" s="50"/>
      <c r="BDA58" s="50"/>
      <c r="BDB58" s="50"/>
      <c r="BDC58" s="50"/>
      <c r="BDD58" s="50"/>
      <c r="BDE58" s="50"/>
      <c r="BDF58" s="50"/>
      <c r="BDG58" s="50"/>
      <c r="BDH58" s="50"/>
      <c r="BDI58" s="50"/>
      <c r="BDJ58" s="50"/>
      <c r="BDK58" s="50"/>
      <c r="BDL58" s="50"/>
      <c r="BDM58" s="50"/>
      <c r="BDN58" s="50"/>
      <c r="BDO58" s="50"/>
      <c r="BDP58" s="50"/>
      <c r="BDQ58" s="50"/>
      <c r="BDR58" s="50"/>
      <c r="BDS58" s="50"/>
      <c r="BDT58" s="50"/>
      <c r="BDU58" s="50"/>
      <c r="BDV58" s="50"/>
      <c r="BDW58" s="50"/>
      <c r="BDX58" s="50"/>
      <c r="BDY58" s="50"/>
      <c r="BDZ58" s="50"/>
      <c r="BEA58" s="50"/>
      <c r="BEB58" s="50"/>
      <c r="BEC58" s="50"/>
      <c r="BED58" s="50"/>
      <c r="BEE58" s="50"/>
      <c r="BEF58" s="50"/>
      <c r="BEG58" s="50"/>
      <c r="BEH58" s="50"/>
      <c r="BEI58" s="50"/>
      <c r="BEJ58" s="50"/>
      <c r="BEK58" s="50"/>
      <c r="BEL58" s="50"/>
      <c r="BEM58" s="50"/>
      <c r="BEN58" s="50"/>
      <c r="BEO58" s="50"/>
      <c r="BEP58" s="50"/>
      <c r="BEQ58" s="50"/>
      <c r="BER58" s="50"/>
      <c r="BES58" s="50"/>
      <c r="BET58" s="50"/>
      <c r="BEU58" s="50"/>
      <c r="BEV58" s="50"/>
      <c r="BEW58" s="50"/>
      <c r="BEX58" s="50"/>
      <c r="BEY58" s="50"/>
      <c r="BEZ58" s="50"/>
      <c r="BFA58" s="50"/>
      <c r="BFB58" s="50"/>
      <c r="BFC58" s="50"/>
      <c r="BFD58" s="50"/>
      <c r="BFE58" s="50"/>
      <c r="BFF58" s="50"/>
      <c r="BFG58" s="50"/>
      <c r="BFH58" s="50"/>
      <c r="BFI58" s="50"/>
      <c r="BFJ58" s="50"/>
      <c r="BFK58" s="50"/>
      <c r="BFL58" s="50"/>
      <c r="BFM58" s="50"/>
      <c r="BFN58" s="50"/>
      <c r="BFO58" s="50"/>
      <c r="BFP58" s="50"/>
      <c r="BFQ58" s="50"/>
      <c r="BFR58" s="50"/>
      <c r="BFS58" s="50"/>
      <c r="BFT58" s="50"/>
      <c r="BFU58" s="50"/>
      <c r="BFV58" s="50"/>
      <c r="BFW58" s="50"/>
      <c r="BFX58" s="50"/>
      <c r="BFY58" s="50"/>
      <c r="BFZ58" s="50"/>
      <c r="BGA58" s="50"/>
      <c r="BGB58" s="50"/>
      <c r="BGC58" s="50"/>
      <c r="BGD58" s="50"/>
      <c r="BGE58" s="50"/>
      <c r="BGF58" s="50"/>
      <c r="BGG58" s="50"/>
      <c r="BGH58" s="50"/>
      <c r="BGI58" s="50"/>
      <c r="BGJ58" s="50"/>
      <c r="BGK58" s="50"/>
      <c r="BGL58" s="50"/>
      <c r="BGM58" s="50"/>
      <c r="BGN58" s="50"/>
      <c r="BGO58" s="50"/>
      <c r="BGP58" s="50"/>
      <c r="BGQ58" s="50"/>
      <c r="BGR58" s="50"/>
      <c r="BGS58" s="50"/>
      <c r="BGT58" s="50"/>
      <c r="BGU58" s="50"/>
      <c r="BGV58" s="50"/>
      <c r="BGW58" s="50"/>
      <c r="BGX58" s="50"/>
      <c r="BGY58" s="50"/>
      <c r="BGZ58" s="50"/>
      <c r="BHA58" s="50"/>
      <c r="BHB58" s="50"/>
      <c r="BHC58" s="50"/>
      <c r="BHD58" s="50"/>
      <c r="BHE58" s="50"/>
      <c r="BHF58" s="50"/>
      <c r="BHG58" s="50"/>
      <c r="BHH58" s="50"/>
      <c r="BHI58" s="50"/>
      <c r="BHJ58" s="50"/>
      <c r="BHK58" s="50"/>
      <c r="BHL58" s="50"/>
      <c r="BHM58" s="50"/>
      <c r="BHN58" s="50"/>
      <c r="BHO58" s="50"/>
      <c r="BHP58" s="50"/>
      <c r="BHQ58" s="50"/>
      <c r="BHR58" s="50"/>
      <c r="BHS58" s="50"/>
      <c r="BHT58" s="50"/>
      <c r="BHU58" s="50"/>
      <c r="BHV58" s="50"/>
      <c r="BHW58" s="50"/>
      <c r="BHX58" s="50"/>
      <c r="BHY58" s="50"/>
      <c r="BHZ58" s="50"/>
      <c r="BIA58" s="50"/>
      <c r="BIB58" s="50"/>
      <c r="BIC58" s="50"/>
      <c r="BID58" s="50"/>
      <c r="BIE58" s="50"/>
      <c r="BIF58" s="50"/>
      <c r="BIG58" s="50"/>
      <c r="BIH58" s="50"/>
      <c r="BII58" s="50"/>
      <c r="BIJ58" s="50"/>
      <c r="BIK58" s="50"/>
      <c r="BIL58" s="50"/>
      <c r="BIM58" s="50"/>
      <c r="BIN58" s="50"/>
      <c r="BIO58" s="50"/>
      <c r="BIP58" s="50"/>
      <c r="BIQ58" s="50"/>
      <c r="BIR58" s="50"/>
      <c r="BIS58" s="50"/>
      <c r="BIT58" s="50"/>
      <c r="BIU58" s="50"/>
      <c r="BIV58" s="50"/>
      <c r="BIW58" s="50"/>
      <c r="BIX58" s="50"/>
      <c r="BIY58" s="50"/>
      <c r="BIZ58" s="50"/>
      <c r="BJA58" s="50"/>
      <c r="BJB58" s="50"/>
      <c r="BJC58" s="50"/>
      <c r="BJD58" s="50"/>
      <c r="BJE58" s="50"/>
      <c r="BJF58" s="50"/>
      <c r="BJG58" s="50"/>
      <c r="BJH58" s="50"/>
      <c r="BJI58" s="50"/>
      <c r="BJJ58" s="50"/>
      <c r="BJK58" s="50"/>
      <c r="BJL58" s="50"/>
      <c r="BJM58" s="50"/>
      <c r="BJN58" s="50"/>
      <c r="BJO58" s="50"/>
      <c r="BJP58" s="50"/>
      <c r="BJQ58" s="50"/>
      <c r="BJR58" s="50"/>
      <c r="BJS58" s="50"/>
      <c r="BJT58" s="50"/>
      <c r="BJU58" s="50"/>
      <c r="BJV58" s="50"/>
      <c r="BJW58" s="50"/>
      <c r="BJX58" s="50"/>
      <c r="BJY58" s="50"/>
      <c r="BJZ58" s="50"/>
      <c r="BKA58" s="50"/>
      <c r="BKB58" s="50"/>
      <c r="BKC58" s="50"/>
      <c r="BKD58" s="50"/>
      <c r="BKE58" s="50"/>
      <c r="BKF58" s="50"/>
      <c r="BKG58" s="50"/>
      <c r="BKH58" s="50"/>
      <c r="BKI58" s="50"/>
      <c r="BKJ58" s="50"/>
      <c r="BKK58" s="50"/>
      <c r="BKL58" s="50"/>
      <c r="BKM58" s="50"/>
      <c r="BKN58" s="50"/>
      <c r="BKO58" s="50"/>
      <c r="BKP58" s="50"/>
      <c r="BKQ58" s="50"/>
      <c r="BKR58" s="50"/>
      <c r="BKS58" s="50"/>
      <c r="BKT58" s="50"/>
      <c r="BKU58" s="50"/>
      <c r="BKV58" s="50"/>
      <c r="BKW58" s="50"/>
      <c r="BKX58" s="50"/>
      <c r="BKY58" s="50"/>
      <c r="BKZ58" s="50"/>
      <c r="BLA58" s="50"/>
      <c r="BLB58" s="50"/>
      <c r="BLC58" s="50"/>
      <c r="BLD58" s="50"/>
      <c r="BLE58" s="50"/>
      <c r="BLF58" s="50"/>
      <c r="BLG58" s="50"/>
      <c r="BLH58" s="50"/>
      <c r="BLI58" s="50"/>
      <c r="BLJ58" s="50"/>
      <c r="BLK58" s="50"/>
      <c r="BLL58" s="50"/>
      <c r="BLM58" s="50"/>
      <c r="BLN58" s="50"/>
      <c r="BLO58" s="50"/>
      <c r="BLP58" s="50"/>
      <c r="BLQ58" s="50"/>
      <c r="BLR58" s="50"/>
      <c r="BLS58" s="50"/>
      <c r="BLT58" s="50"/>
      <c r="BLU58" s="50"/>
      <c r="BLV58" s="50"/>
      <c r="BLW58" s="50"/>
      <c r="BLX58" s="50"/>
      <c r="BLY58" s="50"/>
      <c r="BLZ58" s="50"/>
      <c r="BMA58" s="50"/>
      <c r="BMB58" s="50"/>
      <c r="BMC58" s="50"/>
      <c r="BMD58" s="50"/>
      <c r="BME58" s="50"/>
      <c r="BMF58" s="50"/>
      <c r="BMG58" s="50"/>
      <c r="BMH58" s="50"/>
      <c r="BMI58" s="50"/>
      <c r="BMJ58" s="50"/>
      <c r="BMK58" s="50"/>
      <c r="BML58" s="50"/>
      <c r="BMM58" s="50"/>
      <c r="BMN58" s="50"/>
      <c r="BMO58" s="50"/>
      <c r="BMP58" s="50"/>
      <c r="BMQ58" s="50"/>
      <c r="BMR58" s="50"/>
      <c r="BMS58" s="50"/>
      <c r="BMT58" s="50"/>
      <c r="BMU58" s="50"/>
      <c r="BMV58" s="50"/>
      <c r="BMW58" s="50"/>
      <c r="BMX58" s="50"/>
      <c r="BMY58" s="50"/>
      <c r="BMZ58" s="50"/>
      <c r="BNA58" s="50"/>
      <c r="BNB58" s="50"/>
      <c r="BNC58" s="50"/>
      <c r="BND58" s="50"/>
      <c r="BNE58" s="50"/>
      <c r="BNF58" s="50"/>
      <c r="BNG58" s="50"/>
      <c r="BNH58" s="50"/>
      <c r="BNI58" s="50"/>
      <c r="BNJ58" s="50"/>
      <c r="BNK58" s="50"/>
      <c r="BNL58" s="50"/>
      <c r="BNM58" s="50"/>
      <c r="BNN58" s="50"/>
      <c r="BNO58" s="50"/>
      <c r="BNP58" s="50"/>
      <c r="BNQ58" s="50"/>
      <c r="BNR58" s="50"/>
      <c r="BNS58" s="50"/>
      <c r="BNT58" s="50"/>
      <c r="BNU58" s="50"/>
      <c r="BNV58" s="50"/>
      <c r="BNW58" s="50"/>
      <c r="BNX58" s="50"/>
      <c r="BNY58" s="50"/>
      <c r="BNZ58" s="50"/>
      <c r="BOA58" s="50"/>
      <c r="BOB58" s="50"/>
      <c r="BOC58" s="50"/>
      <c r="BOD58" s="50"/>
      <c r="BOE58" s="50"/>
      <c r="BOF58" s="50"/>
      <c r="BOG58" s="50"/>
      <c r="BOH58" s="50"/>
      <c r="BOI58" s="50"/>
      <c r="BOJ58" s="50"/>
      <c r="BOK58" s="50"/>
      <c r="BOL58" s="50"/>
      <c r="BOM58" s="50"/>
      <c r="BON58" s="50"/>
      <c r="BOO58" s="50"/>
      <c r="BOP58" s="50"/>
      <c r="BOQ58" s="50"/>
      <c r="BOR58" s="50"/>
      <c r="BOS58" s="50"/>
      <c r="BOT58" s="50"/>
      <c r="BOU58" s="50"/>
      <c r="BOV58" s="50"/>
      <c r="BOW58" s="50"/>
      <c r="BOX58" s="50"/>
      <c r="BOY58" s="50"/>
      <c r="BOZ58" s="50"/>
      <c r="BPA58" s="50"/>
      <c r="BPB58" s="50"/>
      <c r="BPC58" s="50"/>
      <c r="BPD58" s="50"/>
      <c r="BPE58" s="50"/>
      <c r="BPF58" s="50"/>
      <c r="BPG58" s="50"/>
      <c r="BPH58" s="50"/>
      <c r="BPI58" s="50"/>
      <c r="BPJ58" s="50"/>
      <c r="BPK58" s="50"/>
      <c r="BPL58" s="50"/>
      <c r="BPM58" s="50"/>
      <c r="BPN58" s="50"/>
      <c r="BPO58" s="50"/>
      <c r="BPP58" s="50"/>
      <c r="BPQ58" s="50"/>
      <c r="BPR58" s="50"/>
      <c r="BPS58" s="50"/>
      <c r="BPT58" s="50"/>
      <c r="BPU58" s="50"/>
      <c r="BPV58" s="50"/>
      <c r="BPW58" s="50"/>
      <c r="BPX58" s="50"/>
      <c r="BPY58" s="50"/>
      <c r="BPZ58" s="50"/>
      <c r="BQA58" s="50"/>
      <c r="BQB58" s="50"/>
      <c r="BQC58" s="50"/>
      <c r="BQD58" s="50"/>
      <c r="BQE58" s="50"/>
      <c r="BQF58" s="50"/>
      <c r="BQG58" s="50"/>
      <c r="BQH58" s="50"/>
      <c r="BQI58" s="50"/>
      <c r="BQJ58" s="50"/>
      <c r="BQK58" s="50"/>
      <c r="BQL58" s="50"/>
      <c r="BQM58" s="50"/>
      <c r="BQN58" s="50"/>
      <c r="BQO58" s="50"/>
      <c r="BQP58" s="50"/>
      <c r="BQQ58" s="50"/>
      <c r="BQR58" s="50"/>
      <c r="BQS58" s="50"/>
      <c r="BQT58" s="50"/>
      <c r="BQU58" s="50"/>
      <c r="BQV58" s="50"/>
      <c r="BQW58" s="50"/>
      <c r="BQX58" s="50"/>
      <c r="BQY58" s="50"/>
      <c r="BQZ58" s="50"/>
      <c r="BRA58" s="50"/>
      <c r="BRB58" s="50"/>
      <c r="BRC58" s="50"/>
      <c r="BRD58" s="50"/>
      <c r="BRE58" s="50"/>
      <c r="BRF58" s="50"/>
      <c r="BRG58" s="50"/>
      <c r="BRH58" s="50"/>
      <c r="BRI58" s="50"/>
      <c r="BRJ58" s="50"/>
      <c r="BRK58" s="50"/>
      <c r="BRL58" s="50"/>
      <c r="BRM58" s="50"/>
      <c r="BRN58" s="50"/>
      <c r="BRO58" s="50"/>
      <c r="BRP58" s="50"/>
      <c r="BRQ58" s="50"/>
      <c r="BRR58" s="50"/>
      <c r="XEL58" s="50"/>
      <c r="XEM58" s="50"/>
      <c r="XEN58" s="50"/>
      <c r="XEO58" s="50"/>
      <c r="XEP58" s="50"/>
      <c r="XEQ58" s="50"/>
      <c r="XER58" s="50"/>
      <c r="XES58" s="50"/>
      <c r="XET58" s="50"/>
      <c r="XEU58" s="50"/>
      <c r="XEV58" s="50"/>
      <c r="XEW58" s="50"/>
      <c r="XEX58" s="50"/>
      <c r="XEY58" s="50"/>
      <c r="XEZ58" s="50"/>
      <c r="XFA58" s="50"/>
      <c r="XFB58" s="50"/>
      <c r="XFC58" s="50"/>
      <c r="XFD58" s="50"/>
    </row>
    <row r="59" spans="1:49 1241:1838 16366:16384" s="11" customFormat="1" ht="16" x14ac:dyDescent="0.2">
      <c r="A59" s="12">
        <f t="shared" si="1"/>
        <v>43545</v>
      </c>
      <c r="B59" s="32" t="s">
        <v>55</v>
      </c>
      <c r="C59" s="64" t="s">
        <v>51</v>
      </c>
      <c r="D59" s="33"/>
      <c r="E59" s="47"/>
      <c r="F59" s="47"/>
      <c r="G59" s="47"/>
      <c r="H59" s="47"/>
      <c r="I59" s="47"/>
      <c r="J59" s="47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50"/>
      <c r="Y59" s="50"/>
      <c r="Z59" s="50"/>
      <c r="AA59" s="50"/>
      <c r="AB59" s="50"/>
      <c r="AC59" s="50"/>
      <c r="AD59" s="50"/>
      <c r="AE59" s="50"/>
      <c r="AF59" s="50"/>
      <c r="AG59" s="50"/>
      <c r="AH59" s="50"/>
      <c r="AI59" s="50"/>
      <c r="AJ59" s="50"/>
      <c r="AK59" s="50"/>
      <c r="AL59" s="50"/>
      <c r="AM59" s="50"/>
      <c r="AN59" s="50"/>
      <c r="AO59" s="50"/>
      <c r="AP59" s="50"/>
      <c r="AQ59" s="50"/>
      <c r="AR59" s="50"/>
      <c r="AS59" s="50"/>
      <c r="AT59" s="50"/>
      <c r="AU59" s="50"/>
      <c r="AV59" s="50"/>
      <c r="AW59" s="50"/>
      <c r="AUS59" s="50"/>
      <c r="AUT59" s="50"/>
      <c r="AUU59" s="50"/>
      <c r="AUV59" s="50"/>
      <c r="AUW59" s="50"/>
      <c r="AUX59" s="50"/>
      <c r="AUY59" s="50"/>
      <c r="AUZ59" s="50"/>
      <c r="AVA59" s="50"/>
      <c r="AVB59" s="50"/>
      <c r="AVC59" s="50"/>
      <c r="AVD59" s="50"/>
      <c r="AVE59" s="50"/>
      <c r="AVF59" s="50"/>
      <c r="AVG59" s="50"/>
      <c r="AVH59" s="50"/>
      <c r="AVI59" s="50"/>
      <c r="AVJ59" s="50"/>
      <c r="AVK59" s="50"/>
      <c r="AVL59" s="50"/>
      <c r="AVM59" s="50"/>
      <c r="AVN59" s="50"/>
      <c r="AVO59" s="50"/>
      <c r="AVP59" s="50"/>
      <c r="AVQ59" s="50"/>
      <c r="AVR59" s="50"/>
      <c r="AVS59" s="50"/>
      <c r="AVT59" s="50"/>
      <c r="AVU59" s="50"/>
      <c r="AVV59" s="50"/>
      <c r="AVW59" s="50"/>
      <c r="AVX59" s="50"/>
      <c r="AVY59" s="50"/>
      <c r="AVZ59" s="50"/>
      <c r="AWA59" s="50"/>
      <c r="AWB59" s="50"/>
      <c r="AWC59" s="50"/>
      <c r="AWD59" s="50"/>
      <c r="AWE59" s="50"/>
      <c r="AWF59" s="50"/>
      <c r="AWG59" s="50"/>
      <c r="AWH59" s="50"/>
      <c r="AWI59" s="50"/>
      <c r="AWJ59" s="50"/>
      <c r="AWK59" s="50"/>
      <c r="AWL59" s="50"/>
      <c r="AWM59" s="50"/>
      <c r="AWN59" s="50"/>
      <c r="AWO59" s="50"/>
      <c r="AWP59" s="50"/>
      <c r="AWQ59" s="50"/>
      <c r="AWR59" s="50"/>
      <c r="AWS59" s="50"/>
      <c r="AWT59" s="50"/>
      <c r="AWU59" s="50"/>
      <c r="AWV59" s="50"/>
      <c r="AWW59" s="50"/>
      <c r="AWX59" s="50"/>
      <c r="AWY59" s="50"/>
      <c r="AWZ59" s="50"/>
      <c r="AXA59" s="50"/>
      <c r="AXB59" s="50"/>
      <c r="AXC59" s="50"/>
      <c r="AXD59" s="50"/>
      <c r="AXE59" s="50"/>
      <c r="AXF59" s="50"/>
      <c r="AXG59" s="50"/>
      <c r="AXH59" s="50"/>
      <c r="AXI59" s="50"/>
      <c r="AXJ59" s="50"/>
      <c r="AXK59" s="50"/>
      <c r="AXL59" s="50"/>
      <c r="AXM59" s="50"/>
      <c r="AXN59" s="50"/>
      <c r="AXO59" s="50"/>
      <c r="AXP59" s="50"/>
      <c r="AXQ59" s="50"/>
      <c r="AXR59" s="50"/>
      <c r="AXS59" s="50"/>
      <c r="AXT59" s="50"/>
      <c r="AXU59" s="50"/>
      <c r="AXV59" s="50"/>
      <c r="AXW59" s="50"/>
      <c r="AXX59" s="50"/>
      <c r="AXY59" s="50"/>
      <c r="AXZ59" s="50"/>
      <c r="AYA59" s="50"/>
      <c r="AYB59" s="50"/>
      <c r="AYC59" s="50"/>
      <c r="AYD59" s="50"/>
      <c r="AYE59" s="50"/>
      <c r="AYF59" s="50"/>
      <c r="AYG59" s="50"/>
      <c r="AYH59" s="50"/>
      <c r="AYI59" s="50"/>
      <c r="AYJ59" s="50"/>
      <c r="AYK59" s="50"/>
      <c r="AYL59" s="50"/>
      <c r="AYM59" s="50"/>
      <c r="AYN59" s="50"/>
      <c r="AYO59" s="50"/>
      <c r="AYP59" s="50"/>
      <c r="AYQ59" s="50"/>
      <c r="AYR59" s="50"/>
      <c r="AYS59" s="50"/>
      <c r="AYT59" s="50"/>
      <c r="AYU59" s="50"/>
      <c r="AYV59" s="50"/>
      <c r="AYW59" s="50"/>
      <c r="AYX59" s="50"/>
      <c r="AYY59" s="50"/>
      <c r="AYZ59" s="50"/>
      <c r="AZA59" s="50"/>
      <c r="AZB59" s="50"/>
      <c r="AZC59" s="50"/>
      <c r="AZD59" s="50"/>
      <c r="AZE59" s="50"/>
      <c r="AZF59" s="50"/>
      <c r="AZG59" s="50"/>
      <c r="AZH59" s="50"/>
      <c r="AZI59" s="50"/>
      <c r="AZJ59" s="50"/>
      <c r="AZK59" s="50"/>
      <c r="AZL59" s="50"/>
      <c r="AZM59" s="50"/>
      <c r="AZN59" s="50"/>
      <c r="AZO59" s="50"/>
      <c r="AZP59" s="50"/>
      <c r="AZQ59" s="50"/>
      <c r="AZR59" s="50"/>
      <c r="AZS59" s="50"/>
      <c r="AZT59" s="50"/>
      <c r="AZU59" s="50"/>
      <c r="AZV59" s="50"/>
      <c r="AZW59" s="50"/>
      <c r="AZX59" s="50"/>
      <c r="AZY59" s="50"/>
      <c r="AZZ59" s="50"/>
      <c r="BAA59" s="50"/>
      <c r="BAB59" s="50"/>
      <c r="BAC59" s="50"/>
      <c r="BAD59" s="50"/>
      <c r="BAE59" s="50"/>
      <c r="BAF59" s="50"/>
      <c r="BAG59" s="50"/>
      <c r="BAH59" s="50"/>
      <c r="BAI59" s="50"/>
      <c r="BAJ59" s="50"/>
      <c r="BAK59" s="50"/>
      <c r="BAL59" s="50"/>
      <c r="BAM59" s="50"/>
      <c r="BAN59" s="50"/>
      <c r="BAO59" s="50"/>
      <c r="BAP59" s="50"/>
      <c r="BAQ59" s="50"/>
      <c r="BAR59" s="50"/>
      <c r="BAS59" s="50"/>
      <c r="BAT59" s="50"/>
      <c r="BAU59" s="50"/>
      <c r="BAV59" s="50"/>
      <c r="BAW59" s="50"/>
      <c r="BAX59" s="50"/>
      <c r="BAY59" s="50"/>
      <c r="BAZ59" s="50"/>
      <c r="BBA59" s="50"/>
      <c r="BBB59" s="50"/>
      <c r="BBC59" s="50"/>
      <c r="BBD59" s="50"/>
      <c r="BBE59" s="50"/>
      <c r="BBF59" s="50"/>
      <c r="BBG59" s="50"/>
      <c r="BBH59" s="50"/>
      <c r="BBI59" s="50"/>
      <c r="BBJ59" s="50"/>
      <c r="BBK59" s="50"/>
      <c r="BBL59" s="50"/>
      <c r="BBM59" s="50"/>
      <c r="BBN59" s="50"/>
      <c r="BBO59" s="50"/>
      <c r="BBP59" s="50"/>
      <c r="BBQ59" s="50"/>
      <c r="BBR59" s="50"/>
      <c r="BBS59" s="50"/>
      <c r="BBT59" s="50"/>
      <c r="BBU59" s="50"/>
      <c r="BBV59" s="50"/>
      <c r="BBW59" s="50"/>
      <c r="BBX59" s="50"/>
      <c r="BBY59" s="50"/>
      <c r="BBZ59" s="50"/>
      <c r="BCA59" s="50"/>
      <c r="BCB59" s="50"/>
      <c r="BCC59" s="50"/>
      <c r="BCD59" s="50"/>
      <c r="BCE59" s="50"/>
      <c r="BCF59" s="50"/>
      <c r="BCG59" s="50"/>
      <c r="BCH59" s="50"/>
      <c r="BCI59" s="50"/>
      <c r="BCJ59" s="50"/>
      <c r="BCK59" s="50"/>
      <c r="BCL59" s="50"/>
      <c r="BCM59" s="50"/>
      <c r="BCN59" s="50"/>
      <c r="BCO59" s="50"/>
      <c r="BCP59" s="50"/>
      <c r="BCQ59" s="50"/>
      <c r="BCR59" s="50"/>
      <c r="BCS59" s="50"/>
      <c r="BCT59" s="50"/>
      <c r="BCU59" s="50"/>
      <c r="BCV59" s="50"/>
      <c r="BCW59" s="50"/>
      <c r="BCX59" s="50"/>
      <c r="BCY59" s="50"/>
      <c r="BCZ59" s="50"/>
      <c r="BDA59" s="50"/>
      <c r="BDB59" s="50"/>
      <c r="BDC59" s="50"/>
      <c r="BDD59" s="50"/>
      <c r="BDE59" s="50"/>
      <c r="BDF59" s="50"/>
      <c r="BDG59" s="50"/>
      <c r="BDH59" s="50"/>
      <c r="BDI59" s="50"/>
      <c r="BDJ59" s="50"/>
      <c r="BDK59" s="50"/>
      <c r="BDL59" s="50"/>
      <c r="BDM59" s="50"/>
      <c r="BDN59" s="50"/>
      <c r="BDO59" s="50"/>
      <c r="BDP59" s="50"/>
      <c r="BDQ59" s="50"/>
      <c r="BDR59" s="50"/>
      <c r="BDS59" s="50"/>
      <c r="BDT59" s="50"/>
      <c r="BDU59" s="50"/>
      <c r="BDV59" s="50"/>
      <c r="BDW59" s="50"/>
      <c r="BDX59" s="50"/>
      <c r="BDY59" s="50"/>
      <c r="BDZ59" s="50"/>
      <c r="BEA59" s="50"/>
      <c r="BEB59" s="50"/>
      <c r="BEC59" s="50"/>
      <c r="BED59" s="50"/>
      <c r="BEE59" s="50"/>
      <c r="BEF59" s="50"/>
      <c r="BEG59" s="50"/>
      <c r="BEH59" s="50"/>
      <c r="BEI59" s="50"/>
      <c r="BEJ59" s="50"/>
      <c r="BEK59" s="50"/>
      <c r="BEL59" s="50"/>
      <c r="BEM59" s="50"/>
      <c r="BEN59" s="50"/>
      <c r="BEO59" s="50"/>
      <c r="BEP59" s="50"/>
      <c r="BEQ59" s="50"/>
      <c r="BER59" s="50"/>
      <c r="BES59" s="50"/>
      <c r="BET59" s="50"/>
      <c r="BEU59" s="50"/>
      <c r="BEV59" s="50"/>
      <c r="BEW59" s="50"/>
      <c r="BEX59" s="50"/>
      <c r="BEY59" s="50"/>
      <c r="BEZ59" s="50"/>
      <c r="BFA59" s="50"/>
      <c r="BFB59" s="50"/>
      <c r="BFC59" s="50"/>
      <c r="BFD59" s="50"/>
      <c r="BFE59" s="50"/>
      <c r="BFF59" s="50"/>
      <c r="BFG59" s="50"/>
      <c r="BFH59" s="50"/>
      <c r="BFI59" s="50"/>
      <c r="BFJ59" s="50"/>
      <c r="BFK59" s="50"/>
      <c r="BFL59" s="50"/>
      <c r="BFM59" s="50"/>
      <c r="BFN59" s="50"/>
      <c r="BFO59" s="50"/>
      <c r="BFP59" s="50"/>
      <c r="BFQ59" s="50"/>
      <c r="BFR59" s="50"/>
      <c r="BFS59" s="50"/>
      <c r="BFT59" s="50"/>
      <c r="BFU59" s="50"/>
      <c r="BFV59" s="50"/>
      <c r="BFW59" s="50"/>
      <c r="BFX59" s="50"/>
      <c r="BFY59" s="50"/>
      <c r="BFZ59" s="50"/>
      <c r="BGA59" s="50"/>
      <c r="BGB59" s="50"/>
      <c r="BGC59" s="50"/>
      <c r="BGD59" s="50"/>
      <c r="BGE59" s="50"/>
      <c r="BGF59" s="50"/>
      <c r="BGG59" s="50"/>
      <c r="BGH59" s="50"/>
      <c r="BGI59" s="50"/>
      <c r="BGJ59" s="50"/>
      <c r="BGK59" s="50"/>
      <c r="BGL59" s="50"/>
      <c r="BGM59" s="50"/>
      <c r="BGN59" s="50"/>
      <c r="BGO59" s="50"/>
      <c r="BGP59" s="50"/>
      <c r="BGQ59" s="50"/>
      <c r="BGR59" s="50"/>
      <c r="BGS59" s="50"/>
      <c r="BGT59" s="50"/>
      <c r="BGU59" s="50"/>
      <c r="BGV59" s="50"/>
      <c r="BGW59" s="50"/>
      <c r="BGX59" s="50"/>
      <c r="BGY59" s="50"/>
      <c r="BGZ59" s="50"/>
      <c r="BHA59" s="50"/>
      <c r="BHB59" s="50"/>
      <c r="BHC59" s="50"/>
      <c r="BHD59" s="50"/>
      <c r="BHE59" s="50"/>
      <c r="BHF59" s="50"/>
      <c r="BHG59" s="50"/>
      <c r="BHH59" s="50"/>
      <c r="BHI59" s="50"/>
      <c r="BHJ59" s="50"/>
      <c r="BHK59" s="50"/>
      <c r="BHL59" s="50"/>
      <c r="BHM59" s="50"/>
      <c r="BHN59" s="50"/>
      <c r="BHO59" s="50"/>
      <c r="BHP59" s="50"/>
      <c r="BHQ59" s="50"/>
      <c r="BHR59" s="50"/>
      <c r="BHS59" s="50"/>
      <c r="BHT59" s="50"/>
      <c r="BHU59" s="50"/>
      <c r="BHV59" s="50"/>
      <c r="BHW59" s="50"/>
      <c r="BHX59" s="50"/>
      <c r="BHY59" s="50"/>
      <c r="BHZ59" s="50"/>
      <c r="BIA59" s="50"/>
      <c r="BIB59" s="50"/>
      <c r="BIC59" s="50"/>
      <c r="BID59" s="50"/>
      <c r="BIE59" s="50"/>
      <c r="BIF59" s="50"/>
      <c r="BIG59" s="50"/>
      <c r="BIH59" s="50"/>
      <c r="BII59" s="50"/>
      <c r="BIJ59" s="50"/>
      <c r="BIK59" s="50"/>
      <c r="BIL59" s="50"/>
      <c r="BIM59" s="50"/>
      <c r="BIN59" s="50"/>
      <c r="BIO59" s="50"/>
      <c r="BIP59" s="50"/>
      <c r="BIQ59" s="50"/>
      <c r="BIR59" s="50"/>
      <c r="BIS59" s="50"/>
      <c r="BIT59" s="50"/>
      <c r="BIU59" s="50"/>
      <c r="BIV59" s="50"/>
      <c r="BIW59" s="50"/>
      <c r="BIX59" s="50"/>
      <c r="BIY59" s="50"/>
      <c r="BIZ59" s="50"/>
      <c r="BJA59" s="50"/>
      <c r="BJB59" s="50"/>
      <c r="BJC59" s="50"/>
      <c r="BJD59" s="50"/>
      <c r="BJE59" s="50"/>
      <c r="BJF59" s="50"/>
      <c r="BJG59" s="50"/>
      <c r="BJH59" s="50"/>
      <c r="BJI59" s="50"/>
      <c r="BJJ59" s="50"/>
      <c r="BJK59" s="50"/>
      <c r="BJL59" s="50"/>
      <c r="BJM59" s="50"/>
      <c r="BJN59" s="50"/>
      <c r="BJO59" s="50"/>
      <c r="BJP59" s="50"/>
      <c r="BJQ59" s="50"/>
      <c r="BJR59" s="50"/>
      <c r="BJS59" s="50"/>
      <c r="BJT59" s="50"/>
      <c r="BJU59" s="50"/>
      <c r="BJV59" s="50"/>
      <c r="BJW59" s="50"/>
      <c r="BJX59" s="50"/>
      <c r="BJY59" s="50"/>
      <c r="BJZ59" s="50"/>
      <c r="BKA59" s="50"/>
      <c r="BKB59" s="50"/>
      <c r="BKC59" s="50"/>
      <c r="BKD59" s="50"/>
      <c r="BKE59" s="50"/>
      <c r="BKF59" s="50"/>
      <c r="BKG59" s="50"/>
      <c r="BKH59" s="50"/>
      <c r="BKI59" s="50"/>
      <c r="BKJ59" s="50"/>
      <c r="BKK59" s="50"/>
      <c r="BKL59" s="50"/>
      <c r="BKM59" s="50"/>
      <c r="BKN59" s="50"/>
      <c r="BKO59" s="50"/>
      <c r="BKP59" s="50"/>
      <c r="BKQ59" s="50"/>
      <c r="BKR59" s="50"/>
      <c r="BKS59" s="50"/>
      <c r="BKT59" s="50"/>
      <c r="BKU59" s="50"/>
      <c r="BKV59" s="50"/>
      <c r="BKW59" s="50"/>
      <c r="BKX59" s="50"/>
      <c r="BKY59" s="50"/>
      <c r="BKZ59" s="50"/>
      <c r="BLA59" s="50"/>
      <c r="BLB59" s="50"/>
      <c r="BLC59" s="50"/>
      <c r="BLD59" s="50"/>
      <c r="BLE59" s="50"/>
      <c r="BLF59" s="50"/>
      <c r="BLG59" s="50"/>
      <c r="BLH59" s="50"/>
      <c r="BLI59" s="50"/>
      <c r="BLJ59" s="50"/>
      <c r="BLK59" s="50"/>
      <c r="BLL59" s="50"/>
      <c r="BLM59" s="50"/>
      <c r="BLN59" s="50"/>
      <c r="BLO59" s="50"/>
      <c r="BLP59" s="50"/>
      <c r="BLQ59" s="50"/>
      <c r="BLR59" s="50"/>
      <c r="BLS59" s="50"/>
      <c r="BLT59" s="50"/>
      <c r="BLU59" s="50"/>
      <c r="BLV59" s="50"/>
      <c r="BLW59" s="50"/>
      <c r="BLX59" s="50"/>
      <c r="BLY59" s="50"/>
      <c r="BLZ59" s="50"/>
      <c r="BMA59" s="50"/>
      <c r="BMB59" s="50"/>
      <c r="BMC59" s="50"/>
      <c r="BMD59" s="50"/>
      <c r="BME59" s="50"/>
      <c r="BMF59" s="50"/>
      <c r="BMG59" s="50"/>
      <c r="BMH59" s="50"/>
      <c r="BMI59" s="50"/>
      <c r="BMJ59" s="50"/>
      <c r="BMK59" s="50"/>
      <c r="BML59" s="50"/>
      <c r="BMM59" s="50"/>
      <c r="BMN59" s="50"/>
      <c r="BMO59" s="50"/>
      <c r="BMP59" s="50"/>
      <c r="BMQ59" s="50"/>
      <c r="BMR59" s="50"/>
      <c r="BMS59" s="50"/>
      <c r="BMT59" s="50"/>
      <c r="BMU59" s="50"/>
      <c r="BMV59" s="50"/>
      <c r="BMW59" s="50"/>
      <c r="BMX59" s="50"/>
      <c r="BMY59" s="50"/>
      <c r="BMZ59" s="50"/>
      <c r="BNA59" s="50"/>
      <c r="BNB59" s="50"/>
      <c r="BNC59" s="50"/>
      <c r="BND59" s="50"/>
      <c r="BNE59" s="50"/>
      <c r="BNF59" s="50"/>
      <c r="BNG59" s="50"/>
      <c r="BNH59" s="50"/>
      <c r="BNI59" s="50"/>
      <c r="BNJ59" s="50"/>
      <c r="BNK59" s="50"/>
      <c r="BNL59" s="50"/>
      <c r="BNM59" s="50"/>
      <c r="BNN59" s="50"/>
      <c r="BNO59" s="50"/>
      <c r="BNP59" s="50"/>
      <c r="BNQ59" s="50"/>
      <c r="BNR59" s="50"/>
      <c r="BNS59" s="50"/>
      <c r="BNT59" s="50"/>
      <c r="BNU59" s="50"/>
      <c r="BNV59" s="50"/>
      <c r="BNW59" s="50"/>
      <c r="BNX59" s="50"/>
      <c r="BNY59" s="50"/>
      <c r="BNZ59" s="50"/>
      <c r="BOA59" s="50"/>
      <c r="BOB59" s="50"/>
      <c r="BOC59" s="50"/>
      <c r="BOD59" s="50"/>
      <c r="BOE59" s="50"/>
      <c r="BOF59" s="50"/>
      <c r="BOG59" s="50"/>
      <c r="BOH59" s="50"/>
      <c r="BOI59" s="50"/>
      <c r="BOJ59" s="50"/>
      <c r="BOK59" s="50"/>
      <c r="BOL59" s="50"/>
      <c r="BOM59" s="50"/>
      <c r="BON59" s="50"/>
      <c r="BOO59" s="50"/>
      <c r="BOP59" s="50"/>
      <c r="BOQ59" s="50"/>
      <c r="BOR59" s="50"/>
      <c r="BOS59" s="50"/>
      <c r="BOT59" s="50"/>
      <c r="BOU59" s="50"/>
      <c r="BOV59" s="50"/>
      <c r="BOW59" s="50"/>
      <c r="BOX59" s="50"/>
      <c r="BOY59" s="50"/>
      <c r="BOZ59" s="50"/>
      <c r="BPA59" s="50"/>
      <c r="BPB59" s="50"/>
      <c r="BPC59" s="50"/>
      <c r="BPD59" s="50"/>
      <c r="BPE59" s="50"/>
      <c r="BPF59" s="50"/>
      <c r="BPG59" s="50"/>
      <c r="BPH59" s="50"/>
      <c r="BPI59" s="50"/>
      <c r="BPJ59" s="50"/>
      <c r="BPK59" s="50"/>
      <c r="BPL59" s="50"/>
      <c r="BPM59" s="50"/>
      <c r="BPN59" s="50"/>
      <c r="BPO59" s="50"/>
      <c r="BPP59" s="50"/>
      <c r="BPQ59" s="50"/>
      <c r="BPR59" s="50"/>
      <c r="BPS59" s="50"/>
      <c r="BPT59" s="50"/>
      <c r="BPU59" s="50"/>
      <c r="BPV59" s="50"/>
      <c r="BPW59" s="50"/>
      <c r="BPX59" s="50"/>
      <c r="BPY59" s="50"/>
      <c r="BPZ59" s="50"/>
      <c r="BQA59" s="50"/>
      <c r="BQB59" s="50"/>
      <c r="BQC59" s="50"/>
      <c r="BQD59" s="50"/>
      <c r="BQE59" s="50"/>
      <c r="BQF59" s="50"/>
      <c r="BQG59" s="50"/>
      <c r="BQH59" s="50"/>
      <c r="BQI59" s="50"/>
      <c r="BQJ59" s="50"/>
      <c r="BQK59" s="50"/>
      <c r="BQL59" s="50"/>
      <c r="BQM59" s="50"/>
      <c r="BQN59" s="50"/>
      <c r="BQO59" s="50"/>
      <c r="BQP59" s="50"/>
      <c r="BQQ59" s="50"/>
      <c r="BQR59" s="50"/>
      <c r="BQS59" s="50"/>
      <c r="BQT59" s="50"/>
      <c r="BQU59" s="50"/>
      <c r="BQV59" s="50"/>
      <c r="BQW59" s="50"/>
      <c r="BQX59" s="50"/>
      <c r="BQY59" s="50"/>
      <c r="BQZ59" s="50"/>
      <c r="BRA59" s="50"/>
      <c r="BRB59" s="50"/>
      <c r="BRC59" s="50"/>
      <c r="BRD59" s="50"/>
      <c r="BRE59" s="50"/>
      <c r="BRF59" s="50"/>
      <c r="BRG59" s="50"/>
      <c r="BRH59" s="50"/>
      <c r="BRI59" s="50"/>
      <c r="BRJ59" s="50"/>
      <c r="BRK59" s="50"/>
      <c r="BRL59" s="50"/>
      <c r="BRM59" s="50"/>
      <c r="BRN59" s="50"/>
      <c r="BRO59" s="50"/>
      <c r="BRP59" s="50"/>
      <c r="BRQ59" s="50"/>
      <c r="BRR59" s="50"/>
      <c r="XEL59" s="50"/>
      <c r="XEM59" s="50"/>
      <c r="XEN59" s="50"/>
      <c r="XEO59" s="50"/>
      <c r="XEP59" s="50"/>
      <c r="XEQ59" s="50"/>
      <c r="XER59" s="50"/>
      <c r="XES59" s="50"/>
      <c r="XET59" s="50"/>
      <c r="XEU59" s="50"/>
      <c r="XEV59" s="50"/>
      <c r="XEW59" s="50"/>
      <c r="XEX59" s="50"/>
      <c r="XEY59" s="50"/>
      <c r="XEZ59" s="50"/>
      <c r="XFA59" s="50"/>
      <c r="XFB59" s="50"/>
      <c r="XFC59" s="50"/>
      <c r="XFD59" s="50"/>
    </row>
    <row r="60" spans="1:49 1241:1838 16366:16384" s="7" customFormat="1" ht="16" x14ac:dyDescent="0.2">
      <c r="A60" s="24">
        <f t="shared" si="1"/>
        <v>43550</v>
      </c>
      <c r="B60" s="26" t="s">
        <v>5</v>
      </c>
      <c r="C60" s="44"/>
      <c r="D60" s="44"/>
      <c r="E60" s="47"/>
      <c r="F60" s="47"/>
      <c r="G60" s="47"/>
      <c r="H60" s="47"/>
      <c r="I60" s="47"/>
      <c r="J60" s="47"/>
      <c r="K60" s="50"/>
      <c r="L60" s="50"/>
      <c r="M60" s="50"/>
      <c r="N60" s="50"/>
      <c r="O60" s="50"/>
      <c r="P60" s="50"/>
      <c r="Q60" s="50"/>
      <c r="R60" s="50"/>
      <c r="S60" s="50"/>
      <c r="T60" s="50"/>
      <c r="U60" s="50"/>
      <c r="V60" s="50"/>
      <c r="W60" s="50"/>
      <c r="X60" s="50"/>
      <c r="Y60" s="50"/>
      <c r="Z60" s="50"/>
      <c r="AA60" s="50"/>
      <c r="AB60" s="50"/>
      <c r="AC60" s="50"/>
      <c r="AD60" s="50"/>
      <c r="AE60" s="50"/>
      <c r="AF60" s="50"/>
      <c r="AG60" s="50"/>
      <c r="AH60" s="50"/>
      <c r="AI60" s="50"/>
      <c r="AJ60" s="50"/>
      <c r="AK60" s="50"/>
      <c r="AL60" s="50"/>
      <c r="AM60" s="50"/>
      <c r="AN60" s="50"/>
      <c r="AO60" s="50"/>
      <c r="AP60" s="50"/>
      <c r="AQ60" s="50"/>
      <c r="AR60" s="50"/>
      <c r="AS60" s="50"/>
      <c r="AT60" s="50"/>
      <c r="AU60" s="50"/>
      <c r="AV60" s="50"/>
      <c r="AW60" s="50"/>
      <c r="AUS60" s="50"/>
      <c r="AUT60" s="50"/>
      <c r="AUU60" s="50"/>
      <c r="AUV60" s="50"/>
      <c r="AUW60" s="50"/>
      <c r="AUX60" s="50"/>
      <c r="AUY60" s="50"/>
      <c r="AUZ60" s="50"/>
      <c r="AVA60" s="50"/>
      <c r="AVB60" s="50"/>
      <c r="AVC60" s="50"/>
      <c r="AVD60" s="50"/>
      <c r="AVE60" s="50"/>
      <c r="AVF60" s="50"/>
      <c r="AVG60" s="50"/>
      <c r="AVH60" s="50"/>
      <c r="AVI60" s="50"/>
      <c r="AVJ60" s="50"/>
      <c r="AVK60" s="50"/>
      <c r="AVL60" s="50"/>
      <c r="AVM60" s="50"/>
      <c r="AVN60" s="50"/>
      <c r="AVO60" s="50"/>
      <c r="AVP60" s="50"/>
      <c r="AVQ60" s="50"/>
      <c r="AVR60" s="50"/>
      <c r="AVS60" s="50"/>
      <c r="AVT60" s="50"/>
      <c r="AVU60" s="50"/>
      <c r="AVV60" s="50"/>
      <c r="AVW60" s="50"/>
      <c r="AVX60" s="50"/>
      <c r="AVY60" s="50"/>
      <c r="AVZ60" s="50"/>
      <c r="AWA60" s="50"/>
      <c r="AWB60" s="50"/>
      <c r="AWC60" s="50"/>
      <c r="AWD60" s="50"/>
      <c r="AWE60" s="50"/>
      <c r="AWF60" s="50"/>
      <c r="AWG60" s="50"/>
      <c r="AWH60" s="50"/>
      <c r="AWI60" s="50"/>
      <c r="AWJ60" s="50"/>
      <c r="AWK60" s="50"/>
      <c r="AWL60" s="50"/>
      <c r="AWM60" s="50"/>
      <c r="AWN60" s="50"/>
      <c r="AWO60" s="50"/>
      <c r="AWP60" s="50"/>
      <c r="AWQ60" s="50"/>
      <c r="AWR60" s="50"/>
      <c r="AWS60" s="50"/>
      <c r="AWT60" s="50"/>
      <c r="AWU60" s="50"/>
      <c r="AWV60" s="50"/>
      <c r="AWW60" s="50"/>
      <c r="AWX60" s="50"/>
      <c r="AWY60" s="50"/>
      <c r="AWZ60" s="50"/>
      <c r="AXA60" s="50"/>
      <c r="AXB60" s="50"/>
      <c r="AXC60" s="50"/>
      <c r="AXD60" s="50"/>
      <c r="AXE60" s="50"/>
      <c r="AXF60" s="50"/>
      <c r="AXG60" s="50"/>
      <c r="AXH60" s="50"/>
      <c r="AXI60" s="50"/>
      <c r="AXJ60" s="50"/>
      <c r="AXK60" s="50"/>
      <c r="AXL60" s="50"/>
      <c r="AXM60" s="50"/>
      <c r="AXN60" s="50"/>
      <c r="AXO60" s="50"/>
      <c r="AXP60" s="50"/>
      <c r="AXQ60" s="50"/>
      <c r="AXR60" s="50"/>
      <c r="AXS60" s="50"/>
      <c r="AXT60" s="50"/>
      <c r="AXU60" s="50"/>
      <c r="AXV60" s="50"/>
      <c r="AXW60" s="50"/>
      <c r="AXX60" s="50"/>
      <c r="AXY60" s="50"/>
      <c r="AXZ60" s="50"/>
      <c r="AYA60" s="50"/>
      <c r="AYB60" s="50"/>
      <c r="AYC60" s="50"/>
      <c r="AYD60" s="50"/>
      <c r="AYE60" s="50"/>
      <c r="AYF60" s="50"/>
      <c r="AYG60" s="50"/>
      <c r="AYH60" s="50"/>
      <c r="AYI60" s="50"/>
      <c r="AYJ60" s="50"/>
      <c r="AYK60" s="50"/>
      <c r="AYL60" s="50"/>
      <c r="AYM60" s="50"/>
      <c r="AYN60" s="50"/>
      <c r="AYO60" s="50"/>
      <c r="AYP60" s="50"/>
      <c r="AYQ60" s="50"/>
      <c r="AYR60" s="50"/>
      <c r="AYS60" s="50"/>
      <c r="AYT60" s="50"/>
      <c r="AYU60" s="50"/>
      <c r="AYV60" s="50"/>
      <c r="AYW60" s="50"/>
      <c r="AYX60" s="50"/>
      <c r="AYY60" s="50"/>
      <c r="AYZ60" s="50"/>
      <c r="AZA60" s="50"/>
      <c r="AZB60" s="50"/>
      <c r="AZC60" s="50"/>
      <c r="AZD60" s="50"/>
      <c r="AZE60" s="50"/>
      <c r="AZF60" s="50"/>
      <c r="AZG60" s="50"/>
      <c r="AZH60" s="50"/>
      <c r="AZI60" s="50"/>
      <c r="AZJ60" s="50"/>
      <c r="AZK60" s="50"/>
      <c r="AZL60" s="50"/>
      <c r="AZM60" s="50"/>
      <c r="AZN60" s="50"/>
      <c r="AZO60" s="50"/>
      <c r="AZP60" s="50"/>
      <c r="AZQ60" s="50"/>
      <c r="AZR60" s="50"/>
      <c r="AZS60" s="50"/>
      <c r="AZT60" s="50"/>
      <c r="AZU60" s="50"/>
      <c r="AZV60" s="50"/>
      <c r="AZW60" s="50"/>
      <c r="AZX60" s="50"/>
      <c r="AZY60" s="50"/>
      <c r="AZZ60" s="50"/>
      <c r="BAA60" s="50"/>
      <c r="BAB60" s="50"/>
      <c r="BAC60" s="50"/>
      <c r="BAD60" s="50"/>
      <c r="BAE60" s="50"/>
      <c r="BAF60" s="50"/>
      <c r="BAG60" s="50"/>
      <c r="BAH60" s="50"/>
      <c r="BAI60" s="50"/>
      <c r="BAJ60" s="50"/>
      <c r="BAK60" s="50"/>
      <c r="BAL60" s="50"/>
      <c r="BAM60" s="50"/>
      <c r="BAN60" s="50"/>
      <c r="BAO60" s="50"/>
      <c r="BAP60" s="50"/>
      <c r="BAQ60" s="50"/>
      <c r="BAR60" s="50"/>
      <c r="BAS60" s="50"/>
      <c r="BAT60" s="50"/>
      <c r="BAU60" s="50"/>
      <c r="BAV60" s="50"/>
      <c r="BAW60" s="50"/>
      <c r="BAX60" s="50"/>
      <c r="BAY60" s="50"/>
      <c r="BAZ60" s="50"/>
      <c r="BBA60" s="50"/>
      <c r="BBB60" s="50"/>
      <c r="BBC60" s="50"/>
      <c r="BBD60" s="50"/>
      <c r="BBE60" s="50"/>
      <c r="BBF60" s="50"/>
      <c r="BBG60" s="50"/>
      <c r="BBH60" s="50"/>
      <c r="BBI60" s="50"/>
      <c r="BBJ60" s="50"/>
      <c r="BBK60" s="50"/>
      <c r="BBL60" s="50"/>
      <c r="BBM60" s="50"/>
      <c r="BBN60" s="50"/>
      <c r="BBO60" s="50"/>
      <c r="BBP60" s="50"/>
      <c r="BBQ60" s="50"/>
      <c r="BBR60" s="50"/>
      <c r="BBS60" s="50"/>
      <c r="BBT60" s="50"/>
      <c r="BBU60" s="50"/>
      <c r="BBV60" s="50"/>
      <c r="BBW60" s="50"/>
      <c r="BBX60" s="50"/>
      <c r="BBY60" s="50"/>
      <c r="BBZ60" s="50"/>
      <c r="BCA60" s="50"/>
      <c r="BCB60" s="50"/>
      <c r="BCC60" s="50"/>
      <c r="BCD60" s="50"/>
      <c r="BCE60" s="50"/>
      <c r="BCF60" s="50"/>
      <c r="BCG60" s="50"/>
      <c r="BCH60" s="50"/>
      <c r="BCI60" s="50"/>
      <c r="BCJ60" s="50"/>
      <c r="BCK60" s="50"/>
      <c r="BCL60" s="50"/>
      <c r="BCM60" s="50"/>
      <c r="BCN60" s="50"/>
      <c r="BCO60" s="50"/>
      <c r="BCP60" s="50"/>
      <c r="BCQ60" s="50"/>
      <c r="BCR60" s="50"/>
      <c r="BCS60" s="50"/>
      <c r="BCT60" s="50"/>
      <c r="BCU60" s="50"/>
      <c r="BCV60" s="50"/>
      <c r="BCW60" s="50"/>
      <c r="BCX60" s="50"/>
      <c r="BCY60" s="50"/>
      <c r="BCZ60" s="50"/>
      <c r="BDA60" s="50"/>
      <c r="BDB60" s="50"/>
      <c r="BDC60" s="50"/>
      <c r="BDD60" s="50"/>
      <c r="BDE60" s="50"/>
      <c r="BDF60" s="50"/>
      <c r="BDG60" s="50"/>
      <c r="BDH60" s="50"/>
      <c r="BDI60" s="50"/>
      <c r="BDJ60" s="50"/>
      <c r="BDK60" s="50"/>
      <c r="BDL60" s="50"/>
      <c r="BDM60" s="50"/>
      <c r="BDN60" s="50"/>
      <c r="BDO60" s="50"/>
      <c r="BDP60" s="50"/>
      <c r="BDQ60" s="50"/>
      <c r="BDR60" s="50"/>
      <c r="BDS60" s="50"/>
      <c r="BDT60" s="50"/>
      <c r="BDU60" s="50"/>
      <c r="BDV60" s="50"/>
      <c r="BDW60" s="50"/>
      <c r="BDX60" s="50"/>
      <c r="BDY60" s="50"/>
      <c r="BDZ60" s="50"/>
      <c r="BEA60" s="50"/>
      <c r="BEB60" s="50"/>
      <c r="BEC60" s="50"/>
      <c r="BED60" s="50"/>
      <c r="BEE60" s="50"/>
      <c r="BEF60" s="50"/>
      <c r="BEG60" s="50"/>
      <c r="BEH60" s="50"/>
      <c r="BEI60" s="50"/>
      <c r="BEJ60" s="50"/>
      <c r="BEK60" s="50"/>
      <c r="BEL60" s="50"/>
      <c r="BEM60" s="50"/>
      <c r="BEN60" s="50"/>
      <c r="BEO60" s="50"/>
      <c r="BEP60" s="50"/>
      <c r="BEQ60" s="50"/>
      <c r="BER60" s="50"/>
      <c r="BES60" s="50"/>
      <c r="BET60" s="50"/>
      <c r="BEU60" s="50"/>
      <c r="BEV60" s="50"/>
      <c r="BEW60" s="50"/>
      <c r="BEX60" s="50"/>
      <c r="BEY60" s="50"/>
      <c r="BEZ60" s="50"/>
      <c r="BFA60" s="50"/>
      <c r="BFB60" s="50"/>
      <c r="BFC60" s="50"/>
      <c r="BFD60" s="50"/>
      <c r="BFE60" s="50"/>
      <c r="BFF60" s="50"/>
      <c r="BFG60" s="50"/>
      <c r="BFH60" s="50"/>
      <c r="BFI60" s="50"/>
      <c r="BFJ60" s="50"/>
      <c r="BFK60" s="50"/>
      <c r="BFL60" s="50"/>
      <c r="BFM60" s="50"/>
      <c r="BFN60" s="50"/>
      <c r="BFO60" s="50"/>
      <c r="BFP60" s="50"/>
      <c r="BFQ60" s="50"/>
      <c r="BFR60" s="50"/>
      <c r="BFS60" s="50"/>
      <c r="BFT60" s="50"/>
      <c r="BFU60" s="50"/>
      <c r="BFV60" s="50"/>
      <c r="BFW60" s="50"/>
      <c r="BFX60" s="50"/>
      <c r="BFY60" s="50"/>
      <c r="BFZ60" s="50"/>
      <c r="BGA60" s="50"/>
      <c r="BGB60" s="50"/>
      <c r="BGC60" s="50"/>
      <c r="BGD60" s="50"/>
      <c r="BGE60" s="50"/>
      <c r="BGF60" s="50"/>
      <c r="BGG60" s="50"/>
      <c r="BGH60" s="50"/>
      <c r="BGI60" s="50"/>
      <c r="BGJ60" s="50"/>
      <c r="BGK60" s="50"/>
      <c r="BGL60" s="50"/>
      <c r="BGM60" s="50"/>
      <c r="BGN60" s="50"/>
      <c r="BGO60" s="50"/>
      <c r="BGP60" s="50"/>
      <c r="BGQ60" s="50"/>
      <c r="BGR60" s="50"/>
      <c r="BGS60" s="50"/>
      <c r="BGT60" s="50"/>
      <c r="BGU60" s="50"/>
      <c r="BGV60" s="50"/>
      <c r="BGW60" s="50"/>
      <c r="BGX60" s="50"/>
      <c r="BGY60" s="50"/>
      <c r="BGZ60" s="50"/>
      <c r="BHA60" s="50"/>
      <c r="BHB60" s="50"/>
      <c r="BHC60" s="50"/>
      <c r="BHD60" s="50"/>
      <c r="BHE60" s="50"/>
      <c r="BHF60" s="50"/>
      <c r="BHG60" s="50"/>
      <c r="BHH60" s="50"/>
      <c r="BHI60" s="50"/>
      <c r="BHJ60" s="50"/>
      <c r="BHK60" s="50"/>
      <c r="BHL60" s="50"/>
      <c r="BHM60" s="50"/>
      <c r="BHN60" s="50"/>
      <c r="BHO60" s="50"/>
      <c r="BHP60" s="50"/>
      <c r="BHQ60" s="50"/>
      <c r="BHR60" s="50"/>
      <c r="BHS60" s="50"/>
      <c r="BHT60" s="50"/>
      <c r="BHU60" s="50"/>
      <c r="BHV60" s="50"/>
      <c r="BHW60" s="50"/>
      <c r="BHX60" s="50"/>
      <c r="BHY60" s="50"/>
      <c r="BHZ60" s="50"/>
      <c r="BIA60" s="50"/>
      <c r="BIB60" s="50"/>
      <c r="BIC60" s="50"/>
      <c r="BID60" s="50"/>
      <c r="BIE60" s="50"/>
      <c r="BIF60" s="50"/>
      <c r="BIG60" s="50"/>
      <c r="BIH60" s="50"/>
      <c r="BII60" s="50"/>
      <c r="BIJ60" s="50"/>
      <c r="BIK60" s="50"/>
      <c r="BIL60" s="50"/>
      <c r="BIM60" s="50"/>
      <c r="BIN60" s="50"/>
      <c r="BIO60" s="50"/>
      <c r="BIP60" s="50"/>
      <c r="BIQ60" s="50"/>
      <c r="BIR60" s="50"/>
      <c r="BIS60" s="50"/>
      <c r="BIT60" s="50"/>
      <c r="BIU60" s="50"/>
      <c r="BIV60" s="50"/>
      <c r="BIW60" s="50"/>
      <c r="BIX60" s="50"/>
      <c r="BIY60" s="50"/>
      <c r="BIZ60" s="50"/>
      <c r="BJA60" s="50"/>
      <c r="BJB60" s="50"/>
      <c r="BJC60" s="50"/>
      <c r="BJD60" s="50"/>
      <c r="BJE60" s="50"/>
      <c r="BJF60" s="50"/>
      <c r="BJG60" s="50"/>
      <c r="BJH60" s="50"/>
      <c r="BJI60" s="50"/>
      <c r="BJJ60" s="50"/>
      <c r="BJK60" s="50"/>
      <c r="BJL60" s="50"/>
      <c r="BJM60" s="50"/>
      <c r="BJN60" s="50"/>
      <c r="BJO60" s="50"/>
      <c r="BJP60" s="50"/>
      <c r="BJQ60" s="50"/>
      <c r="BJR60" s="50"/>
      <c r="BJS60" s="50"/>
      <c r="BJT60" s="50"/>
      <c r="BJU60" s="50"/>
      <c r="BJV60" s="50"/>
      <c r="BJW60" s="50"/>
      <c r="BJX60" s="50"/>
      <c r="BJY60" s="50"/>
      <c r="BJZ60" s="50"/>
      <c r="BKA60" s="50"/>
      <c r="BKB60" s="50"/>
      <c r="BKC60" s="50"/>
      <c r="BKD60" s="50"/>
      <c r="BKE60" s="50"/>
      <c r="BKF60" s="50"/>
      <c r="BKG60" s="50"/>
      <c r="BKH60" s="50"/>
      <c r="BKI60" s="50"/>
      <c r="BKJ60" s="50"/>
      <c r="BKK60" s="50"/>
      <c r="BKL60" s="50"/>
      <c r="BKM60" s="50"/>
      <c r="BKN60" s="50"/>
      <c r="BKO60" s="50"/>
      <c r="BKP60" s="50"/>
      <c r="BKQ60" s="50"/>
      <c r="BKR60" s="50"/>
      <c r="BKS60" s="50"/>
      <c r="BKT60" s="50"/>
      <c r="BKU60" s="50"/>
      <c r="BKV60" s="50"/>
      <c r="BKW60" s="50"/>
      <c r="BKX60" s="50"/>
      <c r="BKY60" s="50"/>
      <c r="BKZ60" s="50"/>
      <c r="BLA60" s="50"/>
      <c r="BLB60" s="50"/>
      <c r="BLC60" s="50"/>
      <c r="BLD60" s="50"/>
      <c r="BLE60" s="50"/>
      <c r="BLF60" s="50"/>
      <c r="BLG60" s="50"/>
      <c r="BLH60" s="50"/>
      <c r="BLI60" s="50"/>
      <c r="BLJ60" s="50"/>
      <c r="BLK60" s="50"/>
      <c r="BLL60" s="50"/>
      <c r="BLM60" s="50"/>
      <c r="BLN60" s="50"/>
      <c r="BLO60" s="50"/>
      <c r="BLP60" s="50"/>
      <c r="BLQ60" s="50"/>
      <c r="BLR60" s="50"/>
      <c r="BLS60" s="50"/>
      <c r="BLT60" s="50"/>
      <c r="BLU60" s="50"/>
      <c r="BLV60" s="50"/>
      <c r="BLW60" s="50"/>
      <c r="BLX60" s="50"/>
      <c r="BLY60" s="50"/>
      <c r="BLZ60" s="50"/>
      <c r="BMA60" s="50"/>
      <c r="BMB60" s="50"/>
      <c r="BMC60" s="50"/>
      <c r="BMD60" s="50"/>
      <c r="BME60" s="50"/>
      <c r="BMF60" s="50"/>
      <c r="BMG60" s="50"/>
      <c r="BMH60" s="50"/>
      <c r="BMI60" s="50"/>
      <c r="BMJ60" s="50"/>
      <c r="BMK60" s="50"/>
      <c r="BML60" s="50"/>
      <c r="BMM60" s="50"/>
      <c r="BMN60" s="50"/>
      <c r="BMO60" s="50"/>
      <c r="BMP60" s="50"/>
      <c r="BMQ60" s="50"/>
      <c r="BMR60" s="50"/>
      <c r="BMS60" s="50"/>
      <c r="BMT60" s="50"/>
      <c r="BMU60" s="50"/>
      <c r="BMV60" s="50"/>
      <c r="BMW60" s="50"/>
      <c r="BMX60" s="50"/>
      <c r="BMY60" s="50"/>
      <c r="BMZ60" s="50"/>
      <c r="BNA60" s="50"/>
      <c r="BNB60" s="50"/>
      <c r="BNC60" s="50"/>
      <c r="BND60" s="50"/>
      <c r="BNE60" s="50"/>
      <c r="BNF60" s="50"/>
      <c r="BNG60" s="50"/>
      <c r="BNH60" s="50"/>
      <c r="BNI60" s="50"/>
      <c r="BNJ60" s="50"/>
      <c r="BNK60" s="50"/>
      <c r="BNL60" s="50"/>
      <c r="BNM60" s="50"/>
      <c r="BNN60" s="50"/>
      <c r="BNO60" s="50"/>
      <c r="BNP60" s="50"/>
      <c r="BNQ60" s="50"/>
      <c r="BNR60" s="50"/>
      <c r="BNS60" s="50"/>
      <c r="BNT60" s="50"/>
      <c r="BNU60" s="50"/>
      <c r="BNV60" s="50"/>
      <c r="BNW60" s="50"/>
      <c r="BNX60" s="50"/>
      <c r="BNY60" s="50"/>
      <c r="BNZ60" s="50"/>
      <c r="BOA60" s="50"/>
      <c r="BOB60" s="50"/>
      <c r="BOC60" s="50"/>
      <c r="BOD60" s="50"/>
      <c r="BOE60" s="50"/>
      <c r="BOF60" s="50"/>
      <c r="BOG60" s="50"/>
      <c r="BOH60" s="50"/>
      <c r="BOI60" s="50"/>
      <c r="BOJ60" s="50"/>
      <c r="BOK60" s="50"/>
      <c r="BOL60" s="50"/>
      <c r="BOM60" s="50"/>
      <c r="BON60" s="50"/>
      <c r="BOO60" s="50"/>
      <c r="BOP60" s="50"/>
      <c r="BOQ60" s="50"/>
      <c r="BOR60" s="50"/>
      <c r="BOS60" s="50"/>
      <c r="BOT60" s="50"/>
      <c r="BOU60" s="50"/>
      <c r="BOV60" s="50"/>
      <c r="BOW60" s="50"/>
      <c r="BOX60" s="50"/>
      <c r="BOY60" s="50"/>
      <c r="BOZ60" s="50"/>
      <c r="BPA60" s="50"/>
      <c r="BPB60" s="50"/>
      <c r="BPC60" s="50"/>
      <c r="BPD60" s="50"/>
      <c r="BPE60" s="50"/>
      <c r="BPF60" s="50"/>
      <c r="BPG60" s="50"/>
      <c r="BPH60" s="50"/>
      <c r="BPI60" s="50"/>
      <c r="BPJ60" s="50"/>
      <c r="BPK60" s="50"/>
      <c r="BPL60" s="50"/>
      <c r="BPM60" s="50"/>
      <c r="BPN60" s="50"/>
      <c r="BPO60" s="50"/>
      <c r="BPP60" s="50"/>
      <c r="BPQ60" s="50"/>
      <c r="BPR60" s="50"/>
      <c r="BPS60" s="50"/>
      <c r="BPT60" s="50"/>
      <c r="BPU60" s="50"/>
      <c r="BPV60" s="50"/>
      <c r="BPW60" s="50"/>
      <c r="BPX60" s="50"/>
      <c r="BPY60" s="50"/>
      <c r="BPZ60" s="50"/>
      <c r="BQA60" s="50"/>
      <c r="BQB60" s="50"/>
      <c r="BQC60" s="50"/>
      <c r="BQD60" s="50"/>
      <c r="BQE60" s="50"/>
      <c r="BQF60" s="50"/>
      <c r="BQG60" s="50"/>
      <c r="BQH60" s="50"/>
      <c r="BQI60" s="50"/>
      <c r="BQJ60" s="50"/>
      <c r="BQK60" s="50"/>
      <c r="BQL60" s="50"/>
      <c r="BQM60" s="50"/>
      <c r="BQN60" s="50"/>
      <c r="BQO60" s="50"/>
      <c r="BQP60" s="50"/>
      <c r="BQQ60" s="50"/>
      <c r="BQR60" s="50"/>
      <c r="BQS60" s="50"/>
      <c r="BQT60" s="50"/>
      <c r="BQU60" s="50"/>
      <c r="BQV60" s="50"/>
      <c r="BQW60" s="50"/>
      <c r="BQX60" s="50"/>
      <c r="BQY60" s="50"/>
      <c r="BQZ60" s="50"/>
      <c r="BRA60" s="50"/>
      <c r="BRB60" s="50"/>
      <c r="BRC60" s="50"/>
      <c r="BRD60" s="50"/>
      <c r="BRE60" s="50"/>
      <c r="BRF60" s="50"/>
      <c r="BRG60" s="50"/>
      <c r="BRH60" s="50"/>
      <c r="BRI60" s="50"/>
      <c r="BRJ60" s="50"/>
      <c r="BRK60" s="50"/>
      <c r="BRL60" s="50"/>
      <c r="BRM60" s="50"/>
      <c r="BRN60" s="50"/>
      <c r="BRO60" s="50"/>
      <c r="BRP60" s="50"/>
      <c r="BRQ60" s="50"/>
      <c r="BRR60" s="50"/>
      <c r="XEL60" s="50"/>
      <c r="XEM60" s="50"/>
      <c r="XEN60" s="50"/>
      <c r="XEO60" s="50"/>
      <c r="XEP60" s="50"/>
      <c r="XEQ60" s="50"/>
      <c r="XER60" s="50"/>
      <c r="XES60" s="50"/>
      <c r="XET60" s="50"/>
      <c r="XEU60" s="50"/>
      <c r="XEV60" s="50"/>
      <c r="XEW60" s="50"/>
      <c r="XEX60" s="50"/>
      <c r="XEY60" s="50"/>
      <c r="XEZ60" s="50"/>
      <c r="XFA60" s="50"/>
      <c r="XFB60" s="50"/>
      <c r="XFC60" s="50"/>
      <c r="XFD60" s="50"/>
    </row>
    <row r="61" spans="1:49 1241:1838 16366:16384" s="7" customFormat="1" ht="16" x14ac:dyDescent="0.2">
      <c r="A61" s="66">
        <f t="shared" si="1"/>
        <v>43552</v>
      </c>
      <c r="B61" s="67" t="s">
        <v>66</v>
      </c>
      <c r="C61" s="68" t="s">
        <v>51</v>
      </c>
      <c r="D61" s="68"/>
      <c r="E61" s="47"/>
      <c r="F61" s="47"/>
      <c r="G61" s="47"/>
      <c r="H61" s="47"/>
      <c r="I61" s="47"/>
      <c r="J61" s="47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0"/>
      <c r="Z61" s="50"/>
      <c r="AA61" s="50"/>
      <c r="AB61" s="50"/>
      <c r="AC61" s="50"/>
      <c r="AD61" s="50"/>
      <c r="AE61" s="50"/>
      <c r="AF61" s="50"/>
      <c r="AG61" s="50"/>
      <c r="AH61" s="50"/>
      <c r="AI61" s="50"/>
      <c r="AJ61" s="50"/>
      <c r="AK61" s="50"/>
      <c r="AL61" s="50"/>
      <c r="AM61" s="50"/>
      <c r="AN61" s="50"/>
      <c r="AO61" s="50"/>
      <c r="AP61" s="50"/>
      <c r="AQ61" s="50"/>
      <c r="AR61" s="50"/>
      <c r="AS61" s="50"/>
      <c r="AT61" s="50"/>
      <c r="AU61" s="50"/>
      <c r="AV61" s="50"/>
      <c r="AW61" s="50"/>
      <c r="AUS61" s="50"/>
      <c r="AUT61" s="50"/>
      <c r="AUU61" s="50"/>
      <c r="AUV61" s="50"/>
      <c r="AUW61" s="50"/>
      <c r="AUX61" s="50"/>
      <c r="AUY61" s="50"/>
      <c r="AUZ61" s="50"/>
      <c r="AVA61" s="50"/>
      <c r="AVB61" s="50"/>
      <c r="AVC61" s="50"/>
      <c r="AVD61" s="50"/>
      <c r="AVE61" s="50"/>
      <c r="AVF61" s="50"/>
      <c r="AVG61" s="50"/>
      <c r="AVH61" s="50"/>
      <c r="AVI61" s="50"/>
      <c r="AVJ61" s="50"/>
      <c r="AVK61" s="50"/>
      <c r="AVL61" s="50"/>
      <c r="AVM61" s="50"/>
      <c r="AVN61" s="50"/>
      <c r="AVO61" s="50"/>
      <c r="AVP61" s="50"/>
      <c r="AVQ61" s="50"/>
      <c r="AVR61" s="50"/>
      <c r="AVS61" s="50"/>
      <c r="AVT61" s="50"/>
      <c r="AVU61" s="50"/>
      <c r="AVV61" s="50"/>
      <c r="AVW61" s="50"/>
      <c r="AVX61" s="50"/>
      <c r="AVY61" s="50"/>
      <c r="AVZ61" s="50"/>
      <c r="AWA61" s="50"/>
      <c r="AWB61" s="50"/>
      <c r="AWC61" s="50"/>
      <c r="AWD61" s="50"/>
      <c r="AWE61" s="50"/>
      <c r="AWF61" s="50"/>
      <c r="AWG61" s="50"/>
      <c r="AWH61" s="50"/>
      <c r="AWI61" s="50"/>
      <c r="AWJ61" s="50"/>
      <c r="AWK61" s="50"/>
      <c r="AWL61" s="50"/>
      <c r="AWM61" s="50"/>
      <c r="AWN61" s="50"/>
      <c r="AWO61" s="50"/>
      <c r="AWP61" s="50"/>
      <c r="AWQ61" s="50"/>
      <c r="AWR61" s="50"/>
      <c r="AWS61" s="50"/>
      <c r="AWT61" s="50"/>
      <c r="AWU61" s="50"/>
      <c r="AWV61" s="50"/>
      <c r="AWW61" s="50"/>
      <c r="AWX61" s="50"/>
      <c r="AWY61" s="50"/>
      <c r="AWZ61" s="50"/>
      <c r="AXA61" s="50"/>
      <c r="AXB61" s="50"/>
      <c r="AXC61" s="50"/>
      <c r="AXD61" s="50"/>
      <c r="AXE61" s="50"/>
      <c r="AXF61" s="50"/>
      <c r="AXG61" s="50"/>
      <c r="AXH61" s="50"/>
      <c r="AXI61" s="50"/>
      <c r="AXJ61" s="50"/>
      <c r="AXK61" s="50"/>
      <c r="AXL61" s="50"/>
      <c r="AXM61" s="50"/>
      <c r="AXN61" s="50"/>
      <c r="AXO61" s="50"/>
      <c r="AXP61" s="50"/>
      <c r="AXQ61" s="50"/>
      <c r="AXR61" s="50"/>
      <c r="AXS61" s="50"/>
      <c r="AXT61" s="50"/>
      <c r="AXU61" s="50"/>
      <c r="AXV61" s="50"/>
      <c r="AXW61" s="50"/>
      <c r="AXX61" s="50"/>
      <c r="AXY61" s="50"/>
      <c r="AXZ61" s="50"/>
      <c r="AYA61" s="50"/>
      <c r="AYB61" s="50"/>
      <c r="AYC61" s="50"/>
      <c r="AYD61" s="50"/>
      <c r="AYE61" s="50"/>
      <c r="AYF61" s="50"/>
      <c r="AYG61" s="50"/>
      <c r="AYH61" s="50"/>
      <c r="AYI61" s="50"/>
      <c r="AYJ61" s="50"/>
      <c r="AYK61" s="50"/>
      <c r="AYL61" s="50"/>
      <c r="AYM61" s="50"/>
      <c r="AYN61" s="50"/>
      <c r="AYO61" s="50"/>
      <c r="AYP61" s="50"/>
      <c r="AYQ61" s="50"/>
      <c r="AYR61" s="50"/>
      <c r="AYS61" s="50"/>
      <c r="AYT61" s="50"/>
      <c r="AYU61" s="50"/>
      <c r="AYV61" s="50"/>
      <c r="AYW61" s="50"/>
      <c r="AYX61" s="50"/>
      <c r="AYY61" s="50"/>
      <c r="AYZ61" s="50"/>
      <c r="AZA61" s="50"/>
      <c r="AZB61" s="50"/>
      <c r="AZC61" s="50"/>
      <c r="AZD61" s="50"/>
      <c r="AZE61" s="50"/>
      <c r="AZF61" s="50"/>
      <c r="AZG61" s="50"/>
      <c r="AZH61" s="50"/>
      <c r="AZI61" s="50"/>
      <c r="AZJ61" s="50"/>
      <c r="AZK61" s="50"/>
      <c r="AZL61" s="50"/>
      <c r="AZM61" s="50"/>
      <c r="AZN61" s="50"/>
      <c r="AZO61" s="50"/>
      <c r="AZP61" s="50"/>
      <c r="AZQ61" s="50"/>
      <c r="AZR61" s="50"/>
      <c r="AZS61" s="50"/>
      <c r="AZT61" s="50"/>
      <c r="AZU61" s="50"/>
      <c r="AZV61" s="50"/>
      <c r="AZW61" s="50"/>
      <c r="AZX61" s="50"/>
      <c r="AZY61" s="50"/>
      <c r="AZZ61" s="50"/>
      <c r="BAA61" s="50"/>
      <c r="BAB61" s="50"/>
      <c r="BAC61" s="50"/>
      <c r="BAD61" s="50"/>
      <c r="BAE61" s="50"/>
      <c r="BAF61" s="50"/>
      <c r="BAG61" s="50"/>
      <c r="BAH61" s="50"/>
      <c r="BAI61" s="50"/>
      <c r="BAJ61" s="50"/>
      <c r="BAK61" s="50"/>
      <c r="BAL61" s="50"/>
      <c r="BAM61" s="50"/>
      <c r="BAN61" s="50"/>
      <c r="BAO61" s="50"/>
      <c r="BAP61" s="50"/>
      <c r="BAQ61" s="50"/>
      <c r="BAR61" s="50"/>
      <c r="BAS61" s="50"/>
      <c r="BAT61" s="50"/>
      <c r="BAU61" s="50"/>
      <c r="BAV61" s="50"/>
      <c r="BAW61" s="50"/>
      <c r="BAX61" s="50"/>
      <c r="BAY61" s="50"/>
      <c r="BAZ61" s="50"/>
      <c r="BBA61" s="50"/>
      <c r="BBB61" s="50"/>
      <c r="BBC61" s="50"/>
      <c r="BBD61" s="50"/>
      <c r="BBE61" s="50"/>
      <c r="BBF61" s="50"/>
      <c r="BBG61" s="50"/>
      <c r="BBH61" s="50"/>
      <c r="BBI61" s="50"/>
      <c r="BBJ61" s="50"/>
      <c r="BBK61" s="50"/>
      <c r="BBL61" s="50"/>
      <c r="BBM61" s="50"/>
      <c r="BBN61" s="50"/>
      <c r="BBO61" s="50"/>
      <c r="BBP61" s="50"/>
      <c r="BBQ61" s="50"/>
      <c r="BBR61" s="50"/>
      <c r="BBS61" s="50"/>
      <c r="BBT61" s="50"/>
      <c r="BBU61" s="50"/>
      <c r="BBV61" s="50"/>
      <c r="BBW61" s="50"/>
      <c r="BBX61" s="50"/>
      <c r="BBY61" s="50"/>
      <c r="BBZ61" s="50"/>
      <c r="BCA61" s="50"/>
      <c r="BCB61" s="50"/>
      <c r="BCC61" s="50"/>
      <c r="BCD61" s="50"/>
      <c r="BCE61" s="50"/>
      <c r="BCF61" s="50"/>
      <c r="BCG61" s="50"/>
      <c r="BCH61" s="50"/>
      <c r="BCI61" s="50"/>
      <c r="BCJ61" s="50"/>
      <c r="BCK61" s="50"/>
      <c r="BCL61" s="50"/>
      <c r="BCM61" s="50"/>
      <c r="BCN61" s="50"/>
      <c r="BCO61" s="50"/>
      <c r="BCP61" s="50"/>
      <c r="BCQ61" s="50"/>
      <c r="BCR61" s="50"/>
      <c r="BCS61" s="50"/>
      <c r="BCT61" s="50"/>
      <c r="BCU61" s="50"/>
      <c r="BCV61" s="50"/>
      <c r="BCW61" s="50"/>
      <c r="BCX61" s="50"/>
      <c r="BCY61" s="50"/>
      <c r="BCZ61" s="50"/>
      <c r="BDA61" s="50"/>
      <c r="BDB61" s="50"/>
      <c r="BDC61" s="50"/>
      <c r="BDD61" s="50"/>
      <c r="BDE61" s="50"/>
      <c r="BDF61" s="50"/>
      <c r="BDG61" s="50"/>
      <c r="BDH61" s="50"/>
      <c r="BDI61" s="50"/>
      <c r="BDJ61" s="50"/>
      <c r="BDK61" s="50"/>
      <c r="BDL61" s="50"/>
      <c r="BDM61" s="50"/>
      <c r="BDN61" s="50"/>
      <c r="BDO61" s="50"/>
      <c r="BDP61" s="50"/>
      <c r="BDQ61" s="50"/>
      <c r="BDR61" s="50"/>
      <c r="BDS61" s="50"/>
      <c r="BDT61" s="50"/>
      <c r="BDU61" s="50"/>
      <c r="BDV61" s="50"/>
      <c r="BDW61" s="50"/>
      <c r="BDX61" s="50"/>
      <c r="BDY61" s="50"/>
      <c r="BDZ61" s="50"/>
      <c r="BEA61" s="50"/>
      <c r="BEB61" s="50"/>
      <c r="BEC61" s="50"/>
      <c r="BED61" s="50"/>
      <c r="BEE61" s="50"/>
      <c r="BEF61" s="50"/>
      <c r="BEG61" s="50"/>
      <c r="BEH61" s="50"/>
      <c r="BEI61" s="50"/>
      <c r="BEJ61" s="50"/>
      <c r="BEK61" s="50"/>
      <c r="BEL61" s="50"/>
      <c r="BEM61" s="50"/>
      <c r="BEN61" s="50"/>
      <c r="BEO61" s="50"/>
      <c r="BEP61" s="50"/>
      <c r="BEQ61" s="50"/>
      <c r="BER61" s="50"/>
      <c r="BES61" s="50"/>
      <c r="BET61" s="50"/>
      <c r="BEU61" s="50"/>
      <c r="BEV61" s="50"/>
      <c r="BEW61" s="50"/>
      <c r="BEX61" s="50"/>
      <c r="BEY61" s="50"/>
      <c r="BEZ61" s="50"/>
      <c r="BFA61" s="50"/>
      <c r="BFB61" s="50"/>
      <c r="BFC61" s="50"/>
      <c r="BFD61" s="50"/>
      <c r="BFE61" s="50"/>
      <c r="BFF61" s="50"/>
      <c r="BFG61" s="50"/>
      <c r="BFH61" s="50"/>
      <c r="BFI61" s="50"/>
      <c r="BFJ61" s="50"/>
      <c r="BFK61" s="50"/>
      <c r="BFL61" s="50"/>
      <c r="BFM61" s="50"/>
      <c r="BFN61" s="50"/>
      <c r="BFO61" s="50"/>
      <c r="BFP61" s="50"/>
      <c r="BFQ61" s="50"/>
      <c r="BFR61" s="50"/>
      <c r="BFS61" s="50"/>
      <c r="BFT61" s="50"/>
      <c r="BFU61" s="50"/>
      <c r="BFV61" s="50"/>
      <c r="BFW61" s="50"/>
      <c r="BFX61" s="50"/>
      <c r="BFY61" s="50"/>
      <c r="BFZ61" s="50"/>
      <c r="BGA61" s="50"/>
      <c r="BGB61" s="50"/>
      <c r="BGC61" s="50"/>
      <c r="BGD61" s="50"/>
      <c r="BGE61" s="50"/>
      <c r="BGF61" s="50"/>
      <c r="BGG61" s="50"/>
      <c r="BGH61" s="50"/>
      <c r="BGI61" s="50"/>
      <c r="BGJ61" s="50"/>
      <c r="BGK61" s="50"/>
      <c r="BGL61" s="50"/>
      <c r="BGM61" s="50"/>
      <c r="BGN61" s="50"/>
      <c r="BGO61" s="50"/>
      <c r="BGP61" s="50"/>
      <c r="BGQ61" s="50"/>
      <c r="BGR61" s="50"/>
      <c r="BGS61" s="50"/>
      <c r="BGT61" s="50"/>
      <c r="BGU61" s="50"/>
      <c r="BGV61" s="50"/>
      <c r="BGW61" s="50"/>
      <c r="BGX61" s="50"/>
      <c r="BGY61" s="50"/>
      <c r="BGZ61" s="50"/>
      <c r="BHA61" s="50"/>
      <c r="BHB61" s="50"/>
      <c r="BHC61" s="50"/>
      <c r="BHD61" s="50"/>
      <c r="BHE61" s="50"/>
      <c r="BHF61" s="50"/>
      <c r="BHG61" s="50"/>
      <c r="BHH61" s="50"/>
      <c r="BHI61" s="50"/>
      <c r="BHJ61" s="50"/>
      <c r="BHK61" s="50"/>
      <c r="BHL61" s="50"/>
      <c r="BHM61" s="50"/>
      <c r="BHN61" s="50"/>
      <c r="BHO61" s="50"/>
      <c r="BHP61" s="50"/>
      <c r="BHQ61" s="50"/>
      <c r="BHR61" s="50"/>
      <c r="BHS61" s="50"/>
      <c r="BHT61" s="50"/>
      <c r="BHU61" s="50"/>
      <c r="BHV61" s="50"/>
      <c r="BHW61" s="50"/>
      <c r="BHX61" s="50"/>
      <c r="BHY61" s="50"/>
      <c r="BHZ61" s="50"/>
      <c r="BIA61" s="50"/>
      <c r="BIB61" s="50"/>
      <c r="BIC61" s="50"/>
      <c r="BID61" s="50"/>
      <c r="BIE61" s="50"/>
      <c r="BIF61" s="50"/>
      <c r="BIG61" s="50"/>
      <c r="BIH61" s="50"/>
      <c r="BII61" s="50"/>
      <c r="BIJ61" s="50"/>
      <c r="BIK61" s="50"/>
      <c r="BIL61" s="50"/>
      <c r="BIM61" s="50"/>
      <c r="BIN61" s="50"/>
      <c r="BIO61" s="50"/>
      <c r="BIP61" s="50"/>
      <c r="BIQ61" s="50"/>
      <c r="BIR61" s="50"/>
      <c r="BIS61" s="50"/>
      <c r="BIT61" s="50"/>
      <c r="BIU61" s="50"/>
      <c r="BIV61" s="50"/>
      <c r="BIW61" s="50"/>
      <c r="BIX61" s="50"/>
      <c r="BIY61" s="50"/>
      <c r="BIZ61" s="50"/>
      <c r="BJA61" s="50"/>
      <c r="BJB61" s="50"/>
      <c r="BJC61" s="50"/>
      <c r="BJD61" s="50"/>
      <c r="BJE61" s="50"/>
      <c r="BJF61" s="50"/>
      <c r="BJG61" s="50"/>
      <c r="BJH61" s="50"/>
      <c r="BJI61" s="50"/>
      <c r="BJJ61" s="50"/>
      <c r="BJK61" s="50"/>
      <c r="BJL61" s="50"/>
      <c r="BJM61" s="50"/>
      <c r="BJN61" s="50"/>
      <c r="BJO61" s="50"/>
      <c r="BJP61" s="50"/>
      <c r="BJQ61" s="50"/>
      <c r="BJR61" s="50"/>
      <c r="BJS61" s="50"/>
      <c r="BJT61" s="50"/>
      <c r="BJU61" s="50"/>
      <c r="BJV61" s="50"/>
      <c r="BJW61" s="50"/>
      <c r="BJX61" s="50"/>
      <c r="BJY61" s="50"/>
      <c r="BJZ61" s="50"/>
      <c r="BKA61" s="50"/>
      <c r="BKB61" s="50"/>
      <c r="BKC61" s="50"/>
      <c r="BKD61" s="50"/>
      <c r="BKE61" s="50"/>
      <c r="BKF61" s="50"/>
      <c r="BKG61" s="50"/>
      <c r="BKH61" s="50"/>
      <c r="BKI61" s="50"/>
      <c r="BKJ61" s="50"/>
      <c r="BKK61" s="50"/>
      <c r="BKL61" s="50"/>
      <c r="BKM61" s="50"/>
      <c r="BKN61" s="50"/>
      <c r="BKO61" s="50"/>
      <c r="BKP61" s="50"/>
      <c r="BKQ61" s="50"/>
      <c r="BKR61" s="50"/>
      <c r="BKS61" s="50"/>
      <c r="BKT61" s="50"/>
      <c r="BKU61" s="50"/>
      <c r="BKV61" s="50"/>
      <c r="BKW61" s="50"/>
      <c r="BKX61" s="50"/>
      <c r="BKY61" s="50"/>
      <c r="BKZ61" s="50"/>
      <c r="BLA61" s="50"/>
      <c r="BLB61" s="50"/>
      <c r="BLC61" s="50"/>
      <c r="BLD61" s="50"/>
      <c r="BLE61" s="50"/>
      <c r="BLF61" s="50"/>
      <c r="BLG61" s="50"/>
      <c r="BLH61" s="50"/>
      <c r="BLI61" s="50"/>
      <c r="BLJ61" s="50"/>
      <c r="BLK61" s="50"/>
      <c r="BLL61" s="50"/>
      <c r="BLM61" s="50"/>
      <c r="BLN61" s="50"/>
      <c r="BLO61" s="50"/>
      <c r="BLP61" s="50"/>
      <c r="BLQ61" s="50"/>
      <c r="BLR61" s="50"/>
      <c r="BLS61" s="50"/>
      <c r="BLT61" s="50"/>
      <c r="BLU61" s="50"/>
      <c r="BLV61" s="50"/>
      <c r="BLW61" s="50"/>
      <c r="BLX61" s="50"/>
      <c r="BLY61" s="50"/>
      <c r="BLZ61" s="50"/>
      <c r="BMA61" s="50"/>
      <c r="BMB61" s="50"/>
      <c r="BMC61" s="50"/>
      <c r="BMD61" s="50"/>
      <c r="BME61" s="50"/>
      <c r="BMF61" s="50"/>
      <c r="BMG61" s="50"/>
      <c r="BMH61" s="50"/>
      <c r="BMI61" s="50"/>
      <c r="BMJ61" s="50"/>
      <c r="BMK61" s="50"/>
      <c r="BML61" s="50"/>
      <c r="BMM61" s="50"/>
      <c r="BMN61" s="50"/>
      <c r="BMO61" s="50"/>
      <c r="BMP61" s="50"/>
      <c r="BMQ61" s="50"/>
      <c r="BMR61" s="50"/>
      <c r="BMS61" s="50"/>
      <c r="BMT61" s="50"/>
      <c r="BMU61" s="50"/>
      <c r="BMV61" s="50"/>
      <c r="BMW61" s="50"/>
      <c r="BMX61" s="50"/>
      <c r="BMY61" s="50"/>
      <c r="BMZ61" s="50"/>
      <c r="BNA61" s="50"/>
      <c r="BNB61" s="50"/>
      <c r="BNC61" s="50"/>
      <c r="BND61" s="50"/>
      <c r="BNE61" s="50"/>
      <c r="BNF61" s="50"/>
      <c r="BNG61" s="50"/>
      <c r="BNH61" s="50"/>
      <c r="BNI61" s="50"/>
      <c r="BNJ61" s="50"/>
      <c r="BNK61" s="50"/>
      <c r="BNL61" s="50"/>
      <c r="BNM61" s="50"/>
      <c r="BNN61" s="50"/>
      <c r="BNO61" s="50"/>
      <c r="BNP61" s="50"/>
      <c r="BNQ61" s="50"/>
      <c r="BNR61" s="50"/>
      <c r="BNS61" s="50"/>
      <c r="BNT61" s="50"/>
      <c r="BNU61" s="50"/>
      <c r="BNV61" s="50"/>
      <c r="BNW61" s="50"/>
      <c r="BNX61" s="50"/>
      <c r="BNY61" s="50"/>
      <c r="BNZ61" s="50"/>
      <c r="BOA61" s="50"/>
      <c r="BOB61" s="50"/>
      <c r="BOC61" s="50"/>
      <c r="BOD61" s="50"/>
      <c r="BOE61" s="50"/>
      <c r="BOF61" s="50"/>
      <c r="BOG61" s="50"/>
      <c r="BOH61" s="50"/>
      <c r="BOI61" s="50"/>
      <c r="BOJ61" s="50"/>
      <c r="BOK61" s="50"/>
      <c r="BOL61" s="50"/>
      <c r="BOM61" s="50"/>
      <c r="BON61" s="50"/>
      <c r="BOO61" s="50"/>
      <c r="BOP61" s="50"/>
      <c r="BOQ61" s="50"/>
      <c r="BOR61" s="50"/>
      <c r="BOS61" s="50"/>
      <c r="BOT61" s="50"/>
      <c r="BOU61" s="50"/>
      <c r="BOV61" s="50"/>
      <c r="BOW61" s="50"/>
      <c r="BOX61" s="50"/>
      <c r="BOY61" s="50"/>
      <c r="BOZ61" s="50"/>
      <c r="BPA61" s="50"/>
      <c r="BPB61" s="50"/>
      <c r="BPC61" s="50"/>
      <c r="BPD61" s="50"/>
      <c r="BPE61" s="50"/>
      <c r="BPF61" s="50"/>
      <c r="BPG61" s="50"/>
      <c r="BPH61" s="50"/>
      <c r="BPI61" s="50"/>
      <c r="BPJ61" s="50"/>
      <c r="BPK61" s="50"/>
      <c r="BPL61" s="50"/>
      <c r="BPM61" s="50"/>
      <c r="BPN61" s="50"/>
      <c r="BPO61" s="50"/>
      <c r="BPP61" s="50"/>
      <c r="BPQ61" s="50"/>
      <c r="BPR61" s="50"/>
      <c r="BPS61" s="50"/>
      <c r="BPT61" s="50"/>
      <c r="BPU61" s="50"/>
      <c r="BPV61" s="50"/>
      <c r="BPW61" s="50"/>
      <c r="BPX61" s="50"/>
      <c r="BPY61" s="50"/>
      <c r="BPZ61" s="50"/>
      <c r="BQA61" s="50"/>
      <c r="BQB61" s="50"/>
      <c r="BQC61" s="50"/>
      <c r="BQD61" s="50"/>
      <c r="BQE61" s="50"/>
      <c r="BQF61" s="50"/>
      <c r="BQG61" s="50"/>
      <c r="BQH61" s="50"/>
      <c r="BQI61" s="50"/>
      <c r="BQJ61" s="50"/>
      <c r="BQK61" s="50"/>
      <c r="BQL61" s="50"/>
      <c r="BQM61" s="50"/>
      <c r="BQN61" s="50"/>
      <c r="BQO61" s="50"/>
      <c r="BQP61" s="50"/>
      <c r="BQQ61" s="50"/>
      <c r="BQR61" s="50"/>
      <c r="BQS61" s="50"/>
      <c r="BQT61" s="50"/>
      <c r="BQU61" s="50"/>
      <c r="BQV61" s="50"/>
      <c r="BQW61" s="50"/>
      <c r="BQX61" s="50"/>
      <c r="BQY61" s="50"/>
      <c r="BQZ61" s="50"/>
      <c r="BRA61" s="50"/>
      <c r="BRB61" s="50"/>
      <c r="BRC61" s="50"/>
      <c r="BRD61" s="50"/>
      <c r="BRE61" s="50"/>
      <c r="BRF61" s="50"/>
      <c r="BRG61" s="50"/>
      <c r="BRH61" s="50"/>
      <c r="BRI61" s="50"/>
      <c r="BRJ61" s="50"/>
      <c r="BRK61" s="50"/>
      <c r="BRL61" s="50"/>
      <c r="BRM61" s="50"/>
      <c r="BRN61" s="50"/>
      <c r="BRO61" s="50"/>
      <c r="BRP61" s="50"/>
      <c r="BRQ61" s="50"/>
      <c r="BRR61" s="50"/>
      <c r="XEL61" s="50"/>
      <c r="XEM61" s="50"/>
      <c r="XEN61" s="50"/>
      <c r="XEO61" s="50"/>
      <c r="XEP61" s="50"/>
      <c r="XEQ61" s="50"/>
      <c r="XER61" s="50"/>
      <c r="XES61" s="50"/>
      <c r="XET61" s="50"/>
      <c r="XEU61" s="50"/>
      <c r="XEV61" s="50"/>
      <c r="XEW61" s="50"/>
      <c r="XEX61" s="50"/>
      <c r="XEY61" s="50"/>
      <c r="XEZ61" s="50"/>
      <c r="XFA61" s="50"/>
      <c r="XFB61" s="50"/>
      <c r="XFC61" s="50"/>
      <c r="XFD61" s="50"/>
    </row>
    <row r="62" spans="1:49 1241:1838 16366:16384" s="15" customFormat="1" ht="16" x14ac:dyDescent="0.2">
      <c r="A62" s="24">
        <f t="shared" si="1"/>
        <v>43557</v>
      </c>
      <c r="B62" s="30" t="s">
        <v>5</v>
      </c>
      <c r="C62" s="73"/>
      <c r="D62" s="44"/>
      <c r="E62" s="47"/>
      <c r="F62" s="47"/>
      <c r="G62" s="47"/>
      <c r="H62" s="47"/>
      <c r="I62" s="47"/>
      <c r="J62" s="47"/>
      <c r="K62" s="50"/>
      <c r="L62" s="50"/>
      <c r="M62" s="50"/>
      <c r="N62" s="50"/>
      <c r="O62" s="50"/>
      <c r="P62" s="50"/>
      <c r="Q62" s="50"/>
      <c r="R62" s="50"/>
      <c r="S62" s="50"/>
      <c r="T62" s="50"/>
      <c r="U62" s="50"/>
      <c r="V62" s="50"/>
      <c r="W62" s="50"/>
      <c r="X62" s="50"/>
      <c r="Y62" s="50"/>
      <c r="Z62" s="50"/>
      <c r="AA62" s="50"/>
      <c r="AB62" s="50"/>
      <c r="AC62" s="50"/>
      <c r="AD62" s="50"/>
      <c r="AE62" s="50"/>
      <c r="AF62" s="50"/>
      <c r="AG62" s="50"/>
      <c r="AH62" s="50"/>
      <c r="AI62" s="50"/>
      <c r="AJ62" s="50"/>
      <c r="AK62" s="50"/>
      <c r="AL62" s="50"/>
      <c r="AM62" s="50"/>
      <c r="AN62" s="50"/>
      <c r="AO62" s="50"/>
      <c r="AP62" s="50"/>
      <c r="AQ62" s="50"/>
      <c r="AR62" s="50"/>
      <c r="AS62" s="50"/>
      <c r="AT62" s="50"/>
      <c r="AU62" s="50"/>
      <c r="AV62" s="50"/>
      <c r="AW62" s="50"/>
      <c r="AUS62" s="50"/>
      <c r="AUT62" s="50"/>
      <c r="AUU62" s="50"/>
      <c r="AUV62" s="50"/>
      <c r="AUW62" s="50"/>
      <c r="AUX62" s="50"/>
      <c r="AUY62" s="50"/>
      <c r="AUZ62" s="50"/>
      <c r="AVA62" s="50"/>
      <c r="AVB62" s="50"/>
      <c r="AVC62" s="50"/>
      <c r="AVD62" s="50"/>
      <c r="AVE62" s="50"/>
      <c r="AVF62" s="50"/>
      <c r="AVG62" s="50"/>
      <c r="AVH62" s="50"/>
      <c r="AVI62" s="50"/>
      <c r="AVJ62" s="50"/>
      <c r="AVK62" s="50"/>
      <c r="AVL62" s="50"/>
      <c r="AVM62" s="50"/>
      <c r="AVN62" s="50"/>
      <c r="AVO62" s="50"/>
      <c r="AVP62" s="50"/>
      <c r="AVQ62" s="50"/>
      <c r="AVR62" s="50"/>
      <c r="AVS62" s="50"/>
      <c r="AVT62" s="50"/>
      <c r="AVU62" s="50"/>
      <c r="AVV62" s="50"/>
      <c r="AVW62" s="50"/>
      <c r="AVX62" s="50"/>
      <c r="AVY62" s="50"/>
      <c r="AVZ62" s="50"/>
      <c r="AWA62" s="50"/>
      <c r="AWB62" s="50"/>
      <c r="AWC62" s="50"/>
      <c r="AWD62" s="50"/>
      <c r="AWE62" s="50"/>
      <c r="AWF62" s="50"/>
      <c r="AWG62" s="50"/>
      <c r="AWH62" s="50"/>
      <c r="AWI62" s="50"/>
      <c r="AWJ62" s="50"/>
      <c r="AWK62" s="50"/>
      <c r="AWL62" s="50"/>
      <c r="AWM62" s="50"/>
      <c r="AWN62" s="50"/>
      <c r="AWO62" s="50"/>
      <c r="AWP62" s="50"/>
      <c r="AWQ62" s="50"/>
      <c r="AWR62" s="50"/>
      <c r="AWS62" s="50"/>
      <c r="AWT62" s="50"/>
      <c r="AWU62" s="50"/>
      <c r="AWV62" s="50"/>
      <c r="AWW62" s="50"/>
      <c r="AWX62" s="50"/>
      <c r="AWY62" s="50"/>
      <c r="AWZ62" s="50"/>
      <c r="AXA62" s="50"/>
      <c r="AXB62" s="50"/>
      <c r="AXC62" s="50"/>
      <c r="AXD62" s="50"/>
      <c r="AXE62" s="50"/>
      <c r="AXF62" s="50"/>
      <c r="AXG62" s="50"/>
      <c r="AXH62" s="50"/>
      <c r="AXI62" s="50"/>
      <c r="AXJ62" s="50"/>
      <c r="AXK62" s="50"/>
      <c r="AXL62" s="50"/>
      <c r="AXM62" s="50"/>
      <c r="AXN62" s="50"/>
      <c r="AXO62" s="50"/>
      <c r="AXP62" s="50"/>
      <c r="AXQ62" s="50"/>
      <c r="AXR62" s="50"/>
      <c r="AXS62" s="50"/>
      <c r="AXT62" s="50"/>
      <c r="AXU62" s="50"/>
      <c r="AXV62" s="50"/>
      <c r="AXW62" s="50"/>
      <c r="AXX62" s="50"/>
      <c r="AXY62" s="50"/>
      <c r="AXZ62" s="50"/>
      <c r="AYA62" s="50"/>
      <c r="AYB62" s="50"/>
      <c r="AYC62" s="50"/>
      <c r="AYD62" s="50"/>
      <c r="AYE62" s="50"/>
      <c r="AYF62" s="50"/>
      <c r="AYG62" s="50"/>
      <c r="AYH62" s="50"/>
      <c r="AYI62" s="50"/>
      <c r="AYJ62" s="50"/>
      <c r="AYK62" s="50"/>
      <c r="AYL62" s="50"/>
      <c r="AYM62" s="50"/>
      <c r="AYN62" s="50"/>
      <c r="AYO62" s="50"/>
      <c r="AYP62" s="50"/>
      <c r="AYQ62" s="50"/>
      <c r="AYR62" s="50"/>
      <c r="AYS62" s="50"/>
      <c r="AYT62" s="50"/>
      <c r="AYU62" s="50"/>
      <c r="AYV62" s="50"/>
      <c r="AYW62" s="50"/>
      <c r="AYX62" s="50"/>
      <c r="AYY62" s="50"/>
      <c r="AYZ62" s="50"/>
      <c r="AZA62" s="50"/>
      <c r="AZB62" s="50"/>
      <c r="AZC62" s="50"/>
      <c r="AZD62" s="50"/>
      <c r="AZE62" s="50"/>
      <c r="AZF62" s="50"/>
      <c r="AZG62" s="50"/>
      <c r="AZH62" s="50"/>
      <c r="AZI62" s="50"/>
      <c r="AZJ62" s="50"/>
      <c r="AZK62" s="50"/>
      <c r="AZL62" s="50"/>
      <c r="AZM62" s="50"/>
      <c r="AZN62" s="50"/>
      <c r="AZO62" s="50"/>
      <c r="AZP62" s="50"/>
      <c r="AZQ62" s="50"/>
      <c r="AZR62" s="50"/>
      <c r="AZS62" s="50"/>
      <c r="AZT62" s="50"/>
      <c r="AZU62" s="50"/>
      <c r="AZV62" s="50"/>
      <c r="AZW62" s="50"/>
      <c r="AZX62" s="50"/>
      <c r="AZY62" s="50"/>
      <c r="AZZ62" s="50"/>
      <c r="BAA62" s="50"/>
      <c r="BAB62" s="50"/>
      <c r="BAC62" s="50"/>
      <c r="BAD62" s="50"/>
      <c r="BAE62" s="50"/>
      <c r="BAF62" s="50"/>
      <c r="BAG62" s="50"/>
      <c r="BAH62" s="50"/>
      <c r="BAI62" s="50"/>
      <c r="BAJ62" s="50"/>
      <c r="BAK62" s="50"/>
      <c r="BAL62" s="50"/>
      <c r="BAM62" s="50"/>
      <c r="BAN62" s="50"/>
      <c r="BAO62" s="50"/>
      <c r="BAP62" s="50"/>
      <c r="BAQ62" s="50"/>
      <c r="BAR62" s="50"/>
      <c r="BAS62" s="50"/>
      <c r="BAT62" s="50"/>
      <c r="BAU62" s="50"/>
      <c r="BAV62" s="50"/>
      <c r="BAW62" s="50"/>
      <c r="BAX62" s="50"/>
      <c r="BAY62" s="50"/>
      <c r="BAZ62" s="50"/>
      <c r="BBA62" s="50"/>
      <c r="BBB62" s="50"/>
      <c r="BBC62" s="50"/>
      <c r="BBD62" s="50"/>
      <c r="BBE62" s="50"/>
      <c r="BBF62" s="50"/>
      <c r="BBG62" s="50"/>
      <c r="BBH62" s="50"/>
      <c r="BBI62" s="50"/>
      <c r="BBJ62" s="50"/>
      <c r="BBK62" s="50"/>
      <c r="BBL62" s="50"/>
      <c r="BBM62" s="50"/>
      <c r="BBN62" s="50"/>
      <c r="BBO62" s="50"/>
      <c r="BBP62" s="50"/>
      <c r="BBQ62" s="50"/>
      <c r="BBR62" s="50"/>
      <c r="BBS62" s="50"/>
      <c r="BBT62" s="50"/>
      <c r="BBU62" s="50"/>
      <c r="BBV62" s="50"/>
      <c r="BBW62" s="50"/>
      <c r="BBX62" s="50"/>
      <c r="BBY62" s="50"/>
      <c r="BBZ62" s="50"/>
      <c r="BCA62" s="50"/>
      <c r="BCB62" s="50"/>
      <c r="BCC62" s="50"/>
      <c r="BCD62" s="50"/>
      <c r="BCE62" s="50"/>
      <c r="BCF62" s="50"/>
      <c r="BCG62" s="50"/>
      <c r="BCH62" s="50"/>
      <c r="BCI62" s="50"/>
      <c r="BCJ62" s="50"/>
      <c r="BCK62" s="50"/>
      <c r="BCL62" s="50"/>
      <c r="BCM62" s="50"/>
      <c r="BCN62" s="50"/>
      <c r="BCO62" s="50"/>
      <c r="BCP62" s="50"/>
      <c r="BCQ62" s="50"/>
      <c r="BCR62" s="50"/>
      <c r="BCS62" s="50"/>
      <c r="BCT62" s="50"/>
      <c r="BCU62" s="50"/>
      <c r="BCV62" s="50"/>
      <c r="BCW62" s="50"/>
      <c r="BCX62" s="50"/>
      <c r="BCY62" s="50"/>
      <c r="BCZ62" s="50"/>
      <c r="BDA62" s="50"/>
      <c r="BDB62" s="50"/>
      <c r="BDC62" s="50"/>
      <c r="BDD62" s="50"/>
      <c r="BDE62" s="50"/>
      <c r="BDF62" s="50"/>
      <c r="BDG62" s="50"/>
      <c r="BDH62" s="50"/>
      <c r="BDI62" s="50"/>
      <c r="BDJ62" s="50"/>
      <c r="BDK62" s="50"/>
      <c r="BDL62" s="50"/>
      <c r="BDM62" s="50"/>
      <c r="BDN62" s="50"/>
      <c r="BDO62" s="50"/>
      <c r="BDP62" s="50"/>
      <c r="BDQ62" s="50"/>
      <c r="BDR62" s="50"/>
      <c r="BDS62" s="50"/>
      <c r="BDT62" s="50"/>
      <c r="BDU62" s="50"/>
      <c r="BDV62" s="50"/>
      <c r="BDW62" s="50"/>
      <c r="BDX62" s="50"/>
      <c r="BDY62" s="50"/>
      <c r="BDZ62" s="50"/>
      <c r="BEA62" s="50"/>
      <c r="BEB62" s="50"/>
      <c r="BEC62" s="50"/>
      <c r="BED62" s="50"/>
      <c r="BEE62" s="50"/>
      <c r="BEF62" s="50"/>
      <c r="BEG62" s="50"/>
      <c r="BEH62" s="50"/>
      <c r="BEI62" s="50"/>
      <c r="BEJ62" s="50"/>
      <c r="BEK62" s="50"/>
      <c r="BEL62" s="50"/>
      <c r="BEM62" s="50"/>
      <c r="BEN62" s="50"/>
      <c r="BEO62" s="50"/>
      <c r="BEP62" s="50"/>
      <c r="BEQ62" s="50"/>
      <c r="BER62" s="50"/>
      <c r="BES62" s="50"/>
      <c r="BET62" s="50"/>
      <c r="BEU62" s="50"/>
      <c r="BEV62" s="50"/>
      <c r="BEW62" s="50"/>
      <c r="BEX62" s="50"/>
      <c r="BEY62" s="50"/>
      <c r="BEZ62" s="50"/>
      <c r="BFA62" s="50"/>
      <c r="BFB62" s="50"/>
      <c r="BFC62" s="50"/>
      <c r="BFD62" s="50"/>
      <c r="BFE62" s="50"/>
      <c r="BFF62" s="50"/>
      <c r="BFG62" s="50"/>
      <c r="BFH62" s="50"/>
      <c r="BFI62" s="50"/>
      <c r="BFJ62" s="50"/>
      <c r="BFK62" s="50"/>
      <c r="BFL62" s="50"/>
      <c r="BFM62" s="50"/>
      <c r="BFN62" s="50"/>
      <c r="BFO62" s="50"/>
      <c r="BFP62" s="50"/>
      <c r="BFQ62" s="50"/>
      <c r="BFR62" s="50"/>
      <c r="BFS62" s="50"/>
      <c r="BFT62" s="50"/>
      <c r="BFU62" s="50"/>
      <c r="BFV62" s="50"/>
      <c r="BFW62" s="50"/>
      <c r="BFX62" s="50"/>
      <c r="BFY62" s="50"/>
      <c r="BFZ62" s="50"/>
      <c r="BGA62" s="50"/>
      <c r="BGB62" s="50"/>
      <c r="BGC62" s="50"/>
      <c r="BGD62" s="50"/>
      <c r="BGE62" s="50"/>
      <c r="BGF62" s="50"/>
      <c r="BGG62" s="50"/>
      <c r="BGH62" s="50"/>
      <c r="BGI62" s="50"/>
      <c r="BGJ62" s="50"/>
      <c r="BGK62" s="50"/>
      <c r="BGL62" s="50"/>
      <c r="BGM62" s="50"/>
      <c r="BGN62" s="50"/>
      <c r="BGO62" s="50"/>
      <c r="BGP62" s="50"/>
      <c r="BGQ62" s="50"/>
      <c r="BGR62" s="50"/>
      <c r="BGS62" s="50"/>
      <c r="BGT62" s="50"/>
      <c r="BGU62" s="50"/>
      <c r="BGV62" s="50"/>
      <c r="BGW62" s="50"/>
      <c r="BGX62" s="50"/>
      <c r="BGY62" s="50"/>
      <c r="BGZ62" s="50"/>
      <c r="BHA62" s="50"/>
      <c r="BHB62" s="50"/>
      <c r="BHC62" s="50"/>
      <c r="BHD62" s="50"/>
      <c r="BHE62" s="50"/>
      <c r="BHF62" s="50"/>
      <c r="BHG62" s="50"/>
      <c r="BHH62" s="50"/>
      <c r="BHI62" s="50"/>
      <c r="BHJ62" s="50"/>
      <c r="BHK62" s="50"/>
      <c r="BHL62" s="50"/>
      <c r="BHM62" s="50"/>
      <c r="BHN62" s="50"/>
      <c r="BHO62" s="50"/>
      <c r="BHP62" s="50"/>
      <c r="BHQ62" s="50"/>
      <c r="BHR62" s="50"/>
      <c r="BHS62" s="50"/>
      <c r="BHT62" s="50"/>
      <c r="BHU62" s="50"/>
      <c r="BHV62" s="50"/>
      <c r="BHW62" s="50"/>
      <c r="BHX62" s="50"/>
      <c r="BHY62" s="50"/>
      <c r="BHZ62" s="50"/>
      <c r="BIA62" s="50"/>
      <c r="BIB62" s="50"/>
      <c r="BIC62" s="50"/>
      <c r="BID62" s="50"/>
      <c r="BIE62" s="50"/>
      <c r="BIF62" s="50"/>
      <c r="BIG62" s="50"/>
      <c r="BIH62" s="50"/>
      <c r="BII62" s="50"/>
      <c r="BIJ62" s="50"/>
      <c r="BIK62" s="50"/>
      <c r="BIL62" s="50"/>
      <c r="BIM62" s="50"/>
      <c r="BIN62" s="50"/>
      <c r="BIO62" s="50"/>
      <c r="BIP62" s="50"/>
      <c r="BIQ62" s="50"/>
      <c r="BIR62" s="50"/>
      <c r="BIS62" s="50"/>
      <c r="BIT62" s="50"/>
      <c r="BIU62" s="50"/>
      <c r="BIV62" s="50"/>
      <c r="BIW62" s="50"/>
      <c r="BIX62" s="50"/>
      <c r="BIY62" s="50"/>
      <c r="BIZ62" s="50"/>
      <c r="BJA62" s="50"/>
      <c r="BJB62" s="50"/>
      <c r="BJC62" s="50"/>
      <c r="BJD62" s="50"/>
      <c r="BJE62" s="50"/>
      <c r="BJF62" s="50"/>
      <c r="BJG62" s="50"/>
      <c r="BJH62" s="50"/>
      <c r="BJI62" s="50"/>
      <c r="BJJ62" s="50"/>
      <c r="BJK62" s="50"/>
      <c r="BJL62" s="50"/>
      <c r="BJM62" s="50"/>
      <c r="BJN62" s="50"/>
      <c r="BJO62" s="50"/>
      <c r="BJP62" s="50"/>
      <c r="BJQ62" s="50"/>
      <c r="BJR62" s="50"/>
      <c r="BJS62" s="50"/>
      <c r="BJT62" s="50"/>
      <c r="BJU62" s="50"/>
      <c r="BJV62" s="50"/>
      <c r="BJW62" s="50"/>
      <c r="BJX62" s="50"/>
      <c r="BJY62" s="50"/>
      <c r="BJZ62" s="50"/>
      <c r="BKA62" s="50"/>
      <c r="BKB62" s="50"/>
      <c r="BKC62" s="50"/>
      <c r="BKD62" s="50"/>
      <c r="BKE62" s="50"/>
      <c r="BKF62" s="50"/>
      <c r="BKG62" s="50"/>
      <c r="BKH62" s="50"/>
      <c r="BKI62" s="50"/>
      <c r="BKJ62" s="50"/>
      <c r="BKK62" s="50"/>
      <c r="BKL62" s="50"/>
      <c r="BKM62" s="50"/>
      <c r="BKN62" s="50"/>
      <c r="BKO62" s="50"/>
      <c r="BKP62" s="50"/>
      <c r="BKQ62" s="50"/>
      <c r="BKR62" s="50"/>
      <c r="BKS62" s="50"/>
      <c r="BKT62" s="50"/>
      <c r="BKU62" s="50"/>
      <c r="BKV62" s="50"/>
      <c r="BKW62" s="50"/>
      <c r="BKX62" s="50"/>
      <c r="BKY62" s="50"/>
      <c r="BKZ62" s="50"/>
      <c r="BLA62" s="50"/>
      <c r="BLB62" s="50"/>
      <c r="BLC62" s="50"/>
      <c r="BLD62" s="50"/>
      <c r="BLE62" s="50"/>
      <c r="BLF62" s="50"/>
      <c r="BLG62" s="50"/>
      <c r="BLH62" s="50"/>
      <c r="BLI62" s="50"/>
      <c r="BLJ62" s="50"/>
      <c r="BLK62" s="50"/>
      <c r="BLL62" s="50"/>
      <c r="BLM62" s="50"/>
      <c r="BLN62" s="50"/>
      <c r="BLO62" s="50"/>
      <c r="BLP62" s="50"/>
      <c r="BLQ62" s="50"/>
      <c r="BLR62" s="50"/>
      <c r="BLS62" s="50"/>
      <c r="BLT62" s="50"/>
      <c r="BLU62" s="50"/>
      <c r="BLV62" s="50"/>
      <c r="BLW62" s="50"/>
      <c r="BLX62" s="50"/>
      <c r="BLY62" s="50"/>
      <c r="BLZ62" s="50"/>
      <c r="BMA62" s="50"/>
      <c r="BMB62" s="50"/>
      <c r="BMC62" s="50"/>
      <c r="BMD62" s="50"/>
      <c r="BME62" s="50"/>
      <c r="BMF62" s="50"/>
      <c r="BMG62" s="50"/>
      <c r="BMH62" s="50"/>
      <c r="BMI62" s="50"/>
      <c r="BMJ62" s="50"/>
      <c r="BMK62" s="50"/>
      <c r="BML62" s="50"/>
      <c r="BMM62" s="50"/>
      <c r="BMN62" s="50"/>
      <c r="BMO62" s="50"/>
      <c r="BMP62" s="50"/>
      <c r="BMQ62" s="50"/>
      <c r="BMR62" s="50"/>
      <c r="BMS62" s="50"/>
      <c r="BMT62" s="50"/>
      <c r="BMU62" s="50"/>
      <c r="BMV62" s="50"/>
      <c r="BMW62" s="50"/>
      <c r="BMX62" s="50"/>
      <c r="BMY62" s="50"/>
      <c r="BMZ62" s="50"/>
      <c r="BNA62" s="50"/>
      <c r="BNB62" s="50"/>
      <c r="BNC62" s="50"/>
      <c r="BND62" s="50"/>
      <c r="BNE62" s="50"/>
      <c r="BNF62" s="50"/>
      <c r="BNG62" s="50"/>
      <c r="BNH62" s="50"/>
      <c r="BNI62" s="50"/>
      <c r="BNJ62" s="50"/>
      <c r="BNK62" s="50"/>
      <c r="BNL62" s="50"/>
      <c r="BNM62" s="50"/>
      <c r="BNN62" s="50"/>
      <c r="BNO62" s="50"/>
      <c r="BNP62" s="50"/>
      <c r="BNQ62" s="50"/>
      <c r="BNR62" s="50"/>
      <c r="BNS62" s="50"/>
      <c r="BNT62" s="50"/>
      <c r="BNU62" s="50"/>
      <c r="BNV62" s="50"/>
      <c r="BNW62" s="50"/>
      <c r="BNX62" s="50"/>
      <c r="BNY62" s="50"/>
      <c r="BNZ62" s="50"/>
      <c r="BOA62" s="50"/>
      <c r="BOB62" s="50"/>
      <c r="BOC62" s="50"/>
      <c r="BOD62" s="50"/>
      <c r="BOE62" s="50"/>
      <c r="BOF62" s="50"/>
      <c r="BOG62" s="50"/>
      <c r="BOH62" s="50"/>
      <c r="BOI62" s="50"/>
      <c r="BOJ62" s="50"/>
      <c r="BOK62" s="50"/>
      <c r="BOL62" s="50"/>
      <c r="BOM62" s="50"/>
      <c r="BON62" s="50"/>
      <c r="BOO62" s="50"/>
      <c r="BOP62" s="50"/>
      <c r="BOQ62" s="50"/>
      <c r="BOR62" s="50"/>
      <c r="BOS62" s="50"/>
      <c r="BOT62" s="50"/>
      <c r="BOU62" s="50"/>
      <c r="BOV62" s="50"/>
      <c r="BOW62" s="50"/>
      <c r="BOX62" s="50"/>
      <c r="BOY62" s="50"/>
      <c r="BOZ62" s="50"/>
      <c r="BPA62" s="50"/>
      <c r="BPB62" s="50"/>
      <c r="BPC62" s="50"/>
      <c r="BPD62" s="50"/>
      <c r="BPE62" s="50"/>
      <c r="BPF62" s="50"/>
      <c r="BPG62" s="50"/>
      <c r="BPH62" s="50"/>
      <c r="BPI62" s="50"/>
      <c r="BPJ62" s="50"/>
      <c r="BPK62" s="50"/>
      <c r="BPL62" s="50"/>
      <c r="BPM62" s="50"/>
      <c r="BPN62" s="50"/>
      <c r="BPO62" s="50"/>
      <c r="BPP62" s="50"/>
      <c r="BPQ62" s="50"/>
      <c r="BPR62" s="50"/>
      <c r="BPS62" s="50"/>
      <c r="BPT62" s="50"/>
      <c r="BPU62" s="50"/>
      <c r="BPV62" s="50"/>
      <c r="BPW62" s="50"/>
      <c r="BPX62" s="50"/>
      <c r="BPY62" s="50"/>
      <c r="BPZ62" s="50"/>
      <c r="BQA62" s="50"/>
      <c r="BQB62" s="50"/>
      <c r="BQC62" s="50"/>
      <c r="BQD62" s="50"/>
      <c r="BQE62" s="50"/>
      <c r="BQF62" s="50"/>
      <c r="BQG62" s="50"/>
      <c r="BQH62" s="50"/>
      <c r="BQI62" s="50"/>
      <c r="BQJ62" s="50"/>
      <c r="BQK62" s="50"/>
      <c r="BQL62" s="50"/>
      <c r="BQM62" s="50"/>
      <c r="BQN62" s="50"/>
      <c r="BQO62" s="50"/>
      <c r="BQP62" s="50"/>
      <c r="BQQ62" s="50"/>
      <c r="BQR62" s="50"/>
      <c r="BQS62" s="50"/>
      <c r="BQT62" s="50"/>
      <c r="BQU62" s="50"/>
      <c r="BQV62" s="50"/>
      <c r="BQW62" s="50"/>
      <c r="BQX62" s="50"/>
      <c r="BQY62" s="50"/>
      <c r="BQZ62" s="50"/>
      <c r="BRA62" s="50"/>
      <c r="BRB62" s="50"/>
      <c r="BRC62" s="50"/>
      <c r="BRD62" s="50"/>
      <c r="BRE62" s="50"/>
      <c r="BRF62" s="50"/>
      <c r="BRG62" s="50"/>
      <c r="BRH62" s="50"/>
      <c r="BRI62" s="50"/>
      <c r="BRJ62" s="50"/>
      <c r="BRK62" s="50"/>
      <c r="BRL62" s="50"/>
      <c r="BRM62" s="50"/>
      <c r="BRN62" s="50"/>
      <c r="BRO62" s="50"/>
      <c r="BRP62" s="50"/>
      <c r="BRQ62" s="50"/>
      <c r="BRR62" s="50"/>
      <c r="XEL62" s="50"/>
      <c r="XEM62" s="50"/>
      <c r="XEN62" s="50"/>
      <c r="XEO62" s="50"/>
      <c r="XEP62" s="50"/>
      <c r="XEQ62" s="50"/>
      <c r="XER62" s="50"/>
      <c r="XES62" s="50"/>
      <c r="XET62" s="50"/>
      <c r="XEU62" s="50"/>
      <c r="XEV62" s="50"/>
      <c r="XEW62" s="50"/>
      <c r="XEX62" s="50"/>
      <c r="XEY62" s="50"/>
      <c r="XEZ62" s="50"/>
      <c r="XFA62" s="50"/>
      <c r="XFB62" s="50"/>
      <c r="XFC62" s="50"/>
      <c r="XFD62" s="50"/>
    </row>
    <row r="63" spans="1:49 1241:1838 16366:16384" s="15" customFormat="1" ht="16" x14ac:dyDescent="0.2">
      <c r="A63" s="24">
        <f t="shared" si="1"/>
        <v>43559</v>
      </c>
      <c r="B63" s="30" t="s">
        <v>5</v>
      </c>
      <c r="C63" s="73"/>
      <c r="D63" s="44"/>
      <c r="E63" s="47"/>
      <c r="F63" s="47"/>
      <c r="G63" s="47"/>
      <c r="H63" s="47"/>
      <c r="I63" s="47"/>
      <c r="J63" s="47"/>
      <c r="K63" s="50"/>
      <c r="L63" s="50"/>
      <c r="M63" s="50"/>
      <c r="N63" s="50"/>
      <c r="O63" s="50"/>
      <c r="P63" s="50"/>
      <c r="Q63" s="50"/>
      <c r="R63" s="50"/>
      <c r="S63" s="50"/>
      <c r="T63" s="50"/>
      <c r="U63" s="50"/>
      <c r="V63" s="50"/>
      <c r="W63" s="50"/>
      <c r="X63" s="50"/>
      <c r="Y63" s="50"/>
      <c r="Z63" s="50"/>
      <c r="AA63" s="50"/>
      <c r="AB63" s="50"/>
      <c r="AC63" s="50"/>
      <c r="AD63" s="50"/>
      <c r="AE63" s="50"/>
      <c r="AF63" s="50"/>
      <c r="AG63" s="50"/>
      <c r="AH63" s="50"/>
      <c r="AI63" s="50"/>
      <c r="AJ63" s="50"/>
      <c r="AK63" s="50"/>
      <c r="AL63" s="50"/>
      <c r="AM63" s="50"/>
      <c r="AN63" s="50"/>
      <c r="AO63" s="50"/>
      <c r="AP63" s="50"/>
      <c r="AQ63" s="50"/>
      <c r="AR63" s="50"/>
      <c r="AS63" s="50"/>
      <c r="AT63" s="50"/>
      <c r="AU63" s="50"/>
      <c r="AV63" s="50"/>
      <c r="AW63" s="50"/>
      <c r="AUS63" s="50"/>
      <c r="AUT63" s="50"/>
      <c r="AUU63" s="50"/>
      <c r="AUV63" s="50"/>
      <c r="AUW63" s="50"/>
      <c r="AUX63" s="50"/>
      <c r="AUY63" s="50"/>
      <c r="AUZ63" s="50"/>
      <c r="AVA63" s="50"/>
      <c r="AVB63" s="50"/>
      <c r="AVC63" s="50"/>
      <c r="AVD63" s="50"/>
      <c r="AVE63" s="50"/>
      <c r="AVF63" s="50"/>
      <c r="AVG63" s="50"/>
      <c r="AVH63" s="50"/>
      <c r="AVI63" s="50"/>
      <c r="AVJ63" s="50"/>
      <c r="AVK63" s="50"/>
      <c r="AVL63" s="50"/>
      <c r="AVM63" s="50"/>
      <c r="AVN63" s="50"/>
      <c r="AVO63" s="50"/>
      <c r="AVP63" s="50"/>
      <c r="AVQ63" s="50"/>
      <c r="AVR63" s="50"/>
      <c r="AVS63" s="50"/>
      <c r="AVT63" s="50"/>
      <c r="AVU63" s="50"/>
      <c r="AVV63" s="50"/>
      <c r="AVW63" s="50"/>
      <c r="AVX63" s="50"/>
      <c r="AVY63" s="50"/>
      <c r="AVZ63" s="50"/>
      <c r="AWA63" s="50"/>
      <c r="AWB63" s="50"/>
      <c r="AWC63" s="50"/>
      <c r="AWD63" s="50"/>
      <c r="AWE63" s="50"/>
      <c r="AWF63" s="50"/>
      <c r="AWG63" s="50"/>
      <c r="AWH63" s="50"/>
      <c r="AWI63" s="50"/>
      <c r="AWJ63" s="50"/>
      <c r="AWK63" s="50"/>
      <c r="AWL63" s="50"/>
      <c r="AWM63" s="50"/>
      <c r="AWN63" s="50"/>
      <c r="AWO63" s="50"/>
      <c r="AWP63" s="50"/>
      <c r="AWQ63" s="50"/>
      <c r="AWR63" s="50"/>
      <c r="AWS63" s="50"/>
      <c r="AWT63" s="50"/>
      <c r="AWU63" s="50"/>
      <c r="AWV63" s="50"/>
      <c r="AWW63" s="50"/>
      <c r="AWX63" s="50"/>
      <c r="AWY63" s="50"/>
      <c r="AWZ63" s="50"/>
      <c r="AXA63" s="50"/>
      <c r="AXB63" s="50"/>
      <c r="AXC63" s="50"/>
      <c r="AXD63" s="50"/>
      <c r="AXE63" s="50"/>
      <c r="AXF63" s="50"/>
      <c r="AXG63" s="50"/>
      <c r="AXH63" s="50"/>
      <c r="AXI63" s="50"/>
      <c r="AXJ63" s="50"/>
      <c r="AXK63" s="50"/>
      <c r="AXL63" s="50"/>
      <c r="AXM63" s="50"/>
      <c r="AXN63" s="50"/>
      <c r="AXO63" s="50"/>
      <c r="AXP63" s="50"/>
      <c r="AXQ63" s="50"/>
      <c r="AXR63" s="50"/>
      <c r="AXS63" s="50"/>
      <c r="AXT63" s="50"/>
      <c r="AXU63" s="50"/>
      <c r="AXV63" s="50"/>
      <c r="AXW63" s="50"/>
      <c r="AXX63" s="50"/>
      <c r="AXY63" s="50"/>
      <c r="AXZ63" s="50"/>
      <c r="AYA63" s="50"/>
      <c r="AYB63" s="50"/>
      <c r="AYC63" s="50"/>
      <c r="AYD63" s="50"/>
      <c r="AYE63" s="50"/>
      <c r="AYF63" s="50"/>
      <c r="AYG63" s="50"/>
      <c r="AYH63" s="50"/>
      <c r="AYI63" s="50"/>
      <c r="AYJ63" s="50"/>
      <c r="AYK63" s="50"/>
      <c r="AYL63" s="50"/>
      <c r="AYM63" s="50"/>
      <c r="AYN63" s="50"/>
      <c r="AYO63" s="50"/>
      <c r="AYP63" s="50"/>
      <c r="AYQ63" s="50"/>
      <c r="AYR63" s="50"/>
      <c r="AYS63" s="50"/>
      <c r="AYT63" s="50"/>
      <c r="AYU63" s="50"/>
      <c r="AYV63" s="50"/>
      <c r="AYW63" s="50"/>
      <c r="AYX63" s="50"/>
      <c r="AYY63" s="50"/>
      <c r="AYZ63" s="50"/>
      <c r="AZA63" s="50"/>
      <c r="AZB63" s="50"/>
      <c r="AZC63" s="50"/>
      <c r="AZD63" s="50"/>
      <c r="AZE63" s="50"/>
      <c r="AZF63" s="50"/>
      <c r="AZG63" s="50"/>
      <c r="AZH63" s="50"/>
      <c r="AZI63" s="50"/>
      <c r="AZJ63" s="50"/>
      <c r="AZK63" s="50"/>
      <c r="AZL63" s="50"/>
      <c r="AZM63" s="50"/>
      <c r="AZN63" s="50"/>
      <c r="AZO63" s="50"/>
      <c r="AZP63" s="50"/>
      <c r="AZQ63" s="50"/>
      <c r="AZR63" s="50"/>
      <c r="AZS63" s="50"/>
      <c r="AZT63" s="50"/>
      <c r="AZU63" s="50"/>
      <c r="AZV63" s="50"/>
      <c r="AZW63" s="50"/>
      <c r="AZX63" s="50"/>
      <c r="AZY63" s="50"/>
      <c r="AZZ63" s="50"/>
      <c r="BAA63" s="50"/>
      <c r="BAB63" s="50"/>
      <c r="BAC63" s="50"/>
      <c r="BAD63" s="50"/>
      <c r="BAE63" s="50"/>
      <c r="BAF63" s="50"/>
      <c r="BAG63" s="50"/>
      <c r="BAH63" s="50"/>
      <c r="BAI63" s="50"/>
      <c r="BAJ63" s="50"/>
      <c r="BAK63" s="50"/>
      <c r="BAL63" s="50"/>
      <c r="BAM63" s="50"/>
      <c r="BAN63" s="50"/>
      <c r="BAO63" s="50"/>
      <c r="BAP63" s="50"/>
      <c r="BAQ63" s="50"/>
      <c r="BAR63" s="50"/>
      <c r="BAS63" s="50"/>
      <c r="BAT63" s="50"/>
      <c r="BAU63" s="50"/>
      <c r="BAV63" s="50"/>
      <c r="BAW63" s="50"/>
      <c r="BAX63" s="50"/>
      <c r="BAY63" s="50"/>
      <c r="BAZ63" s="50"/>
      <c r="BBA63" s="50"/>
      <c r="BBB63" s="50"/>
      <c r="BBC63" s="50"/>
      <c r="BBD63" s="50"/>
      <c r="BBE63" s="50"/>
      <c r="BBF63" s="50"/>
      <c r="BBG63" s="50"/>
      <c r="BBH63" s="50"/>
      <c r="BBI63" s="50"/>
      <c r="BBJ63" s="50"/>
      <c r="BBK63" s="50"/>
      <c r="BBL63" s="50"/>
      <c r="BBM63" s="50"/>
      <c r="BBN63" s="50"/>
      <c r="BBO63" s="50"/>
      <c r="BBP63" s="50"/>
      <c r="BBQ63" s="50"/>
      <c r="BBR63" s="50"/>
      <c r="BBS63" s="50"/>
      <c r="BBT63" s="50"/>
      <c r="BBU63" s="50"/>
      <c r="BBV63" s="50"/>
      <c r="BBW63" s="50"/>
      <c r="BBX63" s="50"/>
      <c r="BBY63" s="50"/>
      <c r="BBZ63" s="50"/>
      <c r="BCA63" s="50"/>
      <c r="BCB63" s="50"/>
      <c r="BCC63" s="50"/>
      <c r="BCD63" s="50"/>
      <c r="BCE63" s="50"/>
      <c r="BCF63" s="50"/>
      <c r="BCG63" s="50"/>
      <c r="BCH63" s="50"/>
      <c r="BCI63" s="50"/>
      <c r="BCJ63" s="50"/>
      <c r="BCK63" s="50"/>
      <c r="BCL63" s="50"/>
      <c r="BCM63" s="50"/>
      <c r="BCN63" s="50"/>
      <c r="BCO63" s="50"/>
      <c r="BCP63" s="50"/>
      <c r="BCQ63" s="50"/>
      <c r="BCR63" s="50"/>
      <c r="BCS63" s="50"/>
      <c r="BCT63" s="50"/>
      <c r="BCU63" s="50"/>
      <c r="BCV63" s="50"/>
      <c r="BCW63" s="50"/>
      <c r="BCX63" s="50"/>
      <c r="BCY63" s="50"/>
      <c r="BCZ63" s="50"/>
      <c r="BDA63" s="50"/>
      <c r="BDB63" s="50"/>
      <c r="BDC63" s="50"/>
      <c r="BDD63" s="50"/>
      <c r="BDE63" s="50"/>
      <c r="BDF63" s="50"/>
      <c r="BDG63" s="50"/>
      <c r="BDH63" s="50"/>
      <c r="BDI63" s="50"/>
      <c r="BDJ63" s="50"/>
      <c r="BDK63" s="50"/>
      <c r="BDL63" s="50"/>
      <c r="BDM63" s="50"/>
      <c r="BDN63" s="50"/>
      <c r="BDO63" s="50"/>
      <c r="BDP63" s="50"/>
      <c r="BDQ63" s="50"/>
      <c r="BDR63" s="50"/>
      <c r="BDS63" s="50"/>
      <c r="BDT63" s="50"/>
      <c r="BDU63" s="50"/>
      <c r="BDV63" s="50"/>
      <c r="BDW63" s="50"/>
      <c r="BDX63" s="50"/>
      <c r="BDY63" s="50"/>
      <c r="BDZ63" s="50"/>
      <c r="BEA63" s="50"/>
      <c r="BEB63" s="50"/>
      <c r="BEC63" s="50"/>
      <c r="BED63" s="50"/>
      <c r="BEE63" s="50"/>
      <c r="BEF63" s="50"/>
      <c r="BEG63" s="50"/>
      <c r="BEH63" s="50"/>
      <c r="BEI63" s="50"/>
      <c r="BEJ63" s="50"/>
      <c r="BEK63" s="50"/>
      <c r="BEL63" s="50"/>
      <c r="BEM63" s="50"/>
      <c r="BEN63" s="50"/>
      <c r="BEO63" s="50"/>
      <c r="BEP63" s="50"/>
      <c r="BEQ63" s="50"/>
      <c r="BER63" s="50"/>
      <c r="BES63" s="50"/>
      <c r="BET63" s="50"/>
      <c r="BEU63" s="50"/>
      <c r="BEV63" s="50"/>
      <c r="BEW63" s="50"/>
      <c r="BEX63" s="50"/>
      <c r="BEY63" s="50"/>
      <c r="BEZ63" s="50"/>
      <c r="BFA63" s="50"/>
      <c r="BFB63" s="50"/>
      <c r="BFC63" s="50"/>
      <c r="BFD63" s="50"/>
      <c r="BFE63" s="50"/>
      <c r="BFF63" s="50"/>
      <c r="BFG63" s="50"/>
      <c r="BFH63" s="50"/>
      <c r="BFI63" s="50"/>
      <c r="BFJ63" s="50"/>
      <c r="BFK63" s="50"/>
      <c r="BFL63" s="50"/>
      <c r="BFM63" s="50"/>
      <c r="BFN63" s="50"/>
      <c r="BFO63" s="50"/>
      <c r="BFP63" s="50"/>
      <c r="BFQ63" s="50"/>
      <c r="BFR63" s="50"/>
      <c r="BFS63" s="50"/>
      <c r="BFT63" s="50"/>
      <c r="BFU63" s="50"/>
      <c r="BFV63" s="50"/>
      <c r="BFW63" s="50"/>
      <c r="BFX63" s="50"/>
      <c r="BFY63" s="50"/>
      <c r="BFZ63" s="50"/>
      <c r="BGA63" s="50"/>
      <c r="BGB63" s="50"/>
      <c r="BGC63" s="50"/>
      <c r="BGD63" s="50"/>
      <c r="BGE63" s="50"/>
      <c r="BGF63" s="50"/>
      <c r="BGG63" s="50"/>
      <c r="BGH63" s="50"/>
      <c r="BGI63" s="50"/>
      <c r="BGJ63" s="50"/>
      <c r="BGK63" s="50"/>
      <c r="BGL63" s="50"/>
      <c r="BGM63" s="50"/>
      <c r="BGN63" s="50"/>
      <c r="BGO63" s="50"/>
      <c r="BGP63" s="50"/>
      <c r="BGQ63" s="50"/>
      <c r="BGR63" s="50"/>
      <c r="BGS63" s="50"/>
      <c r="BGT63" s="50"/>
      <c r="BGU63" s="50"/>
      <c r="BGV63" s="50"/>
      <c r="BGW63" s="50"/>
      <c r="BGX63" s="50"/>
      <c r="BGY63" s="50"/>
      <c r="BGZ63" s="50"/>
      <c r="BHA63" s="50"/>
      <c r="BHB63" s="50"/>
      <c r="BHC63" s="50"/>
      <c r="BHD63" s="50"/>
      <c r="BHE63" s="50"/>
      <c r="BHF63" s="50"/>
      <c r="BHG63" s="50"/>
      <c r="BHH63" s="50"/>
      <c r="BHI63" s="50"/>
      <c r="BHJ63" s="50"/>
      <c r="BHK63" s="50"/>
      <c r="BHL63" s="50"/>
      <c r="BHM63" s="50"/>
      <c r="BHN63" s="50"/>
      <c r="BHO63" s="50"/>
      <c r="BHP63" s="50"/>
      <c r="BHQ63" s="50"/>
      <c r="BHR63" s="50"/>
      <c r="BHS63" s="50"/>
      <c r="BHT63" s="50"/>
      <c r="BHU63" s="50"/>
      <c r="BHV63" s="50"/>
      <c r="BHW63" s="50"/>
      <c r="BHX63" s="50"/>
      <c r="BHY63" s="50"/>
      <c r="BHZ63" s="50"/>
      <c r="BIA63" s="50"/>
      <c r="BIB63" s="50"/>
      <c r="BIC63" s="50"/>
      <c r="BID63" s="50"/>
      <c r="BIE63" s="50"/>
      <c r="BIF63" s="50"/>
      <c r="BIG63" s="50"/>
      <c r="BIH63" s="50"/>
      <c r="BII63" s="50"/>
      <c r="BIJ63" s="50"/>
      <c r="BIK63" s="50"/>
      <c r="BIL63" s="50"/>
      <c r="BIM63" s="50"/>
      <c r="BIN63" s="50"/>
      <c r="BIO63" s="50"/>
      <c r="BIP63" s="50"/>
      <c r="BIQ63" s="50"/>
      <c r="BIR63" s="50"/>
      <c r="BIS63" s="50"/>
      <c r="BIT63" s="50"/>
      <c r="BIU63" s="50"/>
      <c r="BIV63" s="50"/>
      <c r="BIW63" s="50"/>
      <c r="BIX63" s="50"/>
      <c r="BIY63" s="50"/>
      <c r="BIZ63" s="50"/>
      <c r="BJA63" s="50"/>
      <c r="BJB63" s="50"/>
      <c r="BJC63" s="50"/>
      <c r="BJD63" s="50"/>
      <c r="BJE63" s="50"/>
      <c r="BJF63" s="50"/>
      <c r="BJG63" s="50"/>
      <c r="BJH63" s="50"/>
      <c r="BJI63" s="50"/>
      <c r="BJJ63" s="50"/>
      <c r="BJK63" s="50"/>
      <c r="BJL63" s="50"/>
      <c r="BJM63" s="50"/>
      <c r="BJN63" s="50"/>
      <c r="BJO63" s="50"/>
      <c r="BJP63" s="50"/>
      <c r="BJQ63" s="50"/>
      <c r="BJR63" s="50"/>
      <c r="BJS63" s="50"/>
      <c r="BJT63" s="50"/>
      <c r="BJU63" s="50"/>
      <c r="BJV63" s="50"/>
      <c r="BJW63" s="50"/>
      <c r="BJX63" s="50"/>
      <c r="BJY63" s="50"/>
      <c r="BJZ63" s="50"/>
      <c r="BKA63" s="50"/>
      <c r="BKB63" s="50"/>
      <c r="BKC63" s="50"/>
      <c r="BKD63" s="50"/>
      <c r="BKE63" s="50"/>
      <c r="BKF63" s="50"/>
      <c r="BKG63" s="50"/>
      <c r="BKH63" s="50"/>
      <c r="BKI63" s="50"/>
      <c r="BKJ63" s="50"/>
      <c r="BKK63" s="50"/>
      <c r="BKL63" s="50"/>
      <c r="BKM63" s="50"/>
      <c r="BKN63" s="50"/>
      <c r="BKO63" s="50"/>
      <c r="BKP63" s="50"/>
      <c r="BKQ63" s="50"/>
      <c r="BKR63" s="50"/>
      <c r="BKS63" s="50"/>
      <c r="BKT63" s="50"/>
      <c r="BKU63" s="50"/>
      <c r="BKV63" s="50"/>
      <c r="BKW63" s="50"/>
      <c r="BKX63" s="50"/>
      <c r="BKY63" s="50"/>
      <c r="BKZ63" s="50"/>
      <c r="BLA63" s="50"/>
      <c r="BLB63" s="50"/>
      <c r="BLC63" s="50"/>
      <c r="BLD63" s="50"/>
      <c r="BLE63" s="50"/>
      <c r="BLF63" s="50"/>
      <c r="BLG63" s="50"/>
      <c r="BLH63" s="50"/>
      <c r="BLI63" s="50"/>
      <c r="BLJ63" s="50"/>
      <c r="BLK63" s="50"/>
      <c r="BLL63" s="50"/>
      <c r="BLM63" s="50"/>
      <c r="BLN63" s="50"/>
      <c r="BLO63" s="50"/>
      <c r="BLP63" s="50"/>
      <c r="BLQ63" s="50"/>
      <c r="BLR63" s="50"/>
      <c r="BLS63" s="50"/>
      <c r="BLT63" s="50"/>
      <c r="BLU63" s="50"/>
      <c r="BLV63" s="50"/>
      <c r="BLW63" s="50"/>
      <c r="BLX63" s="50"/>
      <c r="BLY63" s="50"/>
      <c r="BLZ63" s="50"/>
      <c r="BMA63" s="50"/>
      <c r="BMB63" s="50"/>
      <c r="BMC63" s="50"/>
      <c r="BMD63" s="50"/>
      <c r="BME63" s="50"/>
      <c r="BMF63" s="50"/>
      <c r="BMG63" s="50"/>
      <c r="BMH63" s="50"/>
      <c r="BMI63" s="50"/>
      <c r="BMJ63" s="50"/>
      <c r="BMK63" s="50"/>
      <c r="BML63" s="50"/>
      <c r="BMM63" s="50"/>
      <c r="BMN63" s="50"/>
      <c r="BMO63" s="50"/>
      <c r="BMP63" s="50"/>
      <c r="BMQ63" s="50"/>
      <c r="BMR63" s="50"/>
      <c r="BMS63" s="50"/>
      <c r="BMT63" s="50"/>
      <c r="BMU63" s="50"/>
      <c r="BMV63" s="50"/>
      <c r="BMW63" s="50"/>
      <c r="BMX63" s="50"/>
      <c r="BMY63" s="50"/>
      <c r="BMZ63" s="50"/>
      <c r="BNA63" s="50"/>
      <c r="BNB63" s="50"/>
      <c r="BNC63" s="50"/>
      <c r="BND63" s="50"/>
      <c r="BNE63" s="50"/>
      <c r="BNF63" s="50"/>
      <c r="BNG63" s="50"/>
      <c r="BNH63" s="50"/>
      <c r="BNI63" s="50"/>
      <c r="BNJ63" s="50"/>
      <c r="BNK63" s="50"/>
      <c r="BNL63" s="50"/>
      <c r="BNM63" s="50"/>
      <c r="BNN63" s="50"/>
      <c r="BNO63" s="50"/>
      <c r="BNP63" s="50"/>
      <c r="BNQ63" s="50"/>
      <c r="BNR63" s="50"/>
      <c r="BNS63" s="50"/>
      <c r="BNT63" s="50"/>
      <c r="BNU63" s="50"/>
      <c r="BNV63" s="50"/>
      <c r="BNW63" s="50"/>
      <c r="BNX63" s="50"/>
      <c r="BNY63" s="50"/>
      <c r="BNZ63" s="50"/>
      <c r="BOA63" s="50"/>
      <c r="BOB63" s="50"/>
      <c r="BOC63" s="50"/>
      <c r="BOD63" s="50"/>
      <c r="BOE63" s="50"/>
      <c r="BOF63" s="50"/>
      <c r="BOG63" s="50"/>
      <c r="BOH63" s="50"/>
      <c r="BOI63" s="50"/>
      <c r="BOJ63" s="50"/>
      <c r="BOK63" s="50"/>
      <c r="BOL63" s="50"/>
      <c r="BOM63" s="50"/>
      <c r="BON63" s="50"/>
      <c r="BOO63" s="50"/>
      <c r="BOP63" s="50"/>
      <c r="BOQ63" s="50"/>
      <c r="BOR63" s="50"/>
      <c r="BOS63" s="50"/>
      <c r="BOT63" s="50"/>
      <c r="BOU63" s="50"/>
      <c r="BOV63" s="50"/>
      <c r="BOW63" s="50"/>
      <c r="BOX63" s="50"/>
      <c r="BOY63" s="50"/>
      <c r="BOZ63" s="50"/>
      <c r="BPA63" s="50"/>
      <c r="BPB63" s="50"/>
      <c r="BPC63" s="50"/>
      <c r="BPD63" s="50"/>
      <c r="BPE63" s="50"/>
      <c r="BPF63" s="50"/>
      <c r="BPG63" s="50"/>
      <c r="BPH63" s="50"/>
      <c r="BPI63" s="50"/>
      <c r="BPJ63" s="50"/>
      <c r="BPK63" s="50"/>
      <c r="BPL63" s="50"/>
      <c r="BPM63" s="50"/>
      <c r="BPN63" s="50"/>
      <c r="BPO63" s="50"/>
      <c r="BPP63" s="50"/>
      <c r="BPQ63" s="50"/>
      <c r="BPR63" s="50"/>
      <c r="BPS63" s="50"/>
      <c r="BPT63" s="50"/>
      <c r="BPU63" s="50"/>
      <c r="BPV63" s="50"/>
      <c r="BPW63" s="50"/>
      <c r="BPX63" s="50"/>
      <c r="BPY63" s="50"/>
      <c r="BPZ63" s="50"/>
      <c r="BQA63" s="50"/>
      <c r="BQB63" s="50"/>
      <c r="BQC63" s="50"/>
      <c r="BQD63" s="50"/>
      <c r="BQE63" s="50"/>
      <c r="BQF63" s="50"/>
      <c r="BQG63" s="50"/>
      <c r="BQH63" s="50"/>
      <c r="BQI63" s="50"/>
      <c r="BQJ63" s="50"/>
      <c r="BQK63" s="50"/>
      <c r="BQL63" s="50"/>
      <c r="BQM63" s="50"/>
      <c r="BQN63" s="50"/>
      <c r="BQO63" s="50"/>
      <c r="BQP63" s="50"/>
      <c r="BQQ63" s="50"/>
      <c r="BQR63" s="50"/>
      <c r="BQS63" s="50"/>
      <c r="BQT63" s="50"/>
      <c r="BQU63" s="50"/>
      <c r="BQV63" s="50"/>
      <c r="BQW63" s="50"/>
      <c r="BQX63" s="50"/>
      <c r="BQY63" s="50"/>
      <c r="BQZ63" s="50"/>
      <c r="BRA63" s="50"/>
      <c r="BRB63" s="50"/>
      <c r="BRC63" s="50"/>
      <c r="BRD63" s="50"/>
      <c r="BRE63" s="50"/>
      <c r="BRF63" s="50"/>
      <c r="BRG63" s="50"/>
      <c r="BRH63" s="50"/>
      <c r="BRI63" s="50"/>
      <c r="BRJ63" s="50"/>
      <c r="BRK63" s="50"/>
      <c r="BRL63" s="50"/>
      <c r="BRM63" s="50"/>
      <c r="BRN63" s="50"/>
      <c r="BRO63" s="50"/>
      <c r="BRP63" s="50"/>
      <c r="BRQ63" s="50"/>
      <c r="BRR63" s="50"/>
      <c r="XEL63" s="50"/>
      <c r="XEM63" s="50"/>
      <c r="XEN63" s="50"/>
      <c r="XEO63" s="50"/>
      <c r="XEP63" s="50"/>
      <c r="XEQ63" s="50"/>
      <c r="XER63" s="50"/>
      <c r="XES63" s="50"/>
      <c r="XET63" s="50"/>
      <c r="XEU63" s="50"/>
      <c r="XEV63" s="50"/>
      <c r="XEW63" s="50"/>
      <c r="XEX63" s="50"/>
      <c r="XEY63" s="50"/>
      <c r="XEZ63" s="50"/>
      <c r="XFA63" s="50"/>
      <c r="XFB63" s="50"/>
      <c r="XFC63" s="50"/>
      <c r="XFD63" s="50"/>
    </row>
    <row r="64" spans="1:49 1241:1838 16366:16384" s="15" customFormat="1" ht="16" x14ac:dyDescent="0.2">
      <c r="A64" s="40">
        <f t="shared" si="1"/>
        <v>43564</v>
      </c>
      <c r="B64" s="42" t="s">
        <v>9</v>
      </c>
      <c r="C64" s="65" t="s">
        <v>51</v>
      </c>
      <c r="D64" s="39"/>
      <c r="E64" s="47"/>
      <c r="F64" s="47"/>
      <c r="G64" s="47"/>
      <c r="H64" s="47"/>
      <c r="I64" s="47"/>
      <c r="J64" s="47"/>
      <c r="K64" s="50"/>
      <c r="L64" s="50"/>
      <c r="M64" s="50"/>
      <c r="N64" s="50"/>
      <c r="O64" s="50"/>
      <c r="P64" s="50"/>
      <c r="Q64" s="50"/>
      <c r="R64" s="50"/>
      <c r="S64" s="50"/>
      <c r="T64" s="50"/>
      <c r="U64" s="50"/>
      <c r="V64" s="50"/>
      <c r="W64" s="50"/>
      <c r="X64" s="50"/>
      <c r="Y64" s="50"/>
      <c r="Z64" s="50"/>
      <c r="AA64" s="50"/>
      <c r="AB64" s="50"/>
      <c r="AC64" s="50"/>
      <c r="AD64" s="50"/>
      <c r="AE64" s="50"/>
      <c r="AF64" s="50"/>
      <c r="AG64" s="50"/>
      <c r="AH64" s="50"/>
      <c r="AI64" s="50"/>
      <c r="AJ64" s="50"/>
      <c r="AK64" s="50"/>
      <c r="AL64" s="50"/>
      <c r="AM64" s="50"/>
      <c r="AN64" s="50"/>
      <c r="AO64" s="50"/>
      <c r="AP64" s="50"/>
      <c r="AQ64" s="50"/>
      <c r="AR64" s="50"/>
      <c r="AS64" s="50"/>
      <c r="AT64" s="50"/>
      <c r="AU64" s="50"/>
      <c r="AV64" s="50"/>
      <c r="AW64" s="50"/>
      <c r="AUS64" s="50"/>
      <c r="AUT64" s="50"/>
      <c r="AUU64" s="50"/>
      <c r="AUV64" s="50"/>
      <c r="AUW64" s="50"/>
      <c r="AUX64" s="50"/>
      <c r="AUY64" s="50"/>
      <c r="AUZ64" s="50"/>
      <c r="AVA64" s="50"/>
      <c r="AVB64" s="50"/>
      <c r="AVC64" s="50"/>
      <c r="AVD64" s="50"/>
      <c r="AVE64" s="50"/>
      <c r="AVF64" s="50"/>
      <c r="AVG64" s="50"/>
      <c r="AVH64" s="50"/>
      <c r="AVI64" s="50"/>
      <c r="AVJ64" s="50"/>
      <c r="AVK64" s="50"/>
      <c r="AVL64" s="50"/>
      <c r="AVM64" s="50"/>
      <c r="AVN64" s="50"/>
      <c r="AVO64" s="50"/>
      <c r="AVP64" s="50"/>
      <c r="AVQ64" s="50"/>
      <c r="AVR64" s="50"/>
      <c r="AVS64" s="50"/>
      <c r="AVT64" s="50"/>
      <c r="AVU64" s="50"/>
      <c r="AVV64" s="50"/>
      <c r="AVW64" s="50"/>
      <c r="AVX64" s="50"/>
      <c r="AVY64" s="50"/>
      <c r="AVZ64" s="50"/>
      <c r="AWA64" s="50"/>
      <c r="AWB64" s="50"/>
      <c r="AWC64" s="50"/>
      <c r="AWD64" s="50"/>
      <c r="AWE64" s="50"/>
      <c r="AWF64" s="50"/>
      <c r="AWG64" s="50"/>
      <c r="AWH64" s="50"/>
      <c r="AWI64" s="50"/>
      <c r="AWJ64" s="50"/>
      <c r="AWK64" s="50"/>
      <c r="AWL64" s="50"/>
      <c r="AWM64" s="50"/>
      <c r="AWN64" s="50"/>
      <c r="AWO64" s="50"/>
      <c r="AWP64" s="50"/>
      <c r="AWQ64" s="50"/>
      <c r="AWR64" s="50"/>
      <c r="AWS64" s="50"/>
      <c r="AWT64" s="50"/>
      <c r="AWU64" s="50"/>
      <c r="AWV64" s="50"/>
      <c r="AWW64" s="50"/>
      <c r="AWX64" s="50"/>
      <c r="AWY64" s="50"/>
      <c r="AWZ64" s="50"/>
      <c r="AXA64" s="50"/>
      <c r="AXB64" s="50"/>
      <c r="AXC64" s="50"/>
      <c r="AXD64" s="50"/>
      <c r="AXE64" s="50"/>
      <c r="AXF64" s="50"/>
      <c r="AXG64" s="50"/>
      <c r="AXH64" s="50"/>
      <c r="AXI64" s="50"/>
      <c r="AXJ64" s="50"/>
      <c r="AXK64" s="50"/>
      <c r="AXL64" s="50"/>
      <c r="AXM64" s="50"/>
      <c r="AXN64" s="50"/>
      <c r="AXO64" s="50"/>
      <c r="AXP64" s="50"/>
      <c r="AXQ64" s="50"/>
      <c r="AXR64" s="50"/>
      <c r="AXS64" s="50"/>
      <c r="AXT64" s="50"/>
      <c r="AXU64" s="50"/>
      <c r="AXV64" s="50"/>
      <c r="AXW64" s="50"/>
      <c r="AXX64" s="50"/>
      <c r="AXY64" s="50"/>
      <c r="AXZ64" s="50"/>
      <c r="AYA64" s="50"/>
      <c r="AYB64" s="50"/>
      <c r="AYC64" s="50"/>
      <c r="AYD64" s="50"/>
      <c r="AYE64" s="50"/>
      <c r="AYF64" s="50"/>
      <c r="AYG64" s="50"/>
      <c r="AYH64" s="50"/>
      <c r="AYI64" s="50"/>
      <c r="AYJ64" s="50"/>
      <c r="AYK64" s="50"/>
      <c r="AYL64" s="50"/>
      <c r="AYM64" s="50"/>
      <c r="AYN64" s="50"/>
      <c r="AYO64" s="50"/>
      <c r="AYP64" s="50"/>
      <c r="AYQ64" s="50"/>
      <c r="AYR64" s="50"/>
      <c r="AYS64" s="50"/>
      <c r="AYT64" s="50"/>
      <c r="AYU64" s="50"/>
      <c r="AYV64" s="50"/>
      <c r="AYW64" s="50"/>
      <c r="AYX64" s="50"/>
      <c r="AYY64" s="50"/>
      <c r="AYZ64" s="50"/>
      <c r="AZA64" s="50"/>
      <c r="AZB64" s="50"/>
      <c r="AZC64" s="50"/>
      <c r="AZD64" s="50"/>
      <c r="AZE64" s="50"/>
      <c r="AZF64" s="50"/>
      <c r="AZG64" s="50"/>
      <c r="AZH64" s="50"/>
      <c r="AZI64" s="50"/>
      <c r="AZJ64" s="50"/>
      <c r="AZK64" s="50"/>
      <c r="AZL64" s="50"/>
      <c r="AZM64" s="50"/>
      <c r="AZN64" s="50"/>
      <c r="AZO64" s="50"/>
      <c r="AZP64" s="50"/>
      <c r="AZQ64" s="50"/>
      <c r="AZR64" s="50"/>
      <c r="AZS64" s="50"/>
      <c r="AZT64" s="50"/>
      <c r="AZU64" s="50"/>
      <c r="AZV64" s="50"/>
      <c r="AZW64" s="50"/>
      <c r="AZX64" s="50"/>
      <c r="AZY64" s="50"/>
      <c r="AZZ64" s="50"/>
      <c r="BAA64" s="50"/>
      <c r="BAB64" s="50"/>
      <c r="BAC64" s="50"/>
      <c r="BAD64" s="50"/>
      <c r="BAE64" s="50"/>
      <c r="BAF64" s="50"/>
      <c r="BAG64" s="50"/>
      <c r="BAH64" s="50"/>
      <c r="BAI64" s="50"/>
      <c r="BAJ64" s="50"/>
      <c r="BAK64" s="50"/>
      <c r="BAL64" s="50"/>
      <c r="BAM64" s="50"/>
      <c r="BAN64" s="50"/>
      <c r="BAO64" s="50"/>
      <c r="BAP64" s="50"/>
      <c r="BAQ64" s="50"/>
      <c r="BAR64" s="50"/>
      <c r="BAS64" s="50"/>
      <c r="BAT64" s="50"/>
      <c r="BAU64" s="50"/>
      <c r="BAV64" s="50"/>
      <c r="BAW64" s="50"/>
      <c r="BAX64" s="50"/>
      <c r="BAY64" s="50"/>
      <c r="BAZ64" s="50"/>
      <c r="BBA64" s="50"/>
      <c r="BBB64" s="50"/>
      <c r="BBC64" s="50"/>
      <c r="BBD64" s="50"/>
      <c r="BBE64" s="50"/>
      <c r="BBF64" s="50"/>
      <c r="BBG64" s="50"/>
      <c r="BBH64" s="50"/>
      <c r="BBI64" s="50"/>
      <c r="BBJ64" s="50"/>
      <c r="BBK64" s="50"/>
      <c r="BBL64" s="50"/>
      <c r="BBM64" s="50"/>
      <c r="BBN64" s="50"/>
      <c r="BBO64" s="50"/>
      <c r="BBP64" s="50"/>
      <c r="BBQ64" s="50"/>
      <c r="BBR64" s="50"/>
      <c r="BBS64" s="50"/>
      <c r="BBT64" s="50"/>
      <c r="BBU64" s="50"/>
      <c r="BBV64" s="50"/>
      <c r="BBW64" s="50"/>
      <c r="BBX64" s="50"/>
      <c r="BBY64" s="50"/>
      <c r="BBZ64" s="50"/>
      <c r="BCA64" s="50"/>
      <c r="BCB64" s="50"/>
      <c r="BCC64" s="50"/>
      <c r="BCD64" s="50"/>
      <c r="BCE64" s="50"/>
      <c r="BCF64" s="50"/>
      <c r="BCG64" s="50"/>
      <c r="BCH64" s="50"/>
      <c r="BCI64" s="50"/>
      <c r="BCJ64" s="50"/>
      <c r="BCK64" s="50"/>
      <c r="BCL64" s="50"/>
      <c r="BCM64" s="50"/>
      <c r="BCN64" s="50"/>
      <c r="BCO64" s="50"/>
      <c r="BCP64" s="50"/>
      <c r="BCQ64" s="50"/>
      <c r="BCR64" s="50"/>
      <c r="BCS64" s="50"/>
      <c r="BCT64" s="50"/>
      <c r="BCU64" s="50"/>
      <c r="BCV64" s="50"/>
      <c r="BCW64" s="50"/>
      <c r="BCX64" s="50"/>
      <c r="BCY64" s="50"/>
      <c r="BCZ64" s="50"/>
      <c r="BDA64" s="50"/>
      <c r="BDB64" s="50"/>
      <c r="BDC64" s="50"/>
      <c r="BDD64" s="50"/>
      <c r="BDE64" s="50"/>
      <c r="BDF64" s="50"/>
      <c r="BDG64" s="50"/>
      <c r="BDH64" s="50"/>
      <c r="BDI64" s="50"/>
      <c r="BDJ64" s="50"/>
      <c r="BDK64" s="50"/>
      <c r="BDL64" s="50"/>
      <c r="BDM64" s="50"/>
      <c r="BDN64" s="50"/>
      <c r="BDO64" s="50"/>
      <c r="BDP64" s="50"/>
      <c r="BDQ64" s="50"/>
      <c r="BDR64" s="50"/>
      <c r="BDS64" s="50"/>
      <c r="BDT64" s="50"/>
      <c r="BDU64" s="50"/>
      <c r="BDV64" s="50"/>
      <c r="BDW64" s="50"/>
      <c r="BDX64" s="50"/>
      <c r="BDY64" s="50"/>
      <c r="BDZ64" s="50"/>
      <c r="BEA64" s="50"/>
      <c r="BEB64" s="50"/>
      <c r="BEC64" s="50"/>
      <c r="BED64" s="50"/>
      <c r="BEE64" s="50"/>
      <c r="BEF64" s="50"/>
      <c r="BEG64" s="50"/>
      <c r="BEH64" s="50"/>
      <c r="BEI64" s="50"/>
      <c r="BEJ64" s="50"/>
      <c r="BEK64" s="50"/>
      <c r="BEL64" s="50"/>
      <c r="BEM64" s="50"/>
      <c r="BEN64" s="50"/>
      <c r="BEO64" s="50"/>
      <c r="BEP64" s="50"/>
      <c r="BEQ64" s="50"/>
      <c r="BER64" s="50"/>
      <c r="BES64" s="50"/>
      <c r="BET64" s="50"/>
      <c r="BEU64" s="50"/>
      <c r="BEV64" s="50"/>
      <c r="BEW64" s="50"/>
      <c r="BEX64" s="50"/>
      <c r="BEY64" s="50"/>
      <c r="BEZ64" s="50"/>
      <c r="BFA64" s="50"/>
      <c r="BFB64" s="50"/>
      <c r="BFC64" s="50"/>
      <c r="BFD64" s="50"/>
      <c r="BFE64" s="50"/>
      <c r="BFF64" s="50"/>
      <c r="BFG64" s="50"/>
      <c r="BFH64" s="50"/>
      <c r="BFI64" s="50"/>
      <c r="BFJ64" s="50"/>
      <c r="BFK64" s="50"/>
      <c r="BFL64" s="50"/>
      <c r="BFM64" s="50"/>
      <c r="BFN64" s="50"/>
      <c r="BFO64" s="50"/>
      <c r="BFP64" s="50"/>
      <c r="BFQ64" s="50"/>
      <c r="BFR64" s="50"/>
      <c r="BFS64" s="50"/>
      <c r="BFT64" s="50"/>
      <c r="BFU64" s="50"/>
      <c r="BFV64" s="50"/>
      <c r="BFW64" s="50"/>
      <c r="BFX64" s="50"/>
      <c r="BFY64" s="50"/>
      <c r="BFZ64" s="50"/>
      <c r="BGA64" s="50"/>
      <c r="BGB64" s="50"/>
      <c r="BGC64" s="50"/>
      <c r="BGD64" s="50"/>
      <c r="BGE64" s="50"/>
      <c r="BGF64" s="50"/>
      <c r="BGG64" s="50"/>
      <c r="BGH64" s="50"/>
      <c r="BGI64" s="50"/>
      <c r="BGJ64" s="50"/>
      <c r="BGK64" s="50"/>
      <c r="BGL64" s="50"/>
      <c r="BGM64" s="50"/>
      <c r="BGN64" s="50"/>
      <c r="BGO64" s="50"/>
      <c r="BGP64" s="50"/>
      <c r="BGQ64" s="50"/>
      <c r="BGR64" s="50"/>
      <c r="BGS64" s="50"/>
      <c r="BGT64" s="50"/>
      <c r="BGU64" s="50"/>
      <c r="BGV64" s="50"/>
      <c r="BGW64" s="50"/>
      <c r="BGX64" s="50"/>
      <c r="BGY64" s="50"/>
      <c r="BGZ64" s="50"/>
      <c r="BHA64" s="50"/>
      <c r="BHB64" s="50"/>
      <c r="BHC64" s="50"/>
      <c r="BHD64" s="50"/>
      <c r="BHE64" s="50"/>
      <c r="BHF64" s="50"/>
      <c r="BHG64" s="50"/>
      <c r="BHH64" s="50"/>
      <c r="BHI64" s="50"/>
      <c r="BHJ64" s="50"/>
      <c r="BHK64" s="50"/>
      <c r="BHL64" s="50"/>
      <c r="BHM64" s="50"/>
      <c r="BHN64" s="50"/>
      <c r="BHO64" s="50"/>
      <c r="BHP64" s="50"/>
      <c r="BHQ64" s="50"/>
      <c r="BHR64" s="50"/>
      <c r="BHS64" s="50"/>
      <c r="BHT64" s="50"/>
      <c r="BHU64" s="50"/>
      <c r="BHV64" s="50"/>
      <c r="BHW64" s="50"/>
      <c r="BHX64" s="50"/>
      <c r="BHY64" s="50"/>
      <c r="BHZ64" s="50"/>
      <c r="BIA64" s="50"/>
      <c r="BIB64" s="50"/>
      <c r="BIC64" s="50"/>
      <c r="BID64" s="50"/>
      <c r="BIE64" s="50"/>
      <c r="BIF64" s="50"/>
      <c r="BIG64" s="50"/>
      <c r="BIH64" s="50"/>
      <c r="BII64" s="50"/>
      <c r="BIJ64" s="50"/>
      <c r="BIK64" s="50"/>
      <c r="BIL64" s="50"/>
      <c r="BIM64" s="50"/>
      <c r="BIN64" s="50"/>
      <c r="BIO64" s="50"/>
      <c r="BIP64" s="50"/>
      <c r="BIQ64" s="50"/>
      <c r="BIR64" s="50"/>
      <c r="BIS64" s="50"/>
      <c r="BIT64" s="50"/>
      <c r="BIU64" s="50"/>
      <c r="BIV64" s="50"/>
      <c r="BIW64" s="50"/>
      <c r="BIX64" s="50"/>
      <c r="BIY64" s="50"/>
      <c r="BIZ64" s="50"/>
      <c r="BJA64" s="50"/>
      <c r="BJB64" s="50"/>
      <c r="BJC64" s="50"/>
      <c r="BJD64" s="50"/>
      <c r="BJE64" s="50"/>
      <c r="BJF64" s="50"/>
      <c r="BJG64" s="50"/>
      <c r="BJH64" s="50"/>
      <c r="BJI64" s="50"/>
      <c r="BJJ64" s="50"/>
      <c r="BJK64" s="50"/>
      <c r="BJL64" s="50"/>
      <c r="BJM64" s="50"/>
      <c r="BJN64" s="50"/>
      <c r="BJO64" s="50"/>
      <c r="BJP64" s="50"/>
      <c r="BJQ64" s="50"/>
      <c r="BJR64" s="50"/>
      <c r="BJS64" s="50"/>
      <c r="BJT64" s="50"/>
      <c r="BJU64" s="50"/>
      <c r="BJV64" s="50"/>
      <c r="BJW64" s="50"/>
      <c r="BJX64" s="50"/>
      <c r="BJY64" s="50"/>
      <c r="BJZ64" s="50"/>
      <c r="BKA64" s="50"/>
      <c r="BKB64" s="50"/>
      <c r="BKC64" s="50"/>
      <c r="BKD64" s="50"/>
      <c r="BKE64" s="50"/>
      <c r="BKF64" s="50"/>
      <c r="BKG64" s="50"/>
      <c r="BKH64" s="50"/>
      <c r="BKI64" s="50"/>
      <c r="BKJ64" s="50"/>
      <c r="BKK64" s="50"/>
      <c r="BKL64" s="50"/>
      <c r="BKM64" s="50"/>
      <c r="BKN64" s="50"/>
      <c r="BKO64" s="50"/>
      <c r="BKP64" s="50"/>
      <c r="BKQ64" s="50"/>
      <c r="BKR64" s="50"/>
      <c r="BKS64" s="50"/>
      <c r="BKT64" s="50"/>
      <c r="BKU64" s="50"/>
      <c r="BKV64" s="50"/>
      <c r="BKW64" s="50"/>
      <c r="BKX64" s="50"/>
      <c r="BKY64" s="50"/>
      <c r="BKZ64" s="50"/>
      <c r="BLA64" s="50"/>
      <c r="BLB64" s="50"/>
      <c r="BLC64" s="50"/>
      <c r="BLD64" s="50"/>
      <c r="BLE64" s="50"/>
      <c r="BLF64" s="50"/>
      <c r="BLG64" s="50"/>
      <c r="BLH64" s="50"/>
      <c r="BLI64" s="50"/>
      <c r="BLJ64" s="50"/>
      <c r="BLK64" s="50"/>
      <c r="BLL64" s="50"/>
      <c r="BLM64" s="50"/>
      <c r="BLN64" s="50"/>
      <c r="BLO64" s="50"/>
      <c r="BLP64" s="50"/>
      <c r="BLQ64" s="50"/>
      <c r="BLR64" s="50"/>
      <c r="BLS64" s="50"/>
      <c r="BLT64" s="50"/>
      <c r="BLU64" s="50"/>
      <c r="BLV64" s="50"/>
      <c r="BLW64" s="50"/>
      <c r="BLX64" s="50"/>
      <c r="BLY64" s="50"/>
      <c r="BLZ64" s="50"/>
      <c r="BMA64" s="50"/>
      <c r="BMB64" s="50"/>
      <c r="BMC64" s="50"/>
      <c r="BMD64" s="50"/>
      <c r="BME64" s="50"/>
      <c r="BMF64" s="50"/>
      <c r="BMG64" s="50"/>
      <c r="BMH64" s="50"/>
      <c r="BMI64" s="50"/>
      <c r="BMJ64" s="50"/>
      <c r="BMK64" s="50"/>
      <c r="BML64" s="50"/>
      <c r="BMM64" s="50"/>
      <c r="BMN64" s="50"/>
      <c r="BMO64" s="50"/>
      <c r="BMP64" s="50"/>
      <c r="BMQ64" s="50"/>
      <c r="BMR64" s="50"/>
      <c r="BMS64" s="50"/>
      <c r="BMT64" s="50"/>
      <c r="BMU64" s="50"/>
      <c r="BMV64" s="50"/>
      <c r="BMW64" s="50"/>
      <c r="BMX64" s="50"/>
      <c r="BMY64" s="50"/>
      <c r="BMZ64" s="50"/>
      <c r="BNA64" s="50"/>
      <c r="BNB64" s="50"/>
      <c r="BNC64" s="50"/>
      <c r="BND64" s="50"/>
      <c r="BNE64" s="50"/>
      <c r="BNF64" s="50"/>
      <c r="BNG64" s="50"/>
      <c r="BNH64" s="50"/>
      <c r="BNI64" s="50"/>
      <c r="BNJ64" s="50"/>
      <c r="BNK64" s="50"/>
      <c r="BNL64" s="50"/>
      <c r="BNM64" s="50"/>
      <c r="BNN64" s="50"/>
      <c r="BNO64" s="50"/>
      <c r="BNP64" s="50"/>
      <c r="BNQ64" s="50"/>
      <c r="BNR64" s="50"/>
      <c r="BNS64" s="50"/>
      <c r="BNT64" s="50"/>
      <c r="BNU64" s="50"/>
      <c r="BNV64" s="50"/>
      <c r="BNW64" s="50"/>
      <c r="BNX64" s="50"/>
      <c r="BNY64" s="50"/>
      <c r="BNZ64" s="50"/>
      <c r="BOA64" s="50"/>
      <c r="BOB64" s="50"/>
      <c r="BOC64" s="50"/>
      <c r="BOD64" s="50"/>
      <c r="BOE64" s="50"/>
      <c r="BOF64" s="50"/>
      <c r="BOG64" s="50"/>
      <c r="BOH64" s="50"/>
      <c r="BOI64" s="50"/>
      <c r="BOJ64" s="50"/>
      <c r="BOK64" s="50"/>
      <c r="BOL64" s="50"/>
      <c r="BOM64" s="50"/>
      <c r="BON64" s="50"/>
      <c r="BOO64" s="50"/>
      <c r="BOP64" s="50"/>
      <c r="BOQ64" s="50"/>
      <c r="BOR64" s="50"/>
      <c r="BOS64" s="50"/>
      <c r="BOT64" s="50"/>
      <c r="BOU64" s="50"/>
      <c r="BOV64" s="50"/>
      <c r="BOW64" s="50"/>
      <c r="BOX64" s="50"/>
      <c r="BOY64" s="50"/>
      <c r="BOZ64" s="50"/>
      <c r="BPA64" s="50"/>
      <c r="BPB64" s="50"/>
      <c r="BPC64" s="50"/>
      <c r="BPD64" s="50"/>
      <c r="BPE64" s="50"/>
      <c r="BPF64" s="50"/>
      <c r="BPG64" s="50"/>
      <c r="BPH64" s="50"/>
      <c r="BPI64" s="50"/>
      <c r="BPJ64" s="50"/>
      <c r="BPK64" s="50"/>
      <c r="BPL64" s="50"/>
      <c r="BPM64" s="50"/>
      <c r="BPN64" s="50"/>
      <c r="BPO64" s="50"/>
      <c r="BPP64" s="50"/>
      <c r="BPQ64" s="50"/>
      <c r="BPR64" s="50"/>
      <c r="BPS64" s="50"/>
      <c r="BPT64" s="50"/>
      <c r="BPU64" s="50"/>
      <c r="BPV64" s="50"/>
      <c r="BPW64" s="50"/>
      <c r="BPX64" s="50"/>
      <c r="BPY64" s="50"/>
      <c r="BPZ64" s="50"/>
      <c r="BQA64" s="50"/>
      <c r="BQB64" s="50"/>
      <c r="BQC64" s="50"/>
      <c r="BQD64" s="50"/>
      <c r="BQE64" s="50"/>
      <c r="BQF64" s="50"/>
      <c r="BQG64" s="50"/>
      <c r="BQH64" s="50"/>
      <c r="BQI64" s="50"/>
      <c r="BQJ64" s="50"/>
      <c r="BQK64" s="50"/>
      <c r="BQL64" s="50"/>
      <c r="BQM64" s="50"/>
      <c r="BQN64" s="50"/>
      <c r="BQO64" s="50"/>
      <c r="BQP64" s="50"/>
      <c r="BQQ64" s="50"/>
      <c r="BQR64" s="50"/>
      <c r="BQS64" s="50"/>
      <c r="BQT64" s="50"/>
      <c r="BQU64" s="50"/>
      <c r="BQV64" s="50"/>
      <c r="BQW64" s="50"/>
      <c r="BQX64" s="50"/>
      <c r="BQY64" s="50"/>
      <c r="BQZ64" s="50"/>
      <c r="BRA64" s="50"/>
      <c r="BRB64" s="50"/>
      <c r="BRC64" s="50"/>
      <c r="BRD64" s="50"/>
      <c r="BRE64" s="50"/>
      <c r="BRF64" s="50"/>
      <c r="BRG64" s="50"/>
      <c r="BRH64" s="50"/>
      <c r="BRI64" s="50"/>
      <c r="BRJ64" s="50"/>
      <c r="BRK64" s="50"/>
      <c r="BRL64" s="50"/>
      <c r="BRM64" s="50"/>
      <c r="BRN64" s="50"/>
      <c r="BRO64" s="50"/>
      <c r="BRP64" s="50"/>
      <c r="BRQ64" s="50"/>
      <c r="BRR64" s="50"/>
      <c r="XEL64" s="50"/>
      <c r="XEM64" s="50"/>
      <c r="XEN64" s="50"/>
      <c r="XEO64" s="50"/>
      <c r="XEP64" s="50"/>
      <c r="XEQ64" s="50"/>
      <c r="XER64" s="50"/>
      <c r="XES64" s="50"/>
      <c r="XET64" s="50"/>
      <c r="XEU64" s="50"/>
      <c r="XEV64" s="50"/>
      <c r="XEW64" s="50"/>
      <c r="XEX64" s="50"/>
      <c r="XEY64" s="50"/>
      <c r="XEZ64" s="50"/>
      <c r="XFA64" s="50"/>
      <c r="XFB64" s="50"/>
      <c r="XFC64" s="50"/>
      <c r="XFD64" s="50"/>
    </row>
    <row r="65" spans="1:49 1241:1838 16366:16384" s="15" customFormat="1" ht="16" x14ac:dyDescent="0.2">
      <c r="A65" s="40">
        <f t="shared" si="1"/>
        <v>43566</v>
      </c>
      <c r="B65" s="42" t="s">
        <v>8</v>
      </c>
      <c r="C65" s="65" t="s">
        <v>51</v>
      </c>
      <c r="D65" s="39"/>
      <c r="E65" s="47"/>
      <c r="F65" s="47"/>
      <c r="G65" s="47"/>
      <c r="H65" s="47"/>
      <c r="I65" s="47"/>
      <c r="J65" s="47"/>
      <c r="K65" s="50"/>
      <c r="L65" s="50"/>
      <c r="M65" s="50"/>
      <c r="N65" s="50"/>
      <c r="O65" s="50"/>
      <c r="P65" s="50"/>
      <c r="Q65" s="50"/>
      <c r="R65" s="50"/>
      <c r="S65" s="50"/>
      <c r="T65" s="50"/>
      <c r="U65" s="50"/>
      <c r="V65" s="50"/>
      <c r="W65" s="50"/>
      <c r="X65" s="50"/>
      <c r="Y65" s="50"/>
      <c r="Z65" s="50"/>
      <c r="AA65" s="50"/>
      <c r="AB65" s="50"/>
      <c r="AC65" s="50"/>
      <c r="AD65" s="50"/>
      <c r="AE65" s="50"/>
      <c r="AF65" s="50"/>
      <c r="AG65" s="50"/>
      <c r="AH65" s="50"/>
      <c r="AI65" s="50"/>
      <c r="AJ65" s="50"/>
      <c r="AK65" s="50"/>
      <c r="AL65" s="50"/>
      <c r="AM65" s="50"/>
      <c r="AN65" s="50"/>
      <c r="AO65" s="50"/>
      <c r="AP65" s="50"/>
      <c r="AQ65" s="50"/>
      <c r="AR65" s="50"/>
      <c r="AS65" s="50"/>
      <c r="AT65" s="50"/>
      <c r="AU65" s="50"/>
      <c r="AV65" s="50"/>
      <c r="AW65" s="50"/>
      <c r="AUS65" s="50"/>
      <c r="AUT65" s="50"/>
      <c r="AUU65" s="50"/>
      <c r="AUV65" s="50"/>
      <c r="AUW65" s="50"/>
      <c r="AUX65" s="50"/>
      <c r="AUY65" s="50"/>
      <c r="AUZ65" s="50"/>
      <c r="AVA65" s="50"/>
      <c r="AVB65" s="50"/>
      <c r="AVC65" s="50"/>
      <c r="AVD65" s="50"/>
      <c r="AVE65" s="50"/>
      <c r="AVF65" s="50"/>
      <c r="AVG65" s="50"/>
      <c r="AVH65" s="50"/>
      <c r="AVI65" s="50"/>
      <c r="AVJ65" s="50"/>
      <c r="AVK65" s="50"/>
      <c r="AVL65" s="50"/>
      <c r="AVM65" s="50"/>
      <c r="AVN65" s="50"/>
      <c r="AVO65" s="50"/>
      <c r="AVP65" s="50"/>
      <c r="AVQ65" s="50"/>
      <c r="AVR65" s="50"/>
      <c r="AVS65" s="50"/>
      <c r="AVT65" s="50"/>
      <c r="AVU65" s="50"/>
      <c r="AVV65" s="50"/>
      <c r="AVW65" s="50"/>
      <c r="AVX65" s="50"/>
      <c r="AVY65" s="50"/>
      <c r="AVZ65" s="50"/>
      <c r="AWA65" s="50"/>
      <c r="AWB65" s="50"/>
      <c r="AWC65" s="50"/>
      <c r="AWD65" s="50"/>
      <c r="AWE65" s="50"/>
      <c r="AWF65" s="50"/>
      <c r="AWG65" s="50"/>
      <c r="AWH65" s="50"/>
      <c r="AWI65" s="50"/>
      <c r="AWJ65" s="50"/>
      <c r="AWK65" s="50"/>
      <c r="AWL65" s="50"/>
      <c r="AWM65" s="50"/>
      <c r="AWN65" s="50"/>
      <c r="AWO65" s="50"/>
      <c r="AWP65" s="50"/>
      <c r="AWQ65" s="50"/>
      <c r="AWR65" s="50"/>
      <c r="AWS65" s="50"/>
      <c r="AWT65" s="50"/>
      <c r="AWU65" s="50"/>
      <c r="AWV65" s="50"/>
      <c r="AWW65" s="50"/>
      <c r="AWX65" s="50"/>
      <c r="AWY65" s="50"/>
      <c r="AWZ65" s="50"/>
      <c r="AXA65" s="50"/>
      <c r="AXB65" s="50"/>
      <c r="AXC65" s="50"/>
      <c r="AXD65" s="50"/>
      <c r="AXE65" s="50"/>
      <c r="AXF65" s="50"/>
      <c r="AXG65" s="50"/>
      <c r="AXH65" s="50"/>
      <c r="AXI65" s="50"/>
      <c r="AXJ65" s="50"/>
      <c r="AXK65" s="50"/>
      <c r="AXL65" s="50"/>
      <c r="AXM65" s="50"/>
      <c r="AXN65" s="50"/>
      <c r="AXO65" s="50"/>
      <c r="AXP65" s="50"/>
      <c r="AXQ65" s="50"/>
      <c r="AXR65" s="50"/>
      <c r="AXS65" s="50"/>
      <c r="AXT65" s="50"/>
      <c r="AXU65" s="50"/>
      <c r="AXV65" s="50"/>
      <c r="AXW65" s="50"/>
      <c r="AXX65" s="50"/>
      <c r="AXY65" s="50"/>
      <c r="AXZ65" s="50"/>
      <c r="AYA65" s="50"/>
      <c r="AYB65" s="50"/>
      <c r="AYC65" s="50"/>
      <c r="AYD65" s="50"/>
      <c r="AYE65" s="50"/>
      <c r="AYF65" s="50"/>
      <c r="AYG65" s="50"/>
      <c r="AYH65" s="50"/>
      <c r="AYI65" s="50"/>
      <c r="AYJ65" s="50"/>
      <c r="AYK65" s="50"/>
      <c r="AYL65" s="50"/>
      <c r="AYM65" s="50"/>
      <c r="AYN65" s="50"/>
      <c r="AYO65" s="50"/>
      <c r="AYP65" s="50"/>
      <c r="AYQ65" s="50"/>
      <c r="AYR65" s="50"/>
      <c r="AYS65" s="50"/>
      <c r="AYT65" s="50"/>
      <c r="AYU65" s="50"/>
      <c r="AYV65" s="50"/>
      <c r="AYW65" s="50"/>
      <c r="AYX65" s="50"/>
      <c r="AYY65" s="50"/>
      <c r="AYZ65" s="50"/>
      <c r="AZA65" s="50"/>
      <c r="AZB65" s="50"/>
      <c r="AZC65" s="50"/>
      <c r="AZD65" s="50"/>
      <c r="AZE65" s="50"/>
      <c r="AZF65" s="50"/>
      <c r="AZG65" s="50"/>
      <c r="AZH65" s="50"/>
      <c r="AZI65" s="50"/>
      <c r="AZJ65" s="50"/>
      <c r="AZK65" s="50"/>
      <c r="AZL65" s="50"/>
      <c r="AZM65" s="50"/>
      <c r="AZN65" s="50"/>
      <c r="AZO65" s="50"/>
      <c r="AZP65" s="50"/>
      <c r="AZQ65" s="50"/>
      <c r="AZR65" s="50"/>
      <c r="AZS65" s="50"/>
      <c r="AZT65" s="50"/>
      <c r="AZU65" s="50"/>
      <c r="AZV65" s="50"/>
      <c r="AZW65" s="50"/>
      <c r="AZX65" s="50"/>
      <c r="AZY65" s="50"/>
      <c r="AZZ65" s="50"/>
      <c r="BAA65" s="50"/>
      <c r="BAB65" s="50"/>
      <c r="BAC65" s="50"/>
      <c r="BAD65" s="50"/>
      <c r="BAE65" s="50"/>
      <c r="BAF65" s="50"/>
      <c r="BAG65" s="50"/>
      <c r="BAH65" s="50"/>
      <c r="BAI65" s="50"/>
      <c r="BAJ65" s="50"/>
      <c r="BAK65" s="50"/>
      <c r="BAL65" s="50"/>
      <c r="BAM65" s="50"/>
      <c r="BAN65" s="50"/>
      <c r="BAO65" s="50"/>
      <c r="BAP65" s="50"/>
      <c r="BAQ65" s="50"/>
      <c r="BAR65" s="50"/>
      <c r="BAS65" s="50"/>
      <c r="BAT65" s="50"/>
      <c r="BAU65" s="50"/>
      <c r="BAV65" s="50"/>
      <c r="BAW65" s="50"/>
      <c r="BAX65" s="50"/>
      <c r="BAY65" s="50"/>
      <c r="BAZ65" s="50"/>
      <c r="BBA65" s="50"/>
      <c r="BBB65" s="50"/>
      <c r="BBC65" s="50"/>
      <c r="BBD65" s="50"/>
      <c r="BBE65" s="50"/>
      <c r="BBF65" s="50"/>
      <c r="BBG65" s="50"/>
      <c r="BBH65" s="50"/>
      <c r="BBI65" s="50"/>
      <c r="BBJ65" s="50"/>
      <c r="BBK65" s="50"/>
      <c r="BBL65" s="50"/>
      <c r="BBM65" s="50"/>
      <c r="BBN65" s="50"/>
      <c r="BBO65" s="50"/>
      <c r="BBP65" s="50"/>
      <c r="BBQ65" s="50"/>
      <c r="BBR65" s="50"/>
      <c r="BBS65" s="50"/>
      <c r="BBT65" s="50"/>
      <c r="BBU65" s="50"/>
      <c r="BBV65" s="50"/>
      <c r="BBW65" s="50"/>
      <c r="BBX65" s="50"/>
      <c r="BBY65" s="50"/>
      <c r="BBZ65" s="50"/>
      <c r="BCA65" s="50"/>
      <c r="BCB65" s="50"/>
      <c r="BCC65" s="50"/>
      <c r="BCD65" s="50"/>
      <c r="BCE65" s="50"/>
      <c r="BCF65" s="50"/>
      <c r="BCG65" s="50"/>
      <c r="BCH65" s="50"/>
      <c r="BCI65" s="50"/>
      <c r="BCJ65" s="50"/>
      <c r="BCK65" s="50"/>
      <c r="BCL65" s="50"/>
      <c r="BCM65" s="50"/>
      <c r="BCN65" s="50"/>
      <c r="BCO65" s="50"/>
      <c r="BCP65" s="50"/>
      <c r="BCQ65" s="50"/>
      <c r="BCR65" s="50"/>
      <c r="BCS65" s="50"/>
      <c r="BCT65" s="50"/>
      <c r="BCU65" s="50"/>
      <c r="BCV65" s="50"/>
      <c r="BCW65" s="50"/>
      <c r="BCX65" s="50"/>
      <c r="BCY65" s="50"/>
      <c r="BCZ65" s="50"/>
      <c r="BDA65" s="50"/>
      <c r="BDB65" s="50"/>
      <c r="BDC65" s="50"/>
      <c r="BDD65" s="50"/>
      <c r="BDE65" s="50"/>
      <c r="BDF65" s="50"/>
      <c r="BDG65" s="50"/>
      <c r="BDH65" s="50"/>
      <c r="BDI65" s="50"/>
      <c r="BDJ65" s="50"/>
      <c r="BDK65" s="50"/>
      <c r="BDL65" s="50"/>
      <c r="BDM65" s="50"/>
      <c r="BDN65" s="50"/>
      <c r="BDO65" s="50"/>
      <c r="BDP65" s="50"/>
      <c r="BDQ65" s="50"/>
      <c r="BDR65" s="50"/>
      <c r="BDS65" s="50"/>
      <c r="BDT65" s="50"/>
      <c r="BDU65" s="50"/>
      <c r="BDV65" s="50"/>
      <c r="BDW65" s="50"/>
      <c r="BDX65" s="50"/>
      <c r="BDY65" s="50"/>
      <c r="BDZ65" s="50"/>
      <c r="BEA65" s="50"/>
      <c r="BEB65" s="50"/>
      <c r="BEC65" s="50"/>
      <c r="BED65" s="50"/>
      <c r="BEE65" s="50"/>
      <c r="BEF65" s="50"/>
      <c r="BEG65" s="50"/>
      <c r="BEH65" s="50"/>
      <c r="BEI65" s="50"/>
      <c r="BEJ65" s="50"/>
      <c r="BEK65" s="50"/>
      <c r="BEL65" s="50"/>
      <c r="BEM65" s="50"/>
      <c r="BEN65" s="50"/>
      <c r="BEO65" s="50"/>
      <c r="BEP65" s="50"/>
      <c r="BEQ65" s="50"/>
      <c r="BER65" s="50"/>
      <c r="BES65" s="50"/>
      <c r="BET65" s="50"/>
      <c r="BEU65" s="50"/>
      <c r="BEV65" s="50"/>
      <c r="BEW65" s="50"/>
      <c r="BEX65" s="50"/>
      <c r="BEY65" s="50"/>
      <c r="BEZ65" s="50"/>
      <c r="BFA65" s="50"/>
      <c r="BFB65" s="50"/>
      <c r="BFC65" s="50"/>
      <c r="BFD65" s="50"/>
      <c r="BFE65" s="50"/>
      <c r="BFF65" s="50"/>
      <c r="BFG65" s="50"/>
      <c r="BFH65" s="50"/>
      <c r="BFI65" s="50"/>
      <c r="BFJ65" s="50"/>
      <c r="BFK65" s="50"/>
      <c r="BFL65" s="50"/>
      <c r="BFM65" s="50"/>
      <c r="BFN65" s="50"/>
      <c r="BFO65" s="50"/>
      <c r="BFP65" s="50"/>
      <c r="BFQ65" s="50"/>
      <c r="BFR65" s="50"/>
      <c r="BFS65" s="50"/>
      <c r="BFT65" s="50"/>
      <c r="BFU65" s="50"/>
      <c r="BFV65" s="50"/>
      <c r="BFW65" s="50"/>
      <c r="BFX65" s="50"/>
      <c r="BFY65" s="50"/>
      <c r="BFZ65" s="50"/>
      <c r="BGA65" s="50"/>
      <c r="BGB65" s="50"/>
      <c r="BGC65" s="50"/>
      <c r="BGD65" s="50"/>
      <c r="BGE65" s="50"/>
      <c r="BGF65" s="50"/>
      <c r="BGG65" s="50"/>
      <c r="BGH65" s="50"/>
      <c r="BGI65" s="50"/>
      <c r="BGJ65" s="50"/>
      <c r="BGK65" s="50"/>
      <c r="BGL65" s="50"/>
      <c r="BGM65" s="50"/>
      <c r="BGN65" s="50"/>
      <c r="BGO65" s="50"/>
      <c r="BGP65" s="50"/>
      <c r="BGQ65" s="50"/>
      <c r="BGR65" s="50"/>
      <c r="BGS65" s="50"/>
      <c r="BGT65" s="50"/>
      <c r="BGU65" s="50"/>
      <c r="BGV65" s="50"/>
      <c r="BGW65" s="50"/>
      <c r="BGX65" s="50"/>
      <c r="BGY65" s="50"/>
      <c r="BGZ65" s="50"/>
      <c r="BHA65" s="50"/>
      <c r="BHB65" s="50"/>
      <c r="BHC65" s="50"/>
      <c r="BHD65" s="50"/>
      <c r="BHE65" s="50"/>
      <c r="BHF65" s="50"/>
      <c r="BHG65" s="50"/>
      <c r="BHH65" s="50"/>
      <c r="BHI65" s="50"/>
      <c r="BHJ65" s="50"/>
      <c r="BHK65" s="50"/>
      <c r="BHL65" s="50"/>
      <c r="BHM65" s="50"/>
      <c r="BHN65" s="50"/>
      <c r="BHO65" s="50"/>
      <c r="BHP65" s="50"/>
      <c r="BHQ65" s="50"/>
      <c r="BHR65" s="50"/>
      <c r="BHS65" s="50"/>
      <c r="BHT65" s="50"/>
      <c r="BHU65" s="50"/>
      <c r="BHV65" s="50"/>
      <c r="BHW65" s="50"/>
      <c r="BHX65" s="50"/>
      <c r="BHY65" s="50"/>
      <c r="BHZ65" s="50"/>
      <c r="BIA65" s="50"/>
      <c r="BIB65" s="50"/>
      <c r="BIC65" s="50"/>
      <c r="BID65" s="50"/>
      <c r="BIE65" s="50"/>
      <c r="BIF65" s="50"/>
      <c r="BIG65" s="50"/>
      <c r="BIH65" s="50"/>
      <c r="BII65" s="50"/>
      <c r="BIJ65" s="50"/>
      <c r="BIK65" s="50"/>
      <c r="BIL65" s="50"/>
      <c r="BIM65" s="50"/>
      <c r="BIN65" s="50"/>
      <c r="BIO65" s="50"/>
      <c r="BIP65" s="50"/>
      <c r="BIQ65" s="50"/>
      <c r="BIR65" s="50"/>
      <c r="BIS65" s="50"/>
      <c r="BIT65" s="50"/>
      <c r="BIU65" s="50"/>
      <c r="BIV65" s="50"/>
      <c r="BIW65" s="50"/>
      <c r="BIX65" s="50"/>
      <c r="BIY65" s="50"/>
      <c r="BIZ65" s="50"/>
      <c r="BJA65" s="50"/>
      <c r="BJB65" s="50"/>
      <c r="BJC65" s="50"/>
      <c r="BJD65" s="50"/>
      <c r="BJE65" s="50"/>
      <c r="BJF65" s="50"/>
      <c r="BJG65" s="50"/>
      <c r="BJH65" s="50"/>
      <c r="BJI65" s="50"/>
      <c r="BJJ65" s="50"/>
      <c r="BJK65" s="50"/>
      <c r="BJL65" s="50"/>
      <c r="BJM65" s="50"/>
      <c r="BJN65" s="50"/>
      <c r="BJO65" s="50"/>
      <c r="BJP65" s="50"/>
      <c r="BJQ65" s="50"/>
      <c r="BJR65" s="50"/>
      <c r="BJS65" s="50"/>
      <c r="BJT65" s="50"/>
      <c r="BJU65" s="50"/>
      <c r="BJV65" s="50"/>
      <c r="BJW65" s="50"/>
      <c r="BJX65" s="50"/>
      <c r="BJY65" s="50"/>
      <c r="BJZ65" s="50"/>
      <c r="BKA65" s="50"/>
      <c r="BKB65" s="50"/>
      <c r="BKC65" s="50"/>
      <c r="BKD65" s="50"/>
      <c r="BKE65" s="50"/>
      <c r="BKF65" s="50"/>
      <c r="BKG65" s="50"/>
      <c r="BKH65" s="50"/>
      <c r="BKI65" s="50"/>
      <c r="BKJ65" s="50"/>
      <c r="BKK65" s="50"/>
      <c r="BKL65" s="50"/>
      <c r="BKM65" s="50"/>
      <c r="BKN65" s="50"/>
      <c r="BKO65" s="50"/>
      <c r="BKP65" s="50"/>
      <c r="BKQ65" s="50"/>
      <c r="BKR65" s="50"/>
      <c r="BKS65" s="50"/>
      <c r="BKT65" s="50"/>
      <c r="BKU65" s="50"/>
      <c r="BKV65" s="50"/>
      <c r="BKW65" s="50"/>
      <c r="BKX65" s="50"/>
      <c r="BKY65" s="50"/>
      <c r="BKZ65" s="50"/>
      <c r="BLA65" s="50"/>
      <c r="BLB65" s="50"/>
      <c r="BLC65" s="50"/>
      <c r="BLD65" s="50"/>
      <c r="BLE65" s="50"/>
      <c r="BLF65" s="50"/>
      <c r="BLG65" s="50"/>
      <c r="BLH65" s="50"/>
      <c r="BLI65" s="50"/>
      <c r="BLJ65" s="50"/>
      <c r="BLK65" s="50"/>
      <c r="BLL65" s="50"/>
      <c r="BLM65" s="50"/>
      <c r="BLN65" s="50"/>
      <c r="BLO65" s="50"/>
      <c r="BLP65" s="50"/>
      <c r="BLQ65" s="50"/>
      <c r="BLR65" s="50"/>
      <c r="BLS65" s="50"/>
      <c r="BLT65" s="50"/>
      <c r="BLU65" s="50"/>
      <c r="BLV65" s="50"/>
      <c r="BLW65" s="50"/>
      <c r="BLX65" s="50"/>
      <c r="BLY65" s="50"/>
      <c r="BLZ65" s="50"/>
      <c r="BMA65" s="50"/>
      <c r="BMB65" s="50"/>
      <c r="BMC65" s="50"/>
      <c r="BMD65" s="50"/>
      <c r="BME65" s="50"/>
      <c r="BMF65" s="50"/>
      <c r="BMG65" s="50"/>
      <c r="BMH65" s="50"/>
      <c r="BMI65" s="50"/>
      <c r="BMJ65" s="50"/>
      <c r="BMK65" s="50"/>
      <c r="BML65" s="50"/>
      <c r="BMM65" s="50"/>
      <c r="BMN65" s="50"/>
      <c r="BMO65" s="50"/>
      <c r="BMP65" s="50"/>
      <c r="BMQ65" s="50"/>
      <c r="BMR65" s="50"/>
      <c r="BMS65" s="50"/>
      <c r="BMT65" s="50"/>
      <c r="BMU65" s="50"/>
      <c r="BMV65" s="50"/>
      <c r="BMW65" s="50"/>
      <c r="BMX65" s="50"/>
      <c r="BMY65" s="50"/>
      <c r="BMZ65" s="50"/>
      <c r="BNA65" s="50"/>
      <c r="BNB65" s="50"/>
      <c r="BNC65" s="50"/>
      <c r="BND65" s="50"/>
      <c r="BNE65" s="50"/>
      <c r="BNF65" s="50"/>
      <c r="BNG65" s="50"/>
      <c r="BNH65" s="50"/>
      <c r="BNI65" s="50"/>
      <c r="BNJ65" s="50"/>
      <c r="BNK65" s="50"/>
      <c r="BNL65" s="50"/>
      <c r="BNM65" s="50"/>
      <c r="BNN65" s="50"/>
      <c r="BNO65" s="50"/>
      <c r="BNP65" s="50"/>
      <c r="BNQ65" s="50"/>
      <c r="BNR65" s="50"/>
      <c r="BNS65" s="50"/>
      <c r="BNT65" s="50"/>
      <c r="BNU65" s="50"/>
      <c r="BNV65" s="50"/>
      <c r="BNW65" s="50"/>
      <c r="BNX65" s="50"/>
      <c r="BNY65" s="50"/>
      <c r="BNZ65" s="50"/>
      <c r="BOA65" s="50"/>
      <c r="BOB65" s="50"/>
      <c r="BOC65" s="50"/>
      <c r="BOD65" s="50"/>
      <c r="BOE65" s="50"/>
      <c r="BOF65" s="50"/>
      <c r="BOG65" s="50"/>
      <c r="BOH65" s="50"/>
      <c r="BOI65" s="50"/>
      <c r="BOJ65" s="50"/>
      <c r="BOK65" s="50"/>
      <c r="BOL65" s="50"/>
      <c r="BOM65" s="50"/>
      <c r="BON65" s="50"/>
      <c r="BOO65" s="50"/>
      <c r="BOP65" s="50"/>
      <c r="BOQ65" s="50"/>
      <c r="BOR65" s="50"/>
      <c r="BOS65" s="50"/>
      <c r="BOT65" s="50"/>
      <c r="BOU65" s="50"/>
      <c r="BOV65" s="50"/>
      <c r="BOW65" s="50"/>
      <c r="BOX65" s="50"/>
      <c r="BOY65" s="50"/>
      <c r="BOZ65" s="50"/>
      <c r="BPA65" s="50"/>
      <c r="BPB65" s="50"/>
      <c r="BPC65" s="50"/>
      <c r="BPD65" s="50"/>
      <c r="BPE65" s="50"/>
      <c r="BPF65" s="50"/>
      <c r="BPG65" s="50"/>
      <c r="BPH65" s="50"/>
      <c r="BPI65" s="50"/>
      <c r="BPJ65" s="50"/>
      <c r="BPK65" s="50"/>
      <c r="BPL65" s="50"/>
      <c r="BPM65" s="50"/>
      <c r="BPN65" s="50"/>
      <c r="BPO65" s="50"/>
      <c r="BPP65" s="50"/>
      <c r="BPQ65" s="50"/>
      <c r="BPR65" s="50"/>
      <c r="BPS65" s="50"/>
      <c r="BPT65" s="50"/>
      <c r="BPU65" s="50"/>
      <c r="BPV65" s="50"/>
      <c r="BPW65" s="50"/>
      <c r="BPX65" s="50"/>
      <c r="BPY65" s="50"/>
      <c r="BPZ65" s="50"/>
      <c r="BQA65" s="50"/>
      <c r="BQB65" s="50"/>
      <c r="BQC65" s="50"/>
      <c r="BQD65" s="50"/>
      <c r="BQE65" s="50"/>
      <c r="BQF65" s="50"/>
      <c r="BQG65" s="50"/>
      <c r="BQH65" s="50"/>
      <c r="BQI65" s="50"/>
      <c r="BQJ65" s="50"/>
      <c r="BQK65" s="50"/>
      <c r="BQL65" s="50"/>
      <c r="BQM65" s="50"/>
      <c r="BQN65" s="50"/>
      <c r="BQO65" s="50"/>
      <c r="BQP65" s="50"/>
      <c r="BQQ65" s="50"/>
      <c r="BQR65" s="50"/>
      <c r="BQS65" s="50"/>
      <c r="BQT65" s="50"/>
      <c r="BQU65" s="50"/>
      <c r="BQV65" s="50"/>
      <c r="BQW65" s="50"/>
      <c r="BQX65" s="50"/>
      <c r="BQY65" s="50"/>
      <c r="BQZ65" s="50"/>
      <c r="BRA65" s="50"/>
      <c r="BRB65" s="50"/>
      <c r="BRC65" s="50"/>
      <c r="BRD65" s="50"/>
      <c r="BRE65" s="50"/>
      <c r="BRF65" s="50"/>
      <c r="BRG65" s="50"/>
      <c r="BRH65" s="50"/>
      <c r="BRI65" s="50"/>
      <c r="BRJ65" s="50"/>
      <c r="BRK65" s="50"/>
      <c r="BRL65" s="50"/>
      <c r="BRM65" s="50"/>
      <c r="BRN65" s="50"/>
      <c r="BRO65" s="50"/>
      <c r="BRP65" s="50"/>
      <c r="BRQ65" s="50"/>
      <c r="BRR65" s="50"/>
      <c r="XEL65" s="50"/>
      <c r="XEM65" s="50"/>
      <c r="XEN65" s="50"/>
      <c r="XEO65" s="50"/>
      <c r="XEP65" s="50"/>
      <c r="XEQ65" s="50"/>
      <c r="XER65" s="50"/>
      <c r="XES65" s="50"/>
      <c r="XET65" s="50"/>
      <c r="XEU65" s="50"/>
      <c r="XEV65" s="50"/>
      <c r="XEW65" s="50"/>
      <c r="XEX65" s="50"/>
      <c r="XEY65" s="50"/>
      <c r="XEZ65" s="50"/>
      <c r="XFA65" s="50"/>
      <c r="XFB65" s="50"/>
      <c r="XFC65" s="50"/>
      <c r="XFD65" s="50"/>
    </row>
    <row r="66" spans="1:49 1241:1838 16366:16384" s="7" customFormat="1" ht="16" x14ac:dyDescent="0.2">
      <c r="A66" s="10">
        <f t="shared" si="1"/>
        <v>43571</v>
      </c>
      <c r="B66" s="30" t="s">
        <v>5</v>
      </c>
      <c r="C66" s="31"/>
      <c r="D66" s="31"/>
      <c r="E66" s="47"/>
      <c r="F66" s="47"/>
      <c r="G66" s="47"/>
      <c r="H66" s="47"/>
      <c r="I66" s="47"/>
      <c r="J66" s="47"/>
      <c r="K66" s="50"/>
      <c r="L66" s="50"/>
      <c r="M66" s="50"/>
      <c r="N66" s="50"/>
      <c r="O66" s="50"/>
      <c r="P66" s="50"/>
      <c r="Q66" s="50"/>
      <c r="R66" s="50"/>
      <c r="S66" s="50"/>
      <c r="T66" s="50"/>
      <c r="U66" s="50"/>
      <c r="V66" s="50"/>
      <c r="W66" s="50"/>
      <c r="X66" s="50"/>
      <c r="Y66" s="50"/>
      <c r="Z66" s="50"/>
      <c r="AA66" s="50"/>
      <c r="AB66" s="50"/>
      <c r="AC66" s="50"/>
      <c r="AD66" s="50"/>
      <c r="AE66" s="50"/>
      <c r="AF66" s="50"/>
      <c r="AG66" s="50"/>
      <c r="AH66" s="50"/>
      <c r="AI66" s="50"/>
      <c r="AJ66" s="50"/>
      <c r="AK66" s="50"/>
      <c r="AL66" s="50"/>
      <c r="AM66" s="50"/>
      <c r="AN66" s="50"/>
      <c r="AO66" s="50"/>
      <c r="AP66" s="50"/>
      <c r="AQ66" s="50"/>
      <c r="AR66" s="50"/>
      <c r="AS66" s="50"/>
      <c r="AT66" s="50"/>
      <c r="AU66" s="50"/>
      <c r="AV66" s="50"/>
      <c r="AW66" s="50"/>
      <c r="AUS66" s="50"/>
      <c r="AUT66" s="50"/>
      <c r="AUU66" s="50"/>
      <c r="AUV66" s="50"/>
      <c r="AUW66" s="50"/>
      <c r="AUX66" s="50"/>
      <c r="AUY66" s="50"/>
      <c r="AUZ66" s="50"/>
      <c r="AVA66" s="50"/>
      <c r="AVB66" s="50"/>
      <c r="AVC66" s="50"/>
      <c r="AVD66" s="50"/>
      <c r="AVE66" s="50"/>
      <c r="AVF66" s="50"/>
      <c r="AVG66" s="50"/>
      <c r="AVH66" s="50"/>
      <c r="AVI66" s="50"/>
      <c r="AVJ66" s="50"/>
      <c r="AVK66" s="50"/>
      <c r="AVL66" s="50"/>
      <c r="AVM66" s="50"/>
      <c r="AVN66" s="50"/>
      <c r="AVO66" s="50"/>
      <c r="AVP66" s="50"/>
      <c r="AVQ66" s="50"/>
      <c r="AVR66" s="50"/>
      <c r="AVS66" s="50"/>
      <c r="AVT66" s="50"/>
      <c r="AVU66" s="50"/>
      <c r="AVV66" s="50"/>
      <c r="AVW66" s="50"/>
      <c r="AVX66" s="50"/>
      <c r="AVY66" s="50"/>
      <c r="AVZ66" s="50"/>
      <c r="AWA66" s="50"/>
      <c r="AWB66" s="50"/>
      <c r="AWC66" s="50"/>
      <c r="AWD66" s="50"/>
      <c r="AWE66" s="50"/>
      <c r="AWF66" s="50"/>
      <c r="AWG66" s="50"/>
      <c r="AWH66" s="50"/>
      <c r="AWI66" s="50"/>
      <c r="AWJ66" s="50"/>
      <c r="AWK66" s="50"/>
      <c r="AWL66" s="50"/>
      <c r="AWM66" s="50"/>
      <c r="AWN66" s="50"/>
      <c r="AWO66" s="50"/>
      <c r="AWP66" s="50"/>
      <c r="AWQ66" s="50"/>
      <c r="AWR66" s="50"/>
      <c r="AWS66" s="50"/>
      <c r="AWT66" s="50"/>
      <c r="AWU66" s="50"/>
      <c r="AWV66" s="50"/>
      <c r="AWW66" s="50"/>
      <c r="AWX66" s="50"/>
      <c r="AWY66" s="50"/>
      <c r="AWZ66" s="50"/>
      <c r="AXA66" s="50"/>
      <c r="AXB66" s="50"/>
      <c r="AXC66" s="50"/>
      <c r="AXD66" s="50"/>
      <c r="AXE66" s="50"/>
      <c r="AXF66" s="50"/>
      <c r="AXG66" s="50"/>
      <c r="AXH66" s="50"/>
      <c r="AXI66" s="50"/>
      <c r="AXJ66" s="50"/>
      <c r="AXK66" s="50"/>
      <c r="AXL66" s="50"/>
      <c r="AXM66" s="50"/>
      <c r="AXN66" s="50"/>
      <c r="AXO66" s="50"/>
      <c r="AXP66" s="50"/>
      <c r="AXQ66" s="50"/>
      <c r="AXR66" s="50"/>
      <c r="AXS66" s="50"/>
      <c r="AXT66" s="50"/>
      <c r="AXU66" s="50"/>
      <c r="AXV66" s="50"/>
      <c r="AXW66" s="50"/>
      <c r="AXX66" s="50"/>
      <c r="AXY66" s="50"/>
      <c r="AXZ66" s="50"/>
      <c r="AYA66" s="50"/>
      <c r="AYB66" s="50"/>
      <c r="AYC66" s="50"/>
      <c r="AYD66" s="50"/>
      <c r="AYE66" s="50"/>
      <c r="AYF66" s="50"/>
      <c r="AYG66" s="50"/>
      <c r="AYH66" s="50"/>
      <c r="AYI66" s="50"/>
      <c r="AYJ66" s="50"/>
      <c r="AYK66" s="50"/>
      <c r="AYL66" s="50"/>
      <c r="AYM66" s="50"/>
      <c r="AYN66" s="50"/>
      <c r="AYO66" s="50"/>
      <c r="AYP66" s="50"/>
      <c r="AYQ66" s="50"/>
      <c r="AYR66" s="50"/>
      <c r="AYS66" s="50"/>
      <c r="AYT66" s="50"/>
      <c r="AYU66" s="50"/>
      <c r="AYV66" s="50"/>
      <c r="AYW66" s="50"/>
      <c r="AYX66" s="50"/>
      <c r="AYY66" s="50"/>
      <c r="AYZ66" s="50"/>
      <c r="AZA66" s="50"/>
      <c r="AZB66" s="50"/>
      <c r="AZC66" s="50"/>
      <c r="AZD66" s="50"/>
      <c r="AZE66" s="50"/>
      <c r="AZF66" s="50"/>
      <c r="AZG66" s="50"/>
      <c r="AZH66" s="50"/>
      <c r="AZI66" s="50"/>
      <c r="AZJ66" s="50"/>
      <c r="AZK66" s="50"/>
      <c r="AZL66" s="50"/>
      <c r="AZM66" s="50"/>
      <c r="AZN66" s="50"/>
      <c r="AZO66" s="50"/>
      <c r="AZP66" s="50"/>
      <c r="AZQ66" s="50"/>
      <c r="AZR66" s="50"/>
      <c r="AZS66" s="50"/>
      <c r="AZT66" s="50"/>
      <c r="AZU66" s="50"/>
      <c r="AZV66" s="50"/>
      <c r="AZW66" s="50"/>
      <c r="AZX66" s="50"/>
      <c r="AZY66" s="50"/>
      <c r="AZZ66" s="50"/>
      <c r="BAA66" s="50"/>
      <c r="BAB66" s="50"/>
      <c r="BAC66" s="50"/>
      <c r="BAD66" s="50"/>
      <c r="BAE66" s="50"/>
      <c r="BAF66" s="50"/>
      <c r="BAG66" s="50"/>
      <c r="BAH66" s="50"/>
      <c r="BAI66" s="50"/>
      <c r="BAJ66" s="50"/>
      <c r="BAK66" s="50"/>
      <c r="BAL66" s="50"/>
      <c r="BAM66" s="50"/>
      <c r="BAN66" s="50"/>
      <c r="BAO66" s="50"/>
      <c r="BAP66" s="50"/>
      <c r="BAQ66" s="50"/>
      <c r="BAR66" s="50"/>
      <c r="BAS66" s="50"/>
      <c r="BAT66" s="50"/>
      <c r="BAU66" s="50"/>
      <c r="BAV66" s="50"/>
      <c r="BAW66" s="50"/>
      <c r="BAX66" s="50"/>
      <c r="BAY66" s="50"/>
      <c r="BAZ66" s="50"/>
      <c r="BBA66" s="50"/>
      <c r="BBB66" s="50"/>
      <c r="BBC66" s="50"/>
      <c r="BBD66" s="50"/>
      <c r="BBE66" s="50"/>
      <c r="BBF66" s="50"/>
      <c r="BBG66" s="50"/>
      <c r="BBH66" s="50"/>
      <c r="BBI66" s="50"/>
      <c r="BBJ66" s="50"/>
      <c r="BBK66" s="50"/>
      <c r="BBL66" s="50"/>
      <c r="BBM66" s="50"/>
      <c r="BBN66" s="50"/>
      <c r="BBO66" s="50"/>
      <c r="BBP66" s="50"/>
      <c r="BBQ66" s="50"/>
      <c r="BBR66" s="50"/>
      <c r="BBS66" s="50"/>
      <c r="BBT66" s="50"/>
      <c r="BBU66" s="50"/>
      <c r="BBV66" s="50"/>
      <c r="BBW66" s="50"/>
      <c r="BBX66" s="50"/>
      <c r="BBY66" s="50"/>
      <c r="BBZ66" s="50"/>
      <c r="BCA66" s="50"/>
      <c r="BCB66" s="50"/>
      <c r="BCC66" s="50"/>
      <c r="BCD66" s="50"/>
      <c r="BCE66" s="50"/>
      <c r="BCF66" s="50"/>
      <c r="BCG66" s="50"/>
      <c r="BCH66" s="50"/>
      <c r="BCI66" s="50"/>
      <c r="BCJ66" s="50"/>
      <c r="BCK66" s="50"/>
      <c r="BCL66" s="50"/>
      <c r="BCM66" s="50"/>
      <c r="BCN66" s="50"/>
      <c r="BCO66" s="50"/>
      <c r="BCP66" s="50"/>
      <c r="BCQ66" s="50"/>
      <c r="BCR66" s="50"/>
      <c r="BCS66" s="50"/>
      <c r="BCT66" s="50"/>
      <c r="BCU66" s="50"/>
      <c r="BCV66" s="50"/>
      <c r="BCW66" s="50"/>
      <c r="BCX66" s="50"/>
      <c r="BCY66" s="50"/>
      <c r="BCZ66" s="50"/>
      <c r="BDA66" s="50"/>
      <c r="BDB66" s="50"/>
      <c r="BDC66" s="50"/>
      <c r="BDD66" s="50"/>
      <c r="BDE66" s="50"/>
      <c r="BDF66" s="50"/>
      <c r="BDG66" s="50"/>
      <c r="BDH66" s="50"/>
      <c r="BDI66" s="50"/>
      <c r="BDJ66" s="50"/>
      <c r="BDK66" s="50"/>
      <c r="BDL66" s="50"/>
      <c r="BDM66" s="50"/>
      <c r="BDN66" s="50"/>
      <c r="BDO66" s="50"/>
      <c r="BDP66" s="50"/>
      <c r="BDQ66" s="50"/>
      <c r="BDR66" s="50"/>
      <c r="BDS66" s="50"/>
      <c r="BDT66" s="50"/>
      <c r="BDU66" s="50"/>
      <c r="BDV66" s="50"/>
      <c r="BDW66" s="50"/>
      <c r="BDX66" s="50"/>
      <c r="BDY66" s="50"/>
      <c r="BDZ66" s="50"/>
      <c r="BEA66" s="50"/>
      <c r="BEB66" s="50"/>
      <c r="BEC66" s="50"/>
      <c r="BED66" s="50"/>
      <c r="BEE66" s="50"/>
      <c r="BEF66" s="50"/>
      <c r="BEG66" s="50"/>
      <c r="BEH66" s="50"/>
      <c r="BEI66" s="50"/>
      <c r="BEJ66" s="50"/>
      <c r="BEK66" s="50"/>
      <c r="BEL66" s="50"/>
      <c r="BEM66" s="50"/>
      <c r="BEN66" s="50"/>
      <c r="BEO66" s="50"/>
      <c r="BEP66" s="50"/>
      <c r="BEQ66" s="50"/>
      <c r="BER66" s="50"/>
      <c r="BES66" s="50"/>
      <c r="BET66" s="50"/>
      <c r="BEU66" s="50"/>
      <c r="BEV66" s="50"/>
      <c r="BEW66" s="50"/>
      <c r="BEX66" s="50"/>
      <c r="BEY66" s="50"/>
      <c r="BEZ66" s="50"/>
      <c r="BFA66" s="50"/>
      <c r="BFB66" s="50"/>
      <c r="BFC66" s="50"/>
      <c r="BFD66" s="50"/>
      <c r="BFE66" s="50"/>
      <c r="BFF66" s="50"/>
      <c r="BFG66" s="50"/>
      <c r="BFH66" s="50"/>
      <c r="BFI66" s="50"/>
      <c r="BFJ66" s="50"/>
      <c r="BFK66" s="50"/>
      <c r="BFL66" s="50"/>
      <c r="BFM66" s="50"/>
      <c r="BFN66" s="50"/>
      <c r="BFO66" s="50"/>
      <c r="BFP66" s="50"/>
      <c r="BFQ66" s="50"/>
      <c r="BFR66" s="50"/>
      <c r="BFS66" s="50"/>
      <c r="BFT66" s="50"/>
      <c r="BFU66" s="50"/>
      <c r="BFV66" s="50"/>
      <c r="BFW66" s="50"/>
      <c r="BFX66" s="50"/>
      <c r="BFY66" s="50"/>
      <c r="BFZ66" s="50"/>
      <c r="BGA66" s="50"/>
      <c r="BGB66" s="50"/>
      <c r="BGC66" s="50"/>
      <c r="BGD66" s="50"/>
      <c r="BGE66" s="50"/>
      <c r="BGF66" s="50"/>
      <c r="BGG66" s="50"/>
      <c r="BGH66" s="50"/>
      <c r="BGI66" s="50"/>
      <c r="BGJ66" s="50"/>
      <c r="BGK66" s="50"/>
      <c r="BGL66" s="50"/>
      <c r="BGM66" s="50"/>
      <c r="BGN66" s="50"/>
      <c r="BGO66" s="50"/>
      <c r="BGP66" s="50"/>
      <c r="BGQ66" s="50"/>
      <c r="BGR66" s="50"/>
      <c r="BGS66" s="50"/>
      <c r="BGT66" s="50"/>
      <c r="BGU66" s="50"/>
      <c r="BGV66" s="50"/>
      <c r="BGW66" s="50"/>
      <c r="BGX66" s="50"/>
      <c r="BGY66" s="50"/>
      <c r="BGZ66" s="50"/>
      <c r="BHA66" s="50"/>
      <c r="BHB66" s="50"/>
      <c r="BHC66" s="50"/>
      <c r="BHD66" s="50"/>
      <c r="BHE66" s="50"/>
      <c r="BHF66" s="50"/>
      <c r="BHG66" s="50"/>
      <c r="BHH66" s="50"/>
      <c r="BHI66" s="50"/>
      <c r="BHJ66" s="50"/>
      <c r="BHK66" s="50"/>
      <c r="BHL66" s="50"/>
      <c r="BHM66" s="50"/>
      <c r="BHN66" s="50"/>
      <c r="BHO66" s="50"/>
      <c r="BHP66" s="50"/>
      <c r="BHQ66" s="50"/>
      <c r="BHR66" s="50"/>
      <c r="BHS66" s="50"/>
      <c r="BHT66" s="50"/>
      <c r="BHU66" s="50"/>
      <c r="BHV66" s="50"/>
      <c r="BHW66" s="50"/>
      <c r="BHX66" s="50"/>
      <c r="BHY66" s="50"/>
      <c r="BHZ66" s="50"/>
      <c r="BIA66" s="50"/>
      <c r="BIB66" s="50"/>
      <c r="BIC66" s="50"/>
      <c r="BID66" s="50"/>
      <c r="BIE66" s="50"/>
      <c r="BIF66" s="50"/>
      <c r="BIG66" s="50"/>
      <c r="BIH66" s="50"/>
      <c r="BII66" s="50"/>
      <c r="BIJ66" s="50"/>
      <c r="BIK66" s="50"/>
      <c r="BIL66" s="50"/>
      <c r="BIM66" s="50"/>
      <c r="BIN66" s="50"/>
      <c r="BIO66" s="50"/>
      <c r="BIP66" s="50"/>
      <c r="BIQ66" s="50"/>
      <c r="BIR66" s="50"/>
      <c r="BIS66" s="50"/>
      <c r="BIT66" s="50"/>
      <c r="BIU66" s="50"/>
      <c r="BIV66" s="50"/>
      <c r="BIW66" s="50"/>
      <c r="BIX66" s="50"/>
      <c r="BIY66" s="50"/>
      <c r="BIZ66" s="50"/>
      <c r="BJA66" s="50"/>
      <c r="BJB66" s="50"/>
      <c r="BJC66" s="50"/>
      <c r="BJD66" s="50"/>
      <c r="BJE66" s="50"/>
      <c r="BJF66" s="50"/>
      <c r="BJG66" s="50"/>
      <c r="BJH66" s="50"/>
      <c r="BJI66" s="50"/>
      <c r="BJJ66" s="50"/>
      <c r="BJK66" s="50"/>
      <c r="BJL66" s="50"/>
      <c r="BJM66" s="50"/>
      <c r="BJN66" s="50"/>
      <c r="BJO66" s="50"/>
      <c r="BJP66" s="50"/>
      <c r="BJQ66" s="50"/>
      <c r="BJR66" s="50"/>
      <c r="BJS66" s="50"/>
      <c r="BJT66" s="50"/>
      <c r="BJU66" s="50"/>
      <c r="BJV66" s="50"/>
      <c r="BJW66" s="50"/>
      <c r="BJX66" s="50"/>
      <c r="BJY66" s="50"/>
      <c r="BJZ66" s="50"/>
      <c r="BKA66" s="50"/>
      <c r="BKB66" s="50"/>
      <c r="BKC66" s="50"/>
      <c r="BKD66" s="50"/>
      <c r="BKE66" s="50"/>
      <c r="BKF66" s="50"/>
      <c r="BKG66" s="50"/>
      <c r="BKH66" s="50"/>
      <c r="BKI66" s="50"/>
      <c r="BKJ66" s="50"/>
      <c r="BKK66" s="50"/>
      <c r="BKL66" s="50"/>
      <c r="BKM66" s="50"/>
      <c r="BKN66" s="50"/>
      <c r="BKO66" s="50"/>
      <c r="BKP66" s="50"/>
      <c r="BKQ66" s="50"/>
      <c r="BKR66" s="50"/>
      <c r="BKS66" s="50"/>
      <c r="BKT66" s="50"/>
      <c r="BKU66" s="50"/>
      <c r="BKV66" s="50"/>
      <c r="BKW66" s="50"/>
      <c r="BKX66" s="50"/>
      <c r="BKY66" s="50"/>
      <c r="BKZ66" s="50"/>
      <c r="BLA66" s="50"/>
      <c r="BLB66" s="50"/>
      <c r="BLC66" s="50"/>
      <c r="BLD66" s="50"/>
      <c r="BLE66" s="50"/>
      <c r="BLF66" s="50"/>
      <c r="BLG66" s="50"/>
      <c r="BLH66" s="50"/>
      <c r="BLI66" s="50"/>
      <c r="BLJ66" s="50"/>
      <c r="BLK66" s="50"/>
      <c r="BLL66" s="50"/>
      <c r="BLM66" s="50"/>
      <c r="BLN66" s="50"/>
      <c r="BLO66" s="50"/>
      <c r="BLP66" s="50"/>
      <c r="BLQ66" s="50"/>
      <c r="BLR66" s="50"/>
      <c r="BLS66" s="50"/>
      <c r="BLT66" s="50"/>
      <c r="BLU66" s="50"/>
      <c r="BLV66" s="50"/>
      <c r="BLW66" s="50"/>
      <c r="BLX66" s="50"/>
      <c r="BLY66" s="50"/>
      <c r="BLZ66" s="50"/>
      <c r="BMA66" s="50"/>
      <c r="BMB66" s="50"/>
      <c r="BMC66" s="50"/>
      <c r="BMD66" s="50"/>
      <c r="BME66" s="50"/>
      <c r="BMF66" s="50"/>
      <c r="BMG66" s="50"/>
      <c r="BMH66" s="50"/>
      <c r="BMI66" s="50"/>
      <c r="BMJ66" s="50"/>
      <c r="BMK66" s="50"/>
      <c r="BML66" s="50"/>
      <c r="BMM66" s="50"/>
      <c r="BMN66" s="50"/>
      <c r="BMO66" s="50"/>
      <c r="BMP66" s="50"/>
      <c r="BMQ66" s="50"/>
      <c r="BMR66" s="50"/>
      <c r="BMS66" s="50"/>
      <c r="BMT66" s="50"/>
      <c r="BMU66" s="50"/>
      <c r="BMV66" s="50"/>
      <c r="BMW66" s="50"/>
      <c r="BMX66" s="50"/>
      <c r="BMY66" s="50"/>
      <c r="BMZ66" s="50"/>
      <c r="BNA66" s="50"/>
      <c r="BNB66" s="50"/>
      <c r="BNC66" s="50"/>
      <c r="BND66" s="50"/>
      <c r="BNE66" s="50"/>
      <c r="BNF66" s="50"/>
      <c r="BNG66" s="50"/>
      <c r="BNH66" s="50"/>
      <c r="BNI66" s="50"/>
      <c r="BNJ66" s="50"/>
      <c r="BNK66" s="50"/>
      <c r="BNL66" s="50"/>
      <c r="BNM66" s="50"/>
      <c r="BNN66" s="50"/>
      <c r="BNO66" s="50"/>
      <c r="BNP66" s="50"/>
      <c r="BNQ66" s="50"/>
      <c r="BNR66" s="50"/>
      <c r="BNS66" s="50"/>
      <c r="BNT66" s="50"/>
      <c r="BNU66" s="50"/>
      <c r="BNV66" s="50"/>
      <c r="BNW66" s="50"/>
      <c r="BNX66" s="50"/>
      <c r="BNY66" s="50"/>
      <c r="BNZ66" s="50"/>
      <c r="BOA66" s="50"/>
      <c r="BOB66" s="50"/>
      <c r="BOC66" s="50"/>
      <c r="BOD66" s="50"/>
      <c r="BOE66" s="50"/>
      <c r="BOF66" s="50"/>
      <c r="BOG66" s="50"/>
      <c r="BOH66" s="50"/>
      <c r="BOI66" s="50"/>
      <c r="BOJ66" s="50"/>
      <c r="BOK66" s="50"/>
      <c r="BOL66" s="50"/>
      <c r="BOM66" s="50"/>
      <c r="BON66" s="50"/>
      <c r="BOO66" s="50"/>
      <c r="BOP66" s="50"/>
      <c r="BOQ66" s="50"/>
      <c r="BOR66" s="50"/>
      <c r="BOS66" s="50"/>
      <c r="BOT66" s="50"/>
      <c r="BOU66" s="50"/>
      <c r="BOV66" s="50"/>
      <c r="BOW66" s="50"/>
      <c r="BOX66" s="50"/>
      <c r="BOY66" s="50"/>
      <c r="BOZ66" s="50"/>
      <c r="BPA66" s="50"/>
      <c r="BPB66" s="50"/>
      <c r="BPC66" s="50"/>
      <c r="BPD66" s="50"/>
      <c r="BPE66" s="50"/>
      <c r="BPF66" s="50"/>
      <c r="BPG66" s="50"/>
      <c r="BPH66" s="50"/>
      <c r="BPI66" s="50"/>
      <c r="BPJ66" s="50"/>
      <c r="BPK66" s="50"/>
      <c r="BPL66" s="50"/>
      <c r="BPM66" s="50"/>
      <c r="BPN66" s="50"/>
      <c r="BPO66" s="50"/>
      <c r="BPP66" s="50"/>
      <c r="BPQ66" s="50"/>
      <c r="BPR66" s="50"/>
      <c r="BPS66" s="50"/>
      <c r="BPT66" s="50"/>
      <c r="BPU66" s="50"/>
      <c r="BPV66" s="50"/>
      <c r="BPW66" s="50"/>
      <c r="BPX66" s="50"/>
      <c r="BPY66" s="50"/>
      <c r="BPZ66" s="50"/>
      <c r="BQA66" s="50"/>
      <c r="BQB66" s="50"/>
      <c r="BQC66" s="50"/>
      <c r="BQD66" s="50"/>
      <c r="BQE66" s="50"/>
      <c r="BQF66" s="50"/>
      <c r="BQG66" s="50"/>
      <c r="BQH66" s="50"/>
      <c r="BQI66" s="50"/>
      <c r="BQJ66" s="50"/>
      <c r="BQK66" s="50"/>
      <c r="BQL66" s="50"/>
      <c r="BQM66" s="50"/>
      <c r="BQN66" s="50"/>
      <c r="BQO66" s="50"/>
      <c r="BQP66" s="50"/>
      <c r="BQQ66" s="50"/>
      <c r="BQR66" s="50"/>
      <c r="BQS66" s="50"/>
      <c r="BQT66" s="50"/>
      <c r="BQU66" s="50"/>
      <c r="BQV66" s="50"/>
      <c r="BQW66" s="50"/>
      <c r="BQX66" s="50"/>
      <c r="BQY66" s="50"/>
      <c r="BQZ66" s="50"/>
      <c r="BRA66" s="50"/>
      <c r="BRB66" s="50"/>
      <c r="BRC66" s="50"/>
      <c r="BRD66" s="50"/>
      <c r="BRE66" s="50"/>
      <c r="BRF66" s="50"/>
      <c r="BRG66" s="50"/>
      <c r="BRH66" s="50"/>
      <c r="BRI66" s="50"/>
      <c r="BRJ66" s="50"/>
      <c r="BRK66" s="50"/>
      <c r="BRL66" s="50"/>
      <c r="BRM66" s="50"/>
      <c r="BRN66" s="50"/>
      <c r="BRO66" s="50"/>
      <c r="BRP66" s="50"/>
      <c r="BRQ66" s="50"/>
      <c r="BRR66" s="50"/>
      <c r="XEL66" s="50"/>
      <c r="XEM66" s="50"/>
      <c r="XEN66" s="50"/>
      <c r="XEO66" s="50"/>
      <c r="XEP66" s="50"/>
      <c r="XEQ66" s="50"/>
      <c r="XER66" s="50"/>
      <c r="XES66" s="50"/>
      <c r="XET66" s="50"/>
      <c r="XEU66" s="50"/>
      <c r="XEV66" s="50"/>
      <c r="XEW66" s="50"/>
      <c r="XEX66" s="50"/>
      <c r="XEY66" s="50"/>
      <c r="XEZ66" s="50"/>
      <c r="XFA66" s="50"/>
      <c r="XFB66" s="50"/>
      <c r="XFC66" s="50"/>
      <c r="XFD66" s="50"/>
    </row>
    <row r="67" spans="1:49 1241:1838 16366:16384" s="17" customFormat="1" ht="16" x14ac:dyDescent="0.2">
      <c r="A67" s="40">
        <f t="shared" si="1"/>
        <v>43573</v>
      </c>
      <c r="B67" s="41" t="s">
        <v>62</v>
      </c>
      <c r="C67" s="39"/>
      <c r="D67" s="39"/>
      <c r="E67" s="47"/>
      <c r="F67" s="47"/>
      <c r="G67" s="47"/>
      <c r="H67" s="47"/>
      <c r="I67" s="47"/>
      <c r="J67" s="47"/>
      <c r="K67" s="50"/>
      <c r="L67" s="50"/>
      <c r="M67" s="50"/>
      <c r="N67" s="50"/>
      <c r="O67" s="50"/>
      <c r="P67" s="50"/>
      <c r="Q67" s="50"/>
      <c r="R67" s="50"/>
      <c r="S67" s="50"/>
      <c r="T67" s="50"/>
      <c r="U67" s="50"/>
      <c r="V67" s="50"/>
      <c r="W67" s="50"/>
      <c r="X67" s="50"/>
      <c r="Y67" s="50"/>
      <c r="Z67" s="50"/>
      <c r="AA67" s="50"/>
      <c r="AB67" s="50"/>
      <c r="AC67" s="50"/>
      <c r="AD67" s="50"/>
      <c r="AE67" s="50"/>
      <c r="AF67" s="50"/>
      <c r="AG67" s="50"/>
      <c r="AH67" s="50"/>
      <c r="AI67" s="50"/>
      <c r="AJ67" s="50"/>
      <c r="AK67" s="50"/>
      <c r="AL67" s="50"/>
      <c r="AM67" s="50"/>
      <c r="AN67" s="50"/>
      <c r="AO67" s="50"/>
      <c r="AP67" s="50"/>
      <c r="AQ67" s="50"/>
      <c r="AR67" s="50"/>
      <c r="AS67" s="50"/>
      <c r="AT67" s="50"/>
      <c r="AU67" s="50"/>
      <c r="AV67" s="50"/>
      <c r="AW67" s="50"/>
      <c r="AUS67" s="50"/>
      <c r="AUT67" s="50"/>
      <c r="AUU67" s="50"/>
      <c r="AUV67" s="50"/>
      <c r="AUW67" s="50"/>
      <c r="AUX67" s="50"/>
      <c r="AUY67" s="50"/>
      <c r="AUZ67" s="50"/>
      <c r="AVA67" s="50"/>
      <c r="AVB67" s="50"/>
      <c r="AVC67" s="50"/>
      <c r="AVD67" s="50"/>
      <c r="AVE67" s="50"/>
      <c r="AVF67" s="50"/>
      <c r="AVG67" s="50"/>
      <c r="AVH67" s="50"/>
      <c r="AVI67" s="50"/>
      <c r="AVJ67" s="50"/>
      <c r="AVK67" s="50"/>
      <c r="AVL67" s="50"/>
      <c r="AVM67" s="50"/>
      <c r="AVN67" s="50"/>
      <c r="AVO67" s="50"/>
      <c r="AVP67" s="50"/>
      <c r="AVQ67" s="50"/>
      <c r="AVR67" s="50"/>
      <c r="AVS67" s="50"/>
      <c r="AVT67" s="50"/>
      <c r="AVU67" s="50"/>
      <c r="AVV67" s="50"/>
      <c r="AVW67" s="50"/>
      <c r="AVX67" s="50"/>
      <c r="AVY67" s="50"/>
      <c r="AVZ67" s="50"/>
      <c r="AWA67" s="50"/>
      <c r="AWB67" s="50"/>
      <c r="AWC67" s="50"/>
      <c r="AWD67" s="50"/>
      <c r="AWE67" s="50"/>
      <c r="AWF67" s="50"/>
      <c r="AWG67" s="50"/>
      <c r="AWH67" s="50"/>
      <c r="AWI67" s="50"/>
      <c r="AWJ67" s="50"/>
      <c r="AWK67" s="50"/>
      <c r="AWL67" s="50"/>
      <c r="AWM67" s="50"/>
      <c r="AWN67" s="50"/>
      <c r="AWO67" s="50"/>
      <c r="AWP67" s="50"/>
      <c r="AWQ67" s="50"/>
      <c r="AWR67" s="50"/>
      <c r="AWS67" s="50"/>
      <c r="AWT67" s="50"/>
      <c r="AWU67" s="50"/>
      <c r="AWV67" s="50"/>
      <c r="AWW67" s="50"/>
      <c r="AWX67" s="50"/>
      <c r="AWY67" s="50"/>
      <c r="AWZ67" s="50"/>
      <c r="AXA67" s="50"/>
      <c r="AXB67" s="50"/>
      <c r="AXC67" s="50"/>
      <c r="AXD67" s="50"/>
      <c r="AXE67" s="50"/>
      <c r="AXF67" s="50"/>
      <c r="AXG67" s="50"/>
      <c r="AXH67" s="50"/>
      <c r="AXI67" s="50"/>
      <c r="AXJ67" s="50"/>
      <c r="AXK67" s="50"/>
      <c r="AXL67" s="50"/>
      <c r="AXM67" s="50"/>
      <c r="AXN67" s="50"/>
      <c r="AXO67" s="50"/>
      <c r="AXP67" s="50"/>
      <c r="AXQ67" s="50"/>
      <c r="AXR67" s="50"/>
      <c r="AXS67" s="50"/>
      <c r="AXT67" s="50"/>
      <c r="AXU67" s="50"/>
      <c r="AXV67" s="50"/>
      <c r="AXW67" s="50"/>
      <c r="AXX67" s="50"/>
      <c r="AXY67" s="50"/>
      <c r="AXZ67" s="50"/>
      <c r="AYA67" s="50"/>
      <c r="AYB67" s="50"/>
      <c r="AYC67" s="50"/>
      <c r="AYD67" s="50"/>
      <c r="AYE67" s="50"/>
      <c r="AYF67" s="50"/>
      <c r="AYG67" s="50"/>
      <c r="AYH67" s="50"/>
      <c r="AYI67" s="50"/>
      <c r="AYJ67" s="50"/>
      <c r="AYK67" s="50"/>
      <c r="AYL67" s="50"/>
      <c r="AYM67" s="50"/>
      <c r="AYN67" s="50"/>
      <c r="AYO67" s="50"/>
      <c r="AYP67" s="50"/>
      <c r="AYQ67" s="50"/>
      <c r="AYR67" s="50"/>
      <c r="AYS67" s="50"/>
      <c r="AYT67" s="50"/>
      <c r="AYU67" s="50"/>
      <c r="AYV67" s="50"/>
      <c r="AYW67" s="50"/>
      <c r="AYX67" s="50"/>
      <c r="AYY67" s="50"/>
      <c r="AYZ67" s="50"/>
      <c r="AZA67" s="50"/>
      <c r="AZB67" s="50"/>
      <c r="AZC67" s="50"/>
      <c r="AZD67" s="50"/>
      <c r="AZE67" s="50"/>
      <c r="AZF67" s="50"/>
      <c r="AZG67" s="50"/>
      <c r="AZH67" s="50"/>
      <c r="AZI67" s="50"/>
      <c r="AZJ67" s="50"/>
      <c r="AZK67" s="50"/>
      <c r="AZL67" s="50"/>
      <c r="AZM67" s="50"/>
      <c r="AZN67" s="50"/>
      <c r="AZO67" s="50"/>
      <c r="AZP67" s="50"/>
      <c r="AZQ67" s="50"/>
      <c r="AZR67" s="50"/>
      <c r="AZS67" s="50"/>
      <c r="AZT67" s="50"/>
      <c r="AZU67" s="50"/>
      <c r="AZV67" s="50"/>
      <c r="AZW67" s="50"/>
      <c r="AZX67" s="50"/>
      <c r="AZY67" s="50"/>
      <c r="AZZ67" s="50"/>
      <c r="BAA67" s="50"/>
      <c r="BAB67" s="50"/>
      <c r="BAC67" s="50"/>
      <c r="BAD67" s="50"/>
      <c r="BAE67" s="50"/>
      <c r="BAF67" s="50"/>
      <c r="BAG67" s="50"/>
      <c r="BAH67" s="50"/>
      <c r="BAI67" s="50"/>
      <c r="BAJ67" s="50"/>
      <c r="BAK67" s="50"/>
      <c r="BAL67" s="50"/>
      <c r="BAM67" s="50"/>
      <c r="BAN67" s="50"/>
      <c r="BAO67" s="50"/>
      <c r="BAP67" s="50"/>
      <c r="BAQ67" s="50"/>
      <c r="BAR67" s="50"/>
      <c r="BAS67" s="50"/>
      <c r="BAT67" s="50"/>
      <c r="BAU67" s="50"/>
      <c r="BAV67" s="50"/>
      <c r="BAW67" s="50"/>
      <c r="BAX67" s="50"/>
      <c r="BAY67" s="50"/>
      <c r="BAZ67" s="50"/>
      <c r="BBA67" s="50"/>
      <c r="BBB67" s="50"/>
      <c r="BBC67" s="50"/>
      <c r="BBD67" s="50"/>
      <c r="BBE67" s="50"/>
      <c r="BBF67" s="50"/>
      <c r="BBG67" s="50"/>
      <c r="BBH67" s="50"/>
      <c r="BBI67" s="50"/>
      <c r="BBJ67" s="50"/>
      <c r="BBK67" s="50"/>
      <c r="BBL67" s="50"/>
      <c r="BBM67" s="50"/>
      <c r="BBN67" s="50"/>
      <c r="BBO67" s="50"/>
      <c r="BBP67" s="50"/>
      <c r="BBQ67" s="50"/>
      <c r="BBR67" s="50"/>
      <c r="BBS67" s="50"/>
      <c r="BBT67" s="50"/>
      <c r="BBU67" s="50"/>
      <c r="BBV67" s="50"/>
      <c r="BBW67" s="50"/>
      <c r="BBX67" s="50"/>
      <c r="BBY67" s="50"/>
      <c r="BBZ67" s="50"/>
      <c r="BCA67" s="50"/>
      <c r="BCB67" s="50"/>
      <c r="BCC67" s="50"/>
      <c r="BCD67" s="50"/>
      <c r="BCE67" s="50"/>
      <c r="BCF67" s="50"/>
      <c r="BCG67" s="50"/>
      <c r="BCH67" s="50"/>
      <c r="BCI67" s="50"/>
      <c r="BCJ67" s="50"/>
      <c r="BCK67" s="50"/>
      <c r="BCL67" s="50"/>
      <c r="BCM67" s="50"/>
      <c r="BCN67" s="50"/>
      <c r="BCO67" s="50"/>
      <c r="BCP67" s="50"/>
      <c r="BCQ67" s="50"/>
      <c r="BCR67" s="50"/>
      <c r="BCS67" s="50"/>
      <c r="BCT67" s="50"/>
      <c r="BCU67" s="50"/>
      <c r="BCV67" s="50"/>
      <c r="BCW67" s="50"/>
      <c r="BCX67" s="50"/>
      <c r="BCY67" s="50"/>
      <c r="BCZ67" s="50"/>
      <c r="BDA67" s="50"/>
      <c r="BDB67" s="50"/>
      <c r="BDC67" s="50"/>
      <c r="BDD67" s="50"/>
      <c r="BDE67" s="50"/>
      <c r="BDF67" s="50"/>
      <c r="BDG67" s="50"/>
      <c r="BDH67" s="50"/>
      <c r="BDI67" s="50"/>
      <c r="BDJ67" s="50"/>
      <c r="BDK67" s="50"/>
      <c r="BDL67" s="50"/>
      <c r="BDM67" s="50"/>
      <c r="BDN67" s="50"/>
      <c r="BDO67" s="50"/>
      <c r="BDP67" s="50"/>
      <c r="BDQ67" s="50"/>
      <c r="BDR67" s="50"/>
      <c r="BDS67" s="50"/>
      <c r="BDT67" s="50"/>
      <c r="BDU67" s="50"/>
      <c r="BDV67" s="50"/>
      <c r="BDW67" s="50"/>
      <c r="BDX67" s="50"/>
      <c r="BDY67" s="50"/>
      <c r="BDZ67" s="50"/>
      <c r="BEA67" s="50"/>
      <c r="BEB67" s="50"/>
      <c r="BEC67" s="50"/>
      <c r="BED67" s="50"/>
      <c r="BEE67" s="50"/>
      <c r="BEF67" s="50"/>
      <c r="BEG67" s="50"/>
      <c r="BEH67" s="50"/>
      <c r="BEI67" s="50"/>
      <c r="BEJ67" s="50"/>
      <c r="BEK67" s="50"/>
      <c r="BEL67" s="50"/>
      <c r="BEM67" s="50"/>
      <c r="BEN67" s="50"/>
      <c r="BEO67" s="50"/>
      <c r="BEP67" s="50"/>
      <c r="BEQ67" s="50"/>
      <c r="BER67" s="50"/>
      <c r="BES67" s="50"/>
      <c r="BET67" s="50"/>
      <c r="BEU67" s="50"/>
      <c r="BEV67" s="50"/>
      <c r="BEW67" s="50"/>
      <c r="BEX67" s="50"/>
      <c r="BEY67" s="50"/>
      <c r="BEZ67" s="50"/>
      <c r="BFA67" s="50"/>
      <c r="BFB67" s="50"/>
      <c r="BFC67" s="50"/>
      <c r="BFD67" s="50"/>
      <c r="BFE67" s="50"/>
      <c r="BFF67" s="50"/>
      <c r="BFG67" s="50"/>
      <c r="BFH67" s="50"/>
      <c r="BFI67" s="50"/>
      <c r="BFJ67" s="50"/>
      <c r="BFK67" s="50"/>
      <c r="BFL67" s="50"/>
      <c r="BFM67" s="50"/>
      <c r="BFN67" s="50"/>
      <c r="BFO67" s="50"/>
      <c r="BFP67" s="50"/>
      <c r="BFQ67" s="50"/>
      <c r="BFR67" s="50"/>
      <c r="BFS67" s="50"/>
      <c r="BFT67" s="50"/>
      <c r="BFU67" s="50"/>
      <c r="BFV67" s="50"/>
      <c r="BFW67" s="50"/>
      <c r="BFX67" s="50"/>
      <c r="BFY67" s="50"/>
      <c r="BFZ67" s="50"/>
      <c r="BGA67" s="50"/>
      <c r="BGB67" s="50"/>
      <c r="BGC67" s="50"/>
      <c r="BGD67" s="50"/>
      <c r="BGE67" s="50"/>
      <c r="BGF67" s="50"/>
      <c r="BGG67" s="50"/>
      <c r="BGH67" s="50"/>
      <c r="BGI67" s="50"/>
      <c r="BGJ67" s="50"/>
      <c r="BGK67" s="50"/>
      <c r="BGL67" s="50"/>
      <c r="BGM67" s="50"/>
      <c r="BGN67" s="50"/>
      <c r="BGO67" s="50"/>
      <c r="BGP67" s="50"/>
      <c r="BGQ67" s="50"/>
      <c r="BGR67" s="50"/>
      <c r="BGS67" s="50"/>
      <c r="BGT67" s="50"/>
      <c r="BGU67" s="50"/>
      <c r="BGV67" s="50"/>
      <c r="BGW67" s="50"/>
      <c r="BGX67" s="50"/>
      <c r="BGY67" s="50"/>
      <c r="BGZ67" s="50"/>
      <c r="BHA67" s="50"/>
      <c r="BHB67" s="50"/>
      <c r="BHC67" s="50"/>
      <c r="BHD67" s="50"/>
      <c r="BHE67" s="50"/>
      <c r="BHF67" s="50"/>
      <c r="BHG67" s="50"/>
      <c r="BHH67" s="50"/>
      <c r="BHI67" s="50"/>
      <c r="BHJ67" s="50"/>
      <c r="BHK67" s="50"/>
      <c r="BHL67" s="50"/>
      <c r="BHM67" s="50"/>
      <c r="BHN67" s="50"/>
      <c r="BHO67" s="50"/>
      <c r="BHP67" s="50"/>
      <c r="BHQ67" s="50"/>
      <c r="BHR67" s="50"/>
      <c r="BHS67" s="50"/>
      <c r="BHT67" s="50"/>
      <c r="BHU67" s="50"/>
      <c r="BHV67" s="50"/>
      <c r="BHW67" s="50"/>
      <c r="BHX67" s="50"/>
      <c r="BHY67" s="50"/>
      <c r="BHZ67" s="50"/>
      <c r="BIA67" s="50"/>
      <c r="BIB67" s="50"/>
      <c r="BIC67" s="50"/>
      <c r="BID67" s="50"/>
      <c r="BIE67" s="50"/>
      <c r="BIF67" s="50"/>
      <c r="BIG67" s="50"/>
      <c r="BIH67" s="50"/>
      <c r="BII67" s="50"/>
      <c r="BIJ67" s="50"/>
      <c r="BIK67" s="50"/>
      <c r="BIL67" s="50"/>
      <c r="BIM67" s="50"/>
      <c r="BIN67" s="50"/>
      <c r="BIO67" s="50"/>
      <c r="BIP67" s="50"/>
      <c r="BIQ67" s="50"/>
      <c r="BIR67" s="50"/>
      <c r="BIS67" s="50"/>
      <c r="BIT67" s="50"/>
      <c r="BIU67" s="50"/>
      <c r="BIV67" s="50"/>
      <c r="BIW67" s="50"/>
      <c r="BIX67" s="50"/>
      <c r="BIY67" s="50"/>
      <c r="BIZ67" s="50"/>
      <c r="BJA67" s="50"/>
      <c r="BJB67" s="50"/>
      <c r="BJC67" s="50"/>
      <c r="BJD67" s="50"/>
      <c r="BJE67" s="50"/>
      <c r="BJF67" s="50"/>
      <c r="BJG67" s="50"/>
      <c r="BJH67" s="50"/>
      <c r="BJI67" s="50"/>
      <c r="BJJ67" s="50"/>
      <c r="BJK67" s="50"/>
      <c r="BJL67" s="50"/>
      <c r="BJM67" s="50"/>
      <c r="BJN67" s="50"/>
      <c r="BJO67" s="50"/>
      <c r="BJP67" s="50"/>
      <c r="BJQ67" s="50"/>
      <c r="BJR67" s="50"/>
      <c r="BJS67" s="50"/>
      <c r="BJT67" s="50"/>
      <c r="BJU67" s="50"/>
      <c r="BJV67" s="50"/>
      <c r="BJW67" s="50"/>
      <c r="BJX67" s="50"/>
      <c r="BJY67" s="50"/>
      <c r="BJZ67" s="50"/>
      <c r="BKA67" s="50"/>
      <c r="BKB67" s="50"/>
      <c r="BKC67" s="50"/>
      <c r="BKD67" s="50"/>
      <c r="BKE67" s="50"/>
      <c r="BKF67" s="50"/>
      <c r="BKG67" s="50"/>
      <c r="BKH67" s="50"/>
      <c r="BKI67" s="50"/>
      <c r="BKJ67" s="50"/>
      <c r="BKK67" s="50"/>
      <c r="BKL67" s="50"/>
      <c r="BKM67" s="50"/>
      <c r="BKN67" s="50"/>
      <c r="BKO67" s="50"/>
      <c r="BKP67" s="50"/>
      <c r="BKQ67" s="50"/>
      <c r="BKR67" s="50"/>
      <c r="BKS67" s="50"/>
      <c r="BKT67" s="50"/>
      <c r="BKU67" s="50"/>
      <c r="BKV67" s="50"/>
      <c r="BKW67" s="50"/>
      <c r="BKX67" s="50"/>
      <c r="BKY67" s="50"/>
      <c r="BKZ67" s="50"/>
      <c r="BLA67" s="50"/>
      <c r="BLB67" s="50"/>
      <c r="BLC67" s="50"/>
      <c r="BLD67" s="50"/>
      <c r="BLE67" s="50"/>
      <c r="BLF67" s="50"/>
      <c r="BLG67" s="50"/>
      <c r="BLH67" s="50"/>
      <c r="BLI67" s="50"/>
      <c r="BLJ67" s="50"/>
      <c r="BLK67" s="50"/>
      <c r="BLL67" s="50"/>
      <c r="BLM67" s="50"/>
      <c r="BLN67" s="50"/>
      <c r="BLO67" s="50"/>
      <c r="BLP67" s="50"/>
      <c r="BLQ67" s="50"/>
      <c r="BLR67" s="50"/>
      <c r="BLS67" s="50"/>
      <c r="BLT67" s="50"/>
      <c r="BLU67" s="50"/>
      <c r="BLV67" s="50"/>
      <c r="BLW67" s="50"/>
      <c r="BLX67" s="50"/>
      <c r="BLY67" s="50"/>
      <c r="BLZ67" s="50"/>
      <c r="BMA67" s="50"/>
      <c r="BMB67" s="50"/>
      <c r="BMC67" s="50"/>
      <c r="BMD67" s="50"/>
      <c r="BME67" s="50"/>
      <c r="BMF67" s="50"/>
      <c r="BMG67" s="50"/>
      <c r="BMH67" s="50"/>
      <c r="BMI67" s="50"/>
      <c r="BMJ67" s="50"/>
      <c r="BMK67" s="50"/>
      <c r="BML67" s="50"/>
      <c r="BMM67" s="50"/>
      <c r="BMN67" s="50"/>
      <c r="BMO67" s="50"/>
      <c r="BMP67" s="50"/>
      <c r="BMQ67" s="50"/>
      <c r="BMR67" s="50"/>
      <c r="BMS67" s="50"/>
      <c r="BMT67" s="50"/>
      <c r="BMU67" s="50"/>
      <c r="BMV67" s="50"/>
      <c r="BMW67" s="50"/>
      <c r="BMX67" s="50"/>
      <c r="BMY67" s="50"/>
      <c r="BMZ67" s="50"/>
      <c r="BNA67" s="50"/>
      <c r="BNB67" s="50"/>
      <c r="BNC67" s="50"/>
      <c r="BND67" s="50"/>
      <c r="BNE67" s="50"/>
      <c r="BNF67" s="50"/>
      <c r="BNG67" s="50"/>
      <c r="BNH67" s="50"/>
      <c r="BNI67" s="50"/>
      <c r="BNJ67" s="50"/>
      <c r="BNK67" s="50"/>
      <c r="BNL67" s="50"/>
      <c r="BNM67" s="50"/>
      <c r="BNN67" s="50"/>
      <c r="BNO67" s="50"/>
      <c r="BNP67" s="50"/>
      <c r="BNQ67" s="50"/>
      <c r="BNR67" s="50"/>
      <c r="BNS67" s="50"/>
      <c r="BNT67" s="50"/>
      <c r="BNU67" s="50"/>
      <c r="BNV67" s="50"/>
      <c r="BNW67" s="50"/>
      <c r="BNX67" s="50"/>
      <c r="BNY67" s="50"/>
      <c r="BNZ67" s="50"/>
      <c r="BOA67" s="50"/>
      <c r="BOB67" s="50"/>
      <c r="BOC67" s="50"/>
      <c r="BOD67" s="50"/>
      <c r="BOE67" s="50"/>
      <c r="BOF67" s="50"/>
      <c r="BOG67" s="50"/>
      <c r="BOH67" s="50"/>
      <c r="BOI67" s="50"/>
      <c r="BOJ67" s="50"/>
      <c r="BOK67" s="50"/>
      <c r="BOL67" s="50"/>
      <c r="BOM67" s="50"/>
      <c r="BON67" s="50"/>
      <c r="BOO67" s="50"/>
      <c r="BOP67" s="50"/>
      <c r="BOQ67" s="50"/>
      <c r="BOR67" s="50"/>
      <c r="BOS67" s="50"/>
      <c r="BOT67" s="50"/>
      <c r="BOU67" s="50"/>
      <c r="BOV67" s="50"/>
      <c r="BOW67" s="50"/>
      <c r="BOX67" s="50"/>
      <c r="BOY67" s="50"/>
      <c r="BOZ67" s="50"/>
      <c r="BPA67" s="50"/>
      <c r="BPB67" s="50"/>
      <c r="BPC67" s="50"/>
      <c r="BPD67" s="50"/>
      <c r="BPE67" s="50"/>
      <c r="BPF67" s="50"/>
      <c r="BPG67" s="50"/>
      <c r="BPH67" s="50"/>
      <c r="BPI67" s="50"/>
      <c r="BPJ67" s="50"/>
      <c r="BPK67" s="50"/>
      <c r="BPL67" s="50"/>
      <c r="BPM67" s="50"/>
      <c r="BPN67" s="50"/>
      <c r="BPO67" s="50"/>
      <c r="BPP67" s="50"/>
      <c r="BPQ67" s="50"/>
      <c r="BPR67" s="50"/>
      <c r="BPS67" s="50"/>
      <c r="BPT67" s="50"/>
      <c r="BPU67" s="50"/>
      <c r="BPV67" s="50"/>
      <c r="BPW67" s="50"/>
      <c r="BPX67" s="50"/>
      <c r="BPY67" s="50"/>
      <c r="BPZ67" s="50"/>
      <c r="BQA67" s="50"/>
      <c r="BQB67" s="50"/>
      <c r="BQC67" s="50"/>
      <c r="BQD67" s="50"/>
      <c r="BQE67" s="50"/>
      <c r="BQF67" s="50"/>
      <c r="BQG67" s="50"/>
      <c r="BQH67" s="50"/>
      <c r="BQI67" s="50"/>
      <c r="BQJ67" s="50"/>
      <c r="BQK67" s="50"/>
      <c r="BQL67" s="50"/>
      <c r="BQM67" s="50"/>
      <c r="BQN67" s="50"/>
      <c r="BQO67" s="50"/>
      <c r="BQP67" s="50"/>
      <c r="BQQ67" s="50"/>
      <c r="BQR67" s="50"/>
      <c r="BQS67" s="50"/>
      <c r="BQT67" s="50"/>
      <c r="BQU67" s="50"/>
      <c r="BQV67" s="50"/>
      <c r="BQW67" s="50"/>
      <c r="BQX67" s="50"/>
      <c r="BQY67" s="50"/>
      <c r="BQZ67" s="50"/>
      <c r="BRA67" s="50"/>
      <c r="BRB67" s="50"/>
      <c r="BRC67" s="50"/>
      <c r="BRD67" s="50"/>
      <c r="BRE67" s="50"/>
      <c r="BRF67" s="50"/>
      <c r="BRG67" s="50"/>
      <c r="BRH67" s="50"/>
      <c r="BRI67" s="50"/>
      <c r="BRJ67" s="50"/>
      <c r="BRK67" s="50"/>
      <c r="BRL67" s="50"/>
      <c r="BRM67" s="50"/>
      <c r="BRN67" s="50"/>
      <c r="BRO67" s="50"/>
      <c r="BRP67" s="50"/>
      <c r="BRQ67" s="50"/>
      <c r="BRR67" s="50"/>
      <c r="XEL67" s="50"/>
      <c r="XEM67" s="50"/>
      <c r="XEN67" s="50"/>
      <c r="XEO67" s="50"/>
      <c r="XEP67" s="50"/>
      <c r="XEQ67" s="50"/>
      <c r="XER67" s="50"/>
      <c r="XES67" s="50"/>
      <c r="XET67" s="50"/>
      <c r="XEU67" s="50"/>
      <c r="XEV67" s="50"/>
      <c r="XEW67" s="50"/>
      <c r="XEX67" s="50"/>
      <c r="XEY67" s="50"/>
      <c r="XEZ67" s="50"/>
      <c r="XFA67" s="50"/>
      <c r="XFB67" s="50"/>
      <c r="XFC67" s="50"/>
      <c r="XFD67" s="50"/>
    </row>
    <row r="68" spans="1:49 1241:1838 16366:16384" s="11" customFormat="1" ht="16" x14ac:dyDescent="0.2">
      <c r="A68" s="24">
        <f t="shared" si="1"/>
        <v>43578</v>
      </c>
      <c r="B68" s="30" t="s">
        <v>5</v>
      </c>
      <c r="C68" s="44"/>
      <c r="D68" s="44"/>
      <c r="E68" s="47"/>
      <c r="F68" s="47"/>
      <c r="G68" s="47"/>
      <c r="H68" s="47"/>
      <c r="I68" s="47"/>
      <c r="J68" s="47"/>
      <c r="K68" s="50"/>
      <c r="L68" s="50"/>
      <c r="M68" s="50"/>
      <c r="N68" s="50"/>
      <c r="O68" s="50"/>
      <c r="P68" s="50"/>
      <c r="Q68" s="50"/>
      <c r="R68" s="50"/>
      <c r="S68" s="50"/>
      <c r="T68" s="50"/>
      <c r="U68" s="50"/>
      <c r="V68" s="50"/>
      <c r="W68" s="50"/>
      <c r="X68" s="50"/>
      <c r="Y68" s="50"/>
      <c r="Z68" s="50"/>
      <c r="AA68" s="50"/>
      <c r="AB68" s="50"/>
      <c r="AC68" s="50"/>
      <c r="AD68" s="50"/>
      <c r="AE68" s="50"/>
      <c r="AF68" s="50"/>
      <c r="AG68" s="50"/>
      <c r="AH68" s="50"/>
      <c r="AI68" s="50"/>
      <c r="AJ68" s="50"/>
      <c r="AK68" s="50"/>
      <c r="AL68" s="50"/>
      <c r="AM68" s="50"/>
      <c r="AN68" s="50"/>
      <c r="AO68" s="50"/>
      <c r="AP68" s="50"/>
      <c r="AQ68" s="50"/>
      <c r="AR68" s="50"/>
      <c r="AS68" s="50"/>
      <c r="AT68" s="50"/>
      <c r="AU68" s="50"/>
      <c r="AV68" s="50"/>
      <c r="AW68" s="50"/>
      <c r="AUS68" s="50"/>
      <c r="AUT68" s="50"/>
      <c r="AUU68" s="50"/>
      <c r="AUV68" s="50"/>
      <c r="AUW68" s="50"/>
      <c r="AUX68" s="50"/>
      <c r="AUY68" s="50"/>
      <c r="AUZ68" s="50"/>
      <c r="AVA68" s="50"/>
      <c r="AVB68" s="50"/>
      <c r="AVC68" s="50"/>
      <c r="AVD68" s="50"/>
      <c r="AVE68" s="50"/>
      <c r="AVF68" s="50"/>
      <c r="AVG68" s="50"/>
      <c r="AVH68" s="50"/>
      <c r="AVI68" s="50"/>
      <c r="AVJ68" s="50"/>
      <c r="AVK68" s="50"/>
      <c r="AVL68" s="50"/>
      <c r="AVM68" s="50"/>
      <c r="AVN68" s="50"/>
      <c r="AVO68" s="50"/>
      <c r="AVP68" s="50"/>
      <c r="AVQ68" s="50"/>
      <c r="AVR68" s="50"/>
      <c r="AVS68" s="50"/>
      <c r="AVT68" s="50"/>
      <c r="AVU68" s="50"/>
      <c r="AVV68" s="50"/>
      <c r="AVW68" s="50"/>
      <c r="AVX68" s="50"/>
      <c r="AVY68" s="50"/>
      <c r="AVZ68" s="50"/>
      <c r="AWA68" s="50"/>
      <c r="AWB68" s="50"/>
      <c r="AWC68" s="50"/>
      <c r="AWD68" s="50"/>
      <c r="AWE68" s="50"/>
      <c r="AWF68" s="50"/>
      <c r="AWG68" s="50"/>
      <c r="AWH68" s="50"/>
      <c r="AWI68" s="50"/>
      <c r="AWJ68" s="50"/>
      <c r="AWK68" s="50"/>
      <c r="AWL68" s="50"/>
      <c r="AWM68" s="50"/>
      <c r="AWN68" s="50"/>
      <c r="AWO68" s="50"/>
      <c r="AWP68" s="50"/>
      <c r="AWQ68" s="50"/>
      <c r="AWR68" s="50"/>
      <c r="AWS68" s="50"/>
      <c r="AWT68" s="50"/>
      <c r="AWU68" s="50"/>
      <c r="AWV68" s="50"/>
      <c r="AWW68" s="50"/>
      <c r="AWX68" s="50"/>
      <c r="AWY68" s="50"/>
      <c r="AWZ68" s="50"/>
      <c r="AXA68" s="50"/>
      <c r="AXB68" s="50"/>
      <c r="AXC68" s="50"/>
      <c r="AXD68" s="50"/>
      <c r="AXE68" s="50"/>
      <c r="AXF68" s="50"/>
      <c r="AXG68" s="50"/>
      <c r="AXH68" s="50"/>
      <c r="AXI68" s="50"/>
      <c r="AXJ68" s="50"/>
      <c r="AXK68" s="50"/>
      <c r="AXL68" s="50"/>
      <c r="AXM68" s="50"/>
      <c r="AXN68" s="50"/>
      <c r="AXO68" s="50"/>
      <c r="AXP68" s="50"/>
      <c r="AXQ68" s="50"/>
      <c r="AXR68" s="50"/>
      <c r="AXS68" s="50"/>
      <c r="AXT68" s="50"/>
      <c r="AXU68" s="50"/>
      <c r="AXV68" s="50"/>
      <c r="AXW68" s="50"/>
      <c r="AXX68" s="50"/>
      <c r="AXY68" s="50"/>
      <c r="AXZ68" s="50"/>
      <c r="AYA68" s="50"/>
      <c r="AYB68" s="50"/>
      <c r="AYC68" s="50"/>
      <c r="AYD68" s="50"/>
      <c r="AYE68" s="50"/>
      <c r="AYF68" s="50"/>
      <c r="AYG68" s="50"/>
      <c r="AYH68" s="50"/>
      <c r="AYI68" s="50"/>
      <c r="AYJ68" s="50"/>
      <c r="AYK68" s="50"/>
      <c r="AYL68" s="50"/>
      <c r="AYM68" s="50"/>
      <c r="AYN68" s="50"/>
      <c r="AYO68" s="50"/>
      <c r="AYP68" s="50"/>
      <c r="AYQ68" s="50"/>
      <c r="AYR68" s="50"/>
      <c r="AYS68" s="50"/>
      <c r="AYT68" s="50"/>
      <c r="AYU68" s="50"/>
      <c r="AYV68" s="50"/>
      <c r="AYW68" s="50"/>
      <c r="AYX68" s="50"/>
      <c r="AYY68" s="50"/>
      <c r="AYZ68" s="50"/>
      <c r="AZA68" s="50"/>
      <c r="AZB68" s="50"/>
      <c r="AZC68" s="50"/>
      <c r="AZD68" s="50"/>
      <c r="AZE68" s="50"/>
      <c r="AZF68" s="50"/>
      <c r="AZG68" s="50"/>
      <c r="AZH68" s="50"/>
      <c r="AZI68" s="50"/>
      <c r="AZJ68" s="50"/>
      <c r="AZK68" s="50"/>
      <c r="AZL68" s="50"/>
      <c r="AZM68" s="50"/>
      <c r="AZN68" s="50"/>
      <c r="AZO68" s="50"/>
      <c r="AZP68" s="50"/>
      <c r="AZQ68" s="50"/>
      <c r="AZR68" s="50"/>
      <c r="AZS68" s="50"/>
      <c r="AZT68" s="50"/>
      <c r="AZU68" s="50"/>
      <c r="AZV68" s="50"/>
      <c r="AZW68" s="50"/>
      <c r="AZX68" s="50"/>
      <c r="AZY68" s="50"/>
      <c r="AZZ68" s="50"/>
      <c r="BAA68" s="50"/>
      <c r="BAB68" s="50"/>
      <c r="BAC68" s="50"/>
      <c r="BAD68" s="50"/>
      <c r="BAE68" s="50"/>
      <c r="BAF68" s="50"/>
      <c r="BAG68" s="50"/>
      <c r="BAH68" s="50"/>
      <c r="BAI68" s="50"/>
      <c r="BAJ68" s="50"/>
      <c r="BAK68" s="50"/>
      <c r="BAL68" s="50"/>
      <c r="BAM68" s="50"/>
      <c r="BAN68" s="50"/>
      <c r="BAO68" s="50"/>
      <c r="BAP68" s="50"/>
      <c r="BAQ68" s="50"/>
      <c r="BAR68" s="50"/>
      <c r="BAS68" s="50"/>
      <c r="BAT68" s="50"/>
      <c r="BAU68" s="50"/>
      <c r="BAV68" s="50"/>
      <c r="BAW68" s="50"/>
      <c r="BAX68" s="50"/>
      <c r="BAY68" s="50"/>
      <c r="BAZ68" s="50"/>
      <c r="BBA68" s="50"/>
      <c r="BBB68" s="50"/>
      <c r="BBC68" s="50"/>
      <c r="BBD68" s="50"/>
      <c r="BBE68" s="50"/>
      <c r="BBF68" s="50"/>
      <c r="BBG68" s="50"/>
      <c r="BBH68" s="50"/>
      <c r="BBI68" s="50"/>
      <c r="BBJ68" s="50"/>
      <c r="BBK68" s="50"/>
      <c r="BBL68" s="50"/>
      <c r="BBM68" s="50"/>
      <c r="BBN68" s="50"/>
      <c r="BBO68" s="50"/>
      <c r="BBP68" s="50"/>
      <c r="BBQ68" s="50"/>
      <c r="BBR68" s="50"/>
      <c r="BBS68" s="50"/>
      <c r="BBT68" s="50"/>
      <c r="BBU68" s="50"/>
      <c r="BBV68" s="50"/>
      <c r="BBW68" s="50"/>
      <c r="BBX68" s="50"/>
      <c r="BBY68" s="50"/>
      <c r="BBZ68" s="50"/>
      <c r="BCA68" s="50"/>
      <c r="BCB68" s="50"/>
      <c r="BCC68" s="50"/>
      <c r="BCD68" s="50"/>
      <c r="BCE68" s="50"/>
      <c r="BCF68" s="50"/>
      <c r="BCG68" s="50"/>
      <c r="BCH68" s="50"/>
      <c r="BCI68" s="50"/>
      <c r="BCJ68" s="50"/>
      <c r="BCK68" s="50"/>
      <c r="BCL68" s="50"/>
      <c r="BCM68" s="50"/>
      <c r="BCN68" s="50"/>
      <c r="BCO68" s="50"/>
      <c r="BCP68" s="50"/>
      <c r="BCQ68" s="50"/>
      <c r="BCR68" s="50"/>
      <c r="BCS68" s="50"/>
      <c r="BCT68" s="50"/>
      <c r="BCU68" s="50"/>
      <c r="BCV68" s="50"/>
      <c r="BCW68" s="50"/>
      <c r="BCX68" s="50"/>
      <c r="BCY68" s="50"/>
      <c r="BCZ68" s="50"/>
      <c r="BDA68" s="50"/>
      <c r="BDB68" s="50"/>
      <c r="BDC68" s="50"/>
      <c r="BDD68" s="50"/>
      <c r="BDE68" s="50"/>
      <c r="BDF68" s="50"/>
      <c r="BDG68" s="50"/>
      <c r="BDH68" s="50"/>
      <c r="BDI68" s="50"/>
      <c r="BDJ68" s="50"/>
      <c r="BDK68" s="50"/>
      <c r="BDL68" s="50"/>
      <c r="BDM68" s="50"/>
      <c r="BDN68" s="50"/>
      <c r="BDO68" s="50"/>
      <c r="BDP68" s="50"/>
      <c r="BDQ68" s="50"/>
      <c r="BDR68" s="50"/>
      <c r="BDS68" s="50"/>
      <c r="BDT68" s="50"/>
      <c r="BDU68" s="50"/>
      <c r="BDV68" s="50"/>
      <c r="BDW68" s="50"/>
      <c r="BDX68" s="50"/>
      <c r="BDY68" s="50"/>
      <c r="BDZ68" s="50"/>
      <c r="BEA68" s="50"/>
      <c r="BEB68" s="50"/>
      <c r="BEC68" s="50"/>
      <c r="BED68" s="50"/>
      <c r="BEE68" s="50"/>
      <c r="BEF68" s="50"/>
      <c r="BEG68" s="50"/>
      <c r="BEH68" s="50"/>
      <c r="BEI68" s="50"/>
      <c r="BEJ68" s="50"/>
      <c r="BEK68" s="50"/>
      <c r="BEL68" s="50"/>
      <c r="BEM68" s="50"/>
      <c r="BEN68" s="50"/>
      <c r="BEO68" s="50"/>
      <c r="BEP68" s="50"/>
      <c r="BEQ68" s="50"/>
      <c r="BER68" s="50"/>
      <c r="BES68" s="50"/>
      <c r="BET68" s="50"/>
      <c r="BEU68" s="50"/>
      <c r="BEV68" s="50"/>
      <c r="BEW68" s="50"/>
      <c r="BEX68" s="50"/>
      <c r="BEY68" s="50"/>
      <c r="BEZ68" s="50"/>
      <c r="BFA68" s="50"/>
      <c r="BFB68" s="50"/>
      <c r="BFC68" s="50"/>
      <c r="BFD68" s="50"/>
      <c r="BFE68" s="50"/>
      <c r="BFF68" s="50"/>
      <c r="BFG68" s="50"/>
      <c r="BFH68" s="50"/>
      <c r="BFI68" s="50"/>
      <c r="BFJ68" s="50"/>
      <c r="BFK68" s="50"/>
      <c r="BFL68" s="50"/>
      <c r="BFM68" s="50"/>
      <c r="BFN68" s="50"/>
      <c r="BFO68" s="50"/>
      <c r="BFP68" s="50"/>
      <c r="BFQ68" s="50"/>
      <c r="BFR68" s="50"/>
      <c r="BFS68" s="50"/>
      <c r="BFT68" s="50"/>
      <c r="BFU68" s="50"/>
      <c r="BFV68" s="50"/>
      <c r="BFW68" s="50"/>
      <c r="BFX68" s="50"/>
      <c r="BFY68" s="50"/>
      <c r="BFZ68" s="50"/>
      <c r="BGA68" s="50"/>
      <c r="BGB68" s="50"/>
      <c r="BGC68" s="50"/>
      <c r="BGD68" s="50"/>
      <c r="BGE68" s="50"/>
      <c r="BGF68" s="50"/>
      <c r="BGG68" s="50"/>
      <c r="BGH68" s="50"/>
      <c r="BGI68" s="50"/>
      <c r="BGJ68" s="50"/>
      <c r="BGK68" s="50"/>
      <c r="BGL68" s="50"/>
      <c r="BGM68" s="50"/>
      <c r="BGN68" s="50"/>
      <c r="BGO68" s="50"/>
      <c r="BGP68" s="50"/>
      <c r="BGQ68" s="50"/>
      <c r="BGR68" s="50"/>
      <c r="BGS68" s="50"/>
      <c r="BGT68" s="50"/>
      <c r="BGU68" s="50"/>
      <c r="BGV68" s="50"/>
      <c r="BGW68" s="50"/>
      <c r="BGX68" s="50"/>
      <c r="BGY68" s="50"/>
      <c r="BGZ68" s="50"/>
      <c r="BHA68" s="50"/>
      <c r="BHB68" s="50"/>
      <c r="BHC68" s="50"/>
      <c r="BHD68" s="50"/>
      <c r="BHE68" s="50"/>
      <c r="BHF68" s="50"/>
      <c r="BHG68" s="50"/>
      <c r="BHH68" s="50"/>
      <c r="BHI68" s="50"/>
      <c r="BHJ68" s="50"/>
      <c r="BHK68" s="50"/>
      <c r="BHL68" s="50"/>
      <c r="BHM68" s="50"/>
      <c r="BHN68" s="50"/>
      <c r="BHO68" s="50"/>
      <c r="BHP68" s="50"/>
      <c r="BHQ68" s="50"/>
      <c r="BHR68" s="50"/>
      <c r="BHS68" s="50"/>
      <c r="BHT68" s="50"/>
      <c r="BHU68" s="50"/>
      <c r="BHV68" s="50"/>
      <c r="BHW68" s="50"/>
      <c r="BHX68" s="50"/>
      <c r="BHY68" s="50"/>
      <c r="BHZ68" s="50"/>
      <c r="BIA68" s="50"/>
      <c r="BIB68" s="50"/>
      <c r="BIC68" s="50"/>
      <c r="BID68" s="50"/>
      <c r="BIE68" s="50"/>
      <c r="BIF68" s="50"/>
      <c r="BIG68" s="50"/>
      <c r="BIH68" s="50"/>
      <c r="BII68" s="50"/>
      <c r="BIJ68" s="50"/>
      <c r="BIK68" s="50"/>
      <c r="BIL68" s="50"/>
      <c r="BIM68" s="50"/>
      <c r="BIN68" s="50"/>
      <c r="BIO68" s="50"/>
      <c r="BIP68" s="50"/>
      <c r="BIQ68" s="50"/>
      <c r="BIR68" s="50"/>
      <c r="BIS68" s="50"/>
      <c r="BIT68" s="50"/>
      <c r="BIU68" s="50"/>
      <c r="BIV68" s="50"/>
      <c r="BIW68" s="50"/>
      <c r="BIX68" s="50"/>
      <c r="BIY68" s="50"/>
      <c r="BIZ68" s="50"/>
      <c r="BJA68" s="50"/>
      <c r="BJB68" s="50"/>
      <c r="BJC68" s="50"/>
      <c r="BJD68" s="50"/>
      <c r="BJE68" s="50"/>
      <c r="BJF68" s="50"/>
      <c r="BJG68" s="50"/>
      <c r="BJH68" s="50"/>
      <c r="BJI68" s="50"/>
      <c r="BJJ68" s="50"/>
      <c r="BJK68" s="50"/>
      <c r="BJL68" s="50"/>
      <c r="BJM68" s="50"/>
      <c r="BJN68" s="50"/>
      <c r="BJO68" s="50"/>
      <c r="BJP68" s="50"/>
      <c r="BJQ68" s="50"/>
      <c r="BJR68" s="50"/>
      <c r="BJS68" s="50"/>
      <c r="BJT68" s="50"/>
      <c r="BJU68" s="50"/>
      <c r="BJV68" s="50"/>
      <c r="BJW68" s="50"/>
      <c r="BJX68" s="50"/>
      <c r="BJY68" s="50"/>
      <c r="BJZ68" s="50"/>
      <c r="BKA68" s="50"/>
      <c r="BKB68" s="50"/>
      <c r="BKC68" s="50"/>
      <c r="BKD68" s="50"/>
      <c r="BKE68" s="50"/>
      <c r="BKF68" s="50"/>
      <c r="BKG68" s="50"/>
      <c r="BKH68" s="50"/>
      <c r="BKI68" s="50"/>
      <c r="BKJ68" s="50"/>
      <c r="BKK68" s="50"/>
      <c r="BKL68" s="50"/>
      <c r="BKM68" s="50"/>
      <c r="BKN68" s="50"/>
      <c r="BKO68" s="50"/>
      <c r="BKP68" s="50"/>
      <c r="BKQ68" s="50"/>
      <c r="BKR68" s="50"/>
      <c r="BKS68" s="50"/>
      <c r="BKT68" s="50"/>
      <c r="BKU68" s="50"/>
      <c r="BKV68" s="50"/>
      <c r="BKW68" s="50"/>
      <c r="BKX68" s="50"/>
      <c r="BKY68" s="50"/>
      <c r="BKZ68" s="50"/>
      <c r="BLA68" s="50"/>
      <c r="BLB68" s="50"/>
      <c r="BLC68" s="50"/>
      <c r="BLD68" s="50"/>
      <c r="BLE68" s="50"/>
      <c r="BLF68" s="50"/>
      <c r="BLG68" s="50"/>
      <c r="BLH68" s="50"/>
      <c r="BLI68" s="50"/>
      <c r="BLJ68" s="50"/>
      <c r="BLK68" s="50"/>
      <c r="BLL68" s="50"/>
      <c r="BLM68" s="50"/>
      <c r="BLN68" s="50"/>
      <c r="BLO68" s="50"/>
      <c r="BLP68" s="50"/>
      <c r="BLQ68" s="50"/>
      <c r="BLR68" s="50"/>
      <c r="BLS68" s="50"/>
      <c r="BLT68" s="50"/>
      <c r="BLU68" s="50"/>
      <c r="BLV68" s="50"/>
      <c r="BLW68" s="50"/>
      <c r="BLX68" s="50"/>
      <c r="BLY68" s="50"/>
      <c r="BLZ68" s="50"/>
      <c r="BMA68" s="50"/>
      <c r="BMB68" s="50"/>
      <c r="BMC68" s="50"/>
      <c r="BMD68" s="50"/>
      <c r="BME68" s="50"/>
      <c r="BMF68" s="50"/>
      <c r="BMG68" s="50"/>
      <c r="BMH68" s="50"/>
      <c r="BMI68" s="50"/>
      <c r="BMJ68" s="50"/>
      <c r="BMK68" s="50"/>
      <c r="BML68" s="50"/>
      <c r="BMM68" s="50"/>
      <c r="BMN68" s="50"/>
      <c r="BMO68" s="50"/>
      <c r="BMP68" s="50"/>
      <c r="BMQ68" s="50"/>
      <c r="BMR68" s="50"/>
      <c r="BMS68" s="50"/>
      <c r="BMT68" s="50"/>
      <c r="BMU68" s="50"/>
      <c r="BMV68" s="50"/>
      <c r="BMW68" s="50"/>
      <c r="BMX68" s="50"/>
      <c r="BMY68" s="50"/>
      <c r="BMZ68" s="50"/>
      <c r="BNA68" s="50"/>
      <c r="BNB68" s="50"/>
      <c r="BNC68" s="50"/>
      <c r="BND68" s="50"/>
      <c r="BNE68" s="50"/>
      <c r="BNF68" s="50"/>
      <c r="BNG68" s="50"/>
      <c r="BNH68" s="50"/>
      <c r="BNI68" s="50"/>
      <c r="BNJ68" s="50"/>
      <c r="BNK68" s="50"/>
      <c r="BNL68" s="50"/>
      <c r="BNM68" s="50"/>
      <c r="BNN68" s="50"/>
      <c r="BNO68" s="50"/>
      <c r="BNP68" s="50"/>
      <c r="BNQ68" s="50"/>
      <c r="BNR68" s="50"/>
      <c r="BNS68" s="50"/>
      <c r="BNT68" s="50"/>
      <c r="BNU68" s="50"/>
      <c r="BNV68" s="50"/>
      <c r="BNW68" s="50"/>
      <c r="BNX68" s="50"/>
      <c r="BNY68" s="50"/>
      <c r="BNZ68" s="50"/>
      <c r="BOA68" s="50"/>
      <c r="BOB68" s="50"/>
      <c r="BOC68" s="50"/>
      <c r="BOD68" s="50"/>
      <c r="BOE68" s="50"/>
      <c r="BOF68" s="50"/>
      <c r="BOG68" s="50"/>
      <c r="BOH68" s="50"/>
      <c r="BOI68" s="50"/>
      <c r="BOJ68" s="50"/>
      <c r="BOK68" s="50"/>
      <c r="BOL68" s="50"/>
      <c r="BOM68" s="50"/>
      <c r="BON68" s="50"/>
      <c r="BOO68" s="50"/>
      <c r="BOP68" s="50"/>
      <c r="BOQ68" s="50"/>
      <c r="BOR68" s="50"/>
      <c r="BOS68" s="50"/>
      <c r="BOT68" s="50"/>
      <c r="BOU68" s="50"/>
      <c r="BOV68" s="50"/>
      <c r="BOW68" s="50"/>
      <c r="BOX68" s="50"/>
      <c r="BOY68" s="50"/>
      <c r="BOZ68" s="50"/>
      <c r="BPA68" s="50"/>
      <c r="BPB68" s="50"/>
      <c r="BPC68" s="50"/>
      <c r="BPD68" s="50"/>
      <c r="BPE68" s="50"/>
      <c r="BPF68" s="50"/>
      <c r="BPG68" s="50"/>
      <c r="BPH68" s="50"/>
      <c r="BPI68" s="50"/>
      <c r="BPJ68" s="50"/>
      <c r="BPK68" s="50"/>
      <c r="BPL68" s="50"/>
      <c r="BPM68" s="50"/>
      <c r="BPN68" s="50"/>
      <c r="BPO68" s="50"/>
      <c r="BPP68" s="50"/>
      <c r="BPQ68" s="50"/>
      <c r="BPR68" s="50"/>
      <c r="BPS68" s="50"/>
      <c r="BPT68" s="50"/>
      <c r="BPU68" s="50"/>
      <c r="BPV68" s="50"/>
      <c r="BPW68" s="50"/>
      <c r="BPX68" s="50"/>
      <c r="BPY68" s="50"/>
      <c r="BPZ68" s="50"/>
      <c r="BQA68" s="50"/>
      <c r="BQB68" s="50"/>
      <c r="BQC68" s="50"/>
      <c r="BQD68" s="50"/>
      <c r="BQE68" s="50"/>
      <c r="BQF68" s="50"/>
      <c r="BQG68" s="50"/>
      <c r="BQH68" s="50"/>
      <c r="BQI68" s="50"/>
      <c r="BQJ68" s="50"/>
      <c r="BQK68" s="50"/>
      <c r="BQL68" s="50"/>
      <c r="BQM68" s="50"/>
      <c r="BQN68" s="50"/>
      <c r="BQO68" s="50"/>
      <c r="BQP68" s="50"/>
      <c r="BQQ68" s="50"/>
      <c r="BQR68" s="50"/>
      <c r="BQS68" s="50"/>
      <c r="BQT68" s="50"/>
      <c r="BQU68" s="50"/>
      <c r="BQV68" s="50"/>
      <c r="BQW68" s="50"/>
      <c r="BQX68" s="50"/>
      <c r="BQY68" s="50"/>
      <c r="BQZ68" s="50"/>
      <c r="BRA68" s="50"/>
      <c r="BRB68" s="50"/>
      <c r="BRC68" s="50"/>
      <c r="BRD68" s="50"/>
      <c r="BRE68" s="50"/>
      <c r="BRF68" s="50"/>
      <c r="BRG68" s="50"/>
      <c r="BRH68" s="50"/>
      <c r="BRI68" s="50"/>
      <c r="BRJ68" s="50"/>
      <c r="BRK68" s="50"/>
      <c r="BRL68" s="50"/>
      <c r="BRM68" s="50"/>
      <c r="BRN68" s="50"/>
      <c r="BRO68" s="50"/>
      <c r="BRP68" s="50"/>
      <c r="BRQ68" s="50"/>
      <c r="BRR68" s="50"/>
      <c r="XEL68" s="50"/>
      <c r="XEM68" s="50"/>
      <c r="XEN68" s="50"/>
      <c r="XEO68" s="50"/>
      <c r="XEP68" s="50"/>
      <c r="XEQ68" s="50"/>
      <c r="XER68" s="50"/>
      <c r="XES68" s="50"/>
      <c r="XET68" s="50"/>
      <c r="XEU68" s="50"/>
      <c r="XEV68" s="50"/>
      <c r="XEW68" s="50"/>
      <c r="XEX68" s="50"/>
      <c r="XEY68" s="50"/>
      <c r="XEZ68" s="50"/>
      <c r="XFA68" s="50"/>
      <c r="XFB68" s="50"/>
      <c r="XFC68" s="50"/>
      <c r="XFD68" s="50"/>
    </row>
    <row r="69" spans="1:49 1241:1838 16366:16384" s="11" customFormat="1" ht="16" x14ac:dyDescent="0.2">
      <c r="A69" s="24">
        <f>A68+2</f>
        <v>43580</v>
      </c>
      <c r="B69" s="30" t="s">
        <v>5</v>
      </c>
      <c r="C69" s="44"/>
      <c r="D69" s="44"/>
      <c r="E69" s="47"/>
      <c r="F69" s="47"/>
      <c r="G69" s="47"/>
      <c r="H69" s="47"/>
      <c r="I69" s="47"/>
      <c r="J69" s="47"/>
      <c r="K69" s="50"/>
      <c r="L69" s="50"/>
      <c r="M69" s="50"/>
      <c r="N69" s="50"/>
      <c r="O69" s="50"/>
      <c r="P69" s="50"/>
      <c r="Q69" s="50"/>
      <c r="R69" s="50"/>
      <c r="S69" s="50"/>
      <c r="T69" s="50"/>
      <c r="U69" s="50"/>
      <c r="V69" s="50"/>
      <c r="W69" s="50"/>
      <c r="X69" s="50"/>
      <c r="Y69" s="50"/>
      <c r="Z69" s="50"/>
      <c r="AA69" s="50"/>
      <c r="AB69" s="50"/>
      <c r="AC69" s="50"/>
      <c r="AD69" s="50"/>
      <c r="AE69" s="50"/>
      <c r="AF69" s="50"/>
      <c r="AG69" s="50"/>
      <c r="AH69" s="50"/>
      <c r="AI69" s="50"/>
      <c r="AJ69" s="50"/>
      <c r="AK69" s="50"/>
      <c r="AL69" s="50"/>
      <c r="AM69" s="50"/>
      <c r="AN69" s="50"/>
      <c r="AO69" s="50"/>
      <c r="AP69" s="50"/>
      <c r="AQ69" s="50"/>
      <c r="AR69" s="50"/>
      <c r="AS69" s="50"/>
      <c r="AT69" s="50"/>
      <c r="AU69" s="50"/>
      <c r="AV69" s="50"/>
      <c r="AW69" s="50"/>
      <c r="AUS69" s="50"/>
      <c r="AUT69" s="50"/>
      <c r="AUU69" s="50"/>
      <c r="AUV69" s="50"/>
      <c r="AUW69" s="50"/>
      <c r="AUX69" s="50"/>
      <c r="AUY69" s="50"/>
      <c r="AUZ69" s="50"/>
      <c r="AVA69" s="50"/>
      <c r="AVB69" s="50"/>
      <c r="AVC69" s="50"/>
      <c r="AVD69" s="50"/>
      <c r="AVE69" s="50"/>
      <c r="AVF69" s="50"/>
      <c r="AVG69" s="50"/>
      <c r="AVH69" s="50"/>
      <c r="AVI69" s="50"/>
      <c r="AVJ69" s="50"/>
      <c r="AVK69" s="50"/>
      <c r="AVL69" s="50"/>
      <c r="AVM69" s="50"/>
      <c r="AVN69" s="50"/>
      <c r="AVO69" s="50"/>
      <c r="AVP69" s="50"/>
      <c r="AVQ69" s="50"/>
      <c r="AVR69" s="50"/>
      <c r="AVS69" s="50"/>
      <c r="AVT69" s="50"/>
      <c r="AVU69" s="50"/>
      <c r="AVV69" s="50"/>
      <c r="AVW69" s="50"/>
      <c r="AVX69" s="50"/>
      <c r="AVY69" s="50"/>
      <c r="AVZ69" s="50"/>
      <c r="AWA69" s="50"/>
      <c r="AWB69" s="50"/>
      <c r="AWC69" s="50"/>
      <c r="AWD69" s="50"/>
      <c r="AWE69" s="50"/>
      <c r="AWF69" s="50"/>
      <c r="AWG69" s="50"/>
      <c r="AWH69" s="50"/>
      <c r="AWI69" s="50"/>
      <c r="AWJ69" s="50"/>
      <c r="AWK69" s="50"/>
      <c r="AWL69" s="50"/>
      <c r="AWM69" s="50"/>
      <c r="AWN69" s="50"/>
      <c r="AWO69" s="50"/>
      <c r="AWP69" s="50"/>
      <c r="AWQ69" s="50"/>
      <c r="AWR69" s="50"/>
      <c r="AWS69" s="50"/>
      <c r="AWT69" s="50"/>
      <c r="AWU69" s="50"/>
      <c r="AWV69" s="50"/>
      <c r="AWW69" s="50"/>
      <c r="AWX69" s="50"/>
      <c r="AWY69" s="50"/>
      <c r="AWZ69" s="50"/>
      <c r="AXA69" s="50"/>
      <c r="AXB69" s="50"/>
      <c r="AXC69" s="50"/>
      <c r="AXD69" s="50"/>
      <c r="AXE69" s="50"/>
      <c r="AXF69" s="50"/>
      <c r="AXG69" s="50"/>
      <c r="AXH69" s="50"/>
      <c r="AXI69" s="50"/>
      <c r="AXJ69" s="50"/>
      <c r="AXK69" s="50"/>
      <c r="AXL69" s="50"/>
      <c r="AXM69" s="50"/>
      <c r="AXN69" s="50"/>
      <c r="AXO69" s="50"/>
      <c r="AXP69" s="50"/>
      <c r="AXQ69" s="50"/>
      <c r="AXR69" s="50"/>
      <c r="AXS69" s="50"/>
      <c r="AXT69" s="50"/>
      <c r="AXU69" s="50"/>
      <c r="AXV69" s="50"/>
      <c r="AXW69" s="50"/>
      <c r="AXX69" s="50"/>
      <c r="AXY69" s="50"/>
      <c r="AXZ69" s="50"/>
      <c r="AYA69" s="50"/>
      <c r="AYB69" s="50"/>
      <c r="AYC69" s="50"/>
      <c r="AYD69" s="50"/>
      <c r="AYE69" s="50"/>
      <c r="AYF69" s="50"/>
      <c r="AYG69" s="50"/>
      <c r="AYH69" s="50"/>
      <c r="AYI69" s="50"/>
      <c r="AYJ69" s="50"/>
      <c r="AYK69" s="50"/>
      <c r="AYL69" s="50"/>
      <c r="AYM69" s="50"/>
      <c r="AYN69" s="50"/>
      <c r="AYO69" s="50"/>
      <c r="AYP69" s="50"/>
      <c r="AYQ69" s="50"/>
      <c r="AYR69" s="50"/>
      <c r="AYS69" s="50"/>
      <c r="AYT69" s="50"/>
      <c r="AYU69" s="50"/>
      <c r="AYV69" s="50"/>
      <c r="AYW69" s="50"/>
      <c r="AYX69" s="50"/>
      <c r="AYY69" s="50"/>
      <c r="AYZ69" s="50"/>
      <c r="AZA69" s="50"/>
      <c r="AZB69" s="50"/>
      <c r="AZC69" s="50"/>
      <c r="AZD69" s="50"/>
      <c r="AZE69" s="50"/>
      <c r="AZF69" s="50"/>
      <c r="AZG69" s="50"/>
      <c r="AZH69" s="50"/>
      <c r="AZI69" s="50"/>
      <c r="AZJ69" s="50"/>
      <c r="AZK69" s="50"/>
      <c r="AZL69" s="50"/>
      <c r="AZM69" s="50"/>
      <c r="AZN69" s="50"/>
      <c r="AZO69" s="50"/>
      <c r="AZP69" s="50"/>
      <c r="AZQ69" s="50"/>
      <c r="AZR69" s="50"/>
      <c r="AZS69" s="50"/>
      <c r="AZT69" s="50"/>
      <c r="AZU69" s="50"/>
      <c r="AZV69" s="50"/>
      <c r="AZW69" s="50"/>
      <c r="AZX69" s="50"/>
      <c r="AZY69" s="50"/>
      <c r="AZZ69" s="50"/>
      <c r="BAA69" s="50"/>
      <c r="BAB69" s="50"/>
      <c r="BAC69" s="50"/>
      <c r="BAD69" s="50"/>
      <c r="BAE69" s="50"/>
      <c r="BAF69" s="50"/>
      <c r="BAG69" s="50"/>
      <c r="BAH69" s="50"/>
      <c r="BAI69" s="50"/>
      <c r="BAJ69" s="50"/>
      <c r="BAK69" s="50"/>
      <c r="BAL69" s="50"/>
      <c r="BAM69" s="50"/>
      <c r="BAN69" s="50"/>
      <c r="BAO69" s="50"/>
      <c r="BAP69" s="50"/>
      <c r="BAQ69" s="50"/>
      <c r="BAR69" s="50"/>
      <c r="BAS69" s="50"/>
      <c r="BAT69" s="50"/>
      <c r="BAU69" s="50"/>
      <c r="BAV69" s="50"/>
      <c r="BAW69" s="50"/>
      <c r="BAX69" s="50"/>
      <c r="BAY69" s="50"/>
      <c r="BAZ69" s="50"/>
      <c r="BBA69" s="50"/>
      <c r="BBB69" s="50"/>
      <c r="BBC69" s="50"/>
      <c r="BBD69" s="50"/>
      <c r="BBE69" s="50"/>
      <c r="BBF69" s="50"/>
      <c r="BBG69" s="50"/>
      <c r="BBH69" s="50"/>
      <c r="BBI69" s="50"/>
      <c r="BBJ69" s="50"/>
      <c r="BBK69" s="50"/>
      <c r="BBL69" s="50"/>
      <c r="BBM69" s="50"/>
      <c r="BBN69" s="50"/>
      <c r="BBO69" s="50"/>
      <c r="BBP69" s="50"/>
      <c r="BBQ69" s="50"/>
      <c r="BBR69" s="50"/>
      <c r="BBS69" s="50"/>
      <c r="BBT69" s="50"/>
      <c r="BBU69" s="50"/>
      <c r="BBV69" s="50"/>
      <c r="BBW69" s="50"/>
      <c r="BBX69" s="50"/>
      <c r="BBY69" s="50"/>
      <c r="BBZ69" s="50"/>
      <c r="BCA69" s="50"/>
      <c r="BCB69" s="50"/>
      <c r="BCC69" s="50"/>
      <c r="BCD69" s="50"/>
      <c r="BCE69" s="50"/>
      <c r="BCF69" s="50"/>
      <c r="BCG69" s="50"/>
      <c r="BCH69" s="50"/>
      <c r="BCI69" s="50"/>
      <c r="BCJ69" s="50"/>
      <c r="BCK69" s="50"/>
      <c r="BCL69" s="50"/>
      <c r="BCM69" s="50"/>
      <c r="BCN69" s="50"/>
      <c r="BCO69" s="50"/>
      <c r="BCP69" s="50"/>
      <c r="BCQ69" s="50"/>
      <c r="BCR69" s="50"/>
      <c r="BCS69" s="50"/>
      <c r="BCT69" s="50"/>
      <c r="BCU69" s="50"/>
      <c r="BCV69" s="50"/>
      <c r="BCW69" s="50"/>
      <c r="BCX69" s="50"/>
      <c r="BCY69" s="50"/>
      <c r="BCZ69" s="50"/>
      <c r="BDA69" s="50"/>
      <c r="BDB69" s="50"/>
      <c r="BDC69" s="50"/>
      <c r="BDD69" s="50"/>
      <c r="BDE69" s="50"/>
      <c r="BDF69" s="50"/>
      <c r="BDG69" s="50"/>
      <c r="BDH69" s="50"/>
      <c r="BDI69" s="50"/>
      <c r="BDJ69" s="50"/>
      <c r="BDK69" s="50"/>
      <c r="BDL69" s="50"/>
      <c r="BDM69" s="50"/>
      <c r="BDN69" s="50"/>
      <c r="BDO69" s="50"/>
      <c r="BDP69" s="50"/>
      <c r="BDQ69" s="50"/>
      <c r="BDR69" s="50"/>
      <c r="BDS69" s="50"/>
      <c r="BDT69" s="50"/>
      <c r="BDU69" s="50"/>
      <c r="BDV69" s="50"/>
      <c r="BDW69" s="50"/>
      <c r="BDX69" s="50"/>
      <c r="BDY69" s="50"/>
      <c r="BDZ69" s="50"/>
      <c r="BEA69" s="50"/>
      <c r="BEB69" s="50"/>
      <c r="BEC69" s="50"/>
      <c r="BED69" s="50"/>
      <c r="BEE69" s="50"/>
      <c r="BEF69" s="50"/>
      <c r="BEG69" s="50"/>
      <c r="BEH69" s="50"/>
      <c r="BEI69" s="50"/>
      <c r="BEJ69" s="50"/>
      <c r="BEK69" s="50"/>
      <c r="BEL69" s="50"/>
      <c r="BEM69" s="50"/>
      <c r="BEN69" s="50"/>
      <c r="BEO69" s="50"/>
      <c r="BEP69" s="50"/>
      <c r="BEQ69" s="50"/>
      <c r="BER69" s="50"/>
      <c r="BES69" s="50"/>
      <c r="BET69" s="50"/>
      <c r="BEU69" s="50"/>
      <c r="BEV69" s="50"/>
      <c r="BEW69" s="50"/>
      <c r="BEX69" s="50"/>
      <c r="BEY69" s="50"/>
      <c r="BEZ69" s="50"/>
      <c r="BFA69" s="50"/>
      <c r="BFB69" s="50"/>
      <c r="BFC69" s="50"/>
      <c r="BFD69" s="50"/>
      <c r="BFE69" s="50"/>
      <c r="BFF69" s="50"/>
      <c r="BFG69" s="50"/>
      <c r="BFH69" s="50"/>
      <c r="BFI69" s="50"/>
      <c r="BFJ69" s="50"/>
      <c r="BFK69" s="50"/>
      <c r="BFL69" s="50"/>
      <c r="BFM69" s="50"/>
      <c r="BFN69" s="50"/>
      <c r="BFO69" s="50"/>
      <c r="BFP69" s="50"/>
      <c r="BFQ69" s="50"/>
      <c r="BFR69" s="50"/>
      <c r="BFS69" s="50"/>
      <c r="BFT69" s="50"/>
      <c r="BFU69" s="50"/>
      <c r="BFV69" s="50"/>
      <c r="BFW69" s="50"/>
      <c r="BFX69" s="50"/>
      <c r="BFY69" s="50"/>
      <c r="BFZ69" s="50"/>
      <c r="BGA69" s="50"/>
      <c r="BGB69" s="50"/>
      <c r="BGC69" s="50"/>
      <c r="BGD69" s="50"/>
      <c r="BGE69" s="50"/>
      <c r="BGF69" s="50"/>
      <c r="BGG69" s="50"/>
      <c r="BGH69" s="50"/>
      <c r="BGI69" s="50"/>
      <c r="BGJ69" s="50"/>
      <c r="BGK69" s="50"/>
      <c r="BGL69" s="50"/>
      <c r="BGM69" s="50"/>
      <c r="BGN69" s="50"/>
      <c r="BGO69" s="50"/>
      <c r="BGP69" s="50"/>
      <c r="BGQ69" s="50"/>
      <c r="BGR69" s="50"/>
      <c r="BGS69" s="50"/>
      <c r="BGT69" s="50"/>
      <c r="BGU69" s="50"/>
      <c r="BGV69" s="50"/>
      <c r="BGW69" s="50"/>
      <c r="BGX69" s="50"/>
      <c r="BGY69" s="50"/>
      <c r="BGZ69" s="50"/>
      <c r="BHA69" s="50"/>
      <c r="BHB69" s="50"/>
      <c r="BHC69" s="50"/>
      <c r="BHD69" s="50"/>
      <c r="BHE69" s="50"/>
      <c r="BHF69" s="50"/>
      <c r="BHG69" s="50"/>
      <c r="BHH69" s="50"/>
      <c r="BHI69" s="50"/>
      <c r="BHJ69" s="50"/>
      <c r="BHK69" s="50"/>
      <c r="BHL69" s="50"/>
      <c r="BHM69" s="50"/>
      <c r="BHN69" s="50"/>
      <c r="BHO69" s="50"/>
      <c r="BHP69" s="50"/>
      <c r="BHQ69" s="50"/>
      <c r="BHR69" s="50"/>
      <c r="BHS69" s="50"/>
      <c r="BHT69" s="50"/>
      <c r="BHU69" s="50"/>
      <c r="BHV69" s="50"/>
      <c r="BHW69" s="50"/>
      <c r="BHX69" s="50"/>
      <c r="BHY69" s="50"/>
      <c r="BHZ69" s="50"/>
      <c r="BIA69" s="50"/>
      <c r="BIB69" s="50"/>
      <c r="BIC69" s="50"/>
      <c r="BID69" s="50"/>
      <c r="BIE69" s="50"/>
      <c r="BIF69" s="50"/>
      <c r="BIG69" s="50"/>
      <c r="BIH69" s="50"/>
      <c r="BII69" s="50"/>
      <c r="BIJ69" s="50"/>
      <c r="BIK69" s="50"/>
      <c r="BIL69" s="50"/>
      <c r="BIM69" s="50"/>
      <c r="BIN69" s="50"/>
      <c r="BIO69" s="50"/>
      <c r="BIP69" s="50"/>
      <c r="BIQ69" s="50"/>
      <c r="BIR69" s="50"/>
      <c r="BIS69" s="50"/>
      <c r="BIT69" s="50"/>
      <c r="BIU69" s="50"/>
      <c r="BIV69" s="50"/>
      <c r="BIW69" s="50"/>
      <c r="BIX69" s="50"/>
      <c r="BIY69" s="50"/>
      <c r="BIZ69" s="50"/>
      <c r="BJA69" s="50"/>
      <c r="BJB69" s="50"/>
      <c r="BJC69" s="50"/>
      <c r="BJD69" s="50"/>
      <c r="BJE69" s="50"/>
      <c r="BJF69" s="50"/>
      <c r="BJG69" s="50"/>
      <c r="BJH69" s="50"/>
      <c r="BJI69" s="50"/>
      <c r="BJJ69" s="50"/>
      <c r="BJK69" s="50"/>
      <c r="BJL69" s="50"/>
      <c r="BJM69" s="50"/>
      <c r="BJN69" s="50"/>
      <c r="BJO69" s="50"/>
      <c r="BJP69" s="50"/>
      <c r="BJQ69" s="50"/>
      <c r="BJR69" s="50"/>
      <c r="BJS69" s="50"/>
      <c r="BJT69" s="50"/>
      <c r="BJU69" s="50"/>
      <c r="BJV69" s="50"/>
      <c r="BJW69" s="50"/>
      <c r="BJX69" s="50"/>
      <c r="BJY69" s="50"/>
      <c r="BJZ69" s="50"/>
      <c r="BKA69" s="50"/>
      <c r="BKB69" s="50"/>
      <c r="BKC69" s="50"/>
      <c r="BKD69" s="50"/>
      <c r="BKE69" s="50"/>
      <c r="BKF69" s="50"/>
      <c r="BKG69" s="50"/>
      <c r="BKH69" s="50"/>
      <c r="BKI69" s="50"/>
      <c r="BKJ69" s="50"/>
      <c r="BKK69" s="50"/>
      <c r="BKL69" s="50"/>
      <c r="BKM69" s="50"/>
      <c r="BKN69" s="50"/>
      <c r="BKO69" s="50"/>
      <c r="BKP69" s="50"/>
      <c r="BKQ69" s="50"/>
      <c r="BKR69" s="50"/>
      <c r="BKS69" s="50"/>
      <c r="BKT69" s="50"/>
      <c r="BKU69" s="50"/>
      <c r="BKV69" s="50"/>
      <c r="BKW69" s="50"/>
      <c r="BKX69" s="50"/>
      <c r="BKY69" s="50"/>
      <c r="BKZ69" s="50"/>
      <c r="BLA69" s="50"/>
      <c r="BLB69" s="50"/>
      <c r="BLC69" s="50"/>
      <c r="BLD69" s="50"/>
      <c r="BLE69" s="50"/>
      <c r="BLF69" s="50"/>
      <c r="BLG69" s="50"/>
      <c r="BLH69" s="50"/>
      <c r="BLI69" s="50"/>
      <c r="BLJ69" s="50"/>
      <c r="BLK69" s="50"/>
      <c r="BLL69" s="50"/>
      <c r="BLM69" s="50"/>
      <c r="BLN69" s="50"/>
      <c r="BLO69" s="50"/>
      <c r="BLP69" s="50"/>
      <c r="BLQ69" s="50"/>
      <c r="BLR69" s="50"/>
      <c r="BLS69" s="50"/>
      <c r="BLT69" s="50"/>
      <c r="BLU69" s="50"/>
      <c r="BLV69" s="50"/>
      <c r="BLW69" s="50"/>
      <c r="BLX69" s="50"/>
      <c r="BLY69" s="50"/>
      <c r="BLZ69" s="50"/>
      <c r="BMA69" s="50"/>
      <c r="BMB69" s="50"/>
      <c r="BMC69" s="50"/>
      <c r="BMD69" s="50"/>
      <c r="BME69" s="50"/>
      <c r="BMF69" s="50"/>
      <c r="BMG69" s="50"/>
      <c r="BMH69" s="50"/>
      <c r="BMI69" s="50"/>
      <c r="BMJ69" s="50"/>
      <c r="BMK69" s="50"/>
      <c r="BML69" s="50"/>
      <c r="BMM69" s="50"/>
      <c r="BMN69" s="50"/>
      <c r="BMO69" s="50"/>
      <c r="BMP69" s="50"/>
      <c r="BMQ69" s="50"/>
      <c r="BMR69" s="50"/>
      <c r="BMS69" s="50"/>
      <c r="BMT69" s="50"/>
      <c r="BMU69" s="50"/>
      <c r="BMV69" s="50"/>
      <c r="BMW69" s="50"/>
      <c r="BMX69" s="50"/>
      <c r="BMY69" s="50"/>
      <c r="BMZ69" s="50"/>
      <c r="BNA69" s="50"/>
      <c r="BNB69" s="50"/>
      <c r="BNC69" s="50"/>
      <c r="BND69" s="50"/>
      <c r="BNE69" s="50"/>
      <c r="BNF69" s="50"/>
      <c r="BNG69" s="50"/>
      <c r="BNH69" s="50"/>
      <c r="BNI69" s="50"/>
      <c r="BNJ69" s="50"/>
      <c r="BNK69" s="50"/>
      <c r="BNL69" s="50"/>
      <c r="BNM69" s="50"/>
      <c r="BNN69" s="50"/>
      <c r="BNO69" s="50"/>
      <c r="BNP69" s="50"/>
      <c r="BNQ69" s="50"/>
      <c r="BNR69" s="50"/>
      <c r="BNS69" s="50"/>
      <c r="BNT69" s="50"/>
      <c r="BNU69" s="50"/>
      <c r="BNV69" s="50"/>
      <c r="BNW69" s="50"/>
      <c r="BNX69" s="50"/>
      <c r="BNY69" s="50"/>
      <c r="BNZ69" s="50"/>
      <c r="BOA69" s="50"/>
      <c r="BOB69" s="50"/>
      <c r="BOC69" s="50"/>
      <c r="BOD69" s="50"/>
      <c r="BOE69" s="50"/>
      <c r="BOF69" s="50"/>
      <c r="BOG69" s="50"/>
      <c r="BOH69" s="50"/>
      <c r="BOI69" s="50"/>
      <c r="BOJ69" s="50"/>
      <c r="BOK69" s="50"/>
      <c r="BOL69" s="50"/>
      <c r="BOM69" s="50"/>
      <c r="BON69" s="50"/>
      <c r="BOO69" s="50"/>
      <c r="BOP69" s="50"/>
      <c r="BOQ69" s="50"/>
      <c r="BOR69" s="50"/>
      <c r="BOS69" s="50"/>
      <c r="BOT69" s="50"/>
      <c r="BOU69" s="50"/>
      <c r="BOV69" s="50"/>
      <c r="BOW69" s="50"/>
      <c r="BOX69" s="50"/>
      <c r="BOY69" s="50"/>
      <c r="BOZ69" s="50"/>
      <c r="BPA69" s="50"/>
      <c r="BPB69" s="50"/>
      <c r="BPC69" s="50"/>
      <c r="BPD69" s="50"/>
      <c r="BPE69" s="50"/>
      <c r="BPF69" s="50"/>
      <c r="BPG69" s="50"/>
      <c r="BPH69" s="50"/>
      <c r="BPI69" s="50"/>
      <c r="BPJ69" s="50"/>
      <c r="BPK69" s="50"/>
      <c r="BPL69" s="50"/>
      <c r="BPM69" s="50"/>
      <c r="BPN69" s="50"/>
      <c r="BPO69" s="50"/>
      <c r="BPP69" s="50"/>
      <c r="BPQ69" s="50"/>
      <c r="BPR69" s="50"/>
      <c r="BPS69" s="50"/>
      <c r="BPT69" s="50"/>
      <c r="BPU69" s="50"/>
      <c r="BPV69" s="50"/>
      <c r="BPW69" s="50"/>
      <c r="BPX69" s="50"/>
      <c r="BPY69" s="50"/>
      <c r="BPZ69" s="50"/>
      <c r="BQA69" s="50"/>
      <c r="BQB69" s="50"/>
      <c r="BQC69" s="50"/>
      <c r="BQD69" s="50"/>
      <c r="BQE69" s="50"/>
      <c r="BQF69" s="50"/>
      <c r="BQG69" s="50"/>
      <c r="BQH69" s="50"/>
      <c r="BQI69" s="50"/>
      <c r="BQJ69" s="50"/>
      <c r="BQK69" s="50"/>
      <c r="BQL69" s="50"/>
      <c r="BQM69" s="50"/>
      <c r="BQN69" s="50"/>
      <c r="BQO69" s="50"/>
      <c r="BQP69" s="50"/>
      <c r="BQQ69" s="50"/>
      <c r="BQR69" s="50"/>
      <c r="BQS69" s="50"/>
      <c r="BQT69" s="50"/>
      <c r="BQU69" s="50"/>
      <c r="BQV69" s="50"/>
      <c r="BQW69" s="50"/>
      <c r="BQX69" s="50"/>
      <c r="BQY69" s="50"/>
      <c r="BQZ69" s="50"/>
      <c r="BRA69" s="50"/>
      <c r="BRB69" s="50"/>
      <c r="BRC69" s="50"/>
      <c r="BRD69" s="50"/>
      <c r="BRE69" s="50"/>
      <c r="BRF69" s="50"/>
      <c r="BRG69" s="50"/>
      <c r="BRH69" s="50"/>
      <c r="BRI69" s="50"/>
      <c r="BRJ69" s="50"/>
      <c r="BRK69" s="50"/>
      <c r="BRL69" s="50"/>
      <c r="BRM69" s="50"/>
      <c r="BRN69" s="50"/>
      <c r="BRO69" s="50"/>
      <c r="BRP69" s="50"/>
      <c r="BRQ69" s="50"/>
      <c r="BRR69" s="50"/>
      <c r="XEL69" s="50"/>
      <c r="XEM69" s="50"/>
      <c r="XEN69" s="50"/>
      <c r="XEO69" s="50"/>
      <c r="XEP69" s="50"/>
      <c r="XEQ69" s="50"/>
      <c r="XER69" s="50"/>
      <c r="XES69" s="50"/>
      <c r="XET69" s="50"/>
      <c r="XEU69" s="50"/>
      <c r="XEV69" s="50"/>
      <c r="XEW69" s="50"/>
      <c r="XEX69" s="50"/>
      <c r="XEY69" s="50"/>
      <c r="XEZ69" s="50"/>
      <c r="XFA69" s="50"/>
      <c r="XFB69" s="50"/>
      <c r="XFC69" s="50"/>
      <c r="XFD69" s="50"/>
    </row>
    <row r="70" spans="1:49 1241:1838 16366:16384" s="11" customFormat="1" ht="32" x14ac:dyDescent="0.2">
      <c r="A70" s="12">
        <f>A68+7</f>
        <v>43585</v>
      </c>
      <c r="B70" s="13" t="s">
        <v>68</v>
      </c>
      <c r="C70" s="33" t="s">
        <v>4</v>
      </c>
      <c r="D70" s="33"/>
      <c r="E70" s="47"/>
      <c r="F70" s="47"/>
      <c r="G70" s="47"/>
      <c r="H70" s="47"/>
      <c r="I70" s="47"/>
      <c r="J70" s="47"/>
      <c r="K70" s="50"/>
      <c r="L70" s="50"/>
      <c r="M70" s="50"/>
      <c r="N70" s="50"/>
      <c r="O70" s="50"/>
      <c r="P70" s="50"/>
      <c r="Q70" s="50"/>
      <c r="R70" s="50"/>
      <c r="S70" s="50"/>
      <c r="T70" s="50"/>
      <c r="U70" s="50"/>
      <c r="V70" s="50"/>
      <c r="W70" s="50"/>
      <c r="X70" s="50"/>
      <c r="Y70" s="50"/>
      <c r="Z70" s="50"/>
      <c r="AA70" s="50"/>
      <c r="AB70" s="50"/>
      <c r="AC70" s="50"/>
      <c r="AD70" s="50"/>
      <c r="AE70" s="50"/>
      <c r="AF70" s="50"/>
      <c r="AG70" s="50"/>
      <c r="AH70" s="50"/>
      <c r="AI70" s="50"/>
      <c r="AJ70" s="50"/>
      <c r="AK70" s="50"/>
      <c r="AL70" s="50"/>
      <c r="AM70" s="50"/>
      <c r="AN70" s="50"/>
      <c r="AO70" s="50"/>
      <c r="AP70" s="50"/>
      <c r="AQ70" s="50"/>
      <c r="AR70" s="50"/>
      <c r="AS70" s="50"/>
      <c r="AT70" s="50"/>
      <c r="AU70" s="50"/>
      <c r="AV70" s="50"/>
      <c r="AW70" s="50"/>
      <c r="AUS70" s="50"/>
      <c r="AUT70" s="50"/>
      <c r="AUU70" s="50"/>
      <c r="AUV70" s="50"/>
      <c r="AUW70" s="50"/>
      <c r="AUX70" s="50"/>
      <c r="AUY70" s="50"/>
      <c r="AUZ70" s="50"/>
      <c r="AVA70" s="50"/>
      <c r="AVB70" s="50"/>
      <c r="AVC70" s="50"/>
      <c r="AVD70" s="50"/>
      <c r="AVE70" s="50"/>
      <c r="AVF70" s="50"/>
      <c r="AVG70" s="50"/>
      <c r="AVH70" s="50"/>
      <c r="AVI70" s="50"/>
      <c r="AVJ70" s="50"/>
      <c r="AVK70" s="50"/>
      <c r="AVL70" s="50"/>
      <c r="AVM70" s="50"/>
      <c r="AVN70" s="50"/>
      <c r="AVO70" s="50"/>
      <c r="AVP70" s="50"/>
      <c r="AVQ70" s="50"/>
      <c r="AVR70" s="50"/>
      <c r="AVS70" s="50"/>
      <c r="AVT70" s="50"/>
      <c r="AVU70" s="50"/>
      <c r="AVV70" s="50"/>
      <c r="AVW70" s="50"/>
      <c r="AVX70" s="50"/>
      <c r="AVY70" s="50"/>
      <c r="AVZ70" s="50"/>
      <c r="AWA70" s="50"/>
      <c r="AWB70" s="50"/>
      <c r="AWC70" s="50"/>
      <c r="AWD70" s="50"/>
      <c r="AWE70" s="50"/>
      <c r="AWF70" s="50"/>
      <c r="AWG70" s="50"/>
      <c r="AWH70" s="50"/>
      <c r="AWI70" s="50"/>
      <c r="AWJ70" s="50"/>
      <c r="AWK70" s="50"/>
      <c r="AWL70" s="50"/>
      <c r="AWM70" s="50"/>
      <c r="AWN70" s="50"/>
      <c r="AWO70" s="50"/>
      <c r="AWP70" s="50"/>
      <c r="AWQ70" s="50"/>
      <c r="AWR70" s="50"/>
      <c r="AWS70" s="50"/>
      <c r="AWT70" s="50"/>
      <c r="AWU70" s="50"/>
      <c r="AWV70" s="50"/>
      <c r="AWW70" s="50"/>
      <c r="AWX70" s="50"/>
      <c r="AWY70" s="50"/>
      <c r="AWZ70" s="50"/>
      <c r="AXA70" s="50"/>
      <c r="AXB70" s="50"/>
      <c r="AXC70" s="50"/>
      <c r="AXD70" s="50"/>
      <c r="AXE70" s="50"/>
      <c r="AXF70" s="50"/>
      <c r="AXG70" s="50"/>
      <c r="AXH70" s="50"/>
      <c r="AXI70" s="50"/>
      <c r="AXJ70" s="50"/>
      <c r="AXK70" s="50"/>
      <c r="AXL70" s="50"/>
      <c r="AXM70" s="50"/>
      <c r="AXN70" s="50"/>
      <c r="AXO70" s="50"/>
      <c r="AXP70" s="50"/>
      <c r="AXQ70" s="50"/>
      <c r="AXR70" s="50"/>
      <c r="AXS70" s="50"/>
      <c r="AXT70" s="50"/>
      <c r="AXU70" s="50"/>
      <c r="AXV70" s="50"/>
      <c r="AXW70" s="50"/>
      <c r="AXX70" s="50"/>
      <c r="AXY70" s="50"/>
      <c r="AXZ70" s="50"/>
      <c r="AYA70" s="50"/>
      <c r="AYB70" s="50"/>
      <c r="AYC70" s="50"/>
      <c r="AYD70" s="50"/>
      <c r="AYE70" s="50"/>
      <c r="AYF70" s="50"/>
      <c r="AYG70" s="50"/>
      <c r="AYH70" s="50"/>
      <c r="AYI70" s="50"/>
      <c r="AYJ70" s="50"/>
      <c r="AYK70" s="50"/>
      <c r="AYL70" s="50"/>
      <c r="AYM70" s="50"/>
      <c r="AYN70" s="50"/>
      <c r="AYO70" s="50"/>
      <c r="AYP70" s="50"/>
      <c r="AYQ70" s="50"/>
      <c r="AYR70" s="50"/>
      <c r="AYS70" s="50"/>
      <c r="AYT70" s="50"/>
      <c r="AYU70" s="50"/>
      <c r="AYV70" s="50"/>
      <c r="AYW70" s="50"/>
      <c r="AYX70" s="50"/>
      <c r="AYY70" s="50"/>
      <c r="AYZ70" s="50"/>
      <c r="AZA70" s="50"/>
      <c r="AZB70" s="50"/>
      <c r="AZC70" s="50"/>
      <c r="AZD70" s="50"/>
      <c r="AZE70" s="50"/>
      <c r="AZF70" s="50"/>
      <c r="AZG70" s="50"/>
      <c r="AZH70" s="50"/>
      <c r="AZI70" s="50"/>
      <c r="AZJ70" s="50"/>
      <c r="AZK70" s="50"/>
      <c r="AZL70" s="50"/>
      <c r="AZM70" s="50"/>
      <c r="AZN70" s="50"/>
      <c r="AZO70" s="50"/>
      <c r="AZP70" s="50"/>
      <c r="AZQ70" s="50"/>
      <c r="AZR70" s="50"/>
      <c r="AZS70" s="50"/>
      <c r="AZT70" s="50"/>
      <c r="AZU70" s="50"/>
      <c r="AZV70" s="50"/>
      <c r="AZW70" s="50"/>
      <c r="AZX70" s="50"/>
      <c r="AZY70" s="50"/>
      <c r="AZZ70" s="50"/>
      <c r="BAA70" s="50"/>
      <c r="BAB70" s="50"/>
      <c r="BAC70" s="50"/>
      <c r="BAD70" s="50"/>
      <c r="BAE70" s="50"/>
      <c r="BAF70" s="50"/>
      <c r="BAG70" s="50"/>
      <c r="BAH70" s="50"/>
      <c r="BAI70" s="50"/>
      <c r="BAJ70" s="50"/>
      <c r="BAK70" s="50"/>
      <c r="BAL70" s="50"/>
      <c r="BAM70" s="50"/>
      <c r="BAN70" s="50"/>
      <c r="BAO70" s="50"/>
      <c r="BAP70" s="50"/>
      <c r="BAQ70" s="50"/>
      <c r="BAR70" s="50"/>
      <c r="BAS70" s="50"/>
      <c r="BAT70" s="50"/>
      <c r="BAU70" s="50"/>
      <c r="BAV70" s="50"/>
      <c r="BAW70" s="50"/>
      <c r="BAX70" s="50"/>
      <c r="BAY70" s="50"/>
      <c r="BAZ70" s="50"/>
      <c r="BBA70" s="50"/>
      <c r="BBB70" s="50"/>
      <c r="BBC70" s="50"/>
      <c r="BBD70" s="50"/>
      <c r="BBE70" s="50"/>
      <c r="BBF70" s="50"/>
      <c r="BBG70" s="50"/>
      <c r="BBH70" s="50"/>
      <c r="BBI70" s="50"/>
      <c r="BBJ70" s="50"/>
      <c r="BBK70" s="50"/>
      <c r="BBL70" s="50"/>
      <c r="BBM70" s="50"/>
      <c r="BBN70" s="50"/>
      <c r="BBO70" s="50"/>
      <c r="BBP70" s="50"/>
      <c r="BBQ70" s="50"/>
      <c r="BBR70" s="50"/>
      <c r="BBS70" s="50"/>
      <c r="BBT70" s="50"/>
      <c r="BBU70" s="50"/>
      <c r="BBV70" s="50"/>
      <c r="BBW70" s="50"/>
      <c r="BBX70" s="50"/>
      <c r="BBY70" s="50"/>
      <c r="BBZ70" s="50"/>
      <c r="BCA70" s="50"/>
      <c r="BCB70" s="50"/>
      <c r="BCC70" s="50"/>
      <c r="BCD70" s="50"/>
      <c r="BCE70" s="50"/>
      <c r="BCF70" s="50"/>
      <c r="BCG70" s="50"/>
      <c r="BCH70" s="50"/>
      <c r="BCI70" s="50"/>
      <c r="BCJ70" s="50"/>
      <c r="BCK70" s="50"/>
      <c r="BCL70" s="50"/>
      <c r="BCM70" s="50"/>
      <c r="BCN70" s="50"/>
      <c r="BCO70" s="50"/>
      <c r="BCP70" s="50"/>
      <c r="BCQ70" s="50"/>
      <c r="BCR70" s="50"/>
      <c r="BCS70" s="50"/>
      <c r="BCT70" s="50"/>
      <c r="BCU70" s="50"/>
      <c r="BCV70" s="50"/>
      <c r="BCW70" s="50"/>
      <c r="BCX70" s="50"/>
      <c r="BCY70" s="50"/>
      <c r="BCZ70" s="50"/>
      <c r="BDA70" s="50"/>
      <c r="BDB70" s="50"/>
      <c r="BDC70" s="50"/>
      <c r="BDD70" s="50"/>
      <c r="BDE70" s="50"/>
      <c r="BDF70" s="50"/>
      <c r="BDG70" s="50"/>
      <c r="BDH70" s="50"/>
      <c r="BDI70" s="50"/>
      <c r="BDJ70" s="50"/>
      <c r="BDK70" s="50"/>
      <c r="BDL70" s="50"/>
      <c r="BDM70" s="50"/>
      <c r="BDN70" s="50"/>
      <c r="BDO70" s="50"/>
      <c r="BDP70" s="50"/>
      <c r="BDQ70" s="50"/>
      <c r="BDR70" s="50"/>
      <c r="BDS70" s="50"/>
      <c r="BDT70" s="50"/>
      <c r="BDU70" s="50"/>
      <c r="BDV70" s="50"/>
      <c r="BDW70" s="50"/>
      <c r="BDX70" s="50"/>
      <c r="BDY70" s="50"/>
      <c r="BDZ70" s="50"/>
      <c r="BEA70" s="50"/>
      <c r="BEB70" s="50"/>
      <c r="BEC70" s="50"/>
      <c r="BED70" s="50"/>
      <c r="BEE70" s="50"/>
      <c r="BEF70" s="50"/>
      <c r="BEG70" s="50"/>
      <c r="BEH70" s="50"/>
      <c r="BEI70" s="50"/>
      <c r="BEJ70" s="50"/>
      <c r="BEK70" s="50"/>
      <c r="BEL70" s="50"/>
      <c r="BEM70" s="50"/>
      <c r="BEN70" s="50"/>
      <c r="BEO70" s="50"/>
      <c r="BEP70" s="50"/>
      <c r="BEQ70" s="50"/>
      <c r="BER70" s="50"/>
      <c r="BES70" s="50"/>
      <c r="BET70" s="50"/>
      <c r="BEU70" s="50"/>
      <c r="BEV70" s="50"/>
      <c r="BEW70" s="50"/>
      <c r="BEX70" s="50"/>
      <c r="BEY70" s="50"/>
      <c r="BEZ70" s="50"/>
      <c r="BFA70" s="50"/>
      <c r="BFB70" s="50"/>
      <c r="BFC70" s="50"/>
      <c r="BFD70" s="50"/>
      <c r="BFE70" s="50"/>
      <c r="BFF70" s="50"/>
      <c r="BFG70" s="50"/>
      <c r="BFH70" s="50"/>
      <c r="BFI70" s="50"/>
      <c r="BFJ70" s="50"/>
      <c r="BFK70" s="50"/>
      <c r="BFL70" s="50"/>
      <c r="BFM70" s="50"/>
      <c r="BFN70" s="50"/>
      <c r="BFO70" s="50"/>
      <c r="BFP70" s="50"/>
      <c r="BFQ70" s="50"/>
      <c r="BFR70" s="50"/>
      <c r="BFS70" s="50"/>
      <c r="BFT70" s="50"/>
      <c r="BFU70" s="50"/>
      <c r="BFV70" s="50"/>
      <c r="BFW70" s="50"/>
      <c r="BFX70" s="50"/>
      <c r="BFY70" s="50"/>
      <c r="BFZ70" s="50"/>
      <c r="BGA70" s="50"/>
      <c r="BGB70" s="50"/>
      <c r="BGC70" s="50"/>
      <c r="BGD70" s="50"/>
      <c r="BGE70" s="50"/>
      <c r="BGF70" s="50"/>
      <c r="BGG70" s="50"/>
      <c r="BGH70" s="50"/>
      <c r="BGI70" s="50"/>
      <c r="BGJ70" s="50"/>
      <c r="BGK70" s="50"/>
      <c r="BGL70" s="50"/>
      <c r="BGM70" s="50"/>
      <c r="BGN70" s="50"/>
      <c r="BGO70" s="50"/>
      <c r="BGP70" s="50"/>
      <c r="BGQ70" s="50"/>
      <c r="BGR70" s="50"/>
      <c r="BGS70" s="50"/>
      <c r="BGT70" s="50"/>
      <c r="BGU70" s="50"/>
      <c r="BGV70" s="50"/>
      <c r="BGW70" s="50"/>
      <c r="BGX70" s="50"/>
      <c r="BGY70" s="50"/>
      <c r="BGZ70" s="50"/>
      <c r="BHA70" s="50"/>
      <c r="BHB70" s="50"/>
      <c r="BHC70" s="50"/>
      <c r="BHD70" s="50"/>
      <c r="BHE70" s="50"/>
      <c r="BHF70" s="50"/>
      <c r="BHG70" s="50"/>
      <c r="BHH70" s="50"/>
      <c r="BHI70" s="50"/>
      <c r="BHJ70" s="50"/>
      <c r="BHK70" s="50"/>
      <c r="BHL70" s="50"/>
      <c r="BHM70" s="50"/>
      <c r="BHN70" s="50"/>
      <c r="BHO70" s="50"/>
      <c r="BHP70" s="50"/>
      <c r="BHQ70" s="50"/>
      <c r="BHR70" s="50"/>
      <c r="BHS70" s="50"/>
      <c r="BHT70" s="50"/>
      <c r="BHU70" s="50"/>
      <c r="BHV70" s="50"/>
      <c r="BHW70" s="50"/>
      <c r="BHX70" s="50"/>
      <c r="BHY70" s="50"/>
      <c r="BHZ70" s="50"/>
      <c r="BIA70" s="50"/>
      <c r="BIB70" s="50"/>
      <c r="BIC70" s="50"/>
      <c r="BID70" s="50"/>
      <c r="BIE70" s="50"/>
      <c r="BIF70" s="50"/>
      <c r="BIG70" s="50"/>
      <c r="BIH70" s="50"/>
      <c r="BII70" s="50"/>
      <c r="BIJ70" s="50"/>
      <c r="BIK70" s="50"/>
      <c r="BIL70" s="50"/>
      <c r="BIM70" s="50"/>
      <c r="BIN70" s="50"/>
      <c r="BIO70" s="50"/>
      <c r="BIP70" s="50"/>
      <c r="BIQ70" s="50"/>
      <c r="BIR70" s="50"/>
      <c r="BIS70" s="50"/>
      <c r="BIT70" s="50"/>
      <c r="BIU70" s="50"/>
      <c r="BIV70" s="50"/>
      <c r="BIW70" s="50"/>
      <c r="BIX70" s="50"/>
      <c r="BIY70" s="50"/>
      <c r="BIZ70" s="50"/>
      <c r="BJA70" s="50"/>
      <c r="BJB70" s="50"/>
      <c r="BJC70" s="50"/>
      <c r="BJD70" s="50"/>
      <c r="BJE70" s="50"/>
      <c r="BJF70" s="50"/>
      <c r="BJG70" s="50"/>
      <c r="BJH70" s="50"/>
      <c r="BJI70" s="50"/>
      <c r="BJJ70" s="50"/>
      <c r="BJK70" s="50"/>
      <c r="BJL70" s="50"/>
      <c r="BJM70" s="50"/>
      <c r="BJN70" s="50"/>
      <c r="BJO70" s="50"/>
      <c r="BJP70" s="50"/>
      <c r="BJQ70" s="50"/>
      <c r="BJR70" s="50"/>
      <c r="BJS70" s="50"/>
      <c r="BJT70" s="50"/>
      <c r="BJU70" s="50"/>
      <c r="BJV70" s="50"/>
      <c r="BJW70" s="50"/>
      <c r="BJX70" s="50"/>
      <c r="BJY70" s="50"/>
      <c r="BJZ70" s="50"/>
      <c r="BKA70" s="50"/>
      <c r="BKB70" s="50"/>
      <c r="BKC70" s="50"/>
      <c r="BKD70" s="50"/>
      <c r="BKE70" s="50"/>
      <c r="BKF70" s="50"/>
      <c r="BKG70" s="50"/>
      <c r="BKH70" s="50"/>
      <c r="BKI70" s="50"/>
      <c r="BKJ70" s="50"/>
      <c r="BKK70" s="50"/>
      <c r="BKL70" s="50"/>
      <c r="BKM70" s="50"/>
      <c r="BKN70" s="50"/>
      <c r="BKO70" s="50"/>
      <c r="BKP70" s="50"/>
      <c r="BKQ70" s="50"/>
      <c r="BKR70" s="50"/>
      <c r="BKS70" s="50"/>
      <c r="BKT70" s="50"/>
      <c r="BKU70" s="50"/>
      <c r="BKV70" s="50"/>
      <c r="BKW70" s="50"/>
      <c r="BKX70" s="50"/>
      <c r="BKY70" s="50"/>
      <c r="BKZ70" s="50"/>
      <c r="BLA70" s="50"/>
      <c r="BLB70" s="50"/>
      <c r="BLC70" s="50"/>
      <c r="BLD70" s="50"/>
      <c r="BLE70" s="50"/>
      <c r="BLF70" s="50"/>
      <c r="BLG70" s="50"/>
      <c r="BLH70" s="50"/>
      <c r="BLI70" s="50"/>
      <c r="BLJ70" s="50"/>
      <c r="BLK70" s="50"/>
      <c r="BLL70" s="50"/>
      <c r="BLM70" s="50"/>
      <c r="BLN70" s="50"/>
      <c r="BLO70" s="50"/>
      <c r="BLP70" s="50"/>
      <c r="BLQ70" s="50"/>
      <c r="BLR70" s="50"/>
      <c r="BLS70" s="50"/>
      <c r="BLT70" s="50"/>
      <c r="BLU70" s="50"/>
      <c r="BLV70" s="50"/>
      <c r="BLW70" s="50"/>
      <c r="BLX70" s="50"/>
      <c r="BLY70" s="50"/>
      <c r="BLZ70" s="50"/>
      <c r="BMA70" s="50"/>
      <c r="BMB70" s="50"/>
      <c r="BMC70" s="50"/>
      <c r="BMD70" s="50"/>
      <c r="BME70" s="50"/>
      <c r="BMF70" s="50"/>
      <c r="BMG70" s="50"/>
      <c r="BMH70" s="50"/>
      <c r="BMI70" s="50"/>
      <c r="BMJ70" s="50"/>
      <c r="BMK70" s="50"/>
      <c r="BML70" s="50"/>
      <c r="BMM70" s="50"/>
      <c r="BMN70" s="50"/>
      <c r="BMO70" s="50"/>
      <c r="BMP70" s="50"/>
      <c r="BMQ70" s="50"/>
      <c r="BMR70" s="50"/>
      <c r="BMS70" s="50"/>
      <c r="BMT70" s="50"/>
      <c r="BMU70" s="50"/>
      <c r="BMV70" s="50"/>
      <c r="BMW70" s="50"/>
      <c r="BMX70" s="50"/>
      <c r="BMY70" s="50"/>
      <c r="BMZ70" s="50"/>
      <c r="BNA70" s="50"/>
      <c r="BNB70" s="50"/>
      <c r="BNC70" s="50"/>
      <c r="BND70" s="50"/>
      <c r="BNE70" s="50"/>
      <c r="BNF70" s="50"/>
      <c r="BNG70" s="50"/>
      <c r="BNH70" s="50"/>
      <c r="BNI70" s="50"/>
      <c r="BNJ70" s="50"/>
      <c r="BNK70" s="50"/>
      <c r="BNL70" s="50"/>
      <c r="BNM70" s="50"/>
      <c r="BNN70" s="50"/>
      <c r="BNO70" s="50"/>
      <c r="BNP70" s="50"/>
      <c r="BNQ70" s="50"/>
      <c r="BNR70" s="50"/>
      <c r="BNS70" s="50"/>
      <c r="BNT70" s="50"/>
      <c r="BNU70" s="50"/>
      <c r="BNV70" s="50"/>
      <c r="BNW70" s="50"/>
      <c r="BNX70" s="50"/>
      <c r="BNY70" s="50"/>
      <c r="BNZ70" s="50"/>
      <c r="BOA70" s="50"/>
      <c r="BOB70" s="50"/>
      <c r="BOC70" s="50"/>
      <c r="BOD70" s="50"/>
      <c r="BOE70" s="50"/>
      <c r="BOF70" s="50"/>
      <c r="BOG70" s="50"/>
      <c r="BOH70" s="50"/>
      <c r="BOI70" s="50"/>
      <c r="BOJ70" s="50"/>
      <c r="BOK70" s="50"/>
      <c r="BOL70" s="50"/>
      <c r="BOM70" s="50"/>
      <c r="BON70" s="50"/>
      <c r="BOO70" s="50"/>
      <c r="BOP70" s="50"/>
      <c r="BOQ70" s="50"/>
      <c r="BOR70" s="50"/>
      <c r="BOS70" s="50"/>
      <c r="BOT70" s="50"/>
      <c r="BOU70" s="50"/>
      <c r="BOV70" s="50"/>
      <c r="BOW70" s="50"/>
      <c r="BOX70" s="50"/>
      <c r="BOY70" s="50"/>
      <c r="BOZ70" s="50"/>
      <c r="BPA70" s="50"/>
      <c r="BPB70" s="50"/>
      <c r="BPC70" s="50"/>
      <c r="BPD70" s="50"/>
      <c r="BPE70" s="50"/>
      <c r="BPF70" s="50"/>
      <c r="BPG70" s="50"/>
      <c r="BPH70" s="50"/>
      <c r="BPI70" s="50"/>
      <c r="BPJ70" s="50"/>
      <c r="BPK70" s="50"/>
      <c r="BPL70" s="50"/>
      <c r="BPM70" s="50"/>
      <c r="BPN70" s="50"/>
      <c r="BPO70" s="50"/>
      <c r="BPP70" s="50"/>
      <c r="BPQ70" s="50"/>
      <c r="BPR70" s="50"/>
      <c r="BPS70" s="50"/>
      <c r="BPT70" s="50"/>
      <c r="BPU70" s="50"/>
      <c r="BPV70" s="50"/>
      <c r="BPW70" s="50"/>
      <c r="BPX70" s="50"/>
      <c r="BPY70" s="50"/>
      <c r="BPZ70" s="50"/>
      <c r="BQA70" s="50"/>
      <c r="BQB70" s="50"/>
      <c r="BQC70" s="50"/>
      <c r="BQD70" s="50"/>
      <c r="BQE70" s="50"/>
      <c r="BQF70" s="50"/>
      <c r="BQG70" s="50"/>
      <c r="BQH70" s="50"/>
      <c r="BQI70" s="50"/>
      <c r="BQJ70" s="50"/>
      <c r="BQK70" s="50"/>
      <c r="BQL70" s="50"/>
      <c r="BQM70" s="50"/>
      <c r="BQN70" s="50"/>
      <c r="BQO70" s="50"/>
      <c r="BQP70" s="50"/>
      <c r="BQQ70" s="50"/>
      <c r="BQR70" s="50"/>
      <c r="BQS70" s="50"/>
      <c r="BQT70" s="50"/>
      <c r="BQU70" s="50"/>
      <c r="BQV70" s="50"/>
      <c r="BQW70" s="50"/>
      <c r="BQX70" s="50"/>
      <c r="BQY70" s="50"/>
      <c r="BQZ70" s="50"/>
      <c r="BRA70" s="50"/>
      <c r="BRB70" s="50"/>
      <c r="BRC70" s="50"/>
      <c r="BRD70" s="50"/>
      <c r="BRE70" s="50"/>
      <c r="BRF70" s="50"/>
      <c r="BRG70" s="50"/>
      <c r="BRH70" s="50"/>
      <c r="BRI70" s="50"/>
      <c r="BRJ70" s="50"/>
      <c r="BRK70" s="50"/>
      <c r="BRL70" s="50"/>
      <c r="BRM70" s="50"/>
      <c r="BRN70" s="50"/>
      <c r="BRO70" s="50"/>
      <c r="BRP70" s="50"/>
      <c r="BRQ70" s="50"/>
      <c r="BRR70" s="50"/>
      <c r="XEL70" s="50"/>
      <c r="XEM70" s="50"/>
      <c r="XEN70" s="50"/>
      <c r="XEO70" s="50"/>
      <c r="XEP70" s="50"/>
      <c r="XEQ70" s="50"/>
      <c r="XER70" s="50"/>
      <c r="XES70" s="50"/>
      <c r="XET70" s="50"/>
      <c r="XEU70" s="50"/>
      <c r="XEV70" s="50"/>
      <c r="XEW70" s="50"/>
      <c r="XEX70" s="50"/>
      <c r="XEY70" s="50"/>
      <c r="XEZ70" s="50"/>
      <c r="XFA70" s="50"/>
      <c r="XFB70" s="50"/>
      <c r="XFC70" s="50"/>
      <c r="XFD70" s="50"/>
    </row>
    <row r="71" spans="1:49 1241:1838 16366:16384" s="11" customFormat="1" ht="32" x14ac:dyDescent="0.2">
      <c r="A71" s="12">
        <f>A70+2</f>
        <v>43587</v>
      </c>
      <c r="B71" s="13" t="s">
        <v>67</v>
      </c>
      <c r="C71" s="33" t="s">
        <v>4</v>
      </c>
      <c r="D71" s="33"/>
      <c r="E71" s="47"/>
      <c r="F71" s="47"/>
      <c r="G71" s="47"/>
      <c r="H71" s="47"/>
      <c r="I71" s="47"/>
      <c r="J71" s="47"/>
      <c r="K71" s="50"/>
      <c r="L71" s="50"/>
      <c r="M71" s="50"/>
      <c r="N71" s="50"/>
      <c r="O71" s="50"/>
      <c r="P71" s="50"/>
      <c r="Q71" s="50"/>
      <c r="R71" s="50"/>
      <c r="S71" s="50"/>
      <c r="T71" s="50"/>
      <c r="U71" s="50"/>
      <c r="V71" s="50"/>
      <c r="W71" s="50"/>
      <c r="X71" s="50"/>
      <c r="Y71" s="50"/>
      <c r="Z71" s="50"/>
      <c r="AA71" s="50"/>
      <c r="AB71" s="50"/>
      <c r="AC71" s="50"/>
      <c r="AD71" s="50"/>
      <c r="AE71" s="50"/>
      <c r="AF71" s="50"/>
      <c r="AG71" s="50"/>
      <c r="AH71" s="50"/>
      <c r="AI71" s="50"/>
      <c r="AJ71" s="50"/>
      <c r="AK71" s="50"/>
      <c r="AL71" s="50"/>
      <c r="AM71" s="50"/>
      <c r="AN71" s="50"/>
      <c r="AO71" s="50"/>
      <c r="AP71" s="50"/>
      <c r="AQ71" s="50"/>
      <c r="AR71" s="50"/>
      <c r="AS71" s="50"/>
      <c r="AT71" s="50"/>
      <c r="AU71" s="50"/>
      <c r="AV71" s="50"/>
      <c r="AW71" s="50"/>
      <c r="AUS71" s="50"/>
      <c r="AUT71" s="50"/>
      <c r="AUU71" s="50"/>
      <c r="AUV71" s="50"/>
      <c r="AUW71" s="50"/>
      <c r="AUX71" s="50"/>
      <c r="AUY71" s="50"/>
      <c r="AUZ71" s="50"/>
      <c r="AVA71" s="50"/>
      <c r="AVB71" s="50"/>
      <c r="AVC71" s="50"/>
      <c r="AVD71" s="50"/>
      <c r="AVE71" s="50"/>
      <c r="AVF71" s="50"/>
      <c r="AVG71" s="50"/>
      <c r="AVH71" s="50"/>
      <c r="AVI71" s="50"/>
      <c r="AVJ71" s="50"/>
      <c r="AVK71" s="50"/>
      <c r="AVL71" s="50"/>
      <c r="AVM71" s="50"/>
      <c r="AVN71" s="50"/>
      <c r="AVO71" s="50"/>
      <c r="AVP71" s="50"/>
      <c r="AVQ71" s="50"/>
      <c r="AVR71" s="50"/>
      <c r="AVS71" s="50"/>
      <c r="AVT71" s="50"/>
      <c r="AVU71" s="50"/>
      <c r="AVV71" s="50"/>
      <c r="AVW71" s="50"/>
      <c r="AVX71" s="50"/>
      <c r="AVY71" s="50"/>
      <c r="AVZ71" s="50"/>
      <c r="AWA71" s="50"/>
      <c r="AWB71" s="50"/>
      <c r="AWC71" s="50"/>
      <c r="AWD71" s="50"/>
      <c r="AWE71" s="50"/>
      <c r="AWF71" s="50"/>
      <c r="AWG71" s="50"/>
      <c r="AWH71" s="50"/>
      <c r="AWI71" s="50"/>
      <c r="AWJ71" s="50"/>
      <c r="AWK71" s="50"/>
      <c r="AWL71" s="50"/>
      <c r="AWM71" s="50"/>
      <c r="AWN71" s="50"/>
      <c r="AWO71" s="50"/>
      <c r="AWP71" s="50"/>
      <c r="AWQ71" s="50"/>
      <c r="AWR71" s="50"/>
      <c r="AWS71" s="50"/>
      <c r="AWT71" s="50"/>
      <c r="AWU71" s="50"/>
      <c r="AWV71" s="50"/>
      <c r="AWW71" s="50"/>
      <c r="AWX71" s="50"/>
      <c r="AWY71" s="50"/>
      <c r="AWZ71" s="50"/>
      <c r="AXA71" s="50"/>
      <c r="AXB71" s="50"/>
      <c r="AXC71" s="50"/>
      <c r="AXD71" s="50"/>
      <c r="AXE71" s="50"/>
      <c r="AXF71" s="50"/>
      <c r="AXG71" s="50"/>
      <c r="AXH71" s="50"/>
      <c r="AXI71" s="50"/>
      <c r="AXJ71" s="50"/>
      <c r="AXK71" s="50"/>
      <c r="AXL71" s="50"/>
      <c r="AXM71" s="50"/>
      <c r="AXN71" s="50"/>
      <c r="AXO71" s="50"/>
      <c r="AXP71" s="50"/>
      <c r="AXQ71" s="50"/>
      <c r="AXR71" s="50"/>
      <c r="AXS71" s="50"/>
      <c r="AXT71" s="50"/>
      <c r="AXU71" s="50"/>
      <c r="AXV71" s="50"/>
      <c r="AXW71" s="50"/>
      <c r="AXX71" s="50"/>
      <c r="AXY71" s="50"/>
      <c r="AXZ71" s="50"/>
      <c r="AYA71" s="50"/>
      <c r="AYB71" s="50"/>
      <c r="AYC71" s="50"/>
      <c r="AYD71" s="50"/>
      <c r="AYE71" s="50"/>
      <c r="AYF71" s="50"/>
      <c r="AYG71" s="50"/>
      <c r="AYH71" s="50"/>
      <c r="AYI71" s="50"/>
      <c r="AYJ71" s="50"/>
      <c r="AYK71" s="50"/>
      <c r="AYL71" s="50"/>
      <c r="AYM71" s="50"/>
      <c r="AYN71" s="50"/>
      <c r="AYO71" s="50"/>
      <c r="AYP71" s="50"/>
      <c r="AYQ71" s="50"/>
      <c r="AYR71" s="50"/>
      <c r="AYS71" s="50"/>
      <c r="AYT71" s="50"/>
      <c r="AYU71" s="50"/>
      <c r="AYV71" s="50"/>
      <c r="AYW71" s="50"/>
      <c r="AYX71" s="50"/>
      <c r="AYY71" s="50"/>
      <c r="AYZ71" s="50"/>
      <c r="AZA71" s="50"/>
      <c r="AZB71" s="50"/>
      <c r="AZC71" s="50"/>
      <c r="AZD71" s="50"/>
      <c r="AZE71" s="50"/>
      <c r="AZF71" s="50"/>
      <c r="AZG71" s="50"/>
      <c r="AZH71" s="50"/>
      <c r="AZI71" s="50"/>
      <c r="AZJ71" s="50"/>
      <c r="AZK71" s="50"/>
      <c r="AZL71" s="50"/>
      <c r="AZM71" s="50"/>
      <c r="AZN71" s="50"/>
      <c r="AZO71" s="50"/>
      <c r="AZP71" s="50"/>
      <c r="AZQ71" s="50"/>
      <c r="AZR71" s="50"/>
      <c r="AZS71" s="50"/>
      <c r="AZT71" s="50"/>
      <c r="AZU71" s="50"/>
      <c r="AZV71" s="50"/>
      <c r="AZW71" s="50"/>
      <c r="AZX71" s="50"/>
      <c r="AZY71" s="50"/>
      <c r="AZZ71" s="50"/>
      <c r="BAA71" s="50"/>
      <c r="BAB71" s="50"/>
      <c r="BAC71" s="50"/>
      <c r="BAD71" s="50"/>
      <c r="BAE71" s="50"/>
      <c r="BAF71" s="50"/>
      <c r="BAG71" s="50"/>
      <c r="BAH71" s="50"/>
      <c r="BAI71" s="50"/>
      <c r="BAJ71" s="50"/>
      <c r="BAK71" s="50"/>
      <c r="BAL71" s="50"/>
      <c r="BAM71" s="50"/>
      <c r="BAN71" s="50"/>
      <c r="BAO71" s="50"/>
      <c r="BAP71" s="50"/>
      <c r="BAQ71" s="50"/>
      <c r="BAR71" s="50"/>
      <c r="BAS71" s="50"/>
      <c r="BAT71" s="50"/>
      <c r="BAU71" s="50"/>
      <c r="BAV71" s="50"/>
      <c r="BAW71" s="50"/>
      <c r="BAX71" s="50"/>
      <c r="BAY71" s="50"/>
      <c r="BAZ71" s="50"/>
      <c r="BBA71" s="50"/>
      <c r="BBB71" s="50"/>
      <c r="BBC71" s="50"/>
      <c r="BBD71" s="50"/>
      <c r="BBE71" s="50"/>
      <c r="BBF71" s="50"/>
      <c r="BBG71" s="50"/>
      <c r="BBH71" s="50"/>
      <c r="BBI71" s="50"/>
      <c r="BBJ71" s="50"/>
      <c r="BBK71" s="50"/>
      <c r="BBL71" s="50"/>
      <c r="BBM71" s="50"/>
      <c r="BBN71" s="50"/>
      <c r="BBO71" s="50"/>
      <c r="BBP71" s="50"/>
      <c r="BBQ71" s="50"/>
      <c r="BBR71" s="50"/>
      <c r="BBS71" s="50"/>
      <c r="BBT71" s="50"/>
      <c r="BBU71" s="50"/>
      <c r="BBV71" s="50"/>
      <c r="BBW71" s="50"/>
      <c r="BBX71" s="50"/>
      <c r="BBY71" s="50"/>
      <c r="BBZ71" s="50"/>
      <c r="BCA71" s="50"/>
      <c r="BCB71" s="50"/>
      <c r="BCC71" s="50"/>
      <c r="BCD71" s="50"/>
      <c r="BCE71" s="50"/>
      <c r="BCF71" s="50"/>
      <c r="BCG71" s="50"/>
      <c r="BCH71" s="50"/>
      <c r="BCI71" s="50"/>
      <c r="BCJ71" s="50"/>
      <c r="BCK71" s="50"/>
      <c r="BCL71" s="50"/>
      <c r="BCM71" s="50"/>
      <c r="BCN71" s="50"/>
      <c r="BCO71" s="50"/>
      <c r="BCP71" s="50"/>
      <c r="BCQ71" s="50"/>
      <c r="BCR71" s="50"/>
      <c r="BCS71" s="50"/>
      <c r="BCT71" s="50"/>
      <c r="BCU71" s="50"/>
      <c r="BCV71" s="50"/>
      <c r="BCW71" s="50"/>
      <c r="BCX71" s="50"/>
      <c r="BCY71" s="50"/>
      <c r="BCZ71" s="50"/>
      <c r="BDA71" s="50"/>
      <c r="BDB71" s="50"/>
      <c r="BDC71" s="50"/>
      <c r="BDD71" s="50"/>
      <c r="BDE71" s="50"/>
      <c r="BDF71" s="50"/>
      <c r="BDG71" s="50"/>
      <c r="BDH71" s="50"/>
      <c r="BDI71" s="50"/>
      <c r="BDJ71" s="50"/>
      <c r="BDK71" s="50"/>
      <c r="BDL71" s="50"/>
      <c r="BDM71" s="50"/>
      <c r="BDN71" s="50"/>
      <c r="BDO71" s="50"/>
      <c r="BDP71" s="50"/>
      <c r="BDQ71" s="50"/>
      <c r="BDR71" s="50"/>
      <c r="BDS71" s="50"/>
      <c r="BDT71" s="50"/>
      <c r="BDU71" s="50"/>
      <c r="BDV71" s="50"/>
      <c r="BDW71" s="50"/>
      <c r="BDX71" s="50"/>
      <c r="BDY71" s="50"/>
      <c r="BDZ71" s="50"/>
      <c r="BEA71" s="50"/>
      <c r="BEB71" s="50"/>
      <c r="BEC71" s="50"/>
      <c r="BED71" s="50"/>
      <c r="BEE71" s="50"/>
      <c r="BEF71" s="50"/>
      <c r="BEG71" s="50"/>
      <c r="BEH71" s="50"/>
      <c r="BEI71" s="50"/>
      <c r="BEJ71" s="50"/>
      <c r="BEK71" s="50"/>
      <c r="BEL71" s="50"/>
      <c r="BEM71" s="50"/>
      <c r="BEN71" s="50"/>
      <c r="BEO71" s="50"/>
      <c r="BEP71" s="50"/>
      <c r="BEQ71" s="50"/>
      <c r="BER71" s="50"/>
      <c r="BES71" s="50"/>
      <c r="BET71" s="50"/>
      <c r="BEU71" s="50"/>
      <c r="BEV71" s="50"/>
      <c r="BEW71" s="50"/>
      <c r="BEX71" s="50"/>
      <c r="BEY71" s="50"/>
      <c r="BEZ71" s="50"/>
      <c r="BFA71" s="50"/>
      <c r="BFB71" s="50"/>
      <c r="BFC71" s="50"/>
      <c r="BFD71" s="50"/>
      <c r="BFE71" s="50"/>
      <c r="BFF71" s="50"/>
      <c r="BFG71" s="50"/>
      <c r="BFH71" s="50"/>
      <c r="BFI71" s="50"/>
      <c r="BFJ71" s="50"/>
      <c r="BFK71" s="50"/>
      <c r="BFL71" s="50"/>
      <c r="BFM71" s="50"/>
      <c r="BFN71" s="50"/>
      <c r="BFO71" s="50"/>
      <c r="BFP71" s="50"/>
      <c r="BFQ71" s="50"/>
      <c r="BFR71" s="50"/>
      <c r="BFS71" s="50"/>
      <c r="BFT71" s="50"/>
      <c r="BFU71" s="50"/>
      <c r="BFV71" s="50"/>
      <c r="BFW71" s="50"/>
      <c r="BFX71" s="50"/>
      <c r="BFY71" s="50"/>
      <c r="BFZ71" s="50"/>
      <c r="BGA71" s="50"/>
      <c r="BGB71" s="50"/>
      <c r="BGC71" s="50"/>
      <c r="BGD71" s="50"/>
      <c r="BGE71" s="50"/>
      <c r="BGF71" s="50"/>
      <c r="BGG71" s="50"/>
      <c r="BGH71" s="50"/>
      <c r="BGI71" s="50"/>
      <c r="BGJ71" s="50"/>
      <c r="BGK71" s="50"/>
      <c r="BGL71" s="50"/>
      <c r="BGM71" s="50"/>
      <c r="BGN71" s="50"/>
      <c r="BGO71" s="50"/>
      <c r="BGP71" s="50"/>
      <c r="BGQ71" s="50"/>
      <c r="BGR71" s="50"/>
      <c r="BGS71" s="50"/>
      <c r="BGT71" s="50"/>
      <c r="BGU71" s="50"/>
      <c r="BGV71" s="50"/>
      <c r="BGW71" s="50"/>
      <c r="BGX71" s="50"/>
      <c r="BGY71" s="50"/>
      <c r="BGZ71" s="50"/>
      <c r="BHA71" s="50"/>
      <c r="BHB71" s="50"/>
      <c r="BHC71" s="50"/>
      <c r="BHD71" s="50"/>
      <c r="BHE71" s="50"/>
      <c r="BHF71" s="50"/>
      <c r="BHG71" s="50"/>
      <c r="BHH71" s="50"/>
      <c r="BHI71" s="50"/>
      <c r="BHJ71" s="50"/>
      <c r="BHK71" s="50"/>
      <c r="BHL71" s="50"/>
      <c r="BHM71" s="50"/>
      <c r="BHN71" s="50"/>
      <c r="BHO71" s="50"/>
      <c r="BHP71" s="50"/>
      <c r="BHQ71" s="50"/>
      <c r="BHR71" s="50"/>
      <c r="BHS71" s="50"/>
      <c r="BHT71" s="50"/>
      <c r="BHU71" s="50"/>
      <c r="BHV71" s="50"/>
      <c r="BHW71" s="50"/>
      <c r="BHX71" s="50"/>
      <c r="BHY71" s="50"/>
      <c r="BHZ71" s="50"/>
      <c r="BIA71" s="50"/>
      <c r="BIB71" s="50"/>
      <c r="BIC71" s="50"/>
      <c r="BID71" s="50"/>
      <c r="BIE71" s="50"/>
      <c r="BIF71" s="50"/>
      <c r="BIG71" s="50"/>
      <c r="BIH71" s="50"/>
      <c r="BII71" s="50"/>
      <c r="BIJ71" s="50"/>
      <c r="BIK71" s="50"/>
      <c r="BIL71" s="50"/>
      <c r="BIM71" s="50"/>
      <c r="BIN71" s="50"/>
      <c r="BIO71" s="50"/>
      <c r="BIP71" s="50"/>
      <c r="BIQ71" s="50"/>
      <c r="BIR71" s="50"/>
      <c r="BIS71" s="50"/>
      <c r="BIT71" s="50"/>
      <c r="BIU71" s="50"/>
      <c r="BIV71" s="50"/>
      <c r="BIW71" s="50"/>
      <c r="BIX71" s="50"/>
      <c r="BIY71" s="50"/>
      <c r="BIZ71" s="50"/>
      <c r="BJA71" s="50"/>
      <c r="BJB71" s="50"/>
      <c r="BJC71" s="50"/>
      <c r="BJD71" s="50"/>
      <c r="BJE71" s="50"/>
      <c r="BJF71" s="50"/>
      <c r="BJG71" s="50"/>
      <c r="BJH71" s="50"/>
      <c r="BJI71" s="50"/>
      <c r="BJJ71" s="50"/>
      <c r="BJK71" s="50"/>
      <c r="BJL71" s="50"/>
      <c r="BJM71" s="50"/>
      <c r="BJN71" s="50"/>
      <c r="BJO71" s="50"/>
      <c r="BJP71" s="50"/>
      <c r="BJQ71" s="50"/>
      <c r="BJR71" s="50"/>
      <c r="BJS71" s="50"/>
      <c r="BJT71" s="50"/>
      <c r="BJU71" s="50"/>
      <c r="BJV71" s="50"/>
      <c r="BJW71" s="50"/>
      <c r="BJX71" s="50"/>
      <c r="BJY71" s="50"/>
      <c r="BJZ71" s="50"/>
      <c r="BKA71" s="50"/>
      <c r="BKB71" s="50"/>
      <c r="BKC71" s="50"/>
      <c r="BKD71" s="50"/>
      <c r="BKE71" s="50"/>
      <c r="BKF71" s="50"/>
      <c r="BKG71" s="50"/>
      <c r="BKH71" s="50"/>
      <c r="BKI71" s="50"/>
      <c r="BKJ71" s="50"/>
      <c r="BKK71" s="50"/>
      <c r="BKL71" s="50"/>
      <c r="BKM71" s="50"/>
      <c r="BKN71" s="50"/>
      <c r="BKO71" s="50"/>
      <c r="BKP71" s="50"/>
      <c r="BKQ71" s="50"/>
      <c r="BKR71" s="50"/>
      <c r="BKS71" s="50"/>
      <c r="BKT71" s="50"/>
      <c r="BKU71" s="50"/>
      <c r="BKV71" s="50"/>
      <c r="BKW71" s="50"/>
      <c r="BKX71" s="50"/>
      <c r="BKY71" s="50"/>
      <c r="BKZ71" s="50"/>
      <c r="BLA71" s="50"/>
      <c r="BLB71" s="50"/>
      <c r="BLC71" s="50"/>
      <c r="BLD71" s="50"/>
      <c r="BLE71" s="50"/>
      <c r="BLF71" s="50"/>
      <c r="BLG71" s="50"/>
      <c r="BLH71" s="50"/>
      <c r="BLI71" s="50"/>
      <c r="BLJ71" s="50"/>
      <c r="BLK71" s="50"/>
      <c r="BLL71" s="50"/>
      <c r="BLM71" s="50"/>
      <c r="BLN71" s="50"/>
      <c r="BLO71" s="50"/>
      <c r="BLP71" s="50"/>
      <c r="BLQ71" s="50"/>
      <c r="BLR71" s="50"/>
      <c r="BLS71" s="50"/>
      <c r="BLT71" s="50"/>
      <c r="BLU71" s="50"/>
      <c r="BLV71" s="50"/>
      <c r="BLW71" s="50"/>
      <c r="BLX71" s="50"/>
      <c r="BLY71" s="50"/>
      <c r="BLZ71" s="50"/>
      <c r="BMA71" s="50"/>
      <c r="BMB71" s="50"/>
      <c r="BMC71" s="50"/>
      <c r="BMD71" s="50"/>
      <c r="BME71" s="50"/>
      <c r="BMF71" s="50"/>
      <c r="BMG71" s="50"/>
      <c r="BMH71" s="50"/>
      <c r="BMI71" s="50"/>
      <c r="BMJ71" s="50"/>
      <c r="BMK71" s="50"/>
      <c r="BML71" s="50"/>
      <c r="BMM71" s="50"/>
      <c r="BMN71" s="50"/>
      <c r="BMO71" s="50"/>
      <c r="BMP71" s="50"/>
      <c r="BMQ71" s="50"/>
      <c r="BMR71" s="50"/>
      <c r="BMS71" s="50"/>
      <c r="BMT71" s="50"/>
      <c r="BMU71" s="50"/>
      <c r="BMV71" s="50"/>
      <c r="BMW71" s="50"/>
      <c r="BMX71" s="50"/>
      <c r="BMY71" s="50"/>
      <c r="BMZ71" s="50"/>
      <c r="BNA71" s="50"/>
      <c r="BNB71" s="50"/>
      <c r="BNC71" s="50"/>
      <c r="BND71" s="50"/>
      <c r="BNE71" s="50"/>
      <c r="BNF71" s="50"/>
      <c r="BNG71" s="50"/>
      <c r="BNH71" s="50"/>
      <c r="BNI71" s="50"/>
      <c r="BNJ71" s="50"/>
      <c r="BNK71" s="50"/>
      <c r="BNL71" s="50"/>
      <c r="BNM71" s="50"/>
      <c r="BNN71" s="50"/>
      <c r="BNO71" s="50"/>
      <c r="BNP71" s="50"/>
      <c r="BNQ71" s="50"/>
      <c r="BNR71" s="50"/>
      <c r="BNS71" s="50"/>
      <c r="BNT71" s="50"/>
      <c r="BNU71" s="50"/>
      <c r="BNV71" s="50"/>
      <c r="BNW71" s="50"/>
      <c r="BNX71" s="50"/>
      <c r="BNY71" s="50"/>
      <c r="BNZ71" s="50"/>
      <c r="BOA71" s="50"/>
      <c r="BOB71" s="50"/>
      <c r="BOC71" s="50"/>
      <c r="BOD71" s="50"/>
      <c r="BOE71" s="50"/>
      <c r="BOF71" s="50"/>
      <c r="BOG71" s="50"/>
      <c r="BOH71" s="50"/>
      <c r="BOI71" s="50"/>
      <c r="BOJ71" s="50"/>
      <c r="BOK71" s="50"/>
      <c r="BOL71" s="50"/>
      <c r="BOM71" s="50"/>
      <c r="BON71" s="50"/>
      <c r="BOO71" s="50"/>
      <c r="BOP71" s="50"/>
      <c r="BOQ71" s="50"/>
      <c r="BOR71" s="50"/>
      <c r="BOS71" s="50"/>
      <c r="BOT71" s="50"/>
      <c r="BOU71" s="50"/>
      <c r="BOV71" s="50"/>
      <c r="BOW71" s="50"/>
      <c r="BOX71" s="50"/>
      <c r="BOY71" s="50"/>
      <c r="BOZ71" s="50"/>
      <c r="BPA71" s="50"/>
      <c r="BPB71" s="50"/>
      <c r="BPC71" s="50"/>
      <c r="BPD71" s="50"/>
      <c r="BPE71" s="50"/>
      <c r="BPF71" s="50"/>
      <c r="BPG71" s="50"/>
      <c r="BPH71" s="50"/>
      <c r="BPI71" s="50"/>
      <c r="BPJ71" s="50"/>
      <c r="BPK71" s="50"/>
      <c r="BPL71" s="50"/>
      <c r="BPM71" s="50"/>
      <c r="BPN71" s="50"/>
      <c r="BPO71" s="50"/>
      <c r="BPP71" s="50"/>
      <c r="BPQ71" s="50"/>
      <c r="BPR71" s="50"/>
      <c r="BPS71" s="50"/>
      <c r="BPT71" s="50"/>
      <c r="BPU71" s="50"/>
      <c r="BPV71" s="50"/>
      <c r="BPW71" s="50"/>
      <c r="BPX71" s="50"/>
      <c r="BPY71" s="50"/>
      <c r="BPZ71" s="50"/>
      <c r="BQA71" s="50"/>
      <c r="BQB71" s="50"/>
      <c r="BQC71" s="50"/>
      <c r="BQD71" s="50"/>
      <c r="BQE71" s="50"/>
      <c r="BQF71" s="50"/>
      <c r="BQG71" s="50"/>
      <c r="BQH71" s="50"/>
      <c r="BQI71" s="50"/>
      <c r="BQJ71" s="50"/>
      <c r="BQK71" s="50"/>
      <c r="BQL71" s="50"/>
      <c r="BQM71" s="50"/>
      <c r="BQN71" s="50"/>
      <c r="BQO71" s="50"/>
      <c r="BQP71" s="50"/>
      <c r="BQQ71" s="50"/>
      <c r="BQR71" s="50"/>
      <c r="BQS71" s="50"/>
      <c r="BQT71" s="50"/>
      <c r="BQU71" s="50"/>
      <c r="BQV71" s="50"/>
      <c r="BQW71" s="50"/>
      <c r="BQX71" s="50"/>
      <c r="BQY71" s="50"/>
      <c r="BQZ71" s="50"/>
      <c r="BRA71" s="50"/>
      <c r="BRB71" s="50"/>
      <c r="BRC71" s="50"/>
      <c r="BRD71" s="50"/>
      <c r="BRE71" s="50"/>
      <c r="BRF71" s="50"/>
      <c r="BRG71" s="50"/>
      <c r="BRH71" s="50"/>
      <c r="BRI71" s="50"/>
      <c r="BRJ71" s="50"/>
      <c r="BRK71" s="50"/>
      <c r="BRL71" s="50"/>
      <c r="BRM71" s="50"/>
      <c r="BRN71" s="50"/>
      <c r="BRO71" s="50"/>
      <c r="BRP71" s="50"/>
      <c r="BRQ71" s="50"/>
      <c r="BRR71" s="50"/>
      <c r="XEL71" s="50"/>
      <c r="XEM71" s="50"/>
      <c r="XEN71" s="50"/>
      <c r="XEO71" s="50"/>
      <c r="XEP71" s="50"/>
      <c r="XEQ71" s="50"/>
      <c r="XER71" s="50"/>
      <c r="XES71" s="50"/>
      <c r="XET71" s="50"/>
      <c r="XEU71" s="50"/>
      <c r="XEV71" s="50"/>
      <c r="XEW71" s="50"/>
      <c r="XEX71" s="50"/>
      <c r="XEY71" s="50"/>
      <c r="XEZ71" s="50"/>
      <c r="XFA71" s="50"/>
      <c r="XFB71" s="50"/>
      <c r="XFC71" s="50"/>
      <c r="XFD71" s="50"/>
    </row>
    <row r="72" spans="1:49 1241:1838 16366:16384" s="17" customFormat="1" ht="32" x14ac:dyDescent="0.2">
      <c r="A72" s="40">
        <f>A70+7</f>
        <v>43592</v>
      </c>
      <c r="B72" s="41" t="s">
        <v>58</v>
      </c>
      <c r="C72" s="39"/>
      <c r="D72" s="39" t="s">
        <v>60</v>
      </c>
      <c r="E72" s="47"/>
      <c r="F72" s="47"/>
      <c r="G72" s="47"/>
      <c r="H72" s="47"/>
      <c r="I72" s="47"/>
      <c r="J72" s="47"/>
      <c r="K72" s="50"/>
      <c r="L72" s="50"/>
      <c r="M72" s="50"/>
      <c r="N72" s="50"/>
      <c r="O72" s="50"/>
      <c r="P72" s="50"/>
      <c r="Q72" s="50"/>
      <c r="R72" s="50"/>
      <c r="S72" s="50"/>
      <c r="T72" s="50"/>
      <c r="U72" s="50"/>
      <c r="V72" s="50"/>
      <c r="W72" s="50"/>
      <c r="X72" s="50"/>
      <c r="Y72" s="50"/>
      <c r="Z72" s="50"/>
      <c r="AA72" s="50"/>
      <c r="AB72" s="50"/>
      <c r="AC72" s="50"/>
      <c r="AD72" s="50"/>
      <c r="AE72" s="50"/>
      <c r="AF72" s="50"/>
      <c r="AG72" s="50"/>
      <c r="AH72" s="50"/>
      <c r="AI72" s="50"/>
      <c r="AJ72" s="50"/>
      <c r="AK72" s="50"/>
      <c r="AL72" s="50"/>
      <c r="AM72" s="50"/>
      <c r="AN72" s="50"/>
      <c r="AO72" s="50"/>
      <c r="AP72" s="50"/>
      <c r="AQ72" s="50"/>
      <c r="AR72" s="50"/>
      <c r="AS72" s="50"/>
      <c r="AT72" s="50"/>
      <c r="AU72" s="50"/>
      <c r="AV72" s="50"/>
      <c r="AW72" s="50"/>
      <c r="AUS72" s="50"/>
      <c r="AUT72" s="50"/>
      <c r="AUU72" s="50"/>
      <c r="AUV72" s="50"/>
      <c r="AUW72" s="50"/>
      <c r="AUX72" s="50"/>
      <c r="AUY72" s="50"/>
      <c r="AUZ72" s="50"/>
      <c r="AVA72" s="50"/>
      <c r="AVB72" s="50"/>
      <c r="AVC72" s="50"/>
      <c r="AVD72" s="50"/>
      <c r="AVE72" s="50"/>
      <c r="AVF72" s="50"/>
      <c r="AVG72" s="50"/>
      <c r="AVH72" s="50"/>
      <c r="AVI72" s="50"/>
      <c r="AVJ72" s="50"/>
      <c r="AVK72" s="50"/>
      <c r="AVL72" s="50"/>
      <c r="AVM72" s="50"/>
      <c r="AVN72" s="50"/>
      <c r="AVO72" s="50"/>
      <c r="AVP72" s="50"/>
      <c r="AVQ72" s="50"/>
      <c r="AVR72" s="50"/>
      <c r="AVS72" s="50"/>
      <c r="AVT72" s="50"/>
      <c r="AVU72" s="50"/>
      <c r="AVV72" s="50"/>
      <c r="AVW72" s="50"/>
      <c r="AVX72" s="50"/>
      <c r="AVY72" s="50"/>
      <c r="AVZ72" s="50"/>
      <c r="AWA72" s="50"/>
      <c r="AWB72" s="50"/>
      <c r="AWC72" s="50"/>
      <c r="AWD72" s="50"/>
      <c r="AWE72" s="50"/>
      <c r="AWF72" s="50"/>
      <c r="AWG72" s="50"/>
      <c r="AWH72" s="50"/>
      <c r="AWI72" s="50"/>
      <c r="AWJ72" s="50"/>
      <c r="AWK72" s="50"/>
      <c r="AWL72" s="50"/>
      <c r="AWM72" s="50"/>
      <c r="AWN72" s="50"/>
      <c r="AWO72" s="50"/>
      <c r="AWP72" s="50"/>
      <c r="AWQ72" s="50"/>
      <c r="AWR72" s="50"/>
      <c r="AWS72" s="50"/>
      <c r="AWT72" s="50"/>
      <c r="AWU72" s="50"/>
      <c r="AWV72" s="50"/>
      <c r="AWW72" s="50"/>
      <c r="AWX72" s="50"/>
      <c r="AWY72" s="50"/>
      <c r="AWZ72" s="50"/>
      <c r="AXA72" s="50"/>
      <c r="AXB72" s="50"/>
      <c r="AXC72" s="50"/>
      <c r="AXD72" s="50"/>
      <c r="AXE72" s="50"/>
      <c r="AXF72" s="50"/>
      <c r="AXG72" s="50"/>
      <c r="AXH72" s="50"/>
      <c r="AXI72" s="50"/>
      <c r="AXJ72" s="50"/>
      <c r="AXK72" s="50"/>
      <c r="AXL72" s="50"/>
      <c r="AXM72" s="50"/>
      <c r="AXN72" s="50"/>
      <c r="AXO72" s="50"/>
      <c r="AXP72" s="50"/>
      <c r="AXQ72" s="50"/>
      <c r="AXR72" s="50"/>
      <c r="AXS72" s="50"/>
      <c r="AXT72" s="50"/>
      <c r="AXU72" s="50"/>
      <c r="AXV72" s="50"/>
      <c r="AXW72" s="50"/>
      <c r="AXX72" s="50"/>
      <c r="AXY72" s="50"/>
      <c r="AXZ72" s="50"/>
      <c r="AYA72" s="50"/>
      <c r="AYB72" s="50"/>
      <c r="AYC72" s="50"/>
      <c r="AYD72" s="50"/>
      <c r="AYE72" s="50"/>
      <c r="AYF72" s="50"/>
      <c r="AYG72" s="50"/>
      <c r="AYH72" s="50"/>
      <c r="AYI72" s="50"/>
      <c r="AYJ72" s="50"/>
      <c r="AYK72" s="50"/>
      <c r="AYL72" s="50"/>
      <c r="AYM72" s="50"/>
      <c r="AYN72" s="50"/>
      <c r="AYO72" s="50"/>
      <c r="AYP72" s="50"/>
      <c r="AYQ72" s="50"/>
      <c r="AYR72" s="50"/>
      <c r="AYS72" s="50"/>
      <c r="AYT72" s="50"/>
      <c r="AYU72" s="50"/>
      <c r="AYV72" s="50"/>
      <c r="AYW72" s="50"/>
      <c r="AYX72" s="50"/>
      <c r="AYY72" s="50"/>
      <c r="AYZ72" s="50"/>
      <c r="AZA72" s="50"/>
      <c r="AZB72" s="50"/>
      <c r="AZC72" s="50"/>
      <c r="AZD72" s="50"/>
      <c r="AZE72" s="50"/>
      <c r="AZF72" s="50"/>
      <c r="AZG72" s="50"/>
      <c r="AZH72" s="50"/>
      <c r="AZI72" s="50"/>
      <c r="AZJ72" s="50"/>
      <c r="AZK72" s="50"/>
      <c r="AZL72" s="50"/>
      <c r="AZM72" s="50"/>
      <c r="AZN72" s="50"/>
      <c r="AZO72" s="50"/>
      <c r="AZP72" s="50"/>
      <c r="AZQ72" s="50"/>
      <c r="AZR72" s="50"/>
      <c r="AZS72" s="50"/>
      <c r="AZT72" s="50"/>
      <c r="AZU72" s="50"/>
      <c r="AZV72" s="50"/>
      <c r="AZW72" s="50"/>
      <c r="AZX72" s="50"/>
      <c r="AZY72" s="50"/>
      <c r="AZZ72" s="50"/>
      <c r="BAA72" s="50"/>
      <c r="BAB72" s="50"/>
      <c r="BAC72" s="50"/>
      <c r="BAD72" s="50"/>
      <c r="BAE72" s="50"/>
      <c r="BAF72" s="50"/>
      <c r="BAG72" s="50"/>
      <c r="BAH72" s="50"/>
      <c r="BAI72" s="50"/>
      <c r="BAJ72" s="50"/>
      <c r="BAK72" s="50"/>
      <c r="BAL72" s="50"/>
      <c r="BAM72" s="50"/>
      <c r="BAN72" s="50"/>
      <c r="BAO72" s="50"/>
      <c r="BAP72" s="50"/>
      <c r="BAQ72" s="50"/>
      <c r="BAR72" s="50"/>
      <c r="BAS72" s="50"/>
      <c r="BAT72" s="50"/>
      <c r="BAU72" s="50"/>
      <c r="BAV72" s="50"/>
      <c r="BAW72" s="50"/>
      <c r="BAX72" s="50"/>
      <c r="BAY72" s="50"/>
      <c r="BAZ72" s="50"/>
      <c r="BBA72" s="50"/>
      <c r="BBB72" s="50"/>
      <c r="BBC72" s="50"/>
      <c r="BBD72" s="50"/>
      <c r="BBE72" s="50"/>
      <c r="BBF72" s="50"/>
      <c r="BBG72" s="50"/>
      <c r="BBH72" s="50"/>
      <c r="BBI72" s="50"/>
      <c r="BBJ72" s="50"/>
      <c r="BBK72" s="50"/>
      <c r="BBL72" s="50"/>
      <c r="BBM72" s="50"/>
      <c r="BBN72" s="50"/>
      <c r="BBO72" s="50"/>
      <c r="BBP72" s="50"/>
      <c r="BBQ72" s="50"/>
      <c r="BBR72" s="50"/>
      <c r="BBS72" s="50"/>
      <c r="BBT72" s="50"/>
      <c r="BBU72" s="50"/>
      <c r="BBV72" s="50"/>
      <c r="BBW72" s="50"/>
      <c r="BBX72" s="50"/>
      <c r="BBY72" s="50"/>
      <c r="BBZ72" s="50"/>
      <c r="BCA72" s="50"/>
      <c r="BCB72" s="50"/>
      <c r="BCC72" s="50"/>
      <c r="BCD72" s="50"/>
      <c r="BCE72" s="50"/>
      <c r="BCF72" s="50"/>
      <c r="BCG72" s="50"/>
      <c r="BCH72" s="50"/>
      <c r="BCI72" s="50"/>
      <c r="BCJ72" s="50"/>
      <c r="BCK72" s="50"/>
      <c r="BCL72" s="50"/>
      <c r="BCM72" s="50"/>
      <c r="BCN72" s="50"/>
      <c r="BCO72" s="50"/>
      <c r="BCP72" s="50"/>
      <c r="BCQ72" s="50"/>
      <c r="BCR72" s="50"/>
      <c r="BCS72" s="50"/>
      <c r="BCT72" s="50"/>
      <c r="BCU72" s="50"/>
      <c r="BCV72" s="50"/>
      <c r="BCW72" s="50"/>
      <c r="BCX72" s="50"/>
      <c r="BCY72" s="50"/>
      <c r="BCZ72" s="50"/>
      <c r="BDA72" s="50"/>
      <c r="BDB72" s="50"/>
      <c r="BDC72" s="50"/>
      <c r="BDD72" s="50"/>
      <c r="BDE72" s="50"/>
      <c r="BDF72" s="50"/>
      <c r="BDG72" s="50"/>
      <c r="BDH72" s="50"/>
      <c r="BDI72" s="50"/>
      <c r="BDJ72" s="50"/>
      <c r="BDK72" s="50"/>
      <c r="BDL72" s="50"/>
      <c r="BDM72" s="50"/>
      <c r="BDN72" s="50"/>
      <c r="BDO72" s="50"/>
      <c r="BDP72" s="50"/>
      <c r="BDQ72" s="50"/>
      <c r="BDR72" s="50"/>
      <c r="BDS72" s="50"/>
      <c r="BDT72" s="50"/>
      <c r="BDU72" s="50"/>
      <c r="BDV72" s="50"/>
      <c r="BDW72" s="50"/>
      <c r="BDX72" s="50"/>
      <c r="BDY72" s="50"/>
      <c r="BDZ72" s="50"/>
      <c r="BEA72" s="50"/>
      <c r="BEB72" s="50"/>
      <c r="BEC72" s="50"/>
      <c r="BED72" s="50"/>
      <c r="BEE72" s="50"/>
      <c r="BEF72" s="50"/>
      <c r="BEG72" s="50"/>
      <c r="BEH72" s="50"/>
      <c r="BEI72" s="50"/>
      <c r="BEJ72" s="50"/>
      <c r="BEK72" s="50"/>
      <c r="BEL72" s="50"/>
      <c r="BEM72" s="50"/>
      <c r="BEN72" s="50"/>
      <c r="BEO72" s="50"/>
      <c r="BEP72" s="50"/>
      <c r="BEQ72" s="50"/>
      <c r="BER72" s="50"/>
      <c r="BES72" s="50"/>
      <c r="BET72" s="50"/>
      <c r="BEU72" s="50"/>
      <c r="BEV72" s="50"/>
      <c r="BEW72" s="50"/>
      <c r="BEX72" s="50"/>
      <c r="BEY72" s="50"/>
      <c r="BEZ72" s="50"/>
      <c r="BFA72" s="50"/>
      <c r="BFB72" s="50"/>
      <c r="BFC72" s="50"/>
      <c r="BFD72" s="50"/>
      <c r="BFE72" s="50"/>
      <c r="BFF72" s="50"/>
      <c r="BFG72" s="50"/>
      <c r="BFH72" s="50"/>
      <c r="BFI72" s="50"/>
      <c r="BFJ72" s="50"/>
      <c r="BFK72" s="50"/>
      <c r="BFL72" s="50"/>
      <c r="BFM72" s="50"/>
      <c r="BFN72" s="50"/>
      <c r="BFO72" s="50"/>
      <c r="BFP72" s="50"/>
      <c r="BFQ72" s="50"/>
      <c r="BFR72" s="50"/>
      <c r="BFS72" s="50"/>
      <c r="BFT72" s="50"/>
      <c r="BFU72" s="50"/>
      <c r="BFV72" s="50"/>
      <c r="BFW72" s="50"/>
      <c r="BFX72" s="50"/>
      <c r="BFY72" s="50"/>
      <c r="BFZ72" s="50"/>
      <c r="BGA72" s="50"/>
      <c r="BGB72" s="50"/>
      <c r="BGC72" s="50"/>
      <c r="BGD72" s="50"/>
      <c r="BGE72" s="50"/>
      <c r="BGF72" s="50"/>
      <c r="BGG72" s="50"/>
      <c r="BGH72" s="50"/>
      <c r="BGI72" s="50"/>
      <c r="BGJ72" s="50"/>
      <c r="BGK72" s="50"/>
      <c r="BGL72" s="50"/>
      <c r="BGM72" s="50"/>
      <c r="BGN72" s="50"/>
      <c r="BGO72" s="50"/>
      <c r="BGP72" s="50"/>
      <c r="BGQ72" s="50"/>
      <c r="BGR72" s="50"/>
      <c r="BGS72" s="50"/>
      <c r="BGT72" s="50"/>
      <c r="BGU72" s="50"/>
      <c r="BGV72" s="50"/>
      <c r="BGW72" s="50"/>
      <c r="BGX72" s="50"/>
      <c r="BGY72" s="50"/>
      <c r="BGZ72" s="50"/>
      <c r="BHA72" s="50"/>
      <c r="BHB72" s="50"/>
      <c r="BHC72" s="50"/>
      <c r="BHD72" s="50"/>
      <c r="BHE72" s="50"/>
      <c r="BHF72" s="50"/>
      <c r="BHG72" s="50"/>
      <c r="BHH72" s="50"/>
      <c r="BHI72" s="50"/>
      <c r="BHJ72" s="50"/>
      <c r="BHK72" s="50"/>
      <c r="BHL72" s="50"/>
      <c r="BHM72" s="50"/>
      <c r="BHN72" s="50"/>
      <c r="BHO72" s="50"/>
      <c r="BHP72" s="50"/>
      <c r="BHQ72" s="50"/>
      <c r="BHR72" s="50"/>
      <c r="BHS72" s="50"/>
      <c r="BHT72" s="50"/>
      <c r="BHU72" s="50"/>
      <c r="BHV72" s="50"/>
      <c r="BHW72" s="50"/>
      <c r="BHX72" s="50"/>
      <c r="BHY72" s="50"/>
      <c r="BHZ72" s="50"/>
      <c r="BIA72" s="50"/>
      <c r="BIB72" s="50"/>
      <c r="BIC72" s="50"/>
      <c r="BID72" s="50"/>
      <c r="BIE72" s="50"/>
      <c r="BIF72" s="50"/>
      <c r="BIG72" s="50"/>
      <c r="BIH72" s="50"/>
      <c r="BII72" s="50"/>
      <c r="BIJ72" s="50"/>
      <c r="BIK72" s="50"/>
      <c r="BIL72" s="50"/>
      <c r="BIM72" s="50"/>
      <c r="BIN72" s="50"/>
      <c r="BIO72" s="50"/>
      <c r="BIP72" s="50"/>
      <c r="BIQ72" s="50"/>
      <c r="BIR72" s="50"/>
      <c r="BIS72" s="50"/>
      <c r="BIT72" s="50"/>
      <c r="BIU72" s="50"/>
      <c r="BIV72" s="50"/>
      <c r="BIW72" s="50"/>
      <c r="BIX72" s="50"/>
      <c r="BIY72" s="50"/>
      <c r="BIZ72" s="50"/>
      <c r="BJA72" s="50"/>
      <c r="BJB72" s="50"/>
      <c r="BJC72" s="50"/>
      <c r="BJD72" s="50"/>
      <c r="BJE72" s="50"/>
      <c r="BJF72" s="50"/>
      <c r="BJG72" s="50"/>
      <c r="BJH72" s="50"/>
      <c r="BJI72" s="50"/>
      <c r="BJJ72" s="50"/>
      <c r="BJK72" s="50"/>
      <c r="BJL72" s="50"/>
      <c r="BJM72" s="50"/>
      <c r="BJN72" s="50"/>
      <c r="BJO72" s="50"/>
      <c r="BJP72" s="50"/>
      <c r="BJQ72" s="50"/>
      <c r="BJR72" s="50"/>
      <c r="BJS72" s="50"/>
      <c r="BJT72" s="50"/>
      <c r="BJU72" s="50"/>
      <c r="BJV72" s="50"/>
      <c r="BJW72" s="50"/>
      <c r="BJX72" s="50"/>
      <c r="BJY72" s="50"/>
      <c r="BJZ72" s="50"/>
      <c r="BKA72" s="50"/>
      <c r="BKB72" s="50"/>
      <c r="BKC72" s="50"/>
      <c r="BKD72" s="50"/>
      <c r="BKE72" s="50"/>
      <c r="BKF72" s="50"/>
      <c r="BKG72" s="50"/>
      <c r="BKH72" s="50"/>
      <c r="BKI72" s="50"/>
      <c r="BKJ72" s="50"/>
      <c r="BKK72" s="50"/>
      <c r="BKL72" s="50"/>
      <c r="BKM72" s="50"/>
      <c r="BKN72" s="50"/>
      <c r="BKO72" s="50"/>
      <c r="BKP72" s="50"/>
      <c r="BKQ72" s="50"/>
      <c r="BKR72" s="50"/>
      <c r="BKS72" s="50"/>
      <c r="BKT72" s="50"/>
      <c r="BKU72" s="50"/>
      <c r="BKV72" s="50"/>
      <c r="BKW72" s="50"/>
      <c r="BKX72" s="50"/>
      <c r="BKY72" s="50"/>
      <c r="BKZ72" s="50"/>
      <c r="BLA72" s="50"/>
      <c r="BLB72" s="50"/>
      <c r="BLC72" s="50"/>
      <c r="BLD72" s="50"/>
      <c r="BLE72" s="50"/>
      <c r="BLF72" s="50"/>
      <c r="BLG72" s="50"/>
      <c r="BLH72" s="50"/>
      <c r="BLI72" s="50"/>
      <c r="BLJ72" s="50"/>
      <c r="BLK72" s="50"/>
      <c r="BLL72" s="50"/>
      <c r="BLM72" s="50"/>
      <c r="BLN72" s="50"/>
      <c r="BLO72" s="50"/>
      <c r="BLP72" s="50"/>
      <c r="BLQ72" s="50"/>
      <c r="BLR72" s="50"/>
      <c r="BLS72" s="50"/>
      <c r="BLT72" s="50"/>
      <c r="BLU72" s="50"/>
      <c r="BLV72" s="50"/>
      <c r="BLW72" s="50"/>
      <c r="BLX72" s="50"/>
      <c r="BLY72" s="50"/>
      <c r="BLZ72" s="50"/>
      <c r="BMA72" s="50"/>
      <c r="BMB72" s="50"/>
      <c r="BMC72" s="50"/>
      <c r="BMD72" s="50"/>
      <c r="BME72" s="50"/>
      <c r="BMF72" s="50"/>
      <c r="BMG72" s="50"/>
      <c r="BMH72" s="50"/>
      <c r="BMI72" s="50"/>
      <c r="BMJ72" s="50"/>
      <c r="BMK72" s="50"/>
      <c r="BML72" s="50"/>
      <c r="BMM72" s="50"/>
      <c r="BMN72" s="50"/>
      <c r="BMO72" s="50"/>
      <c r="BMP72" s="50"/>
      <c r="BMQ72" s="50"/>
      <c r="BMR72" s="50"/>
      <c r="BMS72" s="50"/>
      <c r="BMT72" s="50"/>
      <c r="BMU72" s="50"/>
      <c r="BMV72" s="50"/>
      <c r="BMW72" s="50"/>
      <c r="BMX72" s="50"/>
      <c r="BMY72" s="50"/>
      <c r="BMZ72" s="50"/>
      <c r="BNA72" s="50"/>
      <c r="BNB72" s="50"/>
      <c r="BNC72" s="50"/>
      <c r="BND72" s="50"/>
      <c r="BNE72" s="50"/>
      <c r="BNF72" s="50"/>
      <c r="BNG72" s="50"/>
      <c r="BNH72" s="50"/>
      <c r="BNI72" s="50"/>
      <c r="BNJ72" s="50"/>
      <c r="BNK72" s="50"/>
      <c r="BNL72" s="50"/>
      <c r="BNM72" s="50"/>
      <c r="BNN72" s="50"/>
      <c r="BNO72" s="50"/>
      <c r="BNP72" s="50"/>
      <c r="BNQ72" s="50"/>
      <c r="BNR72" s="50"/>
      <c r="BNS72" s="50"/>
      <c r="BNT72" s="50"/>
      <c r="BNU72" s="50"/>
      <c r="BNV72" s="50"/>
      <c r="BNW72" s="50"/>
      <c r="BNX72" s="50"/>
      <c r="BNY72" s="50"/>
      <c r="BNZ72" s="50"/>
      <c r="BOA72" s="50"/>
      <c r="BOB72" s="50"/>
      <c r="BOC72" s="50"/>
      <c r="BOD72" s="50"/>
      <c r="BOE72" s="50"/>
      <c r="BOF72" s="50"/>
      <c r="BOG72" s="50"/>
      <c r="BOH72" s="50"/>
      <c r="BOI72" s="50"/>
      <c r="BOJ72" s="50"/>
      <c r="BOK72" s="50"/>
      <c r="BOL72" s="50"/>
      <c r="BOM72" s="50"/>
      <c r="BON72" s="50"/>
      <c r="BOO72" s="50"/>
      <c r="BOP72" s="50"/>
      <c r="BOQ72" s="50"/>
      <c r="BOR72" s="50"/>
      <c r="BOS72" s="50"/>
      <c r="BOT72" s="50"/>
      <c r="BOU72" s="50"/>
      <c r="BOV72" s="50"/>
      <c r="BOW72" s="50"/>
      <c r="BOX72" s="50"/>
      <c r="BOY72" s="50"/>
      <c r="BOZ72" s="50"/>
      <c r="BPA72" s="50"/>
      <c r="BPB72" s="50"/>
      <c r="BPC72" s="50"/>
      <c r="BPD72" s="50"/>
      <c r="BPE72" s="50"/>
      <c r="BPF72" s="50"/>
      <c r="BPG72" s="50"/>
      <c r="BPH72" s="50"/>
      <c r="BPI72" s="50"/>
      <c r="BPJ72" s="50"/>
      <c r="BPK72" s="50"/>
      <c r="BPL72" s="50"/>
      <c r="BPM72" s="50"/>
      <c r="BPN72" s="50"/>
      <c r="BPO72" s="50"/>
      <c r="BPP72" s="50"/>
      <c r="BPQ72" s="50"/>
      <c r="BPR72" s="50"/>
      <c r="BPS72" s="50"/>
      <c r="BPT72" s="50"/>
      <c r="BPU72" s="50"/>
      <c r="BPV72" s="50"/>
      <c r="BPW72" s="50"/>
      <c r="BPX72" s="50"/>
      <c r="BPY72" s="50"/>
      <c r="BPZ72" s="50"/>
      <c r="BQA72" s="50"/>
      <c r="BQB72" s="50"/>
      <c r="BQC72" s="50"/>
      <c r="BQD72" s="50"/>
      <c r="BQE72" s="50"/>
      <c r="BQF72" s="50"/>
      <c r="BQG72" s="50"/>
      <c r="BQH72" s="50"/>
      <c r="BQI72" s="50"/>
      <c r="BQJ72" s="50"/>
      <c r="BQK72" s="50"/>
      <c r="BQL72" s="50"/>
      <c r="BQM72" s="50"/>
      <c r="BQN72" s="50"/>
      <c r="BQO72" s="50"/>
      <c r="BQP72" s="50"/>
      <c r="BQQ72" s="50"/>
      <c r="BQR72" s="50"/>
      <c r="BQS72" s="50"/>
      <c r="BQT72" s="50"/>
      <c r="BQU72" s="50"/>
      <c r="BQV72" s="50"/>
      <c r="BQW72" s="50"/>
      <c r="BQX72" s="50"/>
      <c r="BQY72" s="50"/>
      <c r="BQZ72" s="50"/>
      <c r="BRA72" s="50"/>
      <c r="BRB72" s="50"/>
      <c r="BRC72" s="50"/>
      <c r="BRD72" s="50"/>
      <c r="BRE72" s="50"/>
      <c r="BRF72" s="50"/>
      <c r="BRG72" s="50"/>
      <c r="BRH72" s="50"/>
      <c r="BRI72" s="50"/>
      <c r="BRJ72" s="50"/>
      <c r="BRK72" s="50"/>
      <c r="BRL72" s="50"/>
      <c r="BRM72" s="50"/>
      <c r="BRN72" s="50"/>
      <c r="BRO72" s="50"/>
      <c r="BRP72" s="50"/>
      <c r="BRQ72" s="50"/>
      <c r="BRR72" s="50"/>
      <c r="XEL72" s="50"/>
      <c r="XEM72" s="50"/>
      <c r="XEN72" s="50"/>
      <c r="XEO72" s="50"/>
      <c r="XEP72" s="50"/>
      <c r="XEQ72" s="50"/>
      <c r="XER72" s="50"/>
      <c r="XES72" s="50"/>
      <c r="XET72" s="50"/>
      <c r="XEU72" s="50"/>
      <c r="XEV72" s="50"/>
      <c r="XEW72" s="50"/>
      <c r="XEX72" s="50"/>
      <c r="XEY72" s="50"/>
      <c r="XEZ72" s="50"/>
      <c r="XFA72" s="50"/>
      <c r="XFB72" s="50"/>
      <c r="XFC72" s="50"/>
      <c r="XFD72" s="50"/>
    </row>
    <row r="73" spans="1:49 1241:1838 16366:16384" s="17" customFormat="1" ht="32" x14ac:dyDescent="0.2">
      <c r="A73" s="40">
        <f>A72+2</f>
        <v>43594</v>
      </c>
      <c r="B73" s="41" t="s">
        <v>56</v>
      </c>
      <c r="C73" s="39"/>
      <c r="D73" s="39" t="s">
        <v>60</v>
      </c>
      <c r="E73" s="47"/>
      <c r="F73" s="47"/>
      <c r="G73" s="47"/>
      <c r="H73" s="47"/>
      <c r="I73" s="47"/>
      <c r="J73" s="47"/>
      <c r="K73" s="50"/>
      <c r="L73" s="50"/>
      <c r="M73" s="50"/>
      <c r="N73" s="50"/>
      <c r="O73" s="50"/>
      <c r="P73" s="50"/>
      <c r="Q73" s="50"/>
      <c r="R73" s="50"/>
      <c r="S73" s="50"/>
      <c r="T73" s="50"/>
      <c r="U73" s="50"/>
      <c r="V73" s="50"/>
      <c r="W73" s="50"/>
      <c r="X73" s="50"/>
      <c r="Y73" s="50"/>
      <c r="Z73" s="50"/>
      <c r="AA73" s="50"/>
      <c r="AB73" s="50"/>
      <c r="AC73" s="50"/>
      <c r="AD73" s="50"/>
      <c r="AE73" s="50"/>
      <c r="AF73" s="50"/>
      <c r="AG73" s="50"/>
      <c r="AH73" s="50"/>
      <c r="AI73" s="50"/>
      <c r="AJ73" s="50"/>
      <c r="AK73" s="50"/>
      <c r="AL73" s="50"/>
      <c r="AM73" s="50"/>
      <c r="AN73" s="50"/>
      <c r="AO73" s="50"/>
      <c r="AP73" s="50"/>
      <c r="AQ73" s="50"/>
      <c r="AR73" s="50"/>
      <c r="AS73" s="50"/>
      <c r="AT73" s="50"/>
      <c r="AU73" s="50"/>
      <c r="AV73" s="50"/>
      <c r="AW73" s="50"/>
      <c r="AUS73" s="50"/>
      <c r="AUT73" s="50"/>
      <c r="AUU73" s="50"/>
      <c r="AUV73" s="50"/>
      <c r="AUW73" s="50"/>
      <c r="AUX73" s="50"/>
      <c r="AUY73" s="50"/>
      <c r="AUZ73" s="50"/>
      <c r="AVA73" s="50"/>
      <c r="AVB73" s="50"/>
      <c r="AVC73" s="50"/>
      <c r="AVD73" s="50"/>
      <c r="AVE73" s="50"/>
      <c r="AVF73" s="50"/>
      <c r="AVG73" s="50"/>
      <c r="AVH73" s="50"/>
      <c r="AVI73" s="50"/>
      <c r="AVJ73" s="50"/>
      <c r="AVK73" s="50"/>
      <c r="AVL73" s="50"/>
      <c r="AVM73" s="50"/>
      <c r="AVN73" s="50"/>
      <c r="AVO73" s="50"/>
      <c r="AVP73" s="50"/>
      <c r="AVQ73" s="50"/>
      <c r="AVR73" s="50"/>
      <c r="AVS73" s="50"/>
      <c r="AVT73" s="50"/>
      <c r="AVU73" s="50"/>
      <c r="AVV73" s="50"/>
      <c r="AVW73" s="50"/>
      <c r="AVX73" s="50"/>
      <c r="AVY73" s="50"/>
      <c r="AVZ73" s="50"/>
      <c r="AWA73" s="50"/>
      <c r="AWB73" s="50"/>
      <c r="AWC73" s="50"/>
      <c r="AWD73" s="50"/>
      <c r="AWE73" s="50"/>
      <c r="AWF73" s="50"/>
      <c r="AWG73" s="50"/>
      <c r="AWH73" s="50"/>
      <c r="AWI73" s="50"/>
      <c r="AWJ73" s="50"/>
      <c r="AWK73" s="50"/>
      <c r="AWL73" s="50"/>
      <c r="AWM73" s="50"/>
      <c r="AWN73" s="50"/>
      <c r="AWO73" s="50"/>
      <c r="AWP73" s="50"/>
      <c r="AWQ73" s="50"/>
      <c r="AWR73" s="50"/>
      <c r="AWS73" s="50"/>
      <c r="AWT73" s="50"/>
      <c r="AWU73" s="50"/>
      <c r="AWV73" s="50"/>
      <c r="AWW73" s="50"/>
      <c r="AWX73" s="50"/>
      <c r="AWY73" s="50"/>
      <c r="AWZ73" s="50"/>
      <c r="AXA73" s="50"/>
      <c r="AXB73" s="50"/>
      <c r="AXC73" s="50"/>
      <c r="AXD73" s="50"/>
      <c r="AXE73" s="50"/>
      <c r="AXF73" s="50"/>
      <c r="AXG73" s="50"/>
      <c r="AXH73" s="50"/>
      <c r="AXI73" s="50"/>
      <c r="AXJ73" s="50"/>
      <c r="AXK73" s="50"/>
      <c r="AXL73" s="50"/>
      <c r="AXM73" s="50"/>
      <c r="AXN73" s="50"/>
      <c r="AXO73" s="50"/>
      <c r="AXP73" s="50"/>
      <c r="AXQ73" s="50"/>
      <c r="AXR73" s="50"/>
      <c r="AXS73" s="50"/>
      <c r="AXT73" s="50"/>
      <c r="AXU73" s="50"/>
      <c r="AXV73" s="50"/>
      <c r="AXW73" s="50"/>
      <c r="AXX73" s="50"/>
      <c r="AXY73" s="50"/>
      <c r="AXZ73" s="50"/>
      <c r="AYA73" s="50"/>
      <c r="AYB73" s="50"/>
      <c r="AYC73" s="50"/>
      <c r="AYD73" s="50"/>
      <c r="AYE73" s="50"/>
      <c r="AYF73" s="50"/>
      <c r="AYG73" s="50"/>
      <c r="AYH73" s="50"/>
      <c r="AYI73" s="50"/>
      <c r="AYJ73" s="50"/>
      <c r="AYK73" s="50"/>
      <c r="AYL73" s="50"/>
      <c r="AYM73" s="50"/>
      <c r="AYN73" s="50"/>
      <c r="AYO73" s="50"/>
      <c r="AYP73" s="50"/>
      <c r="AYQ73" s="50"/>
      <c r="AYR73" s="50"/>
      <c r="AYS73" s="50"/>
      <c r="AYT73" s="50"/>
      <c r="AYU73" s="50"/>
      <c r="AYV73" s="50"/>
      <c r="AYW73" s="50"/>
      <c r="AYX73" s="50"/>
      <c r="AYY73" s="50"/>
      <c r="AYZ73" s="50"/>
      <c r="AZA73" s="50"/>
      <c r="AZB73" s="50"/>
      <c r="AZC73" s="50"/>
      <c r="AZD73" s="50"/>
      <c r="AZE73" s="50"/>
      <c r="AZF73" s="50"/>
      <c r="AZG73" s="50"/>
      <c r="AZH73" s="50"/>
      <c r="AZI73" s="50"/>
      <c r="AZJ73" s="50"/>
      <c r="AZK73" s="50"/>
      <c r="AZL73" s="50"/>
      <c r="AZM73" s="50"/>
      <c r="AZN73" s="50"/>
      <c r="AZO73" s="50"/>
      <c r="AZP73" s="50"/>
      <c r="AZQ73" s="50"/>
      <c r="AZR73" s="50"/>
      <c r="AZS73" s="50"/>
      <c r="AZT73" s="50"/>
      <c r="AZU73" s="50"/>
      <c r="AZV73" s="50"/>
      <c r="AZW73" s="50"/>
      <c r="AZX73" s="50"/>
      <c r="AZY73" s="50"/>
      <c r="AZZ73" s="50"/>
      <c r="BAA73" s="50"/>
      <c r="BAB73" s="50"/>
      <c r="BAC73" s="50"/>
      <c r="BAD73" s="50"/>
      <c r="BAE73" s="50"/>
      <c r="BAF73" s="50"/>
      <c r="BAG73" s="50"/>
      <c r="BAH73" s="50"/>
      <c r="BAI73" s="50"/>
      <c r="BAJ73" s="50"/>
      <c r="BAK73" s="50"/>
      <c r="BAL73" s="50"/>
      <c r="BAM73" s="50"/>
      <c r="BAN73" s="50"/>
      <c r="BAO73" s="50"/>
      <c r="BAP73" s="50"/>
      <c r="BAQ73" s="50"/>
      <c r="BAR73" s="50"/>
      <c r="BAS73" s="50"/>
      <c r="BAT73" s="50"/>
      <c r="BAU73" s="50"/>
      <c r="BAV73" s="50"/>
      <c r="BAW73" s="50"/>
      <c r="BAX73" s="50"/>
      <c r="BAY73" s="50"/>
      <c r="BAZ73" s="50"/>
      <c r="BBA73" s="50"/>
      <c r="BBB73" s="50"/>
      <c r="BBC73" s="50"/>
      <c r="BBD73" s="50"/>
      <c r="BBE73" s="50"/>
      <c r="BBF73" s="50"/>
      <c r="BBG73" s="50"/>
      <c r="BBH73" s="50"/>
      <c r="BBI73" s="50"/>
      <c r="BBJ73" s="50"/>
      <c r="BBK73" s="50"/>
      <c r="BBL73" s="50"/>
      <c r="BBM73" s="50"/>
      <c r="BBN73" s="50"/>
      <c r="BBO73" s="50"/>
      <c r="BBP73" s="50"/>
      <c r="BBQ73" s="50"/>
      <c r="BBR73" s="50"/>
      <c r="BBS73" s="50"/>
      <c r="BBT73" s="50"/>
      <c r="BBU73" s="50"/>
      <c r="BBV73" s="50"/>
      <c r="BBW73" s="50"/>
      <c r="BBX73" s="50"/>
      <c r="BBY73" s="50"/>
      <c r="BBZ73" s="50"/>
      <c r="BCA73" s="50"/>
      <c r="BCB73" s="50"/>
      <c r="BCC73" s="50"/>
      <c r="BCD73" s="50"/>
      <c r="BCE73" s="50"/>
      <c r="BCF73" s="50"/>
      <c r="BCG73" s="50"/>
      <c r="BCH73" s="50"/>
      <c r="BCI73" s="50"/>
      <c r="BCJ73" s="50"/>
      <c r="BCK73" s="50"/>
      <c r="BCL73" s="50"/>
      <c r="BCM73" s="50"/>
      <c r="BCN73" s="50"/>
      <c r="BCO73" s="50"/>
      <c r="BCP73" s="50"/>
      <c r="BCQ73" s="50"/>
      <c r="BCR73" s="50"/>
      <c r="BCS73" s="50"/>
      <c r="BCT73" s="50"/>
      <c r="BCU73" s="50"/>
      <c r="BCV73" s="50"/>
      <c r="BCW73" s="50"/>
      <c r="BCX73" s="50"/>
      <c r="BCY73" s="50"/>
      <c r="BCZ73" s="50"/>
      <c r="BDA73" s="50"/>
      <c r="BDB73" s="50"/>
      <c r="BDC73" s="50"/>
      <c r="BDD73" s="50"/>
      <c r="BDE73" s="50"/>
      <c r="BDF73" s="50"/>
      <c r="BDG73" s="50"/>
      <c r="BDH73" s="50"/>
      <c r="BDI73" s="50"/>
      <c r="BDJ73" s="50"/>
      <c r="BDK73" s="50"/>
      <c r="BDL73" s="50"/>
      <c r="BDM73" s="50"/>
      <c r="BDN73" s="50"/>
      <c r="BDO73" s="50"/>
      <c r="BDP73" s="50"/>
      <c r="BDQ73" s="50"/>
      <c r="BDR73" s="50"/>
      <c r="BDS73" s="50"/>
      <c r="BDT73" s="50"/>
      <c r="BDU73" s="50"/>
      <c r="BDV73" s="50"/>
      <c r="BDW73" s="50"/>
      <c r="BDX73" s="50"/>
      <c r="BDY73" s="50"/>
      <c r="BDZ73" s="50"/>
      <c r="BEA73" s="50"/>
      <c r="BEB73" s="50"/>
      <c r="BEC73" s="50"/>
      <c r="BED73" s="50"/>
      <c r="BEE73" s="50"/>
      <c r="BEF73" s="50"/>
      <c r="BEG73" s="50"/>
      <c r="BEH73" s="50"/>
      <c r="BEI73" s="50"/>
      <c r="BEJ73" s="50"/>
      <c r="BEK73" s="50"/>
      <c r="BEL73" s="50"/>
      <c r="BEM73" s="50"/>
      <c r="BEN73" s="50"/>
      <c r="BEO73" s="50"/>
      <c r="BEP73" s="50"/>
      <c r="BEQ73" s="50"/>
      <c r="BER73" s="50"/>
      <c r="BES73" s="50"/>
      <c r="BET73" s="50"/>
      <c r="BEU73" s="50"/>
      <c r="BEV73" s="50"/>
      <c r="BEW73" s="50"/>
      <c r="BEX73" s="50"/>
      <c r="BEY73" s="50"/>
      <c r="BEZ73" s="50"/>
      <c r="BFA73" s="50"/>
      <c r="BFB73" s="50"/>
      <c r="BFC73" s="50"/>
      <c r="BFD73" s="50"/>
      <c r="BFE73" s="50"/>
      <c r="BFF73" s="50"/>
      <c r="BFG73" s="50"/>
      <c r="BFH73" s="50"/>
      <c r="BFI73" s="50"/>
      <c r="BFJ73" s="50"/>
      <c r="BFK73" s="50"/>
      <c r="BFL73" s="50"/>
      <c r="BFM73" s="50"/>
      <c r="BFN73" s="50"/>
      <c r="BFO73" s="50"/>
      <c r="BFP73" s="50"/>
      <c r="BFQ73" s="50"/>
      <c r="BFR73" s="50"/>
      <c r="BFS73" s="50"/>
      <c r="BFT73" s="50"/>
      <c r="BFU73" s="50"/>
      <c r="BFV73" s="50"/>
      <c r="BFW73" s="50"/>
      <c r="BFX73" s="50"/>
      <c r="BFY73" s="50"/>
      <c r="BFZ73" s="50"/>
      <c r="BGA73" s="50"/>
      <c r="BGB73" s="50"/>
      <c r="BGC73" s="50"/>
      <c r="BGD73" s="50"/>
      <c r="BGE73" s="50"/>
      <c r="BGF73" s="50"/>
      <c r="BGG73" s="50"/>
      <c r="BGH73" s="50"/>
      <c r="BGI73" s="50"/>
      <c r="BGJ73" s="50"/>
      <c r="BGK73" s="50"/>
      <c r="BGL73" s="50"/>
      <c r="BGM73" s="50"/>
      <c r="BGN73" s="50"/>
      <c r="BGO73" s="50"/>
      <c r="BGP73" s="50"/>
      <c r="BGQ73" s="50"/>
      <c r="BGR73" s="50"/>
      <c r="BGS73" s="50"/>
      <c r="BGT73" s="50"/>
      <c r="BGU73" s="50"/>
      <c r="BGV73" s="50"/>
      <c r="BGW73" s="50"/>
      <c r="BGX73" s="50"/>
      <c r="BGY73" s="50"/>
      <c r="BGZ73" s="50"/>
      <c r="BHA73" s="50"/>
      <c r="BHB73" s="50"/>
      <c r="BHC73" s="50"/>
      <c r="BHD73" s="50"/>
      <c r="BHE73" s="50"/>
      <c r="BHF73" s="50"/>
      <c r="BHG73" s="50"/>
      <c r="BHH73" s="50"/>
      <c r="BHI73" s="50"/>
      <c r="BHJ73" s="50"/>
      <c r="BHK73" s="50"/>
      <c r="BHL73" s="50"/>
      <c r="BHM73" s="50"/>
      <c r="BHN73" s="50"/>
      <c r="BHO73" s="50"/>
      <c r="BHP73" s="50"/>
      <c r="BHQ73" s="50"/>
      <c r="BHR73" s="50"/>
      <c r="BHS73" s="50"/>
      <c r="BHT73" s="50"/>
      <c r="BHU73" s="50"/>
      <c r="BHV73" s="50"/>
      <c r="BHW73" s="50"/>
      <c r="BHX73" s="50"/>
      <c r="BHY73" s="50"/>
      <c r="BHZ73" s="50"/>
      <c r="BIA73" s="50"/>
      <c r="BIB73" s="50"/>
      <c r="BIC73" s="50"/>
      <c r="BID73" s="50"/>
      <c r="BIE73" s="50"/>
      <c r="BIF73" s="50"/>
      <c r="BIG73" s="50"/>
      <c r="BIH73" s="50"/>
      <c r="BII73" s="50"/>
      <c r="BIJ73" s="50"/>
      <c r="BIK73" s="50"/>
      <c r="BIL73" s="50"/>
      <c r="BIM73" s="50"/>
      <c r="BIN73" s="50"/>
      <c r="BIO73" s="50"/>
      <c r="BIP73" s="50"/>
      <c r="BIQ73" s="50"/>
      <c r="BIR73" s="50"/>
      <c r="BIS73" s="50"/>
      <c r="BIT73" s="50"/>
      <c r="BIU73" s="50"/>
      <c r="BIV73" s="50"/>
      <c r="BIW73" s="50"/>
      <c r="BIX73" s="50"/>
      <c r="BIY73" s="50"/>
      <c r="BIZ73" s="50"/>
      <c r="BJA73" s="50"/>
      <c r="BJB73" s="50"/>
      <c r="BJC73" s="50"/>
      <c r="BJD73" s="50"/>
      <c r="BJE73" s="50"/>
      <c r="BJF73" s="50"/>
      <c r="BJG73" s="50"/>
      <c r="BJH73" s="50"/>
      <c r="BJI73" s="50"/>
      <c r="BJJ73" s="50"/>
      <c r="BJK73" s="50"/>
      <c r="BJL73" s="50"/>
      <c r="BJM73" s="50"/>
      <c r="BJN73" s="50"/>
      <c r="BJO73" s="50"/>
      <c r="BJP73" s="50"/>
      <c r="BJQ73" s="50"/>
      <c r="BJR73" s="50"/>
      <c r="BJS73" s="50"/>
      <c r="BJT73" s="50"/>
      <c r="BJU73" s="50"/>
      <c r="BJV73" s="50"/>
      <c r="BJW73" s="50"/>
      <c r="BJX73" s="50"/>
      <c r="BJY73" s="50"/>
      <c r="BJZ73" s="50"/>
      <c r="BKA73" s="50"/>
      <c r="BKB73" s="50"/>
      <c r="BKC73" s="50"/>
      <c r="BKD73" s="50"/>
      <c r="BKE73" s="50"/>
      <c r="BKF73" s="50"/>
      <c r="BKG73" s="50"/>
      <c r="BKH73" s="50"/>
      <c r="BKI73" s="50"/>
      <c r="BKJ73" s="50"/>
      <c r="BKK73" s="50"/>
      <c r="BKL73" s="50"/>
      <c r="BKM73" s="50"/>
      <c r="BKN73" s="50"/>
      <c r="BKO73" s="50"/>
      <c r="BKP73" s="50"/>
      <c r="BKQ73" s="50"/>
      <c r="BKR73" s="50"/>
      <c r="BKS73" s="50"/>
      <c r="BKT73" s="50"/>
      <c r="BKU73" s="50"/>
      <c r="BKV73" s="50"/>
      <c r="BKW73" s="50"/>
      <c r="BKX73" s="50"/>
      <c r="BKY73" s="50"/>
      <c r="BKZ73" s="50"/>
      <c r="BLA73" s="50"/>
      <c r="BLB73" s="50"/>
      <c r="BLC73" s="50"/>
      <c r="BLD73" s="50"/>
      <c r="BLE73" s="50"/>
      <c r="BLF73" s="50"/>
      <c r="BLG73" s="50"/>
      <c r="BLH73" s="50"/>
      <c r="BLI73" s="50"/>
      <c r="BLJ73" s="50"/>
      <c r="BLK73" s="50"/>
      <c r="BLL73" s="50"/>
      <c r="BLM73" s="50"/>
      <c r="BLN73" s="50"/>
      <c r="BLO73" s="50"/>
      <c r="BLP73" s="50"/>
      <c r="BLQ73" s="50"/>
      <c r="BLR73" s="50"/>
      <c r="BLS73" s="50"/>
      <c r="BLT73" s="50"/>
      <c r="BLU73" s="50"/>
      <c r="BLV73" s="50"/>
      <c r="BLW73" s="50"/>
      <c r="BLX73" s="50"/>
      <c r="BLY73" s="50"/>
      <c r="BLZ73" s="50"/>
      <c r="BMA73" s="50"/>
      <c r="BMB73" s="50"/>
      <c r="BMC73" s="50"/>
      <c r="BMD73" s="50"/>
      <c r="BME73" s="50"/>
      <c r="BMF73" s="50"/>
      <c r="BMG73" s="50"/>
      <c r="BMH73" s="50"/>
      <c r="BMI73" s="50"/>
      <c r="BMJ73" s="50"/>
      <c r="BMK73" s="50"/>
      <c r="BML73" s="50"/>
      <c r="BMM73" s="50"/>
      <c r="BMN73" s="50"/>
      <c r="BMO73" s="50"/>
      <c r="BMP73" s="50"/>
      <c r="BMQ73" s="50"/>
      <c r="BMR73" s="50"/>
      <c r="BMS73" s="50"/>
      <c r="BMT73" s="50"/>
      <c r="BMU73" s="50"/>
      <c r="BMV73" s="50"/>
      <c r="BMW73" s="50"/>
      <c r="BMX73" s="50"/>
      <c r="BMY73" s="50"/>
      <c r="BMZ73" s="50"/>
      <c r="BNA73" s="50"/>
      <c r="BNB73" s="50"/>
      <c r="BNC73" s="50"/>
      <c r="BND73" s="50"/>
      <c r="BNE73" s="50"/>
      <c r="BNF73" s="50"/>
      <c r="BNG73" s="50"/>
      <c r="BNH73" s="50"/>
      <c r="BNI73" s="50"/>
      <c r="BNJ73" s="50"/>
      <c r="BNK73" s="50"/>
      <c r="BNL73" s="50"/>
      <c r="BNM73" s="50"/>
      <c r="BNN73" s="50"/>
      <c r="BNO73" s="50"/>
      <c r="BNP73" s="50"/>
      <c r="BNQ73" s="50"/>
      <c r="BNR73" s="50"/>
      <c r="BNS73" s="50"/>
      <c r="BNT73" s="50"/>
      <c r="BNU73" s="50"/>
      <c r="BNV73" s="50"/>
      <c r="BNW73" s="50"/>
      <c r="BNX73" s="50"/>
      <c r="BNY73" s="50"/>
      <c r="BNZ73" s="50"/>
      <c r="BOA73" s="50"/>
      <c r="BOB73" s="50"/>
      <c r="BOC73" s="50"/>
      <c r="BOD73" s="50"/>
      <c r="BOE73" s="50"/>
      <c r="BOF73" s="50"/>
      <c r="BOG73" s="50"/>
      <c r="BOH73" s="50"/>
      <c r="BOI73" s="50"/>
      <c r="BOJ73" s="50"/>
      <c r="BOK73" s="50"/>
      <c r="BOL73" s="50"/>
      <c r="BOM73" s="50"/>
      <c r="BON73" s="50"/>
      <c r="BOO73" s="50"/>
      <c r="BOP73" s="50"/>
      <c r="BOQ73" s="50"/>
      <c r="BOR73" s="50"/>
      <c r="BOS73" s="50"/>
      <c r="BOT73" s="50"/>
      <c r="BOU73" s="50"/>
      <c r="BOV73" s="50"/>
      <c r="BOW73" s="50"/>
      <c r="BOX73" s="50"/>
      <c r="BOY73" s="50"/>
      <c r="BOZ73" s="50"/>
      <c r="BPA73" s="50"/>
      <c r="BPB73" s="50"/>
      <c r="BPC73" s="50"/>
      <c r="BPD73" s="50"/>
      <c r="BPE73" s="50"/>
      <c r="BPF73" s="50"/>
      <c r="BPG73" s="50"/>
      <c r="BPH73" s="50"/>
      <c r="BPI73" s="50"/>
      <c r="BPJ73" s="50"/>
      <c r="BPK73" s="50"/>
      <c r="BPL73" s="50"/>
      <c r="BPM73" s="50"/>
      <c r="BPN73" s="50"/>
      <c r="BPO73" s="50"/>
      <c r="BPP73" s="50"/>
      <c r="BPQ73" s="50"/>
      <c r="BPR73" s="50"/>
      <c r="BPS73" s="50"/>
      <c r="BPT73" s="50"/>
      <c r="BPU73" s="50"/>
      <c r="BPV73" s="50"/>
      <c r="BPW73" s="50"/>
      <c r="BPX73" s="50"/>
      <c r="BPY73" s="50"/>
      <c r="BPZ73" s="50"/>
      <c r="BQA73" s="50"/>
      <c r="BQB73" s="50"/>
      <c r="BQC73" s="50"/>
      <c r="BQD73" s="50"/>
      <c r="BQE73" s="50"/>
      <c r="BQF73" s="50"/>
      <c r="BQG73" s="50"/>
      <c r="BQH73" s="50"/>
      <c r="BQI73" s="50"/>
      <c r="BQJ73" s="50"/>
      <c r="BQK73" s="50"/>
      <c r="BQL73" s="50"/>
      <c r="BQM73" s="50"/>
      <c r="BQN73" s="50"/>
      <c r="BQO73" s="50"/>
      <c r="BQP73" s="50"/>
      <c r="BQQ73" s="50"/>
      <c r="BQR73" s="50"/>
      <c r="BQS73" s="50"/>
      <c r="BQT73" s="50"/>
      <c r="BQU73" s="50"/>
      <c r="BQV73" s="50"/>
      <c r="BQW73" s="50"/>
      <c r="BQX73" s="50"/>
      <c r="BQY73" s="50"/>
      <c r="BQZ73" s="50"/>
      <c r="BRA73" s="50"/>
      <c r="BRB73" s="50"/>
      <c r="BRC73" s="50"/>
      <c r="BRD73" s="50"/>
      <c r="BRE73" s="50"/>
      <c r="BRF73" s="50"/>
      <c r="BRG73" s="50"/>
      <c r="BRH73" s="50"/>
      <c r="BRI73" s="50"/>
      <c r="BRJ73" s="50"/>
      <c r="BRK73" s="50"/>
      <c r="BRL73" s="50"/>
      <c r="BRM73" s="50"/>
      <c r="BRN73" s="50"/>
      <c r="BRO73" s="50"/>
      <c r="BRP73" s="50"/>
      <c r="BRQ73" s="50"/>
      <c r="BRR73" s="50"/>
      <c r="XEL73" s="50"/>
      <c r="XEM73" s="50"/>
      <c r="XEN73" s="50"/>
      <c r="XEO73" s="50"/>
      <c r="XEP73" s="50"/>
      <c r="XEQ73" s="50"/>
      <c r="XER73" s="50"/>
      <c r="XES73" s="50"/>
      <c r="XET73" s="50"/>
      <c r="XEU73" s="50"/>
      <c r="XEV73" s="50"/>
      <c r="XEW73" s="50"/>
      <c r="XEX73" s="50"/>
      <c r="XEY73" s="50"/>
      <c r="XEZ73" s="50"/>
      <c r="XFA73" s="50"/>
      <c r="XFB73" s="50"/>
      <c r="XFC73" s="50"/>
      <c r="XFD73" s="50"/>
    </row>
    <row r="74" spans="1:49 1241:1838 16366:16384" x14ac:dyDescent="0.2">
      <c r="A74" s="71"/>
      <c r="B74" s="6"/>
      <c r="C74" s="72"/>
      <c r="D74" s="72"/>
    </row>
    <row r="75" spans="1:49 1241:1838 16366:16384" s="8" customFormat="1" ht="16" x14ac:dyDescent="0.2">
      <c r="A75" s="69" t="s">
        <v>59</v>
      </c>
      <c r="B75" s="70" t="s">
        <v>10</v>
      </c>
      <c r="C75" s="69" t="s">
        <v>4</v>
      </c>
      <c r="D75" s="69"/>
      <c r="E75" s="48"/>
      <c r="F75" s="48"/>
      <c r="G75" s="48"/>
      <c r="H75" s="48"/>
      <c r="I75" s="48"/>
      <c r="J75" s="48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51"/>
      <c r="V75" s="51"/>
      <c r="W75" s="51"/>
      <c r="X75" s="51"/>
      <c r="Y75" s="51"/>
      <c r="Z75" s="51"/>
      <c r="AA75" s="51"/>
      <c r="AB75" s="51"/>
      <c r="AC75" s="51"/>
      <c r="AD75" s="51"/>
      <c r="AE75" s="51"/>
      <c r="AF75" s="51"/>
      <c r="AG75" s="51"/>
      <c r="AH75" s="51"/>
      <c r="AI75" s="51"/>
      <c r="AJ75" s="51"/>
      <c r="AK75" s="51"/>
      <c r="AL75" s="51"/>
      <c r="AM75" s="51"/>
      <c r="AN75" s="51"/>
      <c r="AO75" s="51"/>
      <c r="AP75" s="51"/>
      <c r="AQ75" s="51"/>
      <c r="AR75" s="51"/>
      <c r="AS75" s="51"/>
      <c r="AT75" s="51"/>
      <c r="AU75" s="51"/>
      <c r="AV75" s="51"/>
      <c r="AW75" s="51"/>
      <c r="AUS75" s="51"/>
      <c r="AUT75" s="51"/>
      <c r="AUU75" s="51"/>
      <c r="AUV75" s="51"/>
      <c r="AUW75" s="51"/>
      <c r="AUX75" s="51"/>
      <c r="AUY75" s="51"/>
      <c r="AUZ75" s="51"/>
      <c r="AVA75" s="51"/>
      <c r="AVB75" s="51"/>
      <c r="AVC75" s="51"/>
      <c r="AVD75" s="51"/>
      <c r="AVE75" s="51"/>
      <c r="AVF75" s="51"/>
      <c r="AVG75" s="51"/>
      <c r="AVH75" s="51"/>
      <c r="AVI75" s="51"/>
      <c r="AVJ75" s="51"/>
      <c r="AVK75" s="51"/>
      <c r="AVL75" s="51"/>
      <c r="AVM75" s="51"/>
      <c r="AVN75" s="51"/>
      <c r="AVO75" s="51"/>
      <c r="AVP75" s="51"/>
      <c r="AVQ75" s="51"/>
      <c r="AVR75" s="51"/>
      <c r="AVS75" s="51"/>
      <c r="AVT75" s="51"/>
      <c r="AVU75" s="51"/>
      <c r="AVV75" s="51"/>
      <c r="AVW75" s="51"/>
      <c r="AVX75" s="51"/>
      <c r="AVY75" s="51"/>
      <c r="AVZ75" s="51"/>
      <c r="AWA75" s="51"/>
      <c r="AWB75" s="51"/>
      <c r="AWC75" s="51"/>
      <c r="AWD75" s="51"/>
      <c r="AWE75" s="51"/>
      <c r="AWF75" s="51"/>
      <c r="AWG75" s="51"/>
      <c r="AWH75" s="51"/>
      <c r="AWI75" s="51"/>
      <c r="AWJ75" s="51"/>
      <c r="AWK75" s="51"/>
      <c r="AWL75" s="51"/>
      <c r="AWM75" s="51"/>
      <c r="AWN75" s="51"/>
      <c r="AWO75" s="51"/>
      <c r="AWP75" s="51"/>
      <c r="AWQ75" s="51"/>
      <c r="AWR75" s="51"/>
      <c r="AWS75" s="51"/>
      <c r="AWT75" s="51"/>
      <c r="AWU75" s="51"/>
      <c r="AWV75" s="51"/>
      <c r="AWW75" s="51"/>
      <c r="AWX75" s="51"/>
      <c r="AWY75" s="51"/>
      <c r="AWZ75" s="51"/>
      <c r="AXA75" s="51"/>
      <c r="AXB75" s="51"/>
      <c r="AXC75" s="51"/>
      <c r="AXD75" s="51"/>
      <c r="AXE75" s="51"/>
      <c r="AXF75" s="51"/>
      <c r="AXG75" s="51"/>
      <c r="AXH75" s="51"/>
      <c r="AXI75" s="51"/>
      <c r="AXJ75" s="51"/>
      <c r="AXK75" s="51"/>
      <c r="AXL75" s="51"/>
      <c r="AXM75" s="51"/>
      <c r="AXN75" s="51"/>
      <c r="AXO75" s="51"/>
      <c r="AXP75" s="51"/>
      <c r="AXQ75" s="51"/>
      <c r="AXR75" s="51"/>
      <c r="AXS75" s="51"/>
      <c r="AXT75" s="51"/>
      <c r="AXU75" s="51"/>
      <c r="AXV75" s="51"/>
      <c r="AXW75" s="51"/>
      <c r="AXX75" s="51"/>
      <c r="AXY75" s="51"/>
      <c r="AXZ75" s="51"/>
      <c r="AYA75" s="51"/>
      <c r="AYB75" s="51"/>
      <c r="AYC75" s="51"/>
      <c r="AYD75" s="51"/>
      <c r="AYE75" s="51"/>
      <c r="AYF75" s="51"/>
      <c r="AYG75" s="51"/>
      <c r="AYH75" s="51"/>
      <c r="AYI75" s="51"/>
      <c r="AYJ75" s="51"/>
      <c r="AYK75" s="51"/>
      <c r="AYL75" s="51"/>
      <c r="AYM75" s="51"/>
      <c r="AYN75" s="51"/>
      <c r="AYO75" s="51"/>
      <c r="AYP75" s="51"/>
      <c r="AYQ75" s="51"/>
      <c r="AYR75" s="51"/>
      <c r="AYS75" s="51"/>
      <c r="AYT75" s="51"/>
      <c r="AYU75" s="51"/>
      <c r="AYV75" s="51"/>
      <c r="AYW75" s="51"/>
      <c r="AYX75" s="51"/>
      <c r="AYY75" s="51"/>
      <c r="AYZ75" s="51"/>
      <c r="AZA75" s="51"/>
      <c r="AZB75" s="51"/>
      <c r="AZC75" s="51"/>
      <c r="AZD75" s="51"/>
      <c r="AZE75" s="51"/>
      <c r="AZF75" s="51"/>
      <c r="AZG75" s="51"/>
      <c r="AZH75" s="51"/>
      <c r="AZI75" s="51"/>
      <c r="AZJ75" s="51"/>
      <c r="AZK75" s="51"/>
      <c r="AZL75" s="51"/>
      <c r="AZM75" s="51"/>
      <c r="AZN75" s="51"/>
      <c r="AZO75" s="51"/>
      <c r="AZP75" s="51"/>
      <c r="AZQ75" s="51"/>
      <c r="AZR75" s="51"/>
      <c r="AZS75" s="51"/>
      <c r="AZT75" s="51"/>
      <c r="AZU75" s="51"/>
      <c r="AZV75" s="51"/>
      <c r="AZW75" s="51"/>
      <c r="AZX75" s="51"/>
      <c r="AZY75" s="51"/>
      <c r="AZZ75" s="51"/>
      <c r="BAA75" s="51"/>
      <c r="BAB75" s="51"/>
      <c r="BAC75" s="51"/>
      <c r="BAD75" s="51"/>
      <c r="BAE75" s="51"/>
      <c r="BAF75" s="51"/>
      <c r="BAG75" s="51"/>
      <c r="BAH75" s="51"/>
      <c r="BAI75" s="51"/>
      <c r="BAJ75" s="51"/>
      <c r="BAK75" s="51"/>
      <c r="BAL75" s="51"/>
      <c r="BAM75" s="51"/>
      <c r="BAN75" s="51"/>
      <c r="BAO75" s="51"/>
      <c r="BAP75" s="51"/>
      <c r="BAQ75" s="51"/>
      <c r="BAR75" s="51"/>
      <c r="BAS75" s="51"/>
      <c r="BAT75" s="51"/>
      <c r="BAU75" s="51"/>
      <c r="BAV75" s="51"/>
      <c r="BAW75" s="51"/>
      <c r="BAX75" s="51"/>
      <c r="BAY75" s="51"/>
      <c r="BAZ75" s="51"/>
      <c r="BBA75" s="51"/>
      <c r="BBB75" s="51"/>
      <c r="BBC75" s="51"/>
      <c r="BBD75" s="51"/>
      <c r="BBE75" s="51"/>
      <c r="BBF75" s="51"/>
      <c r="BBG75" s="51"/>
      <c r="BBH75" s="51"/>
      <c r="BBI75" s="51"/>
      <c r="BBJ75" s="51"/>
      <c r="BBK75" s="51"/>
      <c r="BBL75" s="51"/>
      <c r="BBM75" s="51"/>
      <c r="BBN75" s="51"/>
      <c r="BBO75" s="51"/>
      <c r="BBP75" s="51"/>
      <c r="BBQ75" s="51"/>
      <c r="BBR75" s="51"/>
      <c r="BBS75" s="51"/>
      <c r="BBT75" s="51"/>
      <c r="BBU75" s="51"/>
      <c r="BBV75" s="51"/>
      <c r="BBW75" s="51"/>
      <c r="BBX75" s="51"/>
      <c r="BBY75" s="51"/>
      <c r="BBZ75" s="51"/>
      <c r="BCA75" s="51"/>
      <c r="BCB75" s="51"/>
      <c r="BCC75" s="51"/>
      <c r="BCD75" s="51"/>
      <c r="BCE75" s="51"/>
      <c r="BCF75" s="51"/>
      <c r="BCG75" s="51"/>
      <c r="BCH75" s="51"/>
      <c r="BCI75" s="51"/>
      <c r="BCJ75" s="51"/>
      <c r="BCK75" s="51"/>
      <c r="BCL75" s="51"/>
      <c r="BCM75" s="51"/>
      <c r="BCN75" s="51"/>
      <c r="BCO75" s="51"/>
      <c r="BCP75" s="51"/>
      <c r="BCQ75" s="51"/>
      <c r="BCR75" s="51"/>
      <c r="BCS75" s="51"/>
      <c r="BCT75" s="51"/>
      <c r="BCU75" s="51"/>
      <c r="BCV75" s="51"/>
      <c r="BCW75" s="51"/>
      <c r="BCX75" s="51"/>
      <c r="BCY75" s="51"/>
      <c r="BCZ75" s="51"/>
      <c r="BDA75" s="51"/>
      <c r="BDB75" s="51"/>
      <c r="BDC75" s="51"/>
      <c r="BDD75" s="51"/>
      <c r="BDE75" s="51"/>
      <c r="BDF75" s="51"/>
      <c r="BDG75" s="51"/>
      <c r="BDH75" s="51"/>
      <c r="BDI75" s="51"/>
      <c r="BDJ75" s="51"/>
      <c r="BDK75" s="51"/>
      <c r="BDL75" s="51"/>
      <c r="BDM75" s="51"/>
      <c r="BDN75" s="51"/>
      <c r="BDO75" s="51"/>
      <c r="BDP75" s="51"/>
      <c r="BDQ75" s="51"/>
      <c r="BDR75" s="51"/>
      <c r="BDS75" s="51"/>
      <c r="BDT75" s="51"/>
      <c r="BDU75" s="51"/>
      <c r="BDV75" s="51"/>
      <c r="BDW75" s="51"/>
      <c r="BDX75" s="51"/>
      <c r="BDY75" s="51"/>
      <c r="BDZ75" s="51"/>
      <c r="BEA75" s="51"/>
      <c r="BEB75" s="51"/>
      <c r="BEC75" s="51"/>
      <c r="BED75" s="51"/>
      <c r="BEE75" s="51"/>
      <c r="BEF75" s="51"/>
      <c r="BEG75" s="51"/>
      <c r="BEH75" s="51"/>
      <c r="BEI75" s="51"/>
      <c r="BEJ75" s="51"/>
      <c r="BEK75" s="51"/>
      <c r="BEL75" s="51"/>
      <c r="BEM75" s="51"/>
      <c r="BEN75" s="51"/>
      <c r="BEO75" s="51"/>
      <c r="BEP75" s="51"/>
      <c r="BEQ75" s="51"/>
      <c r="BER75" s="51"/>
      <c r="BES75" s="51"/>
      <c r="BET75" s="51"/>
      <c r="BEU75" s="51"/>
      <c r="BEV75" s="51"/>
      <c r="BEW75" s="51"/>
      <c r="BEX75" s="51"/>
      <c r="BEY75" s="51"/>
      <c r="BEZ75" s="51"/>
      <c r="BFA75" s="51"/>
      <c r="BFB75" s="51"/>
      <c r="BFC75" s="51"/>
      <c r="BFD75" s="51"/>
      <c r="BFE75" s="51"/>
      <c r="BFF75" s="51"/>
      <c r="BFG75" s="51"/>
      <c r="BFH75" s="51"/>
      <c r="BFI75" s="51"/>
      <c r="BFJ75" s="51"/>
      <c r="BFK75" s="51"/>
      <c r="BFL75" s="51"/>
      <c r="BFM75" s="51"/>
      <c r="BFN75" s="51"/>
      <c r="BFO75" s="51"/>
      <c r="BFP75" s="51"/>
      <c r="BFQ75" s="51"/>
      <c r="BFR75" s="51"/>
      <c r="BFS75" s="51"/>
      <c r="BFT75" s="51"/>
      <c r="BFU75" s="51"/>
      <c r="BFV75" s="51"/>
      <c r="BFW75" s="51"/>
      <c r="BFX75" s="51"/>
      <c r="BFY75" s="51"/>
      <c r="BFZ75" s="51"/>
      <c r="BGA75" s="51"/>
      <c r="BGB75" s="51"/>
      <c r="BGC75" s="51"/>
      <c r="BGD75" s="51"/>
      <c r="BGE75" s="51"/>
      <c r="BGF75" s="51"/>
      <c r="BGG75" s="51"/>
      <c r="BGH75" s="51"/>
      <c r="BGI75" s="51"/>
      <c r="BGJ75" s="51"/>
      <c r="BGK75" s="51"/>
      <c r="BGL75" s="51"/>
      <c r="BGM75" s="51"/>
      <c r="BGN75" s="51"/>
      <c r="BGO75" s="51"/>
      <c r="BGP75" s="51"/>
      <c r="BGQ75" s="51"/>
      <c r="BGR75" s="51"/>
      <c r="BGS75" s="51"/>
      <c r="BGT75" s="51"/>
      <c r="BGU75" s="51"/>
      <c r="BGV75" s="51"/>
      <c r="BGW75" s="51"/>
      <c r="BGX75" s="51"/>
      <c r="BGY75" s="51"/>
      <c r="BGZ75" s="51"/>
      <c r="BHA75" s="51"/>
      <c r="BHB75" s="51"/>
      <c r="BHC75" s="51"/>
      <c r="BHD75" s="51"/>
      <c r="BHE75" s="51"/>
      <c r="BHF75" s="51"/>
      <c r="BHG75" s="51"/>
      <c r="BHH75" s="51"/>
      <c r="BHI75" s="51"/>
      <c r="BHJ75" s="51"/>
      <c r="BHK75" s="51"/>
      <c r="BHL75" s="51"/>
      <c r="BHM75" s="51"/>
      <c r="BHN75" s="51"/>
      <c r="BHO75" s="51"/>
      <c r="BHP75" s="51"/>
      <c r="BHQ75" s="51"/>
      <c r="BHR75" s="51"/>
      <c r="BHS75" s="51"/>
      <c r="BHT75" s="51"/>
      <c r="BHU75" s="51"/>
      <c r="BHV75" s="51"/>
      <c r="BHW75" s="51"/>
      <c r="BHX75" s="51"/>
      <c r="BHY75" s="51"/>
      <c r="BHZ75" s="51"/>
      <c r="BIA75" s="51"/>
      <c r="BIB75" s="51"/>
      <c r="BIC75" s="51"/>
      <c r="BID75" s="51"/>
      <c r="BIE75" s="51"/>
      <c r="BIF75" s="51"/>
      <c r="BIG75" s="51"/>
      <c r="BIH75" s="51"/>
      <c r="BII75" s="51"/>
      <c r="BIJ75" s="51"/>
      <c r="BIK75" s="51"/>
      <c r="BIL75" s="51"/>
      <c r="BIM75" s="51"/>
      <c r="BIN75" s="51"/>
      <c r="BIO75" s="51"/>
      <c r="BIP75" s="51"/>
      <c r="BIQ75" s="51"/>
      <c r="BIR75" s="51"/>
      <c r="BIS75" s="51"/>
      <c r="BIT75" s="51"/>
      <c r="BIU75" s="51"/>
      <c r="BIV75" s="51"/>
      <c r="BIW75" s="51"/>
      <c r="BIX75" s="51"/>
      <c r="BIY75" s="51"/>
      <c r="BIZ75" s="51"/>
      <c r="BJA75" s="51"/>
      <c r="BJB75" s="51"/>
      <c r="BJC75" s="51"/>
      <c r="BJD75" s="51"/>
      <c r="BJE75" s="51"/>
      <c r="BJF75" s="51"/>
      <c r="BJG75" s="51"/>
      <c r="BJH75" s="51"/>
      <c r="BJI75" s="51"/>
      <c r="BJJ75" s="51"/>
      <c r="BJK75" s="51"/>
      <c r="BJL75" s="51"/>
      <c r="BJM75" s="51"/>
      <c r="BJN75" s="51"/>
      <c r="BJO75" s="51"/>
      <c r="BJP75" s="51"/>
      <c r="BJQ75" s="51"/>
      <c r="BJR75" s="51"/>
      <c r="BJS75" s="51"/>
      <c r="BJT75" s="51"/>
      <c r="BJU75" s="51"/>
      <c r="BJV75" s="51"/>
      <c r="BJW75" s="51"/>
      <c r="BJX75" s="51"/>
      <c r="BJY75" s="51"/>
      <c r="BJZ75" s="51"/>
      <c r="BKA75" s="51"/>
      <c r="BKB75" s="51"/>
      <c r="BKC75" s="51"/>
      <c r="BKD75" s="51"/>
      <c r="BKE75" s="51"/>
      <c r="BKF75" s="51"/>
      <c r="BKG75" s="51"/>
      <c r="BKH75" s="51"/>
      <c r="BKI75" s="51"/>
      <c r="BKJ75" s="51"/>
      <c r="BKK75" s="51"/>
      <c r="BKL75" s="51"/>
      <c r="BKM75" s="51"/>
      <c r="BKN75" s="51"/>
      <c r="BKO75" s="51"/>
      <c r="BKP75" s="51"/>
      <c r="BKQ75" s="51"/>
      <c r="BKR75" s="51"/>
      <c r="BKS75" s="51"/>
      <c r="BKT75" s="51"/>
      <c r="BKU75" s="51"/>
      <c r="BKV75" s="51"/>
      <c r="BKW75" s="51"/>
      <c r="BKX75" s="51"/>
      <c r="BKY75" s="51"/>
      <c r="BKZ75" s="51"/>
      <c r="BLA75" s="51"/>
      <c r="BLB75" s="51"/>
      <c r="BLC75" s="51"/>
      <c r="BLD75" s="51"/>
      <c r="BLE75" s="51"/>
      <c r="BLF75" s="51"/>
      <c r="BLG75" s="51"/>
      <c r="BLH75" s="51"/>
      <c r="BLI75" s="51"/>
      <c r="BLJ75" s="51"/>
      <c r="BLK75" s="51"/>
      <c r="BLL75" s="51"/>
      <c r="BLM75" s="51"/>
      <c r="BLN75" s="51"/>
      <c r="BLO75" s="51"/>
      <c r="BLP75" s="51"/>
      <c r="BLQ75" s="51"/>
      <c r="BLR75" s="51"/>
      <c r="BLS75" s="51"/>
      <c r="BLT75" s="51"/>
      <c r="BLU75" s="51"/>
      <c r="BLV75" s="51"/>
      <c r="BLW75" s="51"/>
      <c r="BLX75" s="51"/>
      <c r="BLY75" s="51"/>
      <c r="BLZ75" s="51"/>
      <c r="BMA75" s="51"/>
      <c r="BMB75" s="51"/>
      <c r="BMC75" s="51"/>
      <c r="BMD75" s="51"/>
      <c r="BME75" s="51"/>
      <c r="BMF75" s="51"/>
      <c r="BMG75" s="51"/>
      <c r="BMH75" s="51"/>
      <c r="BMI75" s="51"/>
      <c r="BMJ75" s="51"/>
      <c r="BMK75" s="51"/>
      <c r="BML75" s="51"/>
      <c r="BMM75" s="51"/>
      <c r="BMN75" s="51"/>
      <c r="BMO75" s="51"/>
      <c r="BMP75" s="51"/>
      <c r="BMQ75" s="51"/>
      <c r="BMR75" s="51"/>
      <c r="BMS75" s="51"/>
      <c r="BMT75" s="51"/>
      <c r="BMU75" s="51"/>
      <c r="BMV75" s="51"/>
      <c r="BMW75" s="51"/>
      <c r="BMX75" s="51"/>
      <c r="BMY75" s="51"/>
      <c r="BMZ75" s="51"/>
      <c r="BNA75" s="51"/>
      <c r="BNB75" s="51"/>
      <c r="BNC75" s="51"/>
      <c r="BND75" s="51"/>
      <c r="BNE75" s="51"/>
      <c r="BNF75" s="51"/>
      <c r="BNG75" s="51"/>
      <c r="BNH75" s="51"/>
      <c r="BNI75" s="51"/>
      <c r="BNJ75" s="51"/>
      <c r="BNK75" s="51"/>
      <c r="BNL75" s="51"/>
      <c r="BNM75" s="51"/>
      <c r="BNN75" s="51"/>
      <c r="BNO75" s="51"/>
      <c r="BNP75" s="51"/>
      <c r="BNQ75" s="51"/>
      <c r="BNR75" s="51"/>
      <c r="BNS75" s="51"/>
      <c r="BNT75" s="51"/>
      <c r="BNU75" s="51"/>
      <c r="BNV75" s="51"/>
      <c r="BNW75" s="51"/>
      <c r="BNX75" s="51"/>
      <c r="BNY75" s="51"/>
      <c r="BNZ75" s="51"/>
      <c r="BOA75" s="51"/>
      <c r="BOB75" s="51"/>
      <c r="BOC75" s="51"/>
      <c r="BOD75" s="51"/>
      <c r="BOE75" s="51"/>
      <c r="BOF75" s="51"/>
      <c r="BOG75" s="51"/>
      <c r="BOH75" s="51"/>
      <c r="BOI75" s="51"/>
      <c r="BOJ75" s="51"/>
      <c r="BOK75" s="51"/>
      <c r="BOL75" s="51"/>
      <c r="BOM75" s="51"/>
      <c r="BON75" s="51"/>
      <c r="BOO75" s="51"/>
      <c r="BOP75" s="51"/>
      <c r="BOQ75" s="51"/>
      <c r="BOR75" s="51"/>
      <c r="BOS75" s="51"/>
      <c r="BOT75" s="51"/>
      <c r="BOU75" s="51"/>
      <c r="BOV75" s="51"/>
      <c r="BOW75" s="51"/>
      <c r="BOX75" s="51"/>
      <c r="BOY75" s="51"/>
      <c r="BOZ75" s="51"/>
      <c r="BPA75" s="51"/>
      <c r="BPB75" s="51"/>
      <c r="BPC75" s="51"/>
      <c r="BPD75" s="51"/>
      <c r="BPE75" s="51"/>
      <c r="BPF75" s="51"/>
      <c r="BPG75" s="51"/>
      <c r="BPH75" s="51"/>
      <c r="BPI75" s="51"/>
      <c r="BPJ75" s="51"/>
      <c r="BPK75" s="51"/>
      <c r="BPL75" s="51"/>
      <c r="BPM75" s="51"/>
      <c r="BPN75" s="51"/>
      <c r="BPO75" s="51"/>
      <c r="BPP75" s="51"/>
      <c r="BPQ75" s="51"/>
      <c r="BPR75" s="51"/>
      <c r="BPS75" s="51"/>
      <c r="BPT75" s="51"/>
      <c r="BPU75" s="51"/>
      <c r="BPV75" s="51"/>
      <c r="BPW75" s="51"/>
      <c r="BPX75" s="51"/>
      <c r="BPY75" s="51"/>
      <c r="BPZ75" s="51"/>
      <c r="BQA75" s="51"/>
      <c r="BQB75" s="51"/>
      <c r="BQC75" s="51"/>
      <c r="BQD75" s="51"/>
      <c r="BQE75" s="51"/>
      <c r="BQF75" s="51"/>
      <c r="BQG75" s="51"/>
      <c r="BQH75" s="51"/>
      <c r="BQI75" s="51"/>
      <c r="BQJ75" s="51"/>
      <c r="BQK75" s="51"/>
      <c r="BQL75" s="51"/>
      <c r="BQM75" s="51"/>
      <c r="BQN75" s="51"/>
      <c r="BQO75" s="51"/>
      <c r="BQP75" s="51"/>
      <c r="BQQ75" s="51"/>
      <c r="BQR75" s="51"/>
      <c r="BQS75" s="51"/>
      <c r="BQT75" s="51"/>
      <c r="BQU75" s="51"/>
      <c r="BQV75" s="51"/>
      <c r="BQW75" s="51"/>
      <c r="BQX75" s="51"/>
      <c r="BQY75" s="51"/>
      <c r="BQZ75" s="51"/>
      <c r="BRA75" s="51"/>
      <c r="BRB75" s="51"/>
      <c r="BRC75" s="51"/>
      <c r="BRD75" s="51"/>
      <c r="BRE75" s="51"/>
      <c r="BRF75" s="51"/>
      <c r="BRG75" s="51"/>
      <c r="BRH75" s="51"/>
      <c r="BRI75" s="51"/>
      <c r="BRJ75" s="51"/>
      <c r="BRK75" s="51"/>
      <c r="BRL75" s="51"/>
      <c r="BRM75" s="51"/>
      <c r="BRN75" s="51"/>
      <c r="BRO75" s="51"/>
      <c r="BRP75" s="51"/>
      <c r="BRQ75" s="51"/>
      <c r="BRR75" s="51"/>
      <c r="XEL75" s="51"/>
      <c r="XEM75" s="51"/>
      <c r="XEN75" s="51"/>
      <c r="XEO75" s="51"/>
      <c r="XEP75" s="51"/>
      <c r="XEQ75" s="51"/>
      <c r="XER75" s="51"/>
      <c r="XES75" s="51"/>
      <c r="XET75" s="51"/>
      <c r="XEU75" s="51"/>
      <c r="XEV75" s="51"/>
      <c r="XEW75" s="51"/>
      <c r="XEX75" s="51"/>
      <c r="XEY75" s="51"/>
      <c r="XEZ75" s="51"/>
      <c r="XFA75" s="51"/>
      <c r="XFB75" s="51"/>
      <c r="XFC75" s="51"/>
      <c r="XFD75" s="51"/>
    </row>
  </sheetData>
  <mergeCells count="2">
    <mergeCell ref="A2:D2"/>
    <mergeCell ref="A39:D39"/>
  </mergeCells>
  <phoneticPr fontId="7" type="noConversion"/>
  <pageMargins left="0.7" right="0.5" top="0.5" bottom="0.5" header="0.3" footer="0.3"/>
  <pageSetup scale="83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 Computer</dc:creator>
  <cp:lastModifiedBy>Ramiro Jordan</cp:lastModifiedBy>
  <cp:lastPrinted>2018-10-18T04:30:09Z</cp:lastPrinted>
  <dcterms:created xsi:type="dcterms:W3CDTF">2012-08-12T15:29:41Z</dcterms:created>
  <dcterms:modified xsi:type="dcterms:W3CDTF">2019-01-29T23:12:28Z</dcterms:modified>
</cp:coreProperties>
</file>