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eduardovillani/git/redes-tcp-ip-tp1/"/>
    </mc:Choice>
  </mc:AlternateContent>
  <xr:revisionPtr revIDLastSave="0" documentId="13_ncr:1_{A0B695FD-FE8B-4240-901E-9D8B6C2CF795}" xr6:coauthVersionLast="45" xr6:coauthVersionMax="45" xr10:uidLastSave="{00000000-0000-0000-0000-000000000000}"/>
  <bookViews>
    <workbookView xWindow="0" yWindow="460" windowWidth="38400" windowHeight="198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55" i="1" l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182" i="1" l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</calcChain>
</file>

<file path=xl/sharedStrings.xml><?xml version="1.0" encoding="utf-8"?>
<sst xmlns="http://schemas.openxmlformats.org/spreadsheetml/2006/main" count="2782" uniqueCount="1657">
  <si>
    <t xml:space="preserve"> ROUTE_INDEX</t>
  </si>
  <si>
    <t>EXECUTION</t>
  </si>
  <si>
    <t xml:space="preserve"> ADDRESS</t>
  </si>
  <si>
    <t xml:space="preserve"> TIME_1</t>
  </si>
  <si>
    <t xml:space="preserve"> TIME_2</t>
  </si>
  <si>
    <t>TIME_3</t>
  </si>
  <si>
    <t xml:space="preserve"> DATETIME</t>
  </si>
  <si>
    <t xml:space="preserve"> DESTINY</t>
  </si>
  <si>
    <t>TIME_1_FLOAT</t>
  </si>
  <si>
    <t>TIME_2_FLOAT</t>
  </si>
  <si>
    <t>TIME_3_FLOAT</t>
  </si>
  <si>
    <t>AVG_RTT</t>
  </si>
  <si>
    <t>192.168.0.1</t>
  </si>
  <si>
    <t>b123c401.virtua.com.br (177.35.196.1)</t>
  </si>
  <si>
    <t>bd07605a.virtua.com.br (189.7.96.90)</t>
  </si>
  <si>
    <t>embratel-t0-1-0-1-4003-uacc04.cas.embratel.net.br (200.213.44.9)</t>
  </si>
  <si>
    <t>ebt-h0-7-0-3-tcore01.cas.embratel.net.br (200.244.213.103)</t>
  </si>
  <si>
    <t>embratel-t0-0-0-0-4004-uacc01.bhe.embratel.net.br (189.52.252.133)</t>
  </si>
  <si>
    <t xml:space="preserve"> </t>
  </si>
  <si>
    <t/>
  </si>
  <si>
    <t>22,956</t>
  </si>
  <si>
    <t>28,883</t>
  </si>
  <si>
    <t>ebt-p3-2-4-core01.bhe.embratel.net.br (200.244.24.41)</t>
  </si>
  <si>
    <t>ebt-b11951-intl01.atl.embratel.net.br (200.230.230.16)</t>
  </si>
  <si>
    <t>144,626</t>
  </si>
  <si>
    <t>ebt-p2-2-2-core01.bhe.embratel.net.br (200.244.24.1)</t>
  </si>
  <si>
    <t>22,763</t>
  </si>
  <si>
    <t>4.736 ms</t>
  </si>
  <si>
    <t>2.961 ms</t>
  </si>
  <si>
    <t>3.693 ms</t>
  </si>
  <si>
    <t>www.phil.cam.ac.uk</t>
  </si>
  <si>
    <t>34.643 ms</t>
  </si>
  <si>
    <t>27.363 ms</t>
  </si>
  <si>
    <t>31.022 ms</t>
  </si>
  <si>
    <t>13.995 ms</t>
  </si>
  <si>
    <t>16.289 ms</t>
  </si>
  <si>
    <t>26.021 ms</t>
  </si>
  <si>
    <t>24.216 ms</t>
  </si>
  <si>
    <t>23.002 ms</t>
  </si>
  <si>
    <t>19.949 ms</t>
  </si>
  <si>
    <t>28.019 ms</t>
  </si>
  <si>
    <t>31.318 ms</t>
  </si>
  <si>
    <t>24.908 ms</t>
  </si>
  <si>
    <t>144.100 ms</t>
  </si>
  <si>
    <t>146.520 ms</t>
  </si>
  <si>
    <t>140.043 ms</t>
  </si>
  <si>
    <t>atl-b24-link.telia.net (62.115.46.6)</t>
  </si>
  <si>
    <t>137.907 ms</t>
  </si>
  <si>
    <t>135.555 ms</t>
  </si>
  <si>
    <t>137.152 ms</t>
  </si>
  <si>
    <t>rest-bb1-link.telia.net (62.115.125.190)</t>
  </si>
  <si>
    <t>158.281 ms</t>
  </si>
  <si>
    <t>158.797 ms</t>
  </si>
  <si>
    <t>158.728 ms</t>
  </si>
  <si>
    <t>ldn-bb4-link.telia.net (62.115.112.245)</t>
  </si>
  <si>
    <t>239.242 ms</t>
  </si>
  <si>
    <t>233.184 ms</t>
  </si>
  <si>
    <t>275.328 ms</t>
  </si>
  <si>
    <t>ldn-b7-link.telia.net (62.115.138.155)</t>
  </si>
  <si>
    <t>513.684 ms</t>
  </si>
  <si>
    <t>224.108 ms</t>
  </si>
  <si>
    <t>288.076 ms</t>
  </si>
  <si>
    <t>jisc-ic-345130-ldn-b7.c.telia.net (62.115.175.107)</t>
  </si>
  <si>
    <t>225.196 ms</t>
  </si>
  <si>
    <t>244.632 ms</t>
  </si>
  <si>
    <t>305.408 ms</t>
  </si>
  <si>
    <t>ae24.londtt-sbr1.ja.net (146.97.35.193)</t>
  </si>
  <si>
    <t>309.169 ms</t>
  </si>
  <si>
    <t>273.190 ms</t>
  </si>
  <si>
    <t>226.325 ms</t>
  </si>
  <si>
    <t>ae28.londtw-sbr2.ja.net (146.97.33.62)</t>
  </si>
  <si>
    <t>273.150 ms</t>
  </si>
  <si>
    <t>227.743 ms</t>
  </si>
  <si>
    <t>470.039 ms</t>
  </si>
  <si>
    <t>ae31.lowdss-sbr1.ja.net (146.97.33.29)</t>
  </si>
  <si>
    <t>309.541 ms</t>
  </si>
  <si>
    <t>305.057 ms</t>
  </si>
  <si>
    <t>228.583 ms</t>
  </si>
  <si>
    <t>ae26.lowdss-ban1.ja.net (146.97.35.246)</t>
  </si>
  <si>
    <t>232.202 ms</t>
  </si>
  <si>
    <t>228.521 ms</t>
  </si>
  <si>
    <t>238.069 ms</t>
  </si>
  <si>
    <t>uoc.ja.net (146.97.41.38)</t>
  </si>
  <si>
    <t>233.938 ms</t>
  </si>
  <si>
    <t>306.363 ms</t>
  </si>
  <si>
    <t>307.068 ms</t>
  </si>
  <si>
    <t>d-dw.s-dw.net.cam.ac.uk (193.60.88.2)</t>
  </si>
  <si>
    <t>317.630 ms</t>
  </si>
  <si>
    <t>302.979 ms</t>
  </si>
  <si>
    <t>317.902 ms</t>
  </si>
  <si>
    <t>philos.falcon.csx.cam.ac.uk (131.111.15.58)</t>
  </si>
  <si>
    <t>400.406 ms</t>
  </si>
  <si>
    <t>232.987 ms</t>
  </si>
  <si>
    <t>482.988 ms</t>
  </si>
  <si>
    <t>3.459 ms</t>
  </si>
  <si>
    <t>3.106 ms</t>
  </si>
  <si>
    <t>2.891 ms</t>
  </si>
  <si>
    <t>37.393 ms</t>
  </si>
  <si>
    <t>29.239 ms</t>
  </si>
  <si>
    <t>29.028 ms</t>
  </si>
  <si>
    <t>72.675 ms</t>
  </si>
  <si>
    <t>17.774 ms</t>
  </si>
  <si>
    <t>16.538 ms</t>
  </si>
  <si>
    <t>34.173 ms</t>
  </si>
  <si>
    <t>34.236 ms</t>
  </si>
  <si>
    <t>37.109 ms</t>
  </si>
  <si>
    <t>33.696 ms</t>
  </si>
  <si>
    <t>42.473 ms</t>
  </si>
  <si>
    <t>45.865 ms</t>
  </si>
  <si>
    <t>ebt-b13111-intl01.nyk.embratel.net.br (200.230.220.94)</t>
  </si>
  <si>
    <t>153.064 ms</t>
  </si>
  <si>
    <t>149.788 ms</t>
  </si>
  <si>
    <t>152.184 ms</t>
  </si>
  <si>
    <t>nyk-b3-link.telia.net (62.115.45.242)</t>
  </si>
  <si>
    <t>148.558 ms</t>
  </si>
  <si>
    <t>152.008 ms</t>
  </si>
  <si>
    <t>147.885 ms</t>
  </si>
  <si>
    <t>ldn-bb3-link.telia.net (62.115.113.21)</t>
  </si>
  <si>
    <t>227.259 ms</t>
  </si>
  <si>
    <t>221.675 ms</t>
  </si>
  <si>
    <t>228.089 ms</t>
  </si>
  <si>
    <t>ldn-b7-link.telia.net (62.115.138.151)</t>
  </si>
  <si>
    <t>320.628 ms</t>
  </si>
  <si>
    <t>302.661 ms</t>
  </si>
  <si>
    <t>303.730 ms</t>
  </si>
  <si>
    <t>213.753 ms</t>
  </si>
  <si>
    <t>403.004 ms</t>
  </si>
  <si>
    <t>218.454 ms</t>
  </si>
  <si>
    <t>500.966 ms</t>
  </si>
  <si>
    <t>305.971 ms</t>
  </si>
  <si>
    <t>221.544 ms</t>
  </si>
  <si>
    <t>546.499 ms</t>
  </si>
  <si>
    <t>217.401 ms</t>
  </si>
  <si>
    <t>247.320 ms</t>
  </si>
  <si>
    <t>506.537 ms</t>
  </si>
  <si>
    <t>306.410 ms</t>
  </si>
  <si>
    <t>304.047 ms</t>
  </si>
  <si>
    <t>516.028 ms</t>
  </si>
  <si>
    <t>217.769 ms</t>
  </si>
  <si>
    <t>290.882 ms</t>
  </si>
  <si>
    <t>409.706 ms</t>
  </si>
  <si>
    <t>279.502 ms</t>
  </si>
  <si>
    <t>334.244 ms</t>
  </si>
  <si>
    <t xml:space="preserve"> d-dw.s-dw.net.cam.ac.uk (193.60.88.2)</t>
  </si>
  <si>
    <t>483.978 ms</t>
  </si>
  <si>
    <t>222.370 ms</t>
  </si>
  <si>
    <t>283.826 ms</t>
  </si>
  <si>
    <t>223.499 ms</t>
  </si>
  <si>
    <t>225.933 ms</t>
  </si>
  <si>
    <t>222.158 ms</t>
  </si>
  <si>
    <t>228.013 ms</t>
  </si>
  <si>
    <t>231.429 ms</t>
  </si>
  <si>
    <t>231,429</t>
  </si>
  <si>
    <t>5.364 ms</t>
  </si>
  <si>
    <t>3.059 ms</t>
  </si>
  <si>
    <t>2.887 ms</t>
  </si>
  <si>
    <t>2399.682 ms</t>
  </si>
  <si>
    <t>2279.050 ms</t>
  </si>
  <si>
    <t>2534.240 ms</t>
  </si>
  <si>
    <t>13.658 ms</t>
  </si>
  <si>
    <t>13.307 ms</t>
  </si>
  <si>
    <t>16.060 ms</t>
  </si>
  <si>
    <t>20.225 ms</t>
  </si>
  <si>
    <t>22.212 ms</t>
  </si>
  <si>
    <t>19.787 ms</t>
  </si>
  <si>
    <t>25.074 ms</t>
  </si>
  <si>
    <t>23.308 ms</t>
  </si>
  <si>
    <t>23.937 ms</t>
  </si>
  <si>
    <t>146.012 ms</t>
  </si>
  <si>
    <t>143.343 ms</t>
  </si>
  <si>
    <t>144.004 ms</t>
  </si>
  <si>
    <t>465.659 ms</t>
  </si>
  <si>
    <t>159.934 ms</t>
  </si>
  <si>
    <t>202.886 ms</t>
  </si>
  <si>
    <t xml:space="preserve"> ldn-bb4-link.telia.net (62.115.112.245)</t>
  </si>
  <si>
    <t>288.495 ms</t>
  </si>
  <si>
    <t>345.850 ms</t>
  </si>
  <si>
    <t>324.401 ms</t>
  </si>
  <si>
    <t>326.705 ms</t>
  </si>
  <si>
    <t>226.255 ms</t>
  </si>
  <si>
    <t>327.266 ms</t>
  </si>
  <si>
    <t>327.593 ms</t>
  </si>
  <si>
    <t>229.096 ms</t>
  </si>
  <si>
    <t>319.599 ms</t>
  </si>
  <si>
    <t>303.559 ms</t>
  </si>
  <si>
    <t>308.092 ms</t>
  </si>
  <si>
    <t>510.589 ms</t>
  </si>
  <si>
    <t>308.492 ms</t>
  </si>
  <si>
    <t>521.179 ms</t>
  </si>
  <si>
    <t>293.339 ms</t>
  </si>
  <si>
    <t>233.021 ms</t>
  </si>
  <si>
    <t>227.007 ms</t>
  </si>
  <si>
    <t>258.642 ms</t>
  </si>
  <si>
    <t>227.637 ms</t>
  </si>
  <si>
    <t>330.061 ms</t>
  </si>
  <si>
    <t>234.800 ms</t>
  </si>
  <si>
    <t>333.241 ms</t>
  </si>
  <si>
    <t>317.442 ms</t>
  </si>
  <si>
    <t>707.941 ms</t>
  </si>
  <si>
    <t>238.277 ms</t>
  </si>
  <si>
    <t>286.932 ms</t>
  </si>
  <si>
    <t>403.861 ms</t>
  </si>
  <si>
    <t>307.153 ms</t>
  </si>
  <si>
    <t>3.473 ms</t>
  </si>
  <si>
    <t>2.832 ms</t>
  </si>
  <si>
    <t>3.042 ms</t>
  </si>
  <si>
    <t>30.981 ms</t>
  </si>
  <si>
    <t>17.010 ms</t>
  </si>
  <si>
    <t>22.721 ms</t>
  </si>
  <si>
    <t>46.562 ms</t>
  </si>
  <si>
    <t>34.908 ms</t>
  </si>
  <si>
    <t>59.089 ms</t>
  </si>
  <si>
    <t>33.662 ms</t>
  </si>
  <si>
    <t>34.312 ms</t>
  </si>
  <si>
    <t>35.920 ms</t>
  </si>
  <si>
    <t>158.394 ms</t>
  </si>
  <si>
    <t>161.847 ms</t>
  </si>
  <si>
    <t>156.634 ms</t>
  </si>
  <si>
    <t>144.589 ms</t>
  </si>
  <si>
    <t>161.034 ms</t>
  </si>
  <si>
    <t>148.507 ms</t>
  </si>
  <si>
    <t>nyk-bb3-link.telia.net (62.115.140.222)</t>
  </si>
  <si>
    <t>468.849 ms</t>
  </si>
  <si>
    <t>306.207 ms</t>
  </si>
  <si>
    <t>214.655 ms</t>
  </si>
  <si>
    <t>298.112 ms</t>
  </si>
  <si>
    <t>216.138 ms</t>
  </si>
  <si>
    <t>451.608 ms</t>
  </si>
  <si>
    <t>217.207 ms</t>
  </si>
  <si>
    <t>413.326 ms</t>
  </si>
  <si>
    <t>517.151 ms</t>
  </si>
  <si>
    <t>218.755 ms</t>
  </si>
  <si>
    <t>213.158 ms</t>
  </si>
  <si>
    <t>496.142 ms</t>
  </si>
  <si>
    <t>220.656 ms</t>
  </si>
  <si>
    <t>215.712 ms</t>
  </si>
  <si>
    <t>214.767 ms</t>
  </si>
  <si>
    <t>214.359 ms</t>
  </si>
  <si>
    <t>414.118 ms</t>
  </si>
  <si>
    <t>252.764 ms</t>
  </si>
  <si>
    <t>517.138 ms</t>
  </si>
  <si>
    <t>432.845 ms</t>
  </si>
  <si>
    <t>273.844 ms</t>
  </si>
  <si>
    <t>373.881 ms</t>
  </si>
  <si>
    <t>336.030 ms</t>
  </si>
  <si>
    <t>303.682 ms</t>
  </si>
  <si>
    <t>236.342 ms</t>
  </si>
  <si>
    <t>285.963 ms</t>
  </si>
  <si>
    <t>307.266 ms</t>
  </si>
  <si>
    <t>266.805 ms</t>
  </si>
  <si>
    <t>246.203 ms</t>
  </si>
  <si>
    <t>218.811 ms</t>
  </si>
  <si>
    <t>344.408 ms</t>
  </si>
  <si>
    <t>369.741 ms</t>
  </si>
  <si>
    <t>26.713 ms</t>
  </si>
  <si>
    <t>3.771 ms</t>
  </si>
  <si>
    <t>3.127 ms</t>
  </si>
  <si>
    <t>20.674 ms</t>
  </si>
  <si>
    <t>14.653 ms</t>
  </si>
  <si>
    <t>15.743 ms</t>
  </si>
  <si>
    <t>22.040 ms</t>
  </si>
  <si>
    <t>25.041 ms</t>
  </si>
  <si>
    <t>23.800 ms</t>
  </si>
  <si>
    <t>34.360 ms</t>
  </si>
  <si>
    <t>32.397 ms</t>
  </si>
  <si>
    <t>23.097 ms</t>
  </si>
  <si>
    <t>137.664 ms</t>
  </si>
  <si>
    <t>142.252 ms</t>
  </si>
  <si>
    <t>144.925 ms</t>
  </si>
  <si>
    <t>143.497 ms</t>
  </si>
  <si>
    <t>149.773 ms</t>
  </si>
  <si>
    <t>142.661 ms</t>
  </si>
  <si>
    <t>160.400 ms</t>
  </si>
  <si>
    <t>170.908 ms</t>
  </si>
  <si>
    <t>158.333 ms</t>
  </si>
  <si>
    <t>nyk-bb3-link.telia.net (62.115.141.245)</t>
  </si>
  <si>
    <t>229.539 ms</t>
  </si>
  <si>
    <t>306.542 ms</t>
  </si>
  <si>
    <t>234.196 ms</t>
  </si>
  <si>
    <t>288.557 ms</t>
  </si>
  <si>
    <t>228.367 ms</t>
  </si>
  <si>
    <t>314.713 ms</t>
  </si>
  <si>
    <t>552.255 ms</t>
  </si>
  <si>
    <t>236.934 ms</t>
  </si>
  <si>
    <t>265.925 ms</t>
  </si>
  <si>
    <t>700.422 ms</t>
  </si>
  <si>
    <t>343.479 ms</t>
  </si>
  <si>
    <t>523.817 ms</t>
  </si>
  <si>
    <t>226.218 ms</t>
  </si>
  <si>
    <t>226.457 ms</t>
  </si>
  <si>
    <t>235.458 ms</t>
  </si>
  <si>
    <t>248.704 ms</t>
  </si>
  <si>
    <t>232.757 ms</t>
  </si>
  <si>
    <t>305.744 ms</t>
  </si>
  <si>
    <t>562.919 ms</t>
  </si>
  <si>
    <t>236.458 ms</t>
  </si>
  <si>
    <t>326.079 ms</t>
  </si>
  <si>
    <t>409.178 ms</t>
  </si>
  <si>
    <t>236.483 ms</t>
  </si>
  <si>
    <t>232.289 ms</t>
  </si>
  <si>
    <t>388.670 ms</t>
  </si>
  <si>
    <t>235.791 ms</t>
  </si>
  <si>
    <t>237.779 ms</t>
  </si>
  <si>
    <t>275.059 ms</t>
  </si>
  <si>
    <t>595.042 ms</t>
  </si>
  <si>
    <t>237.240 ms</t>
  </si>
  <si>
    <t>3.169 ms</t>
  </si>
  <si>
    <t>2.700 ms</t>
  </si>
  <si>
    <t>3.639 ms</t>
  </si>
  <si>
    <t>357.141 ms</t>
  </si>
  <si>
    <t>144.387 ms</t>
  </si>
  <si>
    <t>58.949 ms</t>
  </si>
  <si>
    <t>15.044 ms</t>
  </si>
  <si>
    <t>18.386 ms</t>
  </si>
  <si>
    <t>12.984 ms</t>
  </si>
  <si>
    <t>36.521 ms</t>
  </si>
  <si>
    <t>33.736 ms</t>
  </si>
  <si>
    <t>36.897 ms</t>
  </si>
  <si>
    <t>307.714 ms</t>
  </si>
  <si>
    <t>929.435 ms</t>
  </si>
  <si>
    <t>33.155 ms</t>
  </si>
  <si>
    <t>165.717 ms</t>
  </si>
  <si>
    <t>166.361 ms</t>
  </si>
  <si>
    <t>164.354 ms</t>
  </si>
  <si>
    <t>158.168 ms</t>
  </si>
  <si>
    <t>170.572 ms</t>
  </si>
  <si>
    <t>165.945 ms</t>
  </si>
  <si>
    <t>232.740 ms</t>
  </si>
  <si>
    <t>227.684 ms</t>
  </si>
  <si>
    <t>225.168 ms</t>
  </si>
  <si>
    <t>230.185 ms</t>
  </si>
  <si>
    <t>228.074 ms</t>
  </si>
  <si>
    <t>227.047 ms</t>
  </si>
  <si>
    <t>230.079 ms</t>
  </si>
  <si>
    <t>228.119 ms</t>
  </si>
  <si>
    <t>239.906 ms</t>
  </si>
  <si>
    <t>439.398 ms</t>
  </si>
  <si>
    <t>308.590 ms</t>
  </si>
  <si>
    <t>506.551 ms</t>
  </si>
  <si>
    <t>250.733 ms</t>
  </si>
  <si>
    <t>233.475 ms</t>
  </si>
  <si>
    <t>229.997 ms</t>
  </si>
  <si>
    <t>823.887 ms</t>
  </si>
  <si>
    <t>305.409 ms</t>
  </si>
  <si>
    <t>720.821 ms</t>
  </si>
  <si>
    <t>302.959 ms</t>
  </si>
  <si>
    <t>235.413 ms</t>
  </si>
  <si>
    <t>481.506 ms</t>
  </si>
  <si>
    <t>306.184 ms</t>
  </si>
  <si>
    <t>298.379 ms</t>
  </si>
  <si>
    <t>284.624 ms</t>
  </si>
  <si>
    <t>301.475 ms</t>
  </si>
  <si>
    <t>821.207 ms</t>
  </si>
  <si>
    <t>306.943 ms</t>
  </si>
  <si>
    <t>254.097 ms</t>
  </si>
  <si>
    <t>238.964 ms</t>
  </si>
  <si>
    <t>4.145 ms</t>
  </si>
  <si>
    <t>7.732 ms</t>
  </si>
  <si>
    <t>3.702 ms</t>
  </si>
  <si>
    <t>37.782 ms</t>
  </si>
  <si>
    <t>35.155 ms</t>
  </si>
  <si>
    <t>38.725 ms</t>
  </si>
  <si>
    <t>16.709 ms</t>
  </si>
  <si>
    <t>17.629 ms</t>
  </si>
  <si>
    <t>19.012 ms</t>
  </si>
  <si>
    <t>36.919 ms</t>
  </si>
  <si>
    <t>33.641 ms</t>
  </si>
  <si>
    <t>36.554 ms</t>
  </si>
  <si>
    <t>ebt-p1-2-4-core01.bhe.embratel.net.br (200.244.24.3)</t>
  </si>
  <si>
    <t>311.898 ms</t>
  </si>
  <si>
    <t>34.013 ms</t>
  </si>
  <si>
    <t>33.810 ms</t>
  </si>
  <si>
    <t>162.995 ms</t>
  </si>
  <si>
    <t>168.216 ms</t>
  </si>
  <si>
    <t>163.993 ms</t>
  </si>
  <si>
    <t>159.039 ms</t>
  </si>
  <si>
    <t>158.873 ms</t>
  </si>
  <si>
    <t>161.402 ms</t>
  </si>
  <si>
    <t>227.297 ms</t>
  </si>
  <si>
    <t>747.156 ms</t>
  </si>
  <si>
    <t>236.364 ms</t>
  </si>
  <si>
    <t>230.821 ms</t>
  </si>
  <si>
    <t>556.919 ms</t>
  </si>
  <si>
    <t>1126.098 ms</t>
  </si>
  <si>
    <t>303.444 ms</t>
  </si>
  <si>
    <t>224.847 ms</t>
  </si>
  <si>
    <t>289.680 ms</t>
  </si>
  <si>
    <t>309.572 ms</t>
  </si>
  <si>
    <t>611.360 ms</t>
  </si>
  <si>
    <t>305.792 ms</t>
  </si>
  <si>
    <t>244.154 ms</t>
  </si>
  <si>
    <t>589.645 ms</t>
  </si>
  <si>
    <t>241.732 ms</t>
  </si>
  <si>
    <t>274.622 ms</t>
  </si>
  <si>
    <t>289.113 ms</t>
  </si>
  <si>
    <t>303.795 ms</t>
  </si>
  <si>
    <t>313.397 ms</t>
  </si>
  <si>
    <t>336.992 ms</t>
  </si>
  <si>
    <t>241.136 ms</t>
  </si>
  <si>
    <t xml:space="preserve"> ae26.lowdss-ban1.ja.net (146.97.35.246)</t>
  </si>
  <si>
    <t>402.927 ms</t>
  </si>
  <si>
    <t>374.176 ms</t>
  </si>
  <si>
    <t>238.437 ms</t>
  </si>
  <si>
    <t>410.039 ms</t>
  </si>
  <si>
    <t>307.553 ms</t>
  </si>
  <si>
    <t>231.729 ms</t>
  </si>
  <si>
    <t>289.114 ms</t>
  </si>
  <si>
    <t>234.769 ms</t>
  </si>
  <si>
    <t>230.907 ms</t>
  </si>
  <si>
    <t>237.517 ms</t>
  </si>
  <si>
    <t>239.029 ms</t>
  </si>
  <si>
    <t>2.732 ms</t>
  </si>
  <si>
    <t>4.824 ms</t>
  </si>
  <si>
    <t>3.136 ms</t>
  </si>
  <si>
    <t>93.631 ms</t>
  </si>
  <si>
    <t>112.133 ms</t>
  </si>
  <si>
    <t>91.959 ms</t>
  </si>
  <si>
    <t>20.552 ms</t>
  </si>
  <si>
    <t>22.144 ms</t>
  </si>
  <si>
    <t>17.048 ms</t>
  </si>
  <si>
    <t>32.119 ms</t>
  </si>
  <si>
    <t>40.583 ms</t>
  </si>
  <si>
    <t>39.428 ms</t>
  </si>
  <si>
    <t>39.606 ms</t>
  </si>
  <si>
    <t>33.386 ms</t>
  </si>
  <si>
    <t>37.903 ms</t>
  </si>
  <si>
    <t>147.469 ms</t>
  </si>
  <si>
    <t>159.130 ms</t>
  </si>
  <si>
    <t>152.156 ms</t>
  </si>
  <si>
    <t>148.053 ms</t>
  </si>
  <si>
    <t>148.788 ms</t>
  </si>
  <si>
    <t>146.010 ms</t>
  </si>
  <si>
    <t>223.191 ms</t>
  </si>
  <si>
    <t>222.116 ms</t>
  </si>
  <si>
    <t>221.154 ms</t>
  </si>
  <si>
    <t>217.790 ms</t>
  </si>
  <si>
    <t>216.351 ms</t>
  </si>
  <si>
    <t>252.098 ms</t>
  </si>
  <si>
    <t>310.769 ms</t>
  </si>
  <si>
    <t>411.636 ms</t>
  </si>
  <si>
    <t>301.561 ms</t>
  </si>
  <si>
    <t>310.409 ms</t>
  </si>
  <si>
    <t>612.757 ms</t>
  </si>
  <si>
    <t>215.648 ms</t>
  </si>
  <si>
    <t>500.675 ms</t>
  </si>
  <si>
    <t>306.581 ms</t>
  </si>
  <si>
    <t>308.559 ms</t>
  </si>
  <si>
    <t>309.900 ms</t>
  </si>
  <si>
    <t>306.490 ms</t>
  </si>
  <si>
    <t>406.589 ms</t>
  </si>
  <si>
    <t>309.635 ms</t>
  </si>
  <si>
    <t>229.642 ms</t>
  </si>
  <si>
    <t>484.403 ms</t>
  </si>
  <si>
    <t>221.345 ms</t>
  </si>
  <si>
    <t>219.655 ms</t>
  </si>
  <si>
    <t>224.329 ms</t>
  </si>
  <si>
    <t>403.255 ms</t>
  </si>
  <si>
    <t>300.813 ms</t>
  </si>
  <si>
    <t>309.414 ms</t>
  </si>
  <si>
    <t>409.686 ms</t>
  </si>
  <si>
    <t>305.514 ms</t>
  </si>
  <si>
    <t>223.874 ms</t>
  </si>
  <si>
    <t>3.466 ms</t>
  </si>
  <si>
    <t>2.738 ms</t>
  </si>
  <si>
    <t>3.303 ms</t>
  </si>
  <si>
    <t>29.480 ms</t>
  </si>
  <si>
    <t>27.385 ms</t>
  </si>
  <si>
    <t>19.981 ms</t>
  </si>
  <si>
    <t>15.395 ms</t>
  </si>
  <si>
    <t>13.943 ms</t>
  </si>
  <si>
    <t>16.787 ms</t>
  </si>
  <si>
    <t>20.031 ms</t>
  </si>
  <si>
    <t>19.259 ms</t>
  </si>
  <si>
    <t>19.923 ms</t>
  </si>
  <si>
    <t>30.001 ms</t>
  </si>
  <si>
    <t>23.351 ms</t>
  </si>
  <si>
    <t>23.143 ms</t>
  </si>
  <si>
    <t>137.040 ms</t>
  </si>
  <si>
    <t>142.521 ms</t>
  </si>
  <si>
    <t>146.223 ms</t>
  </si>
  <si>
    <t>139.430 ms</t>
  </si>
  <si>
    <t>140.164 ms</t>
  </si>
  <si>
    <t>138.094 ms</t>
  </si>
  <si>
    <t>158.987 ms</t>
  </si>
  <si>
    <t>156.978 ms</t>
  </si>
  <si>
    <t>160.259 ms</t>
  </si>
  <si>
    <t>225.745 ms</t>
  </si>
  <si>
    <t>225.854 ms</t>
  </si>
  <si>
    <t>229.731 ms</t>
  </si>
  <si>
    <t>340.574 ms</t>
  </si>
  <si>
    <t>299.180 ms</t>
  </si>
  <si>
    <t>715.995 ms</t>
  </si>
  <si>
    <t>224.972 ms</t>
  </si>
  <si>
    <t>226.610 ms</t>
  </si>
  <si>
    <t>226.080 ms</t>
  </si>
  <si>
    <t>244.531 ms</t>
  </si>
  <si>
    <t>304.784 ms</t>
  </si>
  <si>
    <t>818.513 ms</t>
  </si>
  <si>
    <t>242.367 ms</t>
  </si>
  <si>
    <t>477.297 ms</t>
  </si>
  <si>
    <t>300.826 ms</t>
  </si>
  <si>
    <t>821.774 ms</t>
  </si>
  <si>
    <t>230.842 ms</t>
  </si>
  <si>
    <t>233.637 ms</t>
  </si>
  <si>
    <t>227.957 ms</t>
  </si>
  <si>
    <t>228.003 ms</t>
  </si>
  <si>
    <t>305.251 ms</t>
  </si>
  <si>
    <t>308.688 ms</t>
  </si>
  <si>
    <t>232.444 ms</t>
  </si>
  <si>
    <t>381.868 ms</t>
  </si>
  <si>
    <t>308.833 ms</t>
  </si>
  <si>
    <t>712.443 ms</t>
  </si>
  <si>
    <t>308.470 ms</t>
  </si>
  <si>
    <t>645.878 ms</t>
  </si>
  <si>
    <t>236.283 ms</t>
  </si>
  <si>
    <t>229.369 ms</t>
  </si>
  <si>
    <t>231.919 ms</t>
  </si>
  <si>
    <t>293.629 ms</t>
  </si>
  <si>
    <t>306.462 ms</t>
  </si>
  <si>
    <t>401.929 ms</t>
  </si>
  <si>
    <t>3.644 ms</t>
  </si>
  <si>
    <t>3.983 ms</t>
  </si>
  <si>
    <t>2.888 ms</t>
  </si>
  <si>
    <t>31.302 ms</t>
  </si>
  <si>
    <t>164.247 ms</t>
  </si>
  <si>
    <t>44.049 ms</t>
  </si>
  <si>
    <t>14.434 ms</t>
  </si>
  <si>
    <t>20.474 ms</t>
  </si>
  <si>
    <t>16.126 ms</t>
  </si>
  <si>
    <t>127.384 ms</t>
  </si>
  <si>
    <t>124.105 ms</t>
  </si>
  <si>
    <t>58.143 ms</t>
  </si>
  <si>
    <t>43.216 ms</t>
  </si>
  <si>
    <t>33.811 ms</t>
  </si>
  <si>
    <t>32.007 ms</t>
  </si>
  <si>
    <t>159.536 ms</t>
  </si>
  <si>
    <t>159.631 ms</t>
  </si>
  <si>
    <t>159.764 ms</t>
  </si>
  <si>
    <t>159.809 ms</t>
  </si>
  <si>
    <t>156.215 ms</t>
  </si>
  <si>
    <t>159.983 ms</t>
  </si>
  <si>
    <t>358.987 ms</t>
  </si>
  <si>
    <t>334.602 ms</t>
  </si>
  <si>
    <t>231.165 ms</t>
  </si>
  <si>
    <t>228.983 ms</t>
  </si>
  <si>
    <t>256.617 ms</t>
  </si>
  <si>
    <t>226.561 ms</t>
  </si>
  <si>
    <t>227.210 ms</t>
  </si>
  <si>
    <t>262.332 ms</t>
  </si>
  <si>
    <t>383.722 ms</t>
  </si>
  <si>
    <t>231.869 ms</t>
  </si>
  <si>
    <t>304.136 ms</t>
  </si>
  <si>
    <t>509.418 ms</t>
  </si>
  <si>
    <t>307.862 ms</t>
  </si>
  <si>
    <t>312.176 ms</t>
  </si>
  <si>
    <t>228.822 ms</t>
  </si>
  <si>
    <t>229.747 ms</t>
  </si>
  <si>
    <t>227.623 ms</t>
  </si>
  <si>
    <t>639.626 ms</t>
  </si>
  <si>
    <t>306.990 ms</t>
  </si>
  <si>
    <t>719.226 ms</t>
  </si>
  <si>
    <t>406.361 ms</t>
  </si>
  <si>
    <t>320.784 ms</t>
  </si>
  <si>
    <t>395.888 ms</t>
  </si>
  <si>
    <t>306.466 ms</t>
  </si>
  <si>
    <t>718.471 ms</t>
  </si>
  <si>
    <t>305.870 ms</t>
  </si>
  <si>
    <t>480.292 ms</t>
  </si>
  <si>
    <t>304.656 ms</t>
  </si>
  <si>
    <t>309.405 ms</t>
  </si>
  <si>
    <t>305.003 ms</t>
  </si>
  <si>
    <t>305.765 ms</t>
  </si>
  <si>
    <t>306.601 ms</t>
  </si>
  <si>
    <t>409.980 ms</t>
  </si>
  <si>
    <t>12,134</t>
  </si>
  <si>
    <t>14,766</t>
  </si>
  <si>
    <t>2,806</t>
  </si>
  <si>
    <t>22,387</t>
  </si>
  <si>
    <t>20,340</t>
  </si>
  <si>
    <t>5,249</t>
  </si>
  <si>
    <t>4,572</t>
  </si>
  <si>
    <t>3,735</t>
  </si>
  <si>
    <t>38,602</t>
  </si>
  <si>
    <t>22,574</t>
  </si>
  <si>
    <t>31,133</t>
  </si>
  <si>
    <t>33,531</t>
  </si>
  <si>
    <t>21,973</t>
  </si>
  <si>
    <t>19,056</t>
  </si>
  <si>
    <t>37,371</t>
  </si>
  <si>
    <t>36,068</t>
  </si>
  <si>
    <t>35,731</t>
  </si>
  <si>
    <t>44,500</t>
  </si>
  <si>
    <t>34,638</t>
  </si>
  <si>
    <t>34,120</t>
  </si>
  <si>
    <t>168,071</t>
  </si>
  <si>
    <t>162,397</t>
  </si>
  <si>
    <t>166,459</t>
  </si>
  <si>
    <t>163,957</t>
  </si>
  <si>
    <t>162,034</t>
  </si>
  <si>
    <t>159,897</t>
  </si>
  <si>
    <t>230,921</t>
  </si>
  <si>
    <t>224,769</t>
  </si>
  <si>
    <t>260,407</t>
  </si>
  <si>
    <t>303,026</t>
  </si>
  <si>
    <t>240,350</t>
  </si>
  <si>
    <t>317,881</t>
  </si>
  <si>
    <t>234,801</t>
  </si>
  <si>
    <t>228,082</t>
  </si>
  <si>
    <t>231,977</t>
  </si>
  <si>
    <t>352,393</t>
  </si>
  <si>
    <t>407,754</t>
  </si>
  <si>
    <t>411,559</t>
  </si>
  <si>
    <t>228,810</t>
  </si>
  <si>
    <t>327,214</t>
  </si>
  <si>
    <t>309,581</t>
  </si>
  <si>
    <t>407,966</t>
  </si>
  <si>
    <t>230,420</t>
  </si>
  <si>
    <t>294,460</t>
  </si>
  <si>
    <t>508,436</t>
  </si>
  <si>
    <t>235,967</t>
  </si>
  <si>
    <t>233,862</t>
  </si>
  <si>
    <t>229,902</t>
  </si>
  <si>
    <t>288,351</t>
  </si>
  <si>
    <t>232,507</t>
  </si>
  <si>
    <t>406,989</t>
  </si>
  <si>
    <t>306,141</t>
  </si>
  <si>
    <t xml:space="preserve">d-dw.s-dw.net.cam.ac.uk (193.60.88.2) </t>
  </si>
  <si>
    <t>246,343</t>
  </si>
  <si>
    <t>232,966</t>
  </si>
  <si>
    <t>236,724</t>
  </si>
  <si>
    <t>484,086</t>
  </si>
  <si>
    <t>514,993</t>
  </si>
  <si>
    <t>429,433</t>
  </si>
  <si>
    <t>465,196</t>
  </si>
  <si>
    <t>3,839</t>
  </si>
  <si>
    <t>3,071</t>
  </si>
  <si>
    <t>5,900</t>
  </si>
  <si>
    <t>18,250</t>
  </si>
  <si>
    <t>16,110</t>
  </si>
  <si>
    <t>20,148</t>
  </si>
  <si>
    <t>13,835</t>
  </si>
  <si>
    <t>14,934</t>
  </si>
  <si>
    <t>34,902</t>
  </si>
  <si>
    <t>31,347</t>
  </si>
  <si>
    <t>33,237</t>
  </si>
  <si>
    <t>35,803</t>
  </si>
  <si>
    <t>31,476</t>
  </si>
  <si>
    <t>35,055</t>
  </si>
  <si>
    <t>164,856</t>
  </si>
  <si>
    <t>160,890</t>
  </si>
  <si>
    <t>157,852</t>
  </si>
  <si>
    <t>168,278</t>
  </si>
  <si>
    <t>161,324</t>
  </si>
  <si>
    <t>158,216</t>
  </si>
  <si>
    <t>278,625</t>
  </si>
  <si>
    <t>408,799</t>
  </si>
  <si>
    <t>378,894</t>
  </si>
  <si>
    <t>235,880</t>
  </si>
  <si>
    <t>228,860</t>
  </si>
  <si>
    <t>230,039</t>
  </si>
  <si>
    <t>231,933</t>
  </si>
  <si>
    <t>233,851</t>
  </si>
  <si>
    <t>267,581</t>
  </si>
  <si>
    <t>233,403</t>
  </si>
  <si>
    <t>231,446</t>
  </si>
  <si>
    <t>230,119</t>
  </si>
  <si>
    <t>231,223</t>
  </si>
  <si>
    <t>402,832</t>
  </si>
  <si>
    <t>232,143</t>
  </si>
  <si>
    <t>284,218</t>
  </si>
  <si>
    <t>243,508</t>
  </si>
  <si>
    <t>242,869</t>
  </si>
  <si>
    <t>234,006</t>
  </si>
  <si>
    <t>232,570</t>
  </si>
  <si>
    <t>231,986</t>
  </si>
  <si>
    <t>244,174</t>
  </si>
  <si>
    <t>324,140</t>
  </si>
  <si>
    <t>290,963</t>
  </si>
  <si>
    <t>331,993</t>
  </si>
  <si>
    <t>490,087</t>
  </si>
  <si>
    <t>301,446</t>
  </si>
  <si>
    <t>240,488</t>
  </si>
  <si>
    <t>237,370</t>
  </si>
  <si>
    <t>240,191</t>
  </si>
  <si>
    <t>307,167</t>
  </si>
  <si>
    <t>240,124</t>
  </si>
  <si>
    <t>242,963</t>
  </si>
  <si>
    <t>7,979</t>
  </si>
  <si>
    <t>6,102</t>
  </si>
  <si>
    <t>32,809</t>
  </si>
  <si>
    <t>30,567</t>
  </si>
  <si>
    <t>13,872</t>
  </si>
  <si>
    <t>12,926</t>
  </si>
  <si>
    <t>15,699</t>
  </si>
  <si>
    <t>19,542</t>
  </si>
  <si>
    <t>23,110</t>
  </si>
  <si>
    <t>24,612</t>
  </si>
  <si>
    <t>29,370</t>
  </si>
  <si>
    <t>31,937</t>
  </si>
  <si>
    <t>139,065</t>
  </si>
  <si>
    <t>144,029</t>
  </si>
  <si>
    <t>143,461</t>
  </si>
  <si>
    <t>140,752</t>
  </si>
  <si>
    <t>139,079</t>
  </si>
  <si>
    <t>136,824</t>
  </si>
  <si>
    <t>150,655</t>
  </si>
  <si>
    <t>153,170</t>
  </si>
  <si>
    <t>159,099</t>
  </si>
  <si>
    <t>224,119</t>
  </si>
  <si>
    <t>234,861</t>
  </si>
  <si>
    <t>321,930</t>
  </si>
  <si>
    <t>381,182</t>
  </si>
  <si>
    <t>232,708</t>
  </si>
  <si>
    <t>235,590</t>
  </si>
  <si>
    <t>248,068</t>
  </si>
  <si>
    <t>232,827</t>
  </si>
  <si>
    <t>448,642</t>
  </si>
  <si>
    <t>226,446</t>
  </si>
  <si>
    <t>230,589</t>
  </si>
  <si>
    <t>572,990</t>
  </si>
  <si>
    <t>303,455</t>
  </si>
  <si>
    <t>229,249</t>
  </si>
  <si>
    <t>417,484</t>
  </si>
  <si>
    <t>231,124</t>
  </si>
  <si>
    <t>232,367</t>
  </si>
  <si>
    <t>632,481</t>
  </si>
  <si>
    <t>324,278</t>
  </si>
  <si>
    <t>268,376</t>
  </si>
  <si>
    <t>234,654</t>
  </si>
  <si>
    <t>234,262</t>
  </si>
  <si>
    <t>266,444</t>
  </si>
  <si>
    <t>230,966</t>
  </si>
  <si>
    <t>233,228</t>
  </si>
  <si>
    <t>231,142</t>
  </si>
  <si>
    <t>236,258</t>
  </si>
  <si>
    <t>234,247</t>
  </si>
  <si>
    <t>230,121</t>
  </si>
  <si>
    <t>237,602</t>
  </si>
  <si>
    <t>245,605</t>
  </si>
  <si>
    <t>3,106</t>
  </si>
  <si>
    <t>2,782</t>
  </si>
  <si>
    <t>3,896</t>
  </si>
  <si>
    <t>48,986</t>
  </si>
  <si>
    <t>24,760</t>
  </si>
  <si>
    <t>17,820</t>
  </si>
  <si>
    <t>18,929</t>
  </si>
  <si>
    <t>16,438</t>
  </si>
  <si>
    <t>16,887</t>
  </si>
  <si>
    <t>38,166</t>
  </si>
  <si>
    <t>34,537</t>
  </si>
  <si>
    <t>38,617</t>
  </si>
  <si>
    <t>35,235</t>
  </si>
  <si>
    <t>33,589</t>
  </si>
  <si>
    <t>34,874</t>
  </si>
  <si>
    <t>146,161</t>
  </si>
  <si>
    <t>151,353</t>
  </si>
  <si>
    <t>152,211</t>
  </si>
  <si>
    <t>145,103</t>
  </si>
  <si>
    <t>152,183</t>
  </si>
  <si>
    <t>151,527</t>
  </si>
  <si>
    <t>238,566</t>
  </si>
  <si>
    <t>221,303</t>
  </si>
  <si>
    <t>274,687</t>
  </si>
  <si>
    <t>360,560</t>
  </si>
  <si>
    <t>455,667</t>
  </si>
  <si>
    <t>505,280</t>
  </si>
  <si>
    <t>216,717</t>
  </si>
  <si>
    <t>221,612</t>
  </si>
  <si>
    <t>218,860</t>
  </si>
  <si>
    <t>215,666</t>
  </si>
  <si>
    <t>213,863</t>
  </si>
  <si>
    <t>348,930</t>
  </si>
  <si>
    <t>346,560</t>
  </si>
  <si>
    <t>217,962</t>
  </si>
  <si>
    <t>558,877</t>
  </si>
  <si>
    <t>273,725</t>
  </si>
  <si>
    <t>222,836</t>
  </si>
  <si>
    <t>221,048</t>
  </si>
  <si>
    <t>224,967</t>
  </si>
  <si>
    <t>218,623</t>
  </si>
  <si>
    <t>221,904</t>
  </si>
  <si>
    <t>222,999</t>
  </si>
  <si>
    <t>220,533</t>
  </si>
  <si>
    <t>321,509</t>
  </si>
  <si>
    <t>224,994</t>
  </si>
  <si>
    <t>225,303</t>
  </si>
  <si>
    <t>339,781</t>
  </si>
  <si>
    <t>228,014</t>
  </si>
  <si>
    <t>241,576</t>
  </si>
  <si>
    <t>226,115</t>
  </si>
  <si>
    <t>228,548</t>
  </si>
  <si>
    <t>406,257</t>
  </si>
  <si>
    <t>3,488</t>
  </si>
  <si>
    <t>2,756</t>
  </si>
  <si>
    <t>3,355</t>
  </si>
  <si>
    <t>25,664</t>
  </si>
  <si>
    <t>25,533</t>
  </si>
  <si>
    <t>28,258</t>
  </si>
  <si>
    <t>13,499</t>
  </si>
  <si>
    <t>16,372</t>
  </si>
  <si>
    <t>14,145</t>
  </si>
  <si>
    <t>34,136</t>
  </si>
  <si>
    <t>31,301</t>
  </si>
  <si>
    <t>33,111</t>
  </si>
  <si>
    <t>457,006</t>
  </si>
  <si>
    <t>34,459</t>
  </si>
  <si>
    <t>34,444</t>
  </si>
  <si>
    <t>151,472</t>
  </si>
  <si>
    <t>151,763</t>
  </si>
  <si>
    <t>143,898</t>
  </si>
  <si>
    <t>148,984</t>
  </si>
  <si>
    <t>153,909</t>
  </si>
  <si>
    <t>151,535</t>
  </si>
  <si>
    <t>215,918</t>
  </si>
  <si>
    <t>343,810</t>
  </si>
  <si>
    <t>310,524</t>
  </si>
  <si>
    <t>495,681</t>
  </si>
  <si>
    <t>616,352</t>
  </si>
  <si>
    <t>212,674</t>
  </si>
  <si>
    <t>296,033</t>
  </si>
  <si>
    <t>360,440</t>
  </si>
  <si>
    <t>219,126</t>
  </si>
  <si>
    <t>211,307</t>
  </si>
  <si>
    <t>218,009</t>
  </si>
  <si>
    <t>215,358</t>
  </si>
  <si>
    <t>413,572</t>
  </si>
  <si>
    <t>218,508</t>
  </si>
  <si>
    <t>215,284</t>
  </si>
  <si>
    <t>487,669</t>
  </si>
  <si>
    <t>408,367</t>
  </si>
  <si>
    <t>215,480</t>
  </si>
  <si>
    <t>296,050</t>
  </si>
  <si>
    <t>294,780</t>
  </si>
  <si>
    <t>243,098</t>
  </si>
  <si>
    <t>360,622</t>
  </si>
  <si>
    <t>219,542</t>
  </si>
  <si>
    <t>513,216</t>
  </si>
  <si>
    <t>220,096</t>
  </si>
  <si>
    <t>219,466</t>
  </si>
  <si>
    <t>225,547</t>
  </si>
  <si>
    <t>262,993</t>
  </si>
  <si>
    <t>285,465</t>
  </si>
  <si>
    <t>226,057</t>
  </si>
  <si>
    <t>3,583</t>
  </si>
  <si>
    <t>4,645</t>
  </si>
  <si>
    <t>42,823</t>
  </si>
  <si>
    <t>19,346</t>
  </si>
  <si>
    <t>18,042</t>
  </si>
  <si>
    <t>15,330</t>
  </si>
  <si>
    <t>18,075</t>
  </si>
  <si>
    <t>16,199</t>
  </si>
  <si>
    <t>35,251</t>
  </si>
  <si>
    <t>34,899</t>
  </si>
  <si>
    <t>33,101</t>
  </si>
  <si>
    <t>41,165</t>
  </si>
  <si>
    <t>40,072</t>
  </si>
  <si>
    <t>34,690</t>
  </si>
  <si>
    <t>149,249</t>
  </si>
  <si>
    <t>150,461</t>
  </si>
  <si>
    <t>152,091</t>
  </si>
  <si>
    <t>148,043</t>
  </si>
  <si>
    <t>147,914</t>
  </si>
  <si>
    <t xml:space="preserve"> nyk-bb3-link.telia.net (62.115.140.222) </t>
  </si>
  <si>
    <t>214,252</t>
  </si>
  <si>
    <t>213,044</t>
  </si>
  <si>
    <t>215,771</t>
  </si>
  <si>
    <t>217,851</t>
  </si>
  <si>
    <t>213,908</t>
  </si>
  <si>
    <t>288,212</t>
  </si>
  <si>
    <t>308,713</t>
  </si>
  <si>
    <t>309,654</t>
  </si>
  <si>
    <t>509,716</t>
  </si>
  <si>
    <t>305,196</t>
  </si>
  <si>
    <t>212,682</t>
  </si>
  <si>
    <t>223,242</t>
  </si>
  <si>
    <t>216,817</t>
  </si>
  <si>
    <t>221,453</t>
  </si>
  <si>
    <t>250,705</t>
  </si>
  <si>
    <t>308,393</t>
  </si>
  <si>
    <t>406,605</t>
  </si>
  <si>
    <t>314,277</t>
  </si>
  <si>
    <t>302,141</t>
  </si>
  <si>
    <t>304,091</t>
  </si>
  <si>
    <t>329,686</t>
  </si>
  <si>
    <t>492,861</t>
  </si>
  <si>
    <t>221,872</t>
  </si>
  <si>
    <t>220,844</t>
  </si>
  <si>
    <t>219,729</t>
  </si>
  <si>
    <t>224,237</t>
  </si>
  <si>
    <t>224,072</t>
  </si>
  <si>
    <t>330,836</t>
  </si>
  <si>
    <t>4,077</t>
  </si>
  <si>
    <t>2,924</t>
  </si>
  <si>
    <t>5,177</t>
  </si>
  <si>
    <t>121,381</t>
  </si>
  <si>
    <t>142,575</t>
  </si>
  <si>
    <t>170,164</t>
  </si>
  <si>
    <t>15,858</t>
  </si>
  <si>
    <t>16,567</t>
  </si>
  <si>
    <t>33,299</t>
  </si>
  <si>
    <t>35,335</t>
  </si>
  <si>
    <t>34,728</t>
  </si>
  <si>
    <t>32,048</t>
  </si>
  <si>
    <t>32,522</t>
  </si>
  <si>
    <t>33,942</t>
  </si>
  <si>
    <t>164,979</t>
  </si>
  <si>
    <t>156,506</t>
  </si>
  <si>
    <t>159,980</t>
  </si>
  <si>
    <t>161,049</t>
  </si>
  <si>
    <t>166,393</t>
  </si>
  <si>
    <t>167,690</t>
  </si>
  <si>
    <t>229,522</t>
  </si>
  <si>
    <t>227,827</t>
  </si>
  <si>
    <t>297,393</t>
  </si>
  <si>
    <t>232,380</t>
  </si>
  <si>
    <t>233,301</t>
  </si>
  <si>
    <t>234,005</t>
  </si>
  <si>
    <t>230,076</t>
  </si>
  <si>
    <t>224,594</t>
  </si>
  <si>
    <t>224,892</t>
  </si>
  <si>
    <t>256,423</t>
  </si>
  <si>
    <t>226,015</t>
  </si>
  <si>
    <t>225,110</t>
  </si>
  <si>
    <t>227,525</t>
  </si>
  <si>
    <t>246,121</t>
  </si>
  <si>
    <t>304,013</t>
  </si>
  <si>
    <t>226,836</t>
  </si>
  <si>
    <t>233,307</t>
  </si>
  <si>
    <t>231,139</t>
  </si>
  <si>
    <t>334,879</t>
  </si>
  <si>
    <t>236,679</t>
  </si>
  <si>
    <t>230,957</t>
  </si>
  <si>
    <t>229,229</t>
  </si>
  <si>
    <t>230,615</t>
  </si>
  <si>
    <t>228,993</t>
  </si>
  <si>
    <t>380,000</t>
  </si>
  <si>
    <t>304,835</t>
  </si>
  <si>
    <t>415,851</t>
  </si>
  <si>
    <t>240,492</t>
  </si>
  <si>
    <t>267,996</t>
  </si>
  <si>
    <t>232,843</t>
  </si>
  <si>
    <t>232,876</t>
  </si>
  <si>
    <t>238,264</t>
  </si>
  <si>
    <t>234,008</t>
  </si>
  <si>
    <t>236,846</t>
  </si>
  <si>
    <t>252,198</t>
  </si>
  <si>
    <t>237,441</t>
  </si>
  <si>
    <t>2,481</t>
  </si>
  <si>
    <t>2,962</t>
  </si>
  <si>
    <t>3,030</t>
  </si>
  <si>
    <t>2481,553</t>
  </si>
  <si>
    <t>2686,499</t>
  </si>
  <si>
    <t>21,102</t>
  </si>
  <si>
    <t>16,269</t>
  </si>
  <si>
    <t>19,183</t>
  </si>
  <si>
    <t>27,127</t>
  </si>
  <si>
    <t>24,320</t>
  </si>
  <si>
    <t>23,177</t>
  </si>
  <si>
    <t>24,246</t>
  </si>
  <si>
    <t>142,280</t>
  </si>
  <si>
    <t>150,250</t>
  </si>
  <si>
    <t>143,991</t>
  </si>
  <si>
    <t>137,833</t>
  </si>
  <si>
    <t>136,646</t>
  </si>
  <si>
    <t>142,591</t>
  </si>
  <si>
    <t>ash-bb2-link.telia.net (62.115.125.129)</t>
  </si>
  <si>
    <t>160,286</t>
  </si>
  <si>
    <t>155,948</t>
  </si>
  <si>
    <t>156,927</t>
  </si>
  <si>
    <t>234,092</t>
  </si>
  <si>
    <t>228,500</t>
  </si>
  <si>
    <t>230,809</t>
  </si>
  <si>
    <t>225,247</t>
  </si>
  <si>
    <t>222,560</t>
  </si>
  <si>
    <t>335,473</t>
  </si>
  <si>
    <t>224,586</t>
  </si>
  <si>
    <t>391,823</t>
  </si>
  <si>
    <t>304,071</t>
  </si>
  <si>
    <t>304,868</t>
  </si>
  <si>
    <t>225,343</t>
  </si>
  <si>
    <t>244,097</t>
  </si>
  <si>
    <t>226,950</t>
  </si>
  <si>
    <t>225,579</t>
  </si>
  <si>
    <t>233,805</t>
  </si>
  <si>
    <t>278,519</t>
  </si>
  <si>
    <t>231,390</t>
  </si>
  <si>
    <t>281,576</t>
  </si>
  <si>
    <t>815,857</t>
  </si>
  <si>
    <t>236,655</t>
  </si>
  <si>
    <t>234,113</t>
  </si>
  <si>
    <t>228,768</t>
  </si>
  <si>
    <t>230,881</t>
  </si>
  <si>
    <t>401,353</t>
  </si>
  <si>
    <t>305,930</t>
  </si>
  <si>
    <t>238,539</t>
  </si>
  <si>
    <t>229,952</t>
  </si>
  <si>
    <t>319,837</t>
  </si>
  <si>
    <t>235,032</t>
  </si>
  <si>
    <t>228,939</t>
  </si>
  <si>
    <t>237,392</t>
  </si>
  <si>
    <t>322,723</t>
  </si>
  <si>
    <t>3,448</t>
  </si>
  <si>
    <t>3,626</t>
  </si>
  <si>
    <t>4,221</t>
  </si>
  <si>
    <t>29,119</t>
  </si>
  <si>
    <t>21,407</t>
  </si>
  <si>
    <t>19,358</t>
  </si>
  <si>
    <t>12,271</t>
  </si>
  <si>
    <t>13,508</t>
  </si>
  <si>
    <t>12,886</t>
  </si>
  <si>
    <t>29,372</t>
  </si>
  <si>
    <t>22,532</t>
  </si>
  <si>
    <t>24,570</t>
  </si>
  <si>
    <t>28,708</t>
  </si>
  <si>
    <t>22,881</t>
  </si>
  <si>
    <t>24,221</t>
  </si>
  <si>
    <t>149,155</t>
  </si>
  <si>
    <t>143,335</t>
  </si>
  <si>
    <t>145,266</t>
  </si>
  <si>
    <t>139,650</t>
  </si>
  <si>
    <t>143,135</t>
  </si>
  <si>
    <t>150,408</t>
  </si>
  <si>
    <t>149,966</t>
  </si>
  <si>
    <t>151,678</t>
  </si>
  <si>
    <t>401,097</t>
  </si>
  <si>
    <t>511,392</t>
  </si>
  <si>
    <t>307,132</t>
  </si>
  <si>
    <t>453,934</t>
  </si>
  <si>
    <t>409,038</t>
  </si>
  <si>
    <t>225,637</t>
  </si>
  <si>
    <t>225,191</t>
  </si>
  <si>
    <t>223,747</t>
  </si>
  <si>
    <t>226,366</t>
  </si>
  <si>
    <t>228,149</t>
  </si>
  <si>
    <t>225,901</t>
  </si>
  <si>
    <t>223,729</t>
  </si>
  <si>
    <t>226,762</t>
  </si>
  <si>
    <t>337,693</t>
  </si>
  <si>
    <t>412,453</t>
  </si>
  <si>
    <t>400,756</t>
  </si>
  <si>
    <t>234,632</t>
  </si>
  <si>
    <t>231,621</t>
  </si>
  <si>
    <t>230,200</t>
  </si>
  <si>
    <t>228,007</t>
  </si>
  <si>
    <t>226,311</t>
  </si>
  <si>
    <t>289,330</t>
  </si>
  <si>
    <t>713,752</t>
  </si>
  <si>
    <t>411,904</t>
  </si>
  <si>
    <t>490,358</t>
  </si>
  <si>
    <t xml:space="preserve"> d-dw.s-dw.net.cam.ac.uk (193.60.88.2) </t>
  </si>
  <si>
    <t>397,883</t>
  </si>
  <si>
    <t>532,368</t>
  </si>
  <si>
    <t>232,979</t>
  </si>
  <si>
    <t>231,460</t>
  </si>
  <si>
    <t>234,576</t>
  </si>
  <si>
    <t>241,472</t>
  </si>
  <si>
    <t>248,623</t>
  </si>
  <si>
    <t>237,124</t>
  </si>
  <si>
    <t>3,422</t>
  </si>
  <si>
    <t>5,259</t>
  </si>
  <si>
    <t>2,754</t>
  </si>
  <si>
    <t>968,201</t>
  </si>
  <si>
    <t>1023,182</t>
  </si>
  <si>
    <t>959,939</t>
  </si>
  <si>
    <t>18,223</t>
  </si>
  <si>
    <t>16,344</t>
  </si>
  <si>
    <t>13,945</t>
  </si>
  <si>
    <t>22,337</t>
  </si>
  <si>
    <t>19,486</t>
  </si>
  <si>
    <t>19,606</t>
  </si>
  <si>
    <t>22,048</t>
  </si>
  <si>
    <t>23,374</t>
  </si>
  <si>
    <t>25,322</t>
  </si>
  <si>
    <t>139,003</t>
  </si>
  <si>
    <t>135,159</t>
  </si>
  <si>
    <t>144,471</t>
  </si>
  <si>
    <t>158,730</t>
  </si>
  <si>
    <t>150,440</t>
  </si>
  <si>
    <t>148,128</t>
  </si>
  <si>
    <t>228,838</t>
  </si>
  <si>
    <t>229,394</t>
  </si>
  <si>
    <t>260,013</t>
  </si>
  <si>
    <t>223,088</t>
  </si>
  <si>
    <t>224,806</t>
  </si>
  <si>
    <t>229,847</t>
  </si>
  <si>
    <t>229,921</t>
  </si>
  <si>
    <t>365,509</t>
  </si>
  <si>
    <t>223,981</t>
  </si>
  <si>
    <t>228,522</t>
  </si>
  <si>
    <t>224,469</t>
  </si>
  <si>
    <t>224,358</t>
  </si>
  <si>
    <t>328,095</t>
  </si>
  <si>
    <t>255,614</t>
  </si>
  <si>
    <t>228,077</t>
  </si>
  <si>
    <t>230,783</t>
  </si>
  <si>
    <t>227,165</t>
  </si>
  <si>
    <t>230,885</t>
  </si>
  <si>
    <t>332,076</t>
  </si>
  <si>
    <t>821,325</t>
  </si>
  <si>
    <t>410,431</t>
  </si>
  <si>
    <t>237,436</t>
  </si>
  <si>
    <t>232,920</t>
  </si>
  <si>
    <t>236,415</t>
  </si>
  <si>
    <t>230,463</t>
  </si>
  <si>
    <t>478,769</t>
  </si>
  <si>
    <t>234,023</t>
  </si>
  <si>
    <t>232,942</t>
  </si>
  <si>
    <t>231,394</t>
  </si>
  <si>
    <t>238,701</t>
  </si>
  <si>
    <t>237,269</t>
  </si>
  <si>
    <t>2.827 ms</t>
  </si>
  <si>
    <t>2.455 ms</t>
  </si>
  <si>
    <t>2.932 ms</t>
  </si>
  <si>
    <t>30.018 ms</t>
  </si>
  <si>
    <t>17.205 ms</t>
  </si>
  <si>
    <t>14.918 ms</t>
  </si>
  <si>
    <t>79.924 ms</t>
  </si>
  <si>
    <t>12.319 ms</t>
  </si>
  <si>
    <t>16.858 ms</t>
  </si>
  <si>
    <t>23.583 ms</t>
  </si>
  <si>
    <t>20.607 ms</t>
  </si>
  <si>
    <t>20.021 ms</t>
  </si>
  <si>
    <t>20.916 ms</t>
  </si>
  <si>
    <t>24.220 ms</t>
  </si>
  <si>
    <t>23.088 ms</t>
  </si>
  <si>
    <t>142.305 ms</t>
  </si>
  <si>
    <t>150.765 ms</t>
  </si>
  <si>
    <t>143.665 ms</t>
  </si>
  <si>
    <t>138.244 ms</t>
  </si>
  <si>
    <t>165.236 ms</t>
  </si>
  <si>
    <t>155.321 ms</t>
  </si>
  <si>
    <t>156.783 ms</t>
  </si>
  <si>
    <t>229.618 ms</t>
  </si>
  <si>
    <t>408.130 ms</t>
  </si>
  <si>
    <t>309.473 ms</t>
  </si>
  <si>
    <t>281.355 ms</t>
  </si>
  <si>
    <t>490.808 ms</t>
  </si>
  <si>
    <t>259.370 ms</t>
  </si>
  <si>
    <t>223.830 ms</t>
  </si>
  <si>
    <t>280.505 ms</t>
  </si>
  <si>
    <t>229.775 ms</t>
  </si>
  <si>
    <t>312.535 ms</t>
  </si>
  <si>
    <t>279.717 ms</t>
  </si>
  <si>
    <t>233.119 ms</t>
  </si>
  <si>
    <t>287.625 ms</t>
  </si>
  <si>
    <t>394.997 ms</t>
  </si>
  <si>
    <t>406.994 ms</t>
  </si>
  <si>
    <t>319.959 ms</t>
  </si>
  <si>
    <t>228.301 ms</t>
  </si>
  <si>
    <t>227.869 ms</t>
  </si>
  <si>
    <t>314.986 ms</t>
  </si>
  <si>
    <t>228.722 ms</t>
  </si>
  <si>
    <t>229.221 ms</t>
  </si>
  <si>
    <t>228.989 ms</t>
  </si>
  <si>
    <t>422.038 ms</t>
  </si>
  <si>
    <t>309.886 ms</t>
  </si>
  <si>
    <t>233.991 ms</t>
  </si>
  <si>
    <t>238.193 ms</t>
  </si>
  <si>
    <t>238.198 ms</t>
  </si>
  <si>
    <t>317.307 ms</t>
  </si>
  <si>
    <t>411.752 ms</t>
  </si>
  <si>
    <t>411.593 ms</t>
  </si>
  <si>
    <t>407.020 ms</t>
  </si>
  <si>
    <t>4.563 ms</t>
  </si>
  <si>
    <t>2.976 ms</t>
  </si>
  <si>
    <t>5.780 ms</t>
  </si>
  <si>
    <t>25.712 ms</t>
  </si>
  <si>
    <t>31.880 ms</t>
  </si>
  <si>
    <t>26.882 ms</t>
  </si>
  <si>
    <t>16.148 ms</t>
  </si>
  <si>
    <t>14.453 ms</t>
  </si>
  <si>
    <t>13.636 ms</t>
  </si>
  <si>
    <t>34.030 ms</t>
  </si>
  <si>
    <t>30.940 ms</t>
  </si>
  <si>
    <t>34.430 ms</t>
  </si>
  <si>
    <t>40.511 ms</t>
  </si>
  <si>
    <t>33.294 ms</t>
  </si>
  <si>
    <t>31.168 ms</t>
  </si>
  <si>
    <t>160.913 ms</t>
  </si>
  <si>
    <t>159.688 ms</t>
  </si>
  <si>
    <t>163.976 ms</t>
  </si>
  <si>
    <t>158.146 ms</t>
  </si>
  <si>
    <t>158.185 ms</t>
  </si>
  <si>
    <t>166.681 ms</t>
  </si>
  <si>
    <t>250.907 ms</t>
  </si>
  <si>
    <t>240.480 ms</t>
  </si>
  <si>
    <t>330.976 ms</t>
  </si>
  <si>
    <t>316.526 ms</t>
  </si>
  <si>
    <t>406.805 ms</t>
  </si>
  <si>
    <t>509.561 ms</t>
  </si>
  <si>
    <t>413.133 ms</t>
  </si>
  <si>
    <t>225.992 ms</t>
  </si>
  <si>
    <t>226.985 ms</t>
  </si>
  <si>
    <t>364.962 ms</t>
  </si>
  <si>
    <t>511.531 ms</t>
  </si>
  <si>
    <t>246.618 ms</t>
  </si>
  <si>
    <t>233.297 ms</t>
  </si>
  <si>
    <t>539.035 ms</t>
  </si>
  <si>
    <t>230.211 ms</t>
  </si>
  <si>
    <t>387.183 ms</t>
  </si>
  <si>
    <t>437.871 ms</t>
  </si>
  <si>
    <t>235.106 ms</t>
  </si>
  <si>
    <t>248.842 ms</t>
  </si>
  <si>
    <t>265.213 ms</t>
  </si>
  <si>
    <t>234.367 ms</t>
  </si>
  <si>
    <t>315.487 ms</t>
  </si>
  <si>
    <t>409.902 ms</t>
  </si>
  <si>
    <t>305.788 ms</t>
  </si>
  <si>
    <t>514.996 ms</t>
  </si>
  <si>
    <t>236.943 ms</t>
  </si>
  <si>
    <t>234.133 ms</t>
  </si>
  <si>
    <t>238.519 ms</t>
  </si>
  <si>
    <t>230.977 ms</t>
  </si>
  <si>
    <t>229.653 ms</t>
  </si>
  <si>
    <t>237.201 ms</t>
  </si>
  <si>
    <t>289.620 ms</t>
  </si>
  <si>
    <t>2.864 ms</t>
  </si>
  <si>
    <t>3.426 ms</t>
  </si>
  <si>
    <t>2.492 ms</t>
  </si>
  <si>
    <t>33.030 ms</t>
  </si>
  <si>
    <t>27.160 ms</t>
  </si>
  <si>
    <t>15.853 ms</t>
  </si>
  <si>
    <t>23.927 ms</t>
  </si>
  <si>
    <t>16.603 ms</t>
  </si>
  <si>
    <t>13.584 ms</t>
  </si>
  <si>
    <t>34.962 ms</t>
  </si>
  <si>
    <t>33.381 ms</t>
  </si>
  <si>
    <t>33.924 ms</t>
  </si>
  <si>
    <t>39.010 ms</t>
  </si>
  <si>
    <t>31.411 ms</t>
  </si>
  <si>
    <t>33.789 ms</t>
  </si>
  <si>
    <t>164.516 ms</t>
  </si>
  <si>
    <t>163.033 ms</t>
  </si>
  <si>
    <t>160.073 ms</t>
  </si>
  <si>
    <t>160.459 ms</t>
  </si>
  <si>
    <t>167.462 ms</t>
  </si>
  <si>
    <t>161.055 ms</t>
  </si>
  <si>
    <t>493.636 ms</t>
  </si>
  <si>
    <t>306.013 ms</t>
  </si>
  <si>
    <t>818.518 ms</t>
  </si>
  <si>
    <t>258.459 ms</t>
  </si>
  <si>
    <t>510.934 ms</t>
  </si>
  <si>
    <t>820.135 ms</t>
  </si>
  <si>
    <t>306.559 ms</t>
  </si>
  <si>
    <t>613.180 ms</t>
  </si>
  <si>
    <t>307.432 ms</t>
  </si>
  <si>
    <t>306.869 ms</t>
  </si>
  <si>
    <t>511.337 ms</t>
  </si>
  <si>
    <t>309.813 ms</t>
  </si>
  <si>
    <t>507.982 ms</t>
  </si>
  <si>
    <t>232.497 ms</t>
  </si>
  <si>
    <t>382.515 ms</t>
  </si>
  <si>
    <t>307.159 ms</t>
  </si>
  <si>
    <t>305.080 ms</t>
  </si>
  <si>
    <t>256.666 ms</t>
  </si>
  <si>
    <t>232.855 ms</t>
  </si>
  <si>
    <t>230.601 ms</t>
  </si>
  <si>
    <t>228.066 ms</t>
  </si>
  <si>
    <t>383.908 ms</t>
  </si>
  <si>
    <t>228.977 ms</t>
  </si>
  <si>
    <t>382.115 ms</t>
  </si>
  <si>
    <t>411.881 ms</t>
  </si>
  <si>
    <t>508.942 ms</t>
  </si>
  <si>
    <t>514.129 ms</t>
  </si>
  <si>
    <t>238.688 ms</t>
  </si>
  <si>
    <t>230.553 ms</t>
  </si>
  <si>
    <t>421.080 ms</t>
  </si>
  <si>
    <t>511.871 ms</t>
  </si>
  <si>
    <t>305.491 ms</t>
  </si>
  <si>
    <t>410.992 ms</t>
  </si>
  <si>
    <t>240.442 ms</t>
  </si>
  <si>
    <t>239.019 ms</t>
  </si>
  <si>
    <t>3.371 ms</t>
  </si>
  <si>
    <t>2.659 ms</t>
  </si>
  <si>
    <t>3.061 ms</t>
  </si>
  <si>
    <t>18.807 ms</t>
  </si>
  <si>
    <t>28.633 ms</t>
  </si>
  <si>
    <t>27.619 ms</t>
  </si>
  <si>
    <t>15.009 ms</t>
  </si>
  <si>
    <t>12.556 ms</t>
  </si>
  <si>
    <t>15.960 ms</t>
  </si>
  <si>
    <t>39.732 ms</t>
  </si>
  <si>
    <t>32.466 ms</t>
  </si>
  <si>
    <t>35.904 ms</t>
  </si>
  <si>
    <t>42.693 ms</t>
  </si>
  <si>
    <t>34.024 ms</t>
  </si>
  <si>
    <t>33.839 ms</t>
  </si>
  <si>
    <t>163.257 ms</t>
  </si>
  <si>
    <t>161.094 ms</t>
  </si>
  <si>
    <t>164.096 ms</t>
  </si>
  <si>
    <t>160.893 ms</t>
  </si>
  <si>
    <t>158.650 ms</t>
  </si>
  <si>
    <t>159.891 ms</t>
  </si>
  <si>
    <t>235.180 ms</t>
  </si>
  <si>
    <t>398.670 ms</t>
  </si>
  <si>
    <t>236.561 ms</t>
  </si>
  <si>
    <t>230.444 ms</t>
  </si>
  <si>
    <t>232.335 ms</t>
  </si>
  <si>
    <t>234.157 ms</t>
  </si>
  <si>
    <t>229.112 ms</t>
  </si>
  <si>
    <t>228.511 ms</t>
  </si>
  <si>
    <t>227.680 ms</t>
  </si>
  <si>
    <t>322.150 ms</t>
  </si>
  <si>
    <t>302.754 ms</t>
  </si>
  <si>
    <t>311.551 ms</t>
  </si>
  <si>
    <t>233.997 ms</t>
  </si>
  <si>
    <t>230.587 ms</t>
  </si>
  <si>
    <t>249.150 ms</t>
  </si>
  <si>
    <t>414.524 ms</t>
  </si>
  <si>
    <t>301.670 ms</t>
  </si>
  <si>
    <t>407.042 ms</t>
  </si>
  <si>
    <t>619.544 ms</t>
  </si>
  <si>
    <t>302.675 ms</t>
  </si>
  <si>
    <t>231.010 ms</t>
  </si>
  <si>
    <t>485.848 ms</t>
  </si>
  <si>
    <t>229.689 ms</t>
  </si>
  <si>
    <t>233.103 ms</t>
  </si>
  <si>
    <t>245.086 ms</t>
  </si>
  <si>
    <t>232.887 ms</t>
  </si>
  <si>
    <t>246.286 ms</t>
  </si>
  <si>
    <t>245.904 ms</t>
  </si>
  <si>
    <t>276.266 ms</t>
  </si>
  <si>
    <t>406.998 ms</t>
  </si>
  <si>
    <t>238.053 ms</t>
  </si>
  <si>
    <t>232.694 ms</t>
  </si>
  <si>
    <t>233.868 ms</t>
  </si>
  <si>
    <t>239.453 ms</t>
  </si>
  <si>
    <t>387.698 ms</t>
  </si>
  <si>
    <t>2.872 ms</t>
  </si>
  <si>
    <t>2.926 ms</t>
  </si>
  <si>
    <t>3.149 ms</t>
  </si>
  <si>
    <t>28.709 ms</t>
  </si>
  <si>
    <t>26.694 ms</t>
  </si>
  <si>
    <t>25.311 ms</t>
  </si>
  <si>
    <t>13.227 ms</t>
  </si>
  <si>
    <t>15.362 ms</t>
  </si>
  <si>
    <t>12.937 ms</t>
  </si>
  <si>
    <t>30.567 ms</t>
  </si>
  <si>
    <t>20.874 ms</t>
  </si>
  <si>
    <t>21.759 ms</t>
  </si>
  <si>
    <t>21.893 ms</t>
  </si>
  <si>
    <t>23.240 ms</t>
  </si>
  <si>
    <t>24.669 ms</t>
  </si>
  <si>
    <t>139.505 ms</t>
  </si>
  <si>
    <t>143.217 ms</t>
  </si>
  <si>
    <t>144.250 ms</t>
  </si>
  <si>
    <t>138.927 ms</t>
  </si>
  <si>
    <t>139.237 ms</t>
  </si>
  <si>
    <t>137.118 ms</t>
  </si>
  <si>
    <t>155.396 ms</t>
  </si>
  <si>
    <t>157.449 ms</t>
  </si>
  <si>
    <t>154.997 ms</t>
  </si>
  <si>
    <t>424.070 ms</t>
  </si>
  <si>
    <t>236.337 ms</t>
  </si>
  <si>
    <t>229.799 ms</t>
  </si>
  <si>
    <t>223.185 ms</t>
  </si>
  <si>
    <t>332.174 ms</t>
  </si>
  <si>
    <t>226.056 ms</t>
  </si>
  <si>
    <t>226.103 ms</t>
  </si>
  <si>
    <t>227.451 ms</t>
  </si>
  <si>
    <t>224.005 ms</t>
  </si>
  <si>
    <t>227.117 ms</t>
  </si>
  <si>
    <t>229.930 ms</t>
  </si>
  <si>
    <t>227.356 ms</t>
  </si>
  <si>
    <t>225.658 ms</t>
  </si>
  <si>
    <t>232.346 ms</t>
  </si>
  <si>
    <t>305.431 ms</t>
  </si>
  <si>
    <t>237.566 ms</t>
  </si>
  <si>
    <t>275.443 ms</t>
  </si>
  <si>
    <t>227.473 ms</t>
  </si>
  <si>
    <t>283.781 ms</t>
  </si>
  <si>
    <t>308.664 ms</t>
  </si>
  <si>
    <t>409.463 ms</t>
  </si>
  <si>
    <t>303.871 ms</t>
  </si>
  <si>
    <t>231.367 ms</t>
  </si>
  <si>
    <t>281.354 ms</t>
  </si>
  <si>
    <t>479.152 ms</t>
  </si>
  <si>
    <t>380.548 ms</t>
  </si>
  <si>
    <t>409.208 ms</t>
  </si>
  <si>
    <t>307.661 ms</t>
  </si>
  <si>
    <t>304.130 ms</t>
  </si>
  <si>
    <t>309.849 ms</t>
  </si>
  <si>
    <t>295.174 ms</t>
  </si>
  <si>
    <t>3.437 ms</t>
  </si>
  <si>
    <t>3.784 ms</t>
  </si>
  <si>
    <t>2.824 ms</t>
  </si>
  <si>
    <t>39.787 ms</t>
  </si>
  <si>
    <t>16.409 ms</t>
  </si>
  <si>
    <t>41.456 ms</t>
  </si>
  <si>
    <t>15.008 ms</t>
  </si>
  <si>
    <t>11.347 ms</t>
  </si>
  <si>
    <t>14.293 ms</t>
  </si>
  <si>
    <t>21.013 ms</t>
  </si>
  <si>
    <t>20.584 ms</t>
  </si>
  <si>
    <t>20.984 ms</t>
  </si>
  <si>
    <t>24.346 ms</t>
  </si>
  <si>
    <t>22.666 ms</t>
  </si>
  <si>
    <t>23.902 ms</t>
  </si>
  <si>
    <t>139.101 ms</t>
  </si>
  <si>
    <t>143.376 ms</t>
  </si>
  <si>
    <t>143.928 ms</t>
  </si>
  <si>
    <t>139.045 ms</t>
  </si>
  <si>
    <t>141.671 ms</t>
  </si>
  <si>
    <t>137.643 ms</t>
  </si>
  <si>
    <t>155.202 ms</t>
  </si>
  <si>
    <t>154.603 ms</t>
  </si>
  <si>
    <t>156.530 ms</t>
  </si>
  <si>
    <t>264.253 ms</t>
  </si>
  <si>
    <t>368.969 ms</t>
  </si>
  <si>
    <t>241.241 ms</t>
  </si>
  <si>
    <t>274.242 ms</t>
  </si>
  <si>
    <t>404.695 ms</t>
  </si>
  <si>
    <t>307.587 ms</t>
  </si>
  <si>
    <t>307.375 ms</t>
  </si>
  <si>
    <t>306.469 ms</t>
  </si>
  <si>
    <t>408.866 ms</t>
  </si>
  <si>
    <t>226.631 ms</t>
  </si>
  <si>
    <t>224.266 ms</t>
  </si>
  <si>
    <t>225.149 ms</t>
  </si>
  <si>
    <t>223.739 ms</t>
  </si>
  <si>
    <t>736.877 ms</t>
  </si>
  <si>
    <t>225.770 ms</t>
  </si>
  <si>
    <t>289.236 ms</t>
  </si>
  <si>
    <t>332.638 ms</t>
  </si>
  <si>
    <t>233.201 ms</t>
  </si>
  <si>
    <t>229.963 ms</t>
  </si>
  <si>
    <t>228.447 ms</t>
  </si>
  <si>
    <t>504.263 ms</t>
  </si>
  <si>
    <t>412.254 ms</t>
  </si>
  <si>
    <t>617.069 ms</t>
  </si>
  <si>
    <t>405.940 ms</t>
  </si>
  <si>
    <t>231.002 ms</t>
  </si>
  <si>
    <t>251.029 ms</t>
  </si>
  <si>
    <t>306.042 ms</t>
  </si>
  <si>
    <t>303.670 ms</t>
  </si>
  <si>
    <t>410.311 ms</t>
  </si>
  <si>
    <t>242.780 ms</t>
  </si>
  <si>
    <t>232.797 ms</t>
  </si>
  <si>
    <t>237.889 ms</t>
  </si>
  <si>
    <t>2.814 ms</t>
  </si>
  <si>
    <t>2.867 ms</t>
  </si>
  <si>
    <t>2.823 ms</t>
  </si>
  <si>
    <t>26.253 ms</t>
  </si>
  <si>
    <t>18.060 ms</t>
  </si>
  <si>
    <t>23.004 ms</t>
  </si>
  <si>
    <t>16.966 ms</t>
  </si>
  <si>
    <t>12.313 ms</t>
  </si>
  <si>
    <t>14.995 ms</t>
  </si>
  <si>
    <t>23.013 ms</t>
  </si>
  <si>
    <t>21.257 ms</t>
  </si>
  <si>
    <t>19.136 ms</t>
  </si>
  <si>
    <t>23.213 ms</t>
  </si>
  <si>
    <t>24.013 ms</t>
  </si>
  <si>
    <t>23.000 ms</t>
  </si>
  <si>
    <t>142.023 ms</t>
  </si>
  <si>
    <t>143.207 ms</t>
  </si>
  <si>
    <t>144.373 ms</t>
  </si>
  <si>
    <t>137.807 ms</t>
  </si>
  <si>
    <t>137.376 ms</t>
  </si>
  <si>
    <t>139.799 ms</t>
  </si>
  <si>
    <t>156.257 ms</t>
  </si>
  <si>
    <t>155.097 ms</t>
  </si>
  <si>
    <t>165.265 ms</t>
  </si>
  <si>
    <t>234.802 ms</t>
  </si>
  <si>
    <t>522.140 ms</t>
  </si>
  <si>
    <t>306.192 ms</t>
  </si>
  <si>
    <t>615.841 ms</t>
  </si>
  <si>
    <t>408.471 ms</t>
  </si>
  <si>
    <t>610.309 ms</t>
  </si>
  <si>
    <t>222.851 ms</t>
  </si>
  <si>
    <t>391.088 ms</t>
  </si>
  <si>
    <t>311.129 ms</t>
  </si>
  <si>
    <t>405.597 ms</t>
  </si>
  <si>
    <t>540.772 ms</t>
  </si>
  <si>
    <t>230.780 ms</t>
  </si>
  <si>
    <t>662.478 ms</t>
  </si>
  <si>
    <t>229.547 ms</t>
  </si>
  <si>
    <t>225.881 ms</t>
  </si>
  <si>
    <t>227.023 ms</t>
  </si>
  <si>
    <t>228.712 ms</t>
  </si>
  <si>
    <t>231.410 ms</t>
  </si>
  <si>
    <t>393.534 ms</t>
  </si>
  <si>
    <t>527.778 ms</t>
  </si>
  <si>
    <t>233.713 ms</t>
  </si>
  <si>
    <t>262.735 ms</t>
  </si>
  <si>
    <t>233.371 ms</t>
  </si>
  <si>
    <t>229.059 ms</t>
  </si>
  <si>
    <t>229.155 ms</t>
  </si>
  <si>
    <t>233.356 ms</t>
  </si>
  <si>
    <t>369.809 ms</t>
  </si>
  <si>
    <t>411.974 ms</t>
  </si>
  <si>
    <t>303.566 ms</t>
  </si>
  <si>
    <t>617.906 ms</t>
  </si>
  <si>
    <t>232.591 ms</t>
  </si>
  <si>
    <t>380.771 ms</t>
  </si>
  <si>
    <t>3.906 ms</t>
  </si>
  <si>
    <t>2.570 ms</t>
  </si>
  <si>
    <t>3.095 ms</t>
  </si>
  <si>
    <t>44.804 ms</t>
  </si>
  <si>
    <t>29.361 ms</t>
  </si>
  <si>
    <t>17.021 ms</t>
  </si>
  <si>
    <t>15.380 ms</t>
  </si>
  <si>
    <t>13.065 ms</t>
  </si>
  <si>
    <t>33.516 ms</t>
  </si>
  <si>
    <t>33.366 ms</t>
  </si>
  <si>
    <t>33.167 ms</t>
  </si>
  <si>
    <t>43.466 ms</t>
  </si>
  <si>
    <t>31.278 ms</t>
  </si>
  <si>
    <t>33.270 ms</t>
  </si>
  <si>
    <t>150.761 ms</t>
  </si>
  <si>
    <t>152.509 ms</t>
  </si>
  <si>
    <t>150.858 ms</t>
  </si>
  <si>
    <t>147.923 ms</t>
  </si>
  <si>
    <t>145.407 ms</t>
  </si>
  <si>
    <t>146.456 ms</t>
  </si>
  <si>
    <t>233.928 ms</t>
  </si>
  <si>
    <t>212.842 ms</t>
  </si>
  <si>
    <t>214.963 ms</t>
  </si>
  <si>
    <t>220.016 ms</t>
  </si>
  <si>
    <t>275.279 ms</t>
  </si>
  <si>
    <t>509.788 ms</t>
  </si>
  <si>
    <t>514.765 ms</t>
  </si>
  <si>
    <t>214.093 ms</t>
  </si>
  <si>
    <t>214.116 ms</t>
  </si>
  <si>
    <t>211.074 ms</t>
  </si>
  <si>
    <t>213.107 ms</t>
  </si>
  <si>
    <t>212.798 ms</t>
  </si>
  <si>
    <t>212.121 ms</t>
  </si>
  <si>
    <t>240.449 ms</t>
  </si>
  <si>
    <t>220.269 ms</t>
  </si>
  <si>
    <t>307.690 ms</t>
  </si>
  <si>
    <t>295.221 ms</t>
  </si>
  <si>
    <t>219.307 ms</t>
  </si>
  <si>
    <t>391.731 ms</t>
  </si>
  <si>
    <t>272.524 ms</t>
  </si>
  <si>
    <t>269.404 ms</t>
  </si>
  <si>
    <t>239.122 ms</t>
  </si>
  <si>
    <t>216.218 ms</t>
  </si>
  <si>
    <t>294.812 ms</t>
  </si>
  <si>
    <t>220.748 ms</t>
  </si>
  <si>
    <t>328.662 ms</t>
  </si>
  <si>
    <t>223.906 ms</t>
  </si>
  <si>
    <t>370.940 ms</t>
  </si>
  <si>
    <t>218.020 ms</t>
  </si>
  <si>
    <t>368.227 ms</t>
  </si>
  <si>
    <t>219.956 ms</t>
  </si>
  <si>
    <t>220.060 ms</t>
  </si>
  <si>
    <t>222.630 ms</t>
  </si>
  <si>
    <t>225.826 ms</t>
  </si>
  <si>
    <t>6.256 ms</t>
  </si>
  <si>
    <t>3.022 ms</t>
  </si>
  <si>
    <t>7.353 ms</t>
  </si>
  <si>
    <t>32.236 ms</t>
  </si>
  <si>
    <t>13.493 ms</t>
  </si>
  <si>
    <t>20.072 ms</t>
  </si>
  <si>
    <t>12.924 ms</t>
  </si>
  <si>
    <t>13.362 ms</t>
  </si>
  <si>
    <t>12.830 ms</t>
  </si>
  <si>
    <t>20.561 ms</t>
  </si>
  <si>
    <t>22.892 ms</t>
  </si>
  <si>
    <t>20.828 ms</t>
  </si>
  <si>
    <t>34.496 ms</t>
  </si>
  <si>
    <t>30.063 ms</t>
  </si>
  <si>
    <t>23.978 ms</t>
  </si>
  <si>
    <t>144.806 ms</t>
  </si>
  <si>
    <t>135.473 ms</t>
  </si>
  <si>
    <t>145.021 ms</t>
  </si>
  <si>
    <t>139.137 ms</t>
  </si>
  <si>
    <t>137.362 ms</t>
  </si>
  <si>
    <t>139.740 ms</t>
  </si>
  <si>
    <t>157.996 ms</t>
  </si>
  <si>
    <t>154.954 ms</t>
  </si>
  <si>
    <t>157.454 ms</t>
  </si>
  <si>
    <t>230.928 ms</t>
  </si>
  <si>
    <t>231.610 ms</t>
  </si>
  <si>
    <t>234.006 ms</t>
  </si>
  <si>
    <t>273.497 ms</t>
  </si>
  <si>
    <t>231.350 ms</t>
  </si>
  <si>
    <t>231.363 ms</t>
  </si>
  <si>
    <t>557.199 ms</t>
  </si>
  <si>
    <t>407.414 ms</t>
  </si>
  <si>
    <t>310.183 ms</t>
  </si>
  <si>
    <t>612.647 ms</t>
  </si>
  <si>
    <t>306.128 ms</t>
  </si>
  <si>
    <t>227.099 ms</t>
  </si>
  <si>
    <t>226.262 ms</t>
  </si>
  <si>
    <t>467.837 ms</t>
  </si>
  <si>
    <t>408.032 ms</t>
  </si>
  <si>
    <t>410.031 ms</t>
  </si>
  <si>
    <t>411.570 ms</t>
  </si>
  <si>
    <t>508.898 ms</t>
  </si>
  <si>
    <t>228.268 ms</t>
  </si>
  <si>
    <t>285.333 ms</t>
  </si>
  <si>
    <t>306.240 ms</t>
  </si>
  <si>
    <t>406.861 ms</t>
  </si>
  <si>
    <t>619.264 ms</t>
  </si>
  <si>
    <t>407.460 ms</t>
  </si>
  <si>
    <t>262.552 ms</t>
  </si>
  <si>
    <t>394.084 ms</t>
  </si>
  <si>
    <t>405.376 ms</t>
  </si>
  <si>
    <t>410.975 ms</t>
  </si>
  <si>
    <t>409.321 ms</t>
  </si>
  <si>
    <t>233.386 ms</t>
  </si>
  <si>
    <t>278.550 ms</t>
  </si>
  <si>
    <t>2.590 ms</t>
  </si>
  <si>
    <t>2.854 ms</t>
  </si>
  <si>
    <t>2.895 ms</t>
  </si>
  <si>
    <t>47.043 ms</t>
  </si>
  <si>
    <t>28.087 ms</t>
  </si>
  <si>
    <t>20.045 ms</t>
  </si>
  <si>
    <t>13.488 ms</t>
  </si>
  <si>
    <t>24.253 ms</t>
  </si>
  <si>
    <t>16.458 ms</t>
  </si>
  <si>
    <t>36.435 ms</t>
  </si>
  <si>
    <t>33.475 ms</t>
  </si>
  <si>
    <t>32.695 ms</t>
  </si>
  <si>
    <t>39.979 ms</t>
  </si>
  <si>
    <t>32.300 ms</t>
  </si>
  <si>
    <t>34.940 ms</t>
  </si>
  <si>
    <t>147.055 ms</t>
  </si>
  <si>
    <t>152.446 ms</t>
  </si>
  <si>
    <t>152.857 ms</t>
  </si>
  <si>
    <t>171.393 ms</t>
  </si>
  <si>
    <t>143.842 ms</t>
  </si>
  <si>
    <t>147.113 ms</t>
  </si>
  <si>
    <t>338.387 ms</t>
  </si>
  <si>
    <t>407.306 ms</t>
  </si>
  <si>
    <t>240.344 ms</t>
  </si>
  <si>
    <t>214.593 ms</t>
  </si>
  <si>
    <t>220.286 ms</t>
  </si>
  <si>
    <t>346.778 ms</t>
  </si>
  <si>
    <t>217.405 ms</t>
  </si>
  <si>
    <t>348.029 ms</t>
  </si>
  <si>
    <t>222.397 ms</t>
  </si>
  <si>
    <t>216.296 ms</t>
  </si>
  <si>
    <t>215.114 ms</t>
  </si>
  <si>
    <t>418.656 ms</t>
  </si>
  <si>
    <t>306.077 ms</t>
  </si>
  <si>
    <t>322.037 ms</t>
  </si>
  <si>
    <t>217.783 ms</t>
  </si>
  <si>
    <t>258.096 ms</t>
  </si>
  <si>
    <t>222.585 ms</t>
  </si>
  <si>
    <t>308.593 ms</t>
  </si>
  <si>
    <t>294.682 ms</t>
  </si>
  <si>
    <t>253.185 ms</t>
  </si>
  <si>
    <t>258.047 ms</t>
  </si>
  <si>
    <t>511.974 ms</t>
  </si>
  <si>
    <t>317.658 ms</t>
  </si>
  <si>
    <t>221.425 ms</t>
  </si>
  <si>
    <t>227.002 ms</t>
  </si>
  <si>
    <t>228.401 ms</t>
  </si>
  <si>
    <t>221.770 ms</t>
  </si>
  <si>
    <t>389.153 ms</t>
  </si>
  <si>
    <t>509.075 ms</t>
  </si>
  <si>
    <t>311.343 ms</t>
  </si>
  <si>
    <t>405.693 ms</t>
  </si>
  <si>
    <t>360.475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</si>
</sst>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numFmt numFmtId="2" formatCode="0.00"/>
    </dxf>
    <dxf>
      <numFmt numFmtId="164" formatCode="d/m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9053E-39E6-48B9-AD93-E58547E7669E}" name="Tabela1" displayName="Tabela1" ref="A1:L555" totalsRowShown="0">
  <autoFilter ref="A1:L555" xr:uid="{94623AB4-08EB-48BF-A776-89B67E7231C6}"/>
  <sortState xmlns:xlrd2="http://schemas.microsoft.com/office/spreadsheetml/2017/richdata2" ref="A2:L367">
    <sortCondition ref="H1:H367"/>
  </sortState>
  <tableColumns count="12">
    <tableColumn id="1" xr3:uid="{953CAB01-D57E-43B1-A3E3-BB9FC7FE6A17}" name=" ROUTE_INDEX"/>
    <tableColumn id="2" xr3:uid="{6FEE5956-6221-4FA8-9F4F-158DE45AE7B3}" name="EXECUTION"/>
    <tableColumn id="3" xr3:uid="{655D8201-AEBF-4217-A01A-0726BC9F6A4E}" name=" ADDRESS"/>
    <tableColumn id="4" xr3:uid="{6F3A0C91-BEF1-4B2F-B4F5-3B6E5BE1E3C0}" name=" TIME_1"/>
    <tableColumn id="5" xr3:uid="{57CBCD51-855A-44BC-BEB6-B351D6EA9ED5}" name=" TIME_2"/>
    <tableColumn id="6" xr3:uid="{142B96F9-61F2-4FE7-A955-8AB99F4FA8D6}" name="TIME_3"/>
    <tableColumn id="7" xr3:uid="{89821505-0C6A-4652-94E0-01563265318A}" name=" DATETIME" dataDxfId="1"/>
    <tableColumn id="8" xr3:uid="{053B77B8-026B-42BF-81F2-423AD8BEB229}" name=" DESTINY"/>
    <tableColumn id="9" xr3:uid="{7F293877-3752-4F7A-9697-65ACC61071F7}" name="TIME_1_FLOAT" dataDxfId="0"/>
    <tableColumn id="10" xr3:uid="{59916683-5143-404A-95CA-3061748321ED}" name="TIME_2_FLOAT"/>
    <tableColumn id="11" xr3:uid="{0DED9B9E-2A5D-4A0E-A4C1-4AB5074113FB}" name="TIME_3_FLOAT"/>
    <tableColumn id="12" xr3:uid="{7A0A3F0E-216A-4CDC-BF7E-DEACD76CDBEA}" name="AVG_RT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5"/>
  <sheetViews>
    <sheetView tabSelected="1" topLeftCell="A509" workbookViewId="0">
      <selection activeCell="L375" sqref="L375"/>
    </sheetView>
  </sheetViews>
  <sheetFormatPr baseColWidth="10" defaultColWidth="8.83203125" defaultRowHeight="15" x14ac:dyDescent="0.2"/>
  <cols>
    <col min="1" max="1" width="16" customWidth="1"/>
    <col min="2" max="2" width="13.33203125" customWidth="1"/>
    <col min="3" max="3" width="11.5" customWidth="1"/>
    <col min="4" max="5" width="10" customWidth="1"/>
    <col min="6" max="6" width="9.5" customWidth="1"/>
    <col min="7" max="7" width="12.5" customWidth="1"/>
    <col min="8" max="8" width="21" bestFit="1" customWidth="1"/>
    <col min="9" max="11" width="16.1640625" customWidth="1"/>
    <col min="12" max="12" width="1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1</v>
      </c>
      <c r="C2" t="s">
        <v>12</v>
      </c>
      <c r="D2" t="s">
        <v>27</v>
      </c>
      <c r="E2" t="s">
        <v>28</v>
      </c>
      <c r="F2" t="s">
        <v>29</v>
      </c>
      <c r="G2" s="2">
        <v>44102.3899074074</v>
      </c>
      <c r="H2" t="s">
        <v>30</v>
      </c>
      <c r="I2">
        <v>4.7359999999999998</v>
      </c>
      <c r="J2">
        <v>3.6930000000000001</v>
      </c>
      <c r="K2">
        <v>3.6930000000000001</v>
      </c>
      <c r="L2">
        <f>AVERAGE(Tabela1[[#This Row],[TIME_1_FLOAT]:[TIME_3_FLOAT]])</f>
        <v>4.0406666666666666</v>
      </c>
    </row>
    <row r="3" spans="1:12" x14ac:dyDescent="0.2">
      <c r="A3">
        <v>2</v>
      </c>
      <c r="B3">
        <v>1</v>
      </c>
      <c r="C3" t="s">
        <v>13</v>
      </c>
      <c r="D3" t="s">
        <v>31</v>
      </c>
      <c r="E3" t="s">
        <v>32</v>
      </c>
      <c r="F3" t="s">
        <v>33</v>
      </c>
      <c r="G3" s="2">
        <v>44102.3899074074</v>
      </c>
      <c r="H3" t="s">
        <v>30</v>
      </c>
      <c r="I3">
        <v>34.643000000000001</v>
      </c>
      <c r="J3">
        <v>31.021999999999998</v>
      </c>
      <c r="K3">
        <v>31.021999999999998</v>
      </c>
      <c r="L3">
        <f>AVERAGE(Tabela1[[#This Row],[TIME_1_FLOAT]:[TIME_3_FLOAT]])</f>
        <v>32.228999999999992</v>
      </c>
    </row>
    <row r="4" spans="1:12" x14ac:dyDescent="0.2">
      <c r="A4">
        <v>3</v>
      </c>
      <c r="B4">
        <v>1</v>
      </c>
      <c r="C4" t="s">
        <v>14</v>
      </c>
      <c r="D4" t="s">
        <v>34</v>
      </c>
      <c r="E4" t="s">
        <v>35</v>
      </c>
      <c r="F4" t="s">
        <v>36</v>
      </c>
      <c r="G4" s="2">
        <v>44102.3899074074</v>
      </c>
      <c r="H4" t="s">
        <v>30</v>
      </c>
      <c r="I4">
        <v>13.994999999999999</v>
      </c>
      <c r="J4">
        <v>26.021000000000001</v>
      </c>
      <c r="K4">
        <v>26.021000000000001</v>
      </c>
      <c r="L4">
        <f>AVERAGE(Tabela1[[#This Row],[TIME_1_FLOAT]:[TIME_3_FLOAT]])</f>
        <v>22.012333333333334</v>
      </c>
    </row>
    <row r="5" spans="1:12" x14ac:dyDescent="0.2">
      <c r="A5">
        <v>4</v>
      </c>
      <c r="B5">
        <v>1</v>
      </c>
      <c r="C5" t="s">
        <v>15</v>
      </c>
      <c r="D5" t="s">
        <v>37</v>
      </c>
      <c r="E5" t="s">
        <v>38</v>
      </c>
      <c r="F5" t="s">
        <v>39</v>
      </c>
      <c r="G5" s="2">
        <v>44102.3899074074</v>
      </c>
      <c r="H5" t="s">
        <v>30</v>
      </c>
      <c r="I5">
        <v>24.216000000000001</v>
      </c>
      <c r="J5">
        <v>19.949000000000002</v>
      </c>
      <c r="K5">
        <v>19.949000000000002</v>
      </c>
      <c r="L5">
        <f>AVERAGE(Tabela1[[#This Row],[TIME_1_FLOAT]:[TIME_3_FLOAT]])</f>
        <v>21.371333333333336</v>
      </c>
    </row>
    <row r="6" spans="1:12" x14ac:dyDescent="0.2">
      <c r="A6">
        <v>5</v>
      </c>
      <c r="B6">
        <v>1</v>
      </c>
      <c r="C6" t="s">
        <v>16</v>
      </c>
      <c r="D6" t="s">
        <v>40</v>
      </c>
      <c r="E6" t="s">
        <v>41</v>
      </c>
      <c r="F6" t="s">
        <v>42</v>
      </c>
      <c r="G6" s="2">
        <v>44102.3899074074</v>
      </c>
      <c r="H6" t="s">
        <v>30</v>
      </c>
      <c r="I6">
        <v>28.018999999999998</v>
      </c>
      <c r="J6">
        <v>24.908000000000001</v>
      </c>
      <c r="K6">
        <v>24.908000000000001</v>
      </c>
      <c r="L6">
        <f>AVERAGE(Tabela1[[#This Row],[TIME_1_FLOAT]:[TIME_3_FLOAT]])</f>
        <v>25.945000000000004</v>
      </c>
    </row>
    <row r="7" spans="1:12" x14ac:dyDescent="0.2">
      <c r="A7">
        <v>6</v>
      </c>
      <c r="B7">
        <v>1</v>
      </c>
      <c r="C7" t="s">
        <v>23</v>
      </c>
      <c r="D7" t="s">
        <v>43</v>
      </c>
      <c r="E7" t="s">
        <v>44</v>
      </c>
      <c r="F7" t="s">
        <v>45</v>
      </c>
      <c r="G7" s="2">
        <v>44102.3899074074</v>
      </c>
      <c r="H7" t="s">
        <v>30</v>
      </c>
      <c r="I7">
        <v>144.1</v>
      </c>
      <c r="J7">
        <v>140.04300000000001</v>
      </c>
      <c r="K7">
        <v>140.04300000000001</v>
      </c>
      <c r="L7">
        <f>AVERAGE(Tabela1[[#This Row],[TIME_1_FLOAT]:[TIME_3_FLOAT]])</f>
        <v>141.39533333333335</v>
      </c>
    </row>
    <row r="8" spans="1:12" x14ac:dyDescent="0.2">
      <c r="A8">
        <v>7</v>
      </c>
      <c r="B8">
        <v>1</v>
      </c>
      <c r="C8" t="s">
        <v>46</v>
      </c>
      <c r="D8" t="s">
        <v>47</v>
      </c>
      <c r="E8" t="s">
        <v>48</v>
      </c>
      <c r="F8" t="s">
        <v>49</v>
      </c>
      <c r="G8" s="2">
        <v>44102.3899074074</v>
      </c>
      <c r="H8" t="s">
        <v>30</v>
      </c>
      <c r="I8">
        <v>137.90700000000001</v>
      </c>
      <c r="J8">
        <v>137.15199999999999</v>
      </c>
      <c r="K8">
        <v>137.15199999999999</v>
      </c>
      <c r="L8">
        <f>AVERAGE(Tabela1[[#This Row],[TIME_1_FLOAT]:[TIME_3_FLOAT]])</f>
        <v>137.40366666666665</v>
      </c>
    </row>
    <row r="9" spans="1:12" x14ac:dyDescent="0.2">
      <c r="A9">
        <v>8</v>
      </c>
      <c r="B9">
        <v>1</v>
      </c>
      <c r="C9" t="s">
        <v>50</v>
      </c>
      <c r="D9" t="s">
        <v>51</v>
      </c>
      <c r="E9" t="s">
        <v>52</v>
      </c>
      <c r="F9" t="s">
        <v>53</v>
      </c>
      <c r="G9" s="2">
        <v>44102.3899074074</v>
      </c>
      <c r="H9" t="s">
        <v>30</v>
      </c>
      <c r="I9">
        <v>158.28100000000001</v>
      </c>
      <c r="J9">
        <v>158.72800000000001</v>
      </c>
      <c r="K9">
        <v>158.72800000000001</v>
      </c>
      <c r="L9">
        <f>AVERAGE(Tabela1[[#This Row],[TIME_1_FLOAT]:[TIME_3_FLOAT]])</f>
        <v>158.57900000000001</v>
      </c>
    </row>
    <row r="10" spans="1:12" x14ac:dyDescent="0.2">
      <c r="A10">
        <v>10</v>
      </c>
      <c r="B10">
        <v>1</v>
      </c>
      <c r="C10" t="s">
        <v>54</v>
      </c>
      <c r="D10" t="s">
        <v>55</v>
      </c>
      <c r="E10" t="s">
        <v>56</v>
      </c>
      <c r="F10" t="s">
        <v>57</v>
      </c>
      <c r="G10" s="2">
        <v>44102.3899074074</v>
      </c>
      <c r="H10" t="s">
        <v>30</v>
      </c>
      <c r="I10">
        <v>239.24199999999999</v>
      </c>
      <c r="J10">
        <v>275.32799999999997</v>
      </c>
      <c r="K10">
        <v>275.32799999999997</v>
      </c>
      <c r="L10">
        <f>AVERAGE(Tabela1[[#This Row],[TIME_1_FLOAT]:[TIME_3_FLOAT]])</f>
        <v>263.29933333333332</v>
      </c>
    </row>
    <row r="11" spans="1:12" x14ac:dyDescent="0.2">
      <c r="A11">
        <v>11</v>
      </c>
      <c r="B11">
        <v>1</v>
      </c>
      <c r="C11" t="s">
        <v>58</v>
      </c>
      <c r="D11" t="s">
        <v>59</v>
      </c>
      <c r="E11" t="s">
        <v>60</v>
      </c>
      <c r="F11" t="s">
        <v>61</v>
      </c>
      <c r="G11" s="2">
        <v>44102.3899074074</v>
      </c>
      <c r="H11" t="s">
        <v>30</v>
      </c>
      <c r="I11">
        <v>513.68399999999997</v>
      </c>
      <c r="J11">
        <v>288.07600000000002</v>
      </c>
      <c r="K11">
        <v>288.07600000000002</v>
      </c>
      <c r="L11">
        <f>AVERAGE(Tabela1[[#This Row],[TIME_1_FLOAT]:[TIME_3_FLOAT]])</f>
        <v>363.27866666666665</v>
      </c>
    </row>
    <row r="12" spans="1:12" x14ac:dyDescent="0.2">
      <c r="A12">
        <v>12</v>
      </c>
      <c r="B12">
        <v>1</v>
      </c>
      <c r="C12" t="s">
        <v>62</v>
      </c>
      <c r="D12" t="s">
        <v>63</v>
      </c>
      <c r="E12" t="s">
        <v>64</v>
      </c>
      <c r="F12" t="s">
        <v>65</v>
      </c>
      <c r="G12" s="2">
        <v>44102.3899074074</v>
      </c>
      <c r="H12" t="s">
        <v>30</v>
      </c>
      <c r="I12">
        <v>225.196</v>
      </c>
      <c r="J12">
        <v>305.40800000000002</v>
      </c>
      <c r="K12">
        <v>305.40800000000002</v>
      </c>
      <c r="L12">
        <f>AVERAGE(Tabela1[[#This Row],[TIME_1_FLOAT]:[TIME_3_FLOAT]])</f>
        <v>278.6706666666667</v>
      </c>
    </row>
    <row r="13" spans="1:12" x14ac:dyDescent="0.2">
      <c r="A13">
        <v>13</v>
      </c>
      <c r="B13">
        <v>1</v>
      </c>
      <c r="C13" t="s">
        <v>66</v>
      </c>
      <c r="D13" t="s">
        <v>67</v>
      </c>
      <c r="E13" t="s">
        <v>68</v>
      </c>
      <c r="F13" t="s">
        <v>69</v>
      </c>
      <c r="G13" s="2">
        <v>44102.3899074074</v>
      </c>
      <c r="H13" t="s">
        <v>30</v>
      </c>
      <c r="I13">
        <v>309.16899999999998</v>
      </c>
      <c r="J13">
        <v>226.32499999999999</v>
      </c>
      <c r="K13">
        <v>226.32499999999999</v>
      </c>
      <c r="L13">
        <f>AVERAGE(Tabela1[[#This Row],[TIME_1_FLOAT]:[TIME_3_FLOAT]])</f>
        <v>253.93966666666665</v>
      </c>
    </row>
    <row r="14" spans="1:12" x14ac:dyDescent="0.2">
      <c r="A14">
        <v>14</v>
      </c>
      <c r="B14">
        <v>1</v>
      </c>
      <c r="C14" t="s">
        <v>70</v>
      </c>
      <c r="D14" t="s">
        <v>71</v>
      </c>
      <c r="E14" t="s">
        <v>72</v>
      </c>
      <c r="F14" t="s">
        <v>73</v>
      </c>
      <c r="G14" s="2">
        <v>44102.3899074074</v>
      </c>
      <c r="H14" t="s">
        <v>30</v>
      </c>
      <c r="I14">
        <v>273.14999999999998</v>
      </c>
      <c r="J14">
        <v>470.03899999999999</v>
      </c>
      <c r="K14">
        <v>470.03899999999999</v>
      </c>
      <c r="L14">
        <f>AVERAGE(Tabela1[[#This Row],[TIME_1_FLOAT]:[TIME_3_FLOAT]])</f>
        <v>404.40933333333334</v>
      </c>
    </row>
    <row r="15" spans="1:12" x14ac:dyDescent="0.2">
      <c r="A15">
        <v>15</v>
      </c>
      <c r="B15">
        <v>1</v>
      </c>
      <c r="C15" t="s">
        <v>74</v>
      </c>
      <c r="D15" t="s">
        <v>75</v>
      </c>
      <c r="E15" t="s">
        <v>76</v>
      </c>
      <c r="F15" t="s">
        <v>77</v>
      </c>
      <c r="G15" s="2">
        <v>44102.3899074074</v>
      </c>
      <c r="H15" t="s">
        <v>30</v>
      </c>
      <c r="I15">
        <v>309.541</v>
      </c>
      <c r="J15">
        <v>228.583</v>
      </c>
      <c r="K15">
        <v>228.583</v>
      </c>
      <c r="L15">
        <f>AVERAGE(Tabela1[[#This Row],[TIME_1_FLOAT]:[TIME_3_FLOAT]])</f>
        <v>255.56899999999999</v>
      </c>
    </row>
    <row r="16" spans="1:12" x14ac:dyDescent="0.2">
      <c r="A16">
        <v>16</v>
      </c>
      <c r="B16">
        <v>1</v>
      </c>
      <c r="C16" t="s">
        <v>78</v>
      </c>
      <c r="D16" t="s">
        <v>79</v>
      </c>
      <c r="E16" t="s">
        <v>80</v>
      </c>
      <c r="F16" t="s">
        <v>81</v>
      </c>
      <c r="G16" s="2">
        <v>44102.3899074074</v>
      </c>
      <c r="H16" t="s">
        <v>30</v>
      </c>
      <c r="I16">
        <v>232.202</v>
      </c>
      <c r="J16">
        <v>238.06899999999999</v>
      </c>
      <c r="K16">
        <v>238.06899999999999</v>
      </c>
      <c r="L16">
        <f>AVERAGE(Tabela1[[#This Row],[TIME_1_FLOAT]:[TIME_3_FLOAT]])</f>
        <v>236.11333333333332</v>
      </c>
    </row>
    <row r="17" spans="1:12" x14ac:dyDescent="0.2">
      <c r="A17">
        <v>17</v>
      </c>
      <c r="B17">
        <v>1</v>
      </c>
      <c r="C17" t="s">
        <v>82</v>
      </c>
      <c r="D17" t="s">
        <v>83</v>
      </c>
      <c r="E17" t="s">
        <v>84</v>
      </c>
      <c r="F17" t="s">
        <v>85</v>
      </c>
      <c r="G17" s="2">
        <v>44102.3899074074</v>
      </c>
      <c r="H17" t="s">
        <v>30</v>
      </c>
      <c r="I17">
        <v>233.93799999999999</v>
      </c>
      <c r="J17">
        <v>307.06799999999998</v>
      </c>
      <c r="K17">
        <v>307.06799999999998</v>
      </c>
      <c r="L17">
        <f>AVERAGE(Tabela1[[#This Row],[TIME_1_FLOAT]:[TIME_3_FLOAT]])</f>
        <v>282.69133333333332</v>
      </c>
    </row>
    <row r="18" spans="1:12" x14ac:dyDescent="0.2">
      <c r="A18">
        <v>19</v>
      </c>
      <c r="B18">
        <v>1</v>
      </c>
      <c r="C18" t="s">
        <v>86</v>
      </c>
      <c r="D18" t="s">
        <v>87</v>
      </c>
      <c r="E18" t="s">
        <v>88</v>
      </c>
      <c r="F18" t="s">
        <v>89</v>
      </c>
      <c r="G18" s="2">
        <v>44102.3899074074</v>
      </c>
      <c r="H18" t="s">
        <v>30</v>
      </c>
      <c r="I18">
        <v>317.63</v>
      </c>
      <c r="J18">
        <v>317.90199999999999</v>
      </c>
      <c r="K18">
        <v>317.90199999999999</v>
      </c>
      <c r="L18">
        <f>AVERAGE(Tabela1[[#This Row],[TIME_1_FLOAT]:[TIME_3_FLOAT]])</f>
        <v>317.81133333333332</v>
      </c>
    </row>
    <row r="19" spans="1:12" x14ac:dyDescent="0.2">
      <c r="A19">
        <v>20</v>
      </c>
      <c r="B19">
        <v>1</v>
      </c>
      <c r="C19" t="s">
        <v>90</v>
      </c>
      <c r="D19" t="s">
        <v>91</v>
      </c>
      <c r="E19" t="s">
        <v>92</v>
      </c>
      <c r="F19" t="s">
        <v>93</v>
      </c>
      <c r="G19" s="2">
        <v>44102.3899074074</v>
      </c>
      <c r="H19" t="s">
        <v>30</v>
      </c>
      <c r="I19">
        <v>400.40600000000001</v>
      </c>
      <c r="J19">
        <v>482.988</v>
      </c>
      <c r="K19">
        <v>482.988</v>
      </c>
      <c r="L19">
        <f>AVERAGE(Tabela1[[#This Row],[TIME_1_FLOAT]:[TIME_3_FLOAT]])</f>
        <v>455.46066666666667</v>
      </c>
    </row>
    <row r="20" spans="1:12" x14ac:dyDescent="0.2">
      <c r="A20">
        <v>1</v>
      </c>
      <c r="B20">
        <v>2</v>
      </c>
      <c r="C20" t="s">
        <v>12</v>
      </c>
      <c r="D20" t="s">
        <v>94</v>
      </c>
      <c r="E20" t="s">
        <v>95</v>
      </c>
      <c r="F20" t="s">
        <v>96</v>
      </c>
      <c r="G20" s="2">
        <v>44102.390289351897</v>
      </c>
      <c r="H20" t="s">
        <v>30</v>
      </c>
      <c r="I20">
        <v>3.4590000000000001</v>
      </c>
      <c r="J20">
        <v>2.891</v>
      </c>
      <c r="K20">
        <v>2.891</v>
      </c>
      <c r="L20">
        <f>AVERAGE(Tabela1[[#This Row],[TIME_1_FLOAT]:[TIME_3_FLOAT]])</f>
        <v>3.0803333333333334</v>
      </c>
    </row>
    <row r="21" spans="1:12" x14ac:dyDescent="0.2">
      <c r="A21">
        <v>2</v>
      </c>
      <c r="B21">
        <v>2</v>
      </c>
      <c r="C21" t="s">
        <v>13</v>
      </c>
      <c r="D21" t="s">
        <v>97</v>
      </c>
      <c r="E21" t="s">
        <v>98</v>
      </c>
      <c r="F21" t="s">
        <v>99</v>
      </c>
      <c r="G21" s="2">
        <v>44102.390289351897</v>
      </c>
      <c r="H21" t="s">
        <v>30</v>
      </c>
      <c r="I21">
        <v>37.393000000000001</v>
      </c>
      <c r="J21">
        <v>29.027999999999999</v>
      </c>
      <c r="K21">
        <v>29.027999999999999</v>
      </c>
      <c r="L21">
        <f>AVERAGE(Tabela1[[#This Row],[TIME_1_FLOAT]:[TIME_3_FLOAT]])</f>
        <v>31.816333333333329</v>
      </c>
    </row>
    <row r="22" spans="1:12" x14ac:dyDescent="0.2">
      <c r="A22">
        <v>3</v>
      </c>
      <c r="B22">
        <v>2</v>
      </c>
      <c r="C22" t="s">
        <v>14</v>
      </c>
      <c r="D22" t="s">
        <v>100</v>
      </c>
      <c r="E22" t="s">
        <v>101</v>
      </c>
      <c r="F22" t="s">
        <v>102</v>
      </c>
      <c r="G22" s="2">
        <v>44102.390289351897</v>
      </c>
      <c r="H22" t="s">
        <v>30</v>
      </c>
      <c r="I22">
        <v>72.674999999999997</v>
      </c>
      <c r="J22">
        <v>16.538</v>
      </c>
      <c r="K22">
        <v>16.538</v>
      </c>
      <c r="L22">
        <f>AVERAGE(Tabela1[[#This Row],[TIME_1_FLOAT]:[TIME_3_FLOAT]])</f>
        <v>35.25033333333333</v>
      </c>
    </row>
    <row r="23" spans="1:12" x14ac:dyDescent="0.2">
      <c r="A23">
        <v>4</v>
      </c>
      <c r="B23">
        <v>2</v>
      </c>
      <c r="C23" t="s">
        <v>17</v>
      </c>
      <c r="D23" t="s">
        <v>103</v>
      </c>
      <c r="E23" t="s">
        <v>104</v>
      </c>
      <c r="F23" t="s">
        <v>105</v>
      </c>
      <c r="G23" s="2">
        <v>44102.390289351897</v>
      </c>
      <c r="H23" t="s">
        <v>30</v>
      </c>
      <c r="I23">
        <v>34.173000000000002</v>
      </c>
      <c r="J23">
        <v>37.109000000000002</v>
      </c>
      <c r="K23">
        <v>37.109000000000002</v>
      </c>
      <c r="L23">
        <f>AVERAGE(Tabela1[[#This Row],[TIME_1_FLOAT]:[TIME_3_FLOAT]])</f>
        <v>36.13033333333334</v>
      </c>
    </row>
    <row r="24" spans="1:12" x14ac:dyDescent="0.2">
      <c r="A24">
        <v>6</v>
      </c>
      <c r="B24">
        <v>2</v>
      </c>
      <c r="C24" t="s">
        <v>22</v>
      </c>
      <c r="D24" t="s">
        <v>106</v>
      </c>
      <c r="E24" t="s">
        <v>107</v>
      </c>
      <c r="F24" t="s">
        <v>108</v>
      </c>
      <c r="G24" s="2">
        <v>44102.390289351897</v>
      </c>
      <c r="H24" t="s">
        <v>30</v>
      </c>
      <c r="I24">
        <v>33.695999999999998</v>
      </c>
      <c r="J24">
        <v>45.865000000000002</v>
      </c>
      <c r="K24">
        <v>45.865000000000002</v>
      </c>
      <c r="L24">
        <f>AVERAGE(Tabela1[[#This Row],[TIME_1_FLOAT]:[TIME_3_FLOAT]])</f>
        <v>41.808666666666674</v>
      </c>
    </row>
    <row r="25" spans="1:12" x14ac:dyDescent="0.2">
      <c r="A25">
        <v>7</v>
      </c>
      <c r="B25">
        <v>2</v>
      </c>
      <c r="C25" t="s">
        <v>109</v>
      </c>
      <c r="D25" t="s">
        <v>110</v>
      </c>
      <c r="E25" t="s">
        <v>111</v>
      </c>
      <c r="F25" t="s">
        <v>112</v>
      </c>
      <c r="G25" s="2">
        <v>44102.390289351897</v>
      </c>
      <c r="H25" t="s">
        <v>30</v>
      </c>
      <c r="I25">
        <v>153.06399999999999</v>
      </c>
      <c r="J25">
        <v>152.184</v>
      </c>
      <c r="K25">
        <v>152.184</v>
      </c>
      <c r="L25">
        <f>AVERAGE(Tabela1[[#This Row],[TIME_1_FLOAT]:[TIME_3_FLOAT]])</f>
        <v>152.47733333333335</v>
      </c>
    </row>
    <row r="26" spans="1:12" x14ac:dyDescent="0.2">
      <c r="A26">
        <v>8</v>
      </c>
      <c r="B26">
        <v>2</v>
      </c>
      <c r="C26" t="s">
        <v>113</v>
      </c>
      <c r="D26" t="s">
        <v>114</v>
      </c>
      <c r="E26" t="s">
        <v>115</v>
      </c>
      <c r="F26" t="s">
        <v>116</v>
      </c>
      <c r="G26" s="2">
        <v>44102.390289351897</v>
      </c>
      <c r="H26" t="s">
        <v>30</v>
      </c>
      <c r="I26">
        <v>148.55799999999999</v>
      </c>
      <c r="J26">
        <v>147.88499999999999</v>
      </c>
      <c r="K26">
        <v>147.88499999999999</v>
      </c>
      <c r="L26">
        <f>AVERAGE(Tabela1[[#This Row],[TIME_1_FLOAT]:[TIME_3_FLOAT]])</f>
        <v>148.10933333333332</v>
      </c>
    </row>
    <row r="27" spans="1:12" x14ac:dyDescent="0.2">
      <c r="A27">
        <v>10</v>
      </c>
      <c r="B27">
        <v>2</v>
      </c>
      <c r="C27" t="s">
        <v>117</v>
      </c>
      <c r="D27" t="s">
        <v>118</v>
      </c>
      <c r="E27" t="s">
        <v>119</v>
      </c>
      <c r="F27" t="s">
        <v>120</v>
      </c>
      <c r="G27" s="2">
        <v>44102.390289351897</v>
      </c>
      <c r="H27" t="s">
        <v>30</v>
      </c>
      <c r="I27">
        <v>227.25899999999999</v>
      </c>
      <c r="J27">
        <v>228.089</v>
      </c>
      <c r="K27">
        <v>228.089</v>
      </c>
      <c r="L27">
        <f>AVERAGE(Tabela1[[#This Row],[TIME_1_FLOAT]:[TIME_3_FLOAT]])</f>
        <v>227.8123333333333</v>
      </c>
    </row>
    <row r="28" spans="1:12" x14ac:dyDescent="0.2">
      <c r="A28">
        <v>11</v>
      </c>
      <c r="B28">
        <v>2</v>
      </c>
      <c r="C28" t="s">
        <v>121</v>
      </c>
      <c r="D28" t="s">
        <v>122</v>
      </c>
      <c r="E28" t="s">
        <v>123</v>
      </c>
      <c r="F28" t="s">
        <v>124</v>
      </c>
      <c r="G28" s="2">
        <v>44102.390289351897</v>
      </c>
      <c r="H28" t="s">
        <v>30</v>
      </c>
      <c r="I28">
        <v>320.62799999999999</v>
      </c>
      <c r="J28">
        <v>303.73</v>
      </c>
      <c r="K28">
        <v>303.73</v>
      </c>
      <c r="L28">
        <f>AVERAGE(Tabela1[[#This Row],[TIME_1_FLOAT]:[TIME_3_FLOAT]])</f>
        <v>309.36266666666666</v>
      </c>
    </row>
    <row r="29" spans="1:12" x14ac:dyDescent="0.2">
      <c r="A29">
        <v>12</v>
      </c>
      <c r="B29">
        <v>2</v>
      </c>
      <c r="C29" t="s">
        <v>62</v>
      </c>
      <c r="D29" t="s">
        <v>125</v>
      </c>
      <c r="E29" t="s">
        <v>126</v>
      </c>
      <c r="F29" t="s">
        <v>127</v>
      </c>
      <c r="G29" s="2">
        <v>44102.390289351897</v>
      </c>
      <c r="H29" t="s">
        <v>30</v>
      </c>
      <c r="I29">
        <v>213.75299999999999</v>
      </c>
      <c r="J29">
        <v>218.45400000000001</v>
      </c>
      <c r="K29">
        <v>218.45400000000001</v>
      </c>
      <c r="L29">
        <f>AVERAGE(Tabela1[[#This Row],[TIME_1_FLOAT]:[TIME_3_FLOAT]])</f>
        <v>216.88700000000003</v>
      </c>
    </row>
    <row r="30" spans="1:12" x14ac:dyDescent="0.2">
      <c r="A30">
        <v>13</v>
      </c>
      <c r="B30">
        <v>2</v>
      </c>
      <c r="C30" t="s">
        <v>66</v>
      </c>
      <c r="D30" t="s">
        <v>128</v>
      </c>
      <c r="E30" t="s">
        <v>129</v>
      </c>
      <c r="F30" t="s">
        <v>130</v>
      </c>
      <c r="G30" s="2">
        <v>44102.390289351897</v>
      </c>
      <c r="H30" t="s">
        <v>30</v>
      </c>
      <c r="I30">
        <v>500.96600000000001</v>
      </c>
      <c r="J30">
        <v>221.54400000000001</v>
      </c>
      <c r="K30">
        <v>221.54400000000001</v>
      </c>
      <c r="L30">
        <f>AVERAGE(Tabela1[[#This Row],[TIME_1_FLOAT]:[TIME_3_FLOAT]])</f>
        <v>314.68466666666666</v>
      </c>
    </row>
    <row r="31" spans="1:12" x14ac:dyDescent="0.2">
      <c r="A31">
        <v>14</v>
      </c>
      <c r="B31">
        <v>2</v>
      </c>
      <c r="C31" t="s">
        <v>70</v>
      </c>
      <c r="D31" t="s">
        <v>131</v>
      </c>
      <c r="E31" t="s">
        <v>132</v>
      </c>
      <c r="F31" t="s">
        <v>133</v>
      </c>
      <c r="G31" s="2">
        <v>44102.390289351897</v>
      </c>
      <c r="H31" t="s">
        <v>30</v>
      </c>
      <c r="I31">
        <v>546.49900000000002</v>
      </c>
      <c r="J31">
        <v>247.32</v>
      </c>
      <c r="K31">
        <v>247.32</v>
      </c>
      <c r="L31">
        <f>AVERAGE(Tabela1[[#This Row],[TIME_1_FLOAT]:[TIME_3_FLOAT]])</f>
        <v>347.04633333333328</v>
      </c>
    </row>
    <row r="32" spans="1:12" x14ac:dyDescent="0.2">
      <c r="A32">
        <v>15</v>
      </c>
      <c r="B32">
        <v>2</v>
      </c>
      <c r="C32" t="s">
        <v>74</v>
      </c>
      <c r="D32" t="s">
        <v>134</v>
      </c>
      <c r="E32" t="s">
        <v>135</v>
      </c>
      <c r="F32" t="s">
        <v>136</v>
      </c>
      <c r="G32" s="2">
        <v>44102.390289351897</v>
      </c>
      <c r="H32" t="s">
        <v>30</v>
      </c>
      <c r="I32">
        <v>506.53699999999998</v>
      </c>
      <c r="J32">
        <v>304.04700000000003</v>
      </c>
      <c r="K32">
        <v>304.04700000000003</v>
      </c>
      <c r="L32">
        <f>AVERAGE(Tabela1[[#This Row],[TIME_1_FLOAT]:[TIME_3_FLOAT]])</f>
        <v>371.5436666666667</v>
      </c>
    </row>
    <row r="33" spans="1:12" x14ac:dyDescent="0.2">
      <c r="A33">
        <v>16</v>
      </c>
      <c r="B33">
        <v>2</v>
      </c>
      <c r="C33" t="s">
        <v>78</v>
      </c>
      <c r="D33" t="s">
        <v>137</v>
      </c>
      <c r="E33" t="s">
        <v>138</v>
      </c>
      <c r="F33" t="s">
        <v>139</v>
      </c>
      <c r="G33" s="2">
        <v>44102.390289351897</v>
      </c>
      <c r="H33" t="s">
        <v>30</v>
      </c>
      <c r="I33">
        <v>516.02800000000002</v>
      </c>
      <c r="J33">
        <v>290.88200000000001</v>
      </c>
      <c r="K33">
        <v>290.88200000000001</v>
      </c>
      <c r="L33">
        <f>AVERAGE(Tabela1[[#This Row],[TIME_1_FLOAT]:[TIME_3_FLOAT]])</f>
        <v>365.9306666666667</v>
      </c>
    </row>
    <row r="34" spans="1:12" x14ac:dyDescent="0.2">
      <c r="A34">
        <v>17</v>
      </c>
      <c r="B34">
        <v>2</v>
      </c>
      <c r="C34" t="s">
        <v>82</v>
      </c>
      <c r="D34" t="s">
        <v>140</v>
      </c>
      <c r="E34" t="s">
        <v>141</v>
      </c>
      <c r="F34" t="s">
        <v>142</v>
      </c>
      <c r="G34" s="2">
        <v>44102.390289351897</v>
      </c>
      <c r="H34" t="s">
        <v>30</v>
      </c>
      <c r="I34">
        <v>409.70600000000002</v>
      </c>
      <c r="J34">
        <v>334.24400000000003</v>
      </c>
      <c r="K34">
        <v>334.24400000000003</v>
      </c>
      <c r="L34">
        <f>AVERAGE(Tabela1[[#This Row],[TIME_1_FLOAT]:[TIME_3_FLOAT]])</f>
        <v>359.39799999999997</v>
      </c>
    </row>
    <row r="35" spans="1:12" x14ac:dyDescent="0.2">
      <c r="A35">
        <v>18</v>
      </c>
      <c r="B35">
        <v>2</v>
      </c>
      <c r="C35" t="s">
        <v>143</v>
      </c>
      <c r="D35" t="s">
        <v>144</v>
      </c>
      <c r="E35" t="s">
        <v>145</v>
      </c>
      <c r="G35" s="2">
        <v>44102.390289351897</v>
      </c>
      <c r="H35" t="s">
        <v>30</v>
      </c>
      <c r="I35">
        <v>483.97800000000001</v>
      </c>
      <c r="L35">
        <f>AVERAGE(Tabela1[[#This Row],[TIME_1_FLOAT]:[TIME_3_FLOAT]])</f>
        <v>483.97800000000001</v>
      </c>
    </row>
    <row r="36" spans="1:12" x14ac:dyDescent="0.2">
      <c r="A36">
        <v>19</v>
      </c>
      <c r="B36">
        <v>2</v>
      </c>
      <c r="C36" t="s">
        <v>86</v>
      </c>
      <c r="D36" t="s">
        <v>146</v>
      </c>
      <c r="E36" t="s">
        <v>147</v>
      </c>
      <c r="F36" t="s">
        <v>148</v>
      </c>
      <c r="G36" s="2">
        <v>44102.390289351897</v>
      </c>
      <c r="H36" t="s">
        <v>30</v>
      </c>
      <c r="I36">
        <v>283.82600000000002</v>
      </c>
      <c r="J36">
        <v>225.93299999999999</v>
      </c>
      <c r="K36">
        <v>225.93299999999999</v>
      </c>
      <c r="L36">
        <f>AVERAGE(Tabela1[[#This Row],[TIME_1_FLOAT]:[TIME_3_FLOAT]])</f>
        <v>245.23066666666668</v>
      </c>
    </row>
    <row r="37" spans="1:12" x14ac:dyDescent="0.2">
      <c r="A37">
        <v>20</v>
      </c>
      <c r="B37">
        <v>2</v>
      </c>
      <c r="C37" t="s">
        <v>90</v>
      </c>
      <c r="D37" t="s">
        <v>149</v>
      </c>
      <c r="E37" t="s">
        <v>150</v>
      </c>
      <c r="F37" t="s">
        <v>151</v>
      </c>
      <c r="G37" s="2">
        <v>44102.390289351897</v>
      </c>
      <c r="H37" t="s">
        <v>30</v>
      </c>
      <c r="I37">
        <v>222.15799999999999</v>
      </c>
      <c r="J37">
        <v>231.429</v>
      </c>
      <c r="K37">
        <v>231.429</v>
      </c>
      <c r="L37">
        <f>AVERAGE(Tabela1[[#This Row],[TIME_1_FLOAT]:[TIME_3_FLOAT]])</f>
        <v>228.33866666666665</v>
      </c>
    </row>
    <row r="38" spans="1:12" x14ac:dyDescent="0.2">
      <c r="A38">
        <v>1</v>
      </c>
      <c r="B38">
        <v>3</v>
      </c>
      <c r="C38" t="s">
        <v>12</v>
      </c>
      <c r="D38" t="s">
        <v>153</v>
      </c>
      <c r="E38" t="s">
        <v>154</v>
      </c>
      <c r="F38" t="s">
        <v>155</v>
      </c>
      <c r="G38" s="2">
        <v>44102.390868055598</v>
      </c>
      <c r="H38" t="s">
        <v>30</v>
      </c>
      <c r="I38">
        <v>5.3639999999999999</v>
      </c>
      <c r="J38">
        <v>2.887</v>
      </c>
      <c r="K38">
        <v>2.887</v>
      </c>
      <c r="L38">
        <f>AVERAGE(Tabela1[[#This Row],[TIME_1_FLOAT]:[TIME_3_FLOAT]])</f>
        <v>3.7126666666666668</v>
      </c>
    </row>
    <row r="39" spans="1:12" x14ac:dyDescent="0.2">
      <c r="A39">
        <v>2</v>
      </c>
      <c r="B39">
        <v>3</v>
      </c>
      <c r="C39" t="s">
        <v>13</v>
      </c>
      <c r="D39" t="s">
        <v>156</v>
      </c>
      <c r="E39" t="s">
        <v>157</v>
      </c>
      <c r="F39" t="s">
        <v>158</v>
      </c>
      <c r="G39" s="2">
        <v>44102.390868055598</v>
      </c>
      <c r="H39" t="s">
        <v>30</v>
      </c>
      <c r="I39">
        <v>2399.6819999999998</v>
      </c>
      <c r="J39">
        <v>2534.2399999999998</v>
      </c>
      <c r="K39">
        <v>2534.2399999999998</v>
      </c>
      <c r="L39">
        <f>AVERAGE(Tabela1[[#This Row],[TIME_1_FLOAT]:[TIME_3_FLOAT]])</f>
        <v>2489.3873333333331</v>
      </c>
    </row>
    <row r="40" spans="1:12" x14ac:dyDescent="0.2">
      <c r="A40">
        <v>3</v>
      </c>
      <c r="B40">
        <v>3</v>
      </c>
      <c r="C40" t="s">
        <v>14</v>
      </c>
      <c r="D40" t="s">
        <v>159</v>
      </c>
      <c r="E40" t="s">
        <v>160</v>
      </c>
      <c r="F40" t="s">
        <v>161</v>
      </c>
      <c r="G40" s="2">
        <v>44102.390868055598</v>
      </c>
      <c r="H40" t="s">
        <v>30</v>
      </c>
      <c r="I40">
        <v>13.657999999999999</v>
      </c>
      <c r="J40">
        <v>16.059999999999999</v>
      </c>
      <c r="K40">
        <v>16.059999999999999</v>
      </c>
      <c r="L40">
        <f>AVERAGE(Tabela1[[#This Row],[TIME_1_FLOAT]:[TIME_3_FLOAT]])</f>
        <v>15.259333333333331</v>
      </c>
    </row>
    <row r="41" spans="1:12" x14ac:dyDescent="0.2">
      <c r="A41">
        <v>4</v>
      </c>
      <c r="B41">
        <v>3</v>
      </c>
      <c r="C41" t="s">
        <v>15</v>
      </c>
      <c r="D41" t="s">
        <v>162</v>
      </c>
      <c r="E41" t="s">
        <v>163</v>
      </c>
      <c r="F41" t="s">
        <v>164</v>
      </c>
      <c r="G41" s="2">
        <v>44102.390868055598</v>
      </c>
      <c r="H41" t="s">
        <v>30</v>
      </c>
      <c r="I41">
        <v>20.225000000000001</v>
      </c>
      <c r="J41">
        <v>19.786999999999999</v>
      </c>
      <c r="K41">
        <v>19.786999999999999</v>
      </c>
      <c r="L41">
        <f>AVERAGE(Tabela1[[#This Row],[TIME_1_FLOAT]:[TIME_3_FLOAT]])</f>
        <v>19.933</v>
      </c>
    </row>
    <row r="42" spans="1:12" x14ac:dyDescent="0.2">
      <c r="A42">
        <v>5</v>
      </c>
      <c r="B42">
        <v>3</v>
      </c>
      <c r="C42" t="s">
        <v>16</v>
      </c>
      <c r="D42" t="s">
        <v>165</v>
      </c>
      <c r="E42" t="s">
        <v>166</v>
      </c>
      <c r="F42" t="s">
        <v>167</v>
      </c>
      <c r="G42" s="2">
        <v>44102.390868055598</v>
      </c>
      <c r="H42" t="s">
        <v>30</v>
      </c>
      <c r="I42">
        <v>25.074000000000002</v>
      </c>
      <c r="J42">
        <v>23.937000000000001</v>
      </c>
      <c r="K42">
        <v>23.937000000000001</v>
      </c>
      <c r="L42">
        <f>AVERAGE(Tabela1[[#This Row],[TIME_1_FLOAT]:[TIME_3_FLOAT]])</f>
        <v>24.316000000000003</v>
      </c>
    </row>
    <row r="43" spans="1:12" x14ac:dyDescent="0.2">
      <c r="A43">
        <v>6</v>
      </c>
      <c r="B43">
        <v>3</v>
      </c>
      <c r="C43" t="s">
        <v>23</v>
      </c>
      <c r="D43" t="s">
        <v>168</v>
      </c>
      <c r="E43" t="s">
        <v>169</v>
      </c>
      <c r="F43" t="s">
        <v>170</v>
      </c>
      <c r="G43" s="2">
        <v>44102.390868055598</v>
      </c>
      <c r="H43" t="s">
        <v>30</v>
      </c>
      <c r="I43">
        <v>146.012</v>
      </c>
      <c r="J43">
        <v>144.00399999999999</v>
      </c>
      <c r="K43">
        <v>144.00399999999999</v>
      </c>
      <c r="L43">
        <f>AVERAGE(Tabela1[[#This Row],[TIME_1_FLOAT]:[TIME_3_FLOAT]])</f>
        <v>144.67333333333332</v>
      </c>
    </row>
    <row r="44" spans="1:12" x14ac:dyDescent="0.2">
      <c r="A44">
        <v>8</v>
      </c>
      <c r="B44">
        <v>3</v>
      </c>
      <c r="C44" t="s">
        <v>50</v>
      </c>
      <c r="D44" t="s">
        <v>171</v>
      </c>
      <c r="E44" t="s">
        <v>172</v>
      </c>
      <c r="F44" t="s">
        <v>173</v>
      </c>
      <c r="G44" s="2">
        <v>44102.390868055598</v>
      </c>
      <c r="H44" t="s">
        <v>30</v>
      </c>
      <c r="I44">
        <v>465.65899999999999</v>
      </c>
      <c r="J44">
        <v>202.886</v>
      </c>
      <c r="K44">
        <v>202.886</v>
      </c>
      <c r="L44">
        <f>AVERAGE(Tabela1[[#This Row],[TIME_1_FLOAT]:[TIME_3_FLOAT]])</f>
        <v>290.47699999999998</v>
      </c>
    </row>
    <row r="45" spans="1:12" x14ac:dyDescent="0.2">
      <c r="A45">
        <v>10</v>
      </c>
      <c r="B45">
        <v>3</v>
      </c>
      <c r="C45" t="s">
        <v>174</v>
      </c>
      <c r="D45" t="s">
        <v>175</v>
      </c>
      <c r="E45" t="s">
        <v>18</v>
      </c>
      <c r="G45" s="2">
        <v>44102.390868055598</v>
      </c>
      <c r="H45" t="s">
        <v>30</v>
      </c>
      <c r="I45">
        <v>288.495</v>
      </c>
      <c r="L45">
        <f>AVERAGE(Tabela1[[#This Row],[TIME_1_FLOAT]:[TIME_3_FLOAT]])</f>
        <v>288.495</v>
      </c>
    </row>
    <row r="46" spans="1:12" x14ac:dyDescent="0.2">
      <c r="A46">
        <v>11</v>
      </c>
      <c r="B46">
        <v>3</v>
      </c>
      <c r="C46" t="s">
        <v>58</v>
      </c>
      <c r="D46" t="s">
        <v>176</v>
      </c>
      <c r="E46" t="s">
        <v>177</v>
      </c>
      <c r="F46" t="s">
        <v>178</v>
      </c>
      <c r="G46" s="2">
        <v>44102.390868055598</v>
      </c>
      <c r="H46" t="s">
        <v>30</v>
      </c>
      <c r="I46">
        <v>345.85</v>
      </c>
      <c r="J46">
        <v>326.70499999999998</v>
      </c>
      <c r="K46">
        <v>326.70499999999998</v>
      </c>
      <c r="L46">
        <f>AVERAGE(Tabela1[[#This Row],[TIME_1_FLOAT]:[TIME_3_FLOAT]])</f>
        <v>333.08666666666664</v>
      </c>
    </row>
    <row r="47" spans="1:12" x14ac:dyDescent="0.2">
      <c r="A47">
        <v>12</v>
      </c>
      <c r="B47">
        <v>3</v>
      </c>
      <c r="C47" t="s">
        <v>62</v>
      </c>
      <c r="D47" t="s">
        <v>179</v>
      </c>
      <c r="E47" t="s">
        <v>180</v>
      </c>
      <c r="F47" t="s">
        <v>181</v>
      </c>
      <c r="G47" s="2">
        <v>44102.390868055598</v>
      </c>
      <c r="H47" t="s">
        <v>30</v>
      </c>
      <c r="I47">
        <v>226.255</v>
      </c>
      <c r="J47">
        <v>327.59300000000002</v>
      </c>
      <c r="K47">
        <v>327.59300000000002</v>
      </c>
      <c r="L47">
        <f>AVERAGE(Tabela1[[#This Row],[TIME_1_FLOAT]:[TIME_3_FLOAT]])</f>
        <v>293.81366666666668</v>
      </c>
    </row>
    <row r="48" spans="1:12" x14ac:dyDescent="0.2">
      <c r="A48">
        <v>13</v>
      </c>
      <c r="B48">
        <v>3</v>
      </c>
      <c r="C48" t="s">
        <v>66</v>
      </c>
      <c r="D48" t="s">
        <v>182</v>
      </c>
      <c r="E48" t="s">
        <v>183</v>
      </c>
      <c r="F48" t="s">
        <v>184</v>
      </c>
      <c r="G48" s="2">
        <v>44102.390868055598</v>
      </c>
      <c r="H48" t="s">
        <v>30</v>
      </c>
      <c r="I48">
        <v>229.096</v>
      </c>
      <c r="J48">
        <v>303.55900000000003</v>
      </c>
      <c r="K48">
        <v>303.55900000000003</v>
      </c>
      <c r="L48">
        <f>AVERAGE(Tabela1[[#This Row],[TIME_1_FLOAT]:[TIME_3_FLOAT]])</f>
        <v>278.738</v>
      </c>
    </row>
    <row r="49" spans="1:12" x14ac:dyDescent="0.2">
      <c r="A49">
        <v>14</v>
      </c>
      <c r="B49">
        <v>3</v>
      </c>
      <c r="C49" t="s">
        <v>70</v>
      </c>
      <c r="D49" t="s">
        <v>185</v>
      </c>
      <c r="E49" t="s">
        <v>186</v>
      </c>
      <c r="F49" t="s">
        <v>187</v>
      </c>
      <c r="G49" s="2">
        <v>44102.390868055598</v>
      </c>
      <c r="H49" t="s">
        <v>30</v>
      </c>
      <c r="I49">
        <v>308.09199999999998</v>
      </c>
      <c r="J49">
        <v>308.49200000000002</v>
      </c>
      <c r="K49">
        <v>308.49200000000002</v>
      </c>
      <c r="L49">
        <f>AVERAGE(Tabela1[[#This Row],[TIME_1_FLOAT]:[TIME_3_FLOAT]])</f>
        <v>308.35866666666669</v>
      </c>
    </row>
    <row r="50" spans="1:12" x14ac:dyDescent="0.2">
      <c r="A50">
        <v>15</v>
      </c>
      <c r="B50">
        <v>3</v>
      </c>
      <c r="C50" t="s">
        <v>74</v>
      </c>
      <c r="D50" t="s">
        <v>188</v>
      </c>
      <c r="E50" t="s">
        <v>189</v>
      </c>
      <c r="F50" t="s">
        <v>190</v>
      </c>
      <c r="G50" s="2">
        <v>44102.390868055598</v>
      </c>
      <c r="H50" t="s">
        <v>30</v>
      </c>
      <c r="I50">
        <v>521.17899999999997</v>
      </c>
      <c r="J50">
        <v>233.02099999999999</v>
      </c>
      <c r="K50">
        <v>233.02099999999999</v>
      </c>
      <c r="L50">
        <f>AVERAGE(Tabela1[[#This Row],[TIME_1_FLOAT]:[TIME_3_FLOAT]])</f>
        <v>329.07366666666661</v>
      </c>
    </row>
    <row r="51" spans="1:12" x14ac:dyDescent="0.2">
      <c r="A51">
        <v>16</v>
      </c>
      <c r="B51">
        <v>3</v>
      </c>
      <c r="C51" t="s">
        <v>78</v>
      </c>
      <c r="D51" t="s">
        <v>191</v>
      </c>
      <c r="E51" t="s">
        <v>192</v>
      </c>
      <c r="F51" t="s">
        <v>193</v>
      </c>
      <c r="G51" s="2">
        <v>44102.390868055598</v>
      </c>
      <c r="H51" t="s">
        <v>30</v>
      </c>
      <c r="I51">
        <v>227.00700000000001</v>
      </c>
      <c r="J51">
        <v>227.637</v>
      </c>
      <c r="K51">
        <v>227.637</v>
      </c>
      <c r="L51">
        <f>AVERAGE(Tabela1[[#This Row],[TIME_1_FLOAT]:[TIME_3_FLOAT]])</f>
        <v>227.42699999999999</v>
      </c>
    </row>
    <row r="52" spans="1:12" x14ac:dyDescent="0.2">
      <c r="A52">
        <v>17</v>
      </c>
      <c r="B52">
        <v>3</v>
      </c>
      <c r="C52" t="s">
        <v>82</v>
      </c>
      <c r="D52" t="s">
        <v>194</v>
      </c>
      <c r="E52" t="s">
        <v>195</v>
      </c>
      <c r="F52" t="s">
        <v>196</v>
      </c>
      <c r="G52" s="2">
        <v>44102.390868055598</v>
      </c>
      <c r="H52" t="s">
        <v>30</v>
      </c>
      <c r="I52">
        <v>330.06099999999998</v>
      </c>
      <c r="J52">
        <v>333.24099999999999</v>
      </c>
      <c r="K52">
        <v>333.24099999999999</v>
      </c>
      <c r="L52">
        <f>AVERAGE(Tabela1[[#This Row],[TIME_1_FLOAT]:[TIME_3_FLOAT]])</f>
        <v>332.18099999999998</v>
      </c>
    </row>
    <row r="53" spans="1:12" x14ac:dyDescent="0.2">
      <c r="A53">
        <v>19</v>
      </c>
      <c r="B53">
        <v>3</v>
      </c>
      <c r="C53" t="s">
        <v>86</v>
      </c>
      <c r="D53" t="s">
        <v>197</v>
      </c>
      <c r="E53" t="s">
        <v>198</v>
      </c>
      <c r="F53" t="s">
        <v>199</v>
      </c>
      <c r="G53" s="2">
        <v>44102.390868055598</v>
      </c>
      <c r="H53" t="s">
        <v>30</v>
      </c>
      <c r="I53">
        <v>317.44200000000001</v>
      </c>
      <c r="J53">
        <v>238.27699999999999</v>
      </c>
      <c r="K53">
        <v>238.27699999999999</v>
      </c>
      <c r="L53">
        <f>AVERAGE(Tabela1[[#This Row],[TIME_1_FLOAT]:[TIME_3_FLOAT]])</f>
        <v>264.66533333333336</v>
      </c>
    </row>
    <row r="54" spans="1:12" x14ac:dyDescent="0.2">
      <c r="A54">
        <v>20</v>
      </c>
      <c r="B54">
        <v>3</v>
      </c>
      <c r="C54" t="s">
        <v>90</v>
      </c>
      <c r="D54" t="s">
        <v>200</v>
      </c>
      <c r="E54" t="s">
        <v>201</v>
      </c>
      <c r="F54" t="s">
        <v>202</v>
      </c>
      <c r="G54" s="2">
        <v>44102.390868055598</v>
      </c>
      <c r="H54" t="s">
        <v>30</v>
      </c>
      <c r="I54">
        <v>286.93200000000002</v>
      </c>
      <c r="J54">
        <v>307.15300000000002</v>
      </c>
      <c r="K54">
        <v>307.15300000000002</v>
      </c>
      <c r="L54">
        <f>AVERAGE(Tabela1[[#This Row],[TIME_1_FLOAT]:[TIME_3_FLOAT]])</f>
        <v>300.41266666666667</v>
      </c>
    </row>
    <row r="55" spans="1:12" x14ac:dyDescent="0.2">
      <c r="A55">
        <v>1</v>
      </c>
      <c r="B55">
        <v>4</v>
      </c>
      <c r="C55" t="s">
        <v>12</v>
      </c>
      <c r="D55" t="s">
        <v>203</v>
      </c>
      <c r="E55" t="s">
        <v>204</v>
      </c>
      <c r="F55" t="s">
        <v>205</v>
      </c>
      <c r="G55" s="2">
        <v>44102.391354166597</v>
      </c>
      <c r="H55" t="s">
        <v>30</v>
      </c>
      <c r="I55">
        <v>3.4729999999999999</v>
      </c>
      <c r="J55">
        <v>3.0419999999999998</v>
      </c>
      <c r="K55">
        <v>3.0419999999999998</v>
      </c>
      <c r="L55">
        <f>AVERAGE(Tabela1[[#This Row],[TIME_1_FLOAT]:[TIME_3_FLOAT]])</f>
        <v>3.1856666666666662</v>
      </c>
    </row>
    <row r="56" spans="1:12" x14ac:dyDescent="0.2">
      <c r="A56">
        <v>3</v>
      </c>
      <c r="B56">
        <v>4</v>
      </c>
      <c r="C56" t="s">
        <v>14</v>
      </c>
      <c r="D56" t="s">
        <v>206</v>
      </c>
      <c r="E56" t="s">
        <v>207</v>
      </c>
      <c r="F56" t="s">
        <v>208</v>
      </c>
      <c r="G56" s="2">
        <v>44102.391354166597</v>
      </c>
      <c r="H56" t="s">
        <v>30</v>
      </c>
      <c r="I56">
        <v>30.981000000000002</v>
      </c>
      <c r="J56">
        <v>22.721</v>
      </c>
      <c r="K56">
        <v>22.721</v>
      </c>
      <c r="L56">
        <f>AVERAGE(Tabela1[[#This Row],[TIME_1_FLOAT]:[TIME_3_FLOAT]])</f>
        <v>25.474333333333334</v>
      </c>
    </row>
    <row r="57" spans="1:12" x14ac:dyDescent="0.2">
      <c r="A57">
        <v>4</v>
      </c>
      <c r="B57">
        <v>4</v>
      </c>
      <c r="C57" t="s">
        <v>17</v>
      </c>
      <c r="D57" t="s">
        <v>209</v>
      </c>
      <c r="E57" t="s">
        <v>210</v>
      </c>
      <c r="F57" t="s">
        <v>211</v>
      </c>
      <c r="G57" s="2">
        <v>44102.391354166597</v>
      </c>
      <c r="H57" t="s">
        <v>30</v>
      </c>
      <c r="I57">
        <v>46.561999999999998</v>
      </c>
      <c r="J57">
        <v>59.088999999999999</v>
      </c>
      <c r="K57">
        <v>59.088999999999999</v>
      </c>
      <c r="L57">
        <f>AVERAGE(Tabela1[[#This Row],[TIME_1_FLOAT]:[TIME_3_FLOAT]])</f>
        <v>54.913333333333334</v>
      </c>
    </row>
    <row r="58" spans="1:12" x14ac:dyDescent="0.2">
      <c r="A58">
        <v>6</v>
      </c>
      <c r="B58">
        <v>4</v>
      </c>
      <c r="C58" t="s">
        <v>22</v>
      </c>
      <c r="D58" t="s">
        <v>212</v>
      </c>
      <c r="E58" t="s">
        <v>213</v>
      </c>
      <c r="F58" t="s">
        <v>214</v>
      </c>
      <c r="G58" s="2">
        <v>44102.391354166597</v>
      </c>
      <c r="H58" t="s">
        <v>30</v>
      </c>
      <c r="I58">
        <v>33.661999999999999</v>
      </c>
      <c r="J58">
        <v>35.92</v>
      </c>
      <c r="K58">
        <v>35.92</v>
      </c>
      <c r="L58">
        <f>AVERAGE(Tabela1[[#This Row],[TIME_1_FLOAT]:[TIME_3_FLOAT]])</f>
        <v>35.167333333333332</v>
      </c>
    </row>
    <row r="59" spans="1:12" x14ac:dyDescent="0.2">
      <c r="A59">
        <v>7</v>
      </c>
      <c r="B59">
        <v>4</v>
      </c>
      <c r="C59" t="s">
        <v>109</v>
      </c>
      <c r="D59" t="s">
        <v>215</v>
      </c>
      <c r="E59" t="s">
        <v>216</v>
      </c>
      <c r="F59" t="s">
        <v>217</v>
      </c>
      <c r="G59" s="2">
        <v>44102.391354166597</v>
      </c>
      <c r="H59" t="s">
        <v>30</v>
      </c>
      <c r="I59">
        <v>158.39400000000001</v>
      </c>
      <c r="J59">
        <v>156.63399999999999</v>
      </c>
      <c r="K59">
        <v>156.63399999999999</v>
      </c>
      <c r="L59">
        <f>AVERAGE(Tabela1[[#This Row],[TIME_1_FLOAT]:[TIME_3_FLOAT]])</f>
        <v>157.22066666666669</v>
      </c>
    </row>
    <row r="60" spans="1:12" x14ac:dyDescent="0.2">
      <c r="A60">
        <v>8</v>
      </c>
      <c r="B60">
        <v>4</v>
      </c>
      <c r="C60" t="s">
        <v>113</v>
      </c>
      <c r="D60" t="s">
        <v>218</v>
      </c>
      <c r="E60" t="s">
        <v>219</v>
      </c>
      <c r="F60" t="s">
        <v>220</v>
      </c>
      <c r="G60" s="2">
        <v>44102.391354166597</v>
      </c>
      <c r="H60" t="s">
        <v>30</v>
      </c>
      <c r="I60">
        <v>144.589</v>
      </c>
      <c r="J60">
        <v>148.50700000000001</v>
      </c>
      <c r="K60">
        <v>148.50700000000001</v>
      </c>
      <c r="L60">
        <f>AVERAGE(Tabela1[[#This Row],[TIME_1_FLOAT]:[TIME_3_FLOAT]])</f>
        <v>147.20099999999999</v>
      </c>
    </row>
    <row r="61" spans="1:12" x14ac:dyDescent="0.2">
      <c r="A61">
        <v>9</v>
      </c>
      <c r="B61">
        <v>4</v>
      </c>
      <c r="C61" t="s">
        <v>221</v>
      </c>
      <c r="D61" t="s">
        <v>222</v>
      </c>
      <c r="E61" t="s">
        <v>223</v>
      </c>
      <c r="F61" t="s">
        <v>224</v>
      </c>
      <c r="G61" s="2">
        <v>44102.391354166597</v>
      </c>
      <c r="H61" t="s">
        <v>30</v>
      </c>
      <c r="I61">
        <v>468.84899999999999</v>
      </c>
      <c r="J61">
        <v>214.655</v>
      </c>
      <c r="K61">
        <v>214.655</v>
      </c>
      <c r="L61">
        <f>AVERAGE(Tabela1[[#This Row],[TIME_1_FLOAT]:[TIME_3_FLOAT]])</f>
        <v>299.38633333333331</v>
      </c>
    </row>
    <row r="62" spans="1:12" x14ac:dyDescent="0.2">
      <c r="A62">
        <v>10</v>
      </c>
      <c r="B62">
        <v>4</v>
      </c>
      <c r="C62" t="s">
        <v>54</v>
      </c>
      <c r="D62" t="s">
        <v>225</v>
      </c>
      <c r="E62" t="s">
        <v>226</v>
      </c>
      <c r="F62" t="s">
        <v>18</v>
      </c>
      <c r="G62" s="2">
        <v>44102.391354166597</v>
      </c>
      <c r="H62" t="s">
        <v>30</v>
      </c>
      <c r="I62">
        <v>298.11200000000002</v>
      </c>
      <c r="J62" t="s">
        <v>18</v>
      </c>
      <c r="K62" t="s">
        <v>18</v>
      </c>
      <c r="L62">
        <f>AVERAGE(Tabela1[[#This Row],[TIME_1_FLOAT]:[TIME_3_FLOAT]])</f>
        <v>298.11200000000002</v>
      </c>
    </row>
    <row r="63" spans="1:12" x14ac:dyDescent="0.2">
      <c r="A63">
        <v>11</v>
      </c>
      <c r="B63">
        <v>4</v>
      </c>
      <c r="C63" t="s">
        <v>58</v>
      </c>
      <c r="D63" t="s">
        <v>227</v>
      </c>
      <c r="E63" t="s">
        <v>228</v>
      </c>
      <c r="F63" t="s">
        <v>229</v>
      </c>
      <c r="G63" s="2">
        <v>44102.391354166597</v>
      </c>
      <c r="H63" t="s">
        <v>30</v>
      </c>
      <c r="I63">
        <v>451.608</v>
      </c>
      <c r="J63">
        <v>413.32600000000002</v>
      </c>
      <c r="K63">
        <v>413.32600000000002</v>
      </c>
      <c r="L63">
        <f>AVERAGE(Tabela1[[#This Row],[TIME_1_FLOAT]:[TIME_3_FLOAT]])</f>
        <v>426.08666666666664</v>
      </c>
    </row>
    <row r="64" spans="1:12" x14ac:dyDescent="0.2">
      <c r="A64">
        <v>12</v>
      </c>
      <c r="B64">
        <v>4</v>
      </c>
      <c r="C64" t="s">
        <v>62</v>
      </c>
      <c r="D64" t="s">
        <v>230</v>
      </c>
      <c r="E64" t="s">
        <v>231</v>
      </c>
      <c r="F64" t="s">
        <v>232</v>
      </c>
      <c r="G64" s="2">
        <v>44102.391354166597</v>
      </c>
      <c r="H64" t="s">
        <v>30</v>
      </c>
      <c r="I64">
        <v>517.15099999999995</v>
      </c>
      <c r="J64">
        <v>213.15799999999999</v>
      </c>
      <c r="K64">
        <v>213.15799999999999</v>
      </c>
      <c r="L64">
        <f>AVERAGE(Tabela1[[#This Row],[TIME_1_FLOAT]:[TIME_3_FLOAT]])</f>
        <v>314.48899999999998</v>
      </c>
    </row>
    <row r="65" spans="1:12" x14ac:dyDescent="0.2">
      <c r="A65">
        <v>13</v>
      </c>
      <c r="B65">
        <v>4</v>
      </c>
      <c r="C65" t="s">
        <v>66</v>
      </c>
      <c r="D65" t="s">
        <v>233</v>
      </c>
      <c r="E65" t="s">
        <v>234</v>
      </c>
      <c r="F65" t="s">
        <v>235</v>
      </c>
      <c r="G65" s="2">
        <v>44102.391354166597</v>
      </c>
      <c r="H65" t="s">
        <v>30</v>
      </c>
      <c r="I65">
        <v>496.142</v>
      </c>
      <c r="J65">
        <v>215.71199999999999</v>
      </c>
      <c r="K65">
        <v>215.71199999999999</v>
      </c>
      <c r="L65">
        <f>AVERAGE(Tabela1[[#This Row],[TIME_1_FLOAT]:[TIME_3_FLOAT]])</f>
        <v>309.18866666666668</v>
      </c>
    </row>
    <row r="66" spans="1:12" x14ac:dyDescent="0.2">
      <c r="A66">
        <v>14</v>
      </c>
      <c r="B66">
        <v>4</v>
      </c>
      <c r="C66" t="s">
        <v>70</v>
      </c>
      <c r="D66" t="s">
        <v>236</v>
      </c>
      <c r="E66" t="s">
        <v>237</v>
      </c>
      <c r="F66" t="s">
        <v>238</v>
      </c>
      <c r="G66" s="2">
        <v>44102.391354166597</v>
      </c>
      <c r="H66" t="s">
        <v>30</v>
      </c>
      <c r="I66">
        <v>214.767</v>
      </c>
      <c r="J66">
        <v>414.11799999999999</v>
      </c>
      <c r="K66">
        <v>414.11799999999999</v>
      </c>
      <c r="L66">
        <f>AVERAGE(Tabela1[[#This Row],[TIME_1_FLOAT]:[TIME_3_FLOAT]])</f>
        <v>347.66766666666666</v>
      </c>
    </row>
    <row r="67" spans="1:12" x14ac:dyDescent="0.2">
      <c r="A67">
        <v>15</v>
      </c>
      <c r="B67">
        <v>4</v>
      </c>
      <c r="C67" t="s">
        <v>74</v>
      </c>
      <c r="D67" t="s">
        <v>239</v>
      </c>
      <c r="E67" t="s">
        <v>240</v>
      </c>
      <c r="F67" t="s">
        <v>241</v>
      </c>
      <c r="G67" s="2">
        <v>44102.391354166597</v>
      </c>
      <c r="H67" t="s">
        <v>30</v>
      </c>
      <c r="I67">
        <v>252.76400000000001</v>
      </c>
      <c r="J67">
        <v>432.84500000000003</v>
      </c>
      <c r="K67">
        <v>432.84500000000003</v>
      </c>
      <c r="L67">
        <f>AVERAGE(Tabela1[[#This Row],[TIME_1_FLOAT]:[TIME_3_FLOAT]])</f>
        <v>372.81800000000004</v>
      </c>
    </row>
    <row r="68" spans="1:12" x14ac:dyDescent="0.2">
      <c r="A68">
        <v>16</v>
      </c>
      <c r="B68">
        <v>4</v>
      </c>
      <c r="C68" t="s">
        <v>78</v>
      </c>
      <c r="D68" t="s">
        <v>242</v>
      </c>
      <c r="E68" t="s">
        <v>243</v>
      </c>
      <c r="F68" t="s">
        <v>244</v>
      </c>
      <c r="G68" s="2">
        <v>44102.391354166597</v>
      </c>
      <c r="H68" t="s">
        <v>30</v>
      </c>
      <c r="I68">
        <v>273.84399999999999</v>
      </c>
      <c r="J68">
        <v>336.03</v>
      </c>
      <c r="K68">
        <v>336.03</v>
      </c>
      <c r="L68">
        <f>AVERAGE(Tabela1[[#This Row],[TIME_1_FLOAT]:[TIME_3_FLOAT]])</f>
        <v>315.30133333333333</v>
      </c>
    </row>
    <row r="69" spans="1:12" x14ac:dyDescent="0.2">
      <c r="A69">
        <v>17</v>
      </c>
      <c r="B69">
        <v>4</v>
      </c>
      <c r="C69" t="s">
        <v>82</v>
      </c>
      <c r="D69" t="s">
        <v>245</v>
      </c>
      <c r="E69" t="s">
        <v>246</v>
      </c>
      <c r="F69" t="s">
        <v>247</v>
      </c>
      <c r="G69" s="2">
        <v>44102.391354166597</v>
      </c>
      <c r="H69" t="s">
        <v>30</v>
      </c>
      <c r="I69">
        <v>303.68200000000002</v>
      </c>
      <c r="J69">
        <v>285.96300000000002</v>
      </c>
      <c r="K69">
        <v>285.96300000000002</v>
      </c>
      <c r="L69">
        <f>AVERAGE(Tabela1[[#This Row],[TIME_1_FLOAT]:[TIME_3_FLOAT]])</f>
        <v>291.86933333333332</v>
      </c>
    </row>
    <row r="70" spans="1:12" x14ac:dyDescent="0.2">
      <c r="A70">
        <v>19</v>
      </c>
      <c r="B70">
        <v>4</v>
      </c>
      <c r="C70" t="s">
        <v>86</v>
      </c>
      <c r="D70" t="s">
        <v>248</v>
      </c>
      <c r="E70" t="s">
        <v>249</v>
      </c>
      <c r="F70" t="s">
        <v>250</v>
      </c>
      <c r="G70" s="2">
        <v>44102.391354166597</v>
      </c>
      <c r="H70" t="s">
        <v>30</v>
      </c>
      <c r="I70">
        <v>307.26600000000002</v>
      </c>
      <c r="J70">
        <v>246.203</v>
      </c>
      <c r="K70">
        <v>246.203</v>
      </c>
      <c r="L70">
        <f>AVERAGE(Tabela1[[#This Row],[TIME_1_FLOAT]:[TIME_3_FLOAT]])</f>
        <v>266.55733333333336</v>
      </c>
    </row>
    <row r="71" spans="1:12" x14ac:dyDescent="0.2">
      <c r="A71">
        <v>20</v>
      </c>
      <c r="B71">
        <v>4</v>
      </c>
      <c r="C71" t="s">
        <v>90</v>
      </c>
      <c r="D71" t="s">
        <v>251</v>
      </c>
      <c r="E71" t="s">
        <v>252</v>
      </c>
      <c r="F71" t="s">
        <v>253</v>
      </c>
      <c r="G71" s="2">
        <v>44102.391354166597</v>
      </c>
      <c r="H71" t="s">
        <v>30</v>
      </c>
      <c r="I71">
        <v>218.81100000000001</v>
      </c>
      <c r="J71">
        <v>369.74099999999999</v>
      </c>
      <c r="K71">
        <v>369.74099999999999</v>
      </c>
      <c r="L71">
        <f>AVERAGE(Tabela1[[#This Row],[TIME_1_FLOAT]:[TIME_3_FLOAT]])</f>
        <v>319.43099999999998</v>
      </c>
    </row>
    <row r="72" spans="1:12" x14ac:dyDescent="0.2">
      <c r="A72">
        <v>1</v>
      </c>
      <c r="B72">
        <v>4</v>
      </c>
      <c r="C72" t="s">
        <v>12</v>
      </c>
      <c r="D72" t="s">
        <v>254</v>
      </c>
      <c r="E72" t="s">
        <v>255</v>
      </c>
      <c r="F72" t="s">
        <v>256</v>
      </c>
      <c r="G72" s="2">
        <v>44102.391805555599</v>
      </c>
      <c r="H72" t="s">
        <v>30</v>
      </c>
      <c r="I72">
        <v>26.713000000000001</v>
      </c>
      <c r="J72">
        <v>3.1269999999999998</v>
      </c>
      <c r="K72">
        <v>3.1269999999999998</v>
      </c>
      <c r="L72">
        <f>AVERAGE(Tabela1[[#This Row],[TIME_1_FLOAT]:[TIME_3_FLOAT]])</f>
        <v>10.988999999999999</v>
      </c>
    </row>
    <row r="73" spans="1:12" x14ac:dyDescent="0.2">
      <c r="A73">
        <v>3</v>
      </c>
      <c r="B73">
        <v>5</v>
      </c>
      <c r="C73" t="s">
        <v>14</v>
      </c>
      <c r="D73" t="s">
        <v>257</v>
      </c>
      <c r="E73" t="s">
        <v>258</v>
      </c>
      <c r="F73" t="s">
        <v>259</v>
      </c>
      <c r="G73" s="2">
        <v>44102.391805555599</v>
      </c>
      <c r="H73" t="s">
        <v>30</v>
      </c>
      <c r="I73">
        <v>20.673999999999999</v>
      </c>
      <c r="J73">
        <v>15.743</v>
      </c>
      <c r="K73">
        <v>15.743</v>
      </c>
      <c r="L73">
        <f>AVERAGE(Tabela1[[#This Row],[TIME_1_FLOAT]:[TIME_3_FLOAT]])</f>
        <v>17.386666666666667</v>
      </c>
    </row>
    <row r="74" spans="1:12" x14ac:dyDescent="0.2">
      <c r="A74">
        <v>4</v>
      </c>
      <c r="B74">
        <v>5</v>
      </c>
      <c r="C74" t="s">
        <v>15</v>
      </c>
      <c r="D74" t="s">
        <v>260</v>
      </c>
      <c r="E74" t="s">
        <v>261</v>
      </c>
      <c r="F74" t="s">
        <v>262</v>
      </c>
      <c r="G74" s="2">
        <v>44102.391805555599</v>
      </c>
      <c r="H74" t="s">
        <v>30</v>
      </c>
      <c r="I74">
        <v>22.04</v>
      </c>
      <c r="J74">
        <v>23.8</v>
      </c>
      <c r="K74">
        <v>23.8</v>
      </c>
      <c r="L74">
        <f>AVERAGE(Tabela1[[#This Row],[TIME_1_FLOAT]:[TIME_3_FLOAT]])</f>
        <v>23.213333333333335</v>
      </c>
    </row>
    <row r="75" spans="1:12" x14ac:dyDescent="0.2">
      <c r="A75">
        <v>5</v>
      </c>
      <c r="B75">
        <v>5</v>
      </c>
      <c r="C75" t="s">
        <v>16</v>
      </c>
      <c r="D75" t="s">
        <v>263</v>
      </c>
      <c r="E75" t="s">
        <v>264</v>
      </c>
      <c r="F75" t="s">
        <v>265</v>
      </c>
      <c r="G75" s="2">
        <v>44102.391805555599</v>
      </c>
      <c r="H75" t="s">
        <v>30</v>
      </c>
      <c r="I75">
        <v>34.36</v>
      </c>
      <c r="J75">
        <v>23.097000000000001</v>
      </c>
      <c r="K75">
        <v>23.097000000000001</v>
      </c>
      <c r="L75">
        <f>AVERAGE(Tabela1[[#This Row],[TIME_1_FLOAT]:[TIME_3_FLOAT]])</f>
        <v>26.851333333333333</v>
      </c>
    </row>
    <row r="76" spans="1:12" x14ac:dyDescent="0.2">
      <c r="A76">
        <v>6</v>
      </c>
      <c r="B76">
        <v>5</v>
      </c>
      <c r="C76" t="s">
        <v>23</v>
      </c>
      <c r="D76" t="s">
        <v>266</v>
      </c>
      <c r="E76" t="s">
        <v>267</v>
      </c>
      <c r="F76" t="s">
        <v>268</v>
      </c>
      <c r="G76" s="2">
        <v>44102.391805555599</v>
      </c>
      <c r="H76" t="s">
        <v>30</v>
      </c>
      <c r="I76">
        <v>137.66399999999999</v>
      </c>
      <c r="J76">
        <v>144.92500000000001</v>
      </c>
      <c r="K76">
        <v>144.92500000000001</v>
      </c>
      <c r="L76">
        <f>AVERAGE(Tabela1[[#This Row],[TIME_1_FLOAT]:[TIME_3_FLOAT]])</f>
        <v>142.50466666666668</v>
      </c>
    </row>
    <row r="77" spans="1:12" x14ac:dyDescent="0.2">
      <c r="A77">
        <v>7</v>
      </c>
      <c r="B77">
        <v>5</v>
      </c>
      <c r="C77" t="s">
        <v>46</v>
      </c>
      <c r="D77" t="s">
        <v>269</v>
      </c>
      <c r="E77" t="s">
        <v>270</v>
      </c>
      <c r="F77" t="s">
        <v>271</v>
      </c>
      <c r="G77" s="2">
        <v>44102.391805555599</v>
      </c>
      <c r="H77" t="s">
        <v>30</v>
      </c>
      <c r="I77">
        <v>143.49700000000001</v>
      </c>
      <c r="J77">
        <v>142.661</v>
      </c>
      <c r="K77">
        <v>142.661</v>
      </c>
      <c r="L77">
        <f>AVERAGE(Tabela1[[#This Row],[TIME_1_FLOAT]:[TIME_3_FLOAT]])</f>
        <v>142.93966666666668</v>
      </c>
    </row>
    <row r="78" spans="1:12" x14ac:dyDescent="0.2">
      <c r="A78">
        <v>8</v>
      </c>
      <c r="B78">
        <v>5</v>
      </c>
      <c r="C78" t="s">
        <v>50</v>
      </c>
      <c r="D78" t="s">
        <v>272</v>
      </c>
      <c r="E78" t="s">
        <v>273</v>
      </c>
      <c r="F78" t="s">
        <v>274</v>
      </c>
      <c r="G78" s="2">
        <v>44102.391805555599</v>
      </c>
      <c r="H78" t="s">
        <v>30</v>
      </c>
      <c r="I78">
        <v>160.4</v>
      </c>
      <c r="J78">
        <v>158.333</v>
      </c>
      <c r="K78">
        <v>158.333</v>
      </c>
      <c r="L78">
        <f>AVERAGE(Tabela1[[#This Row],[TIME_1_FLOAT]:[TIME_3_FLOAT]])</f>
        <v>159.02200000000002</v>
      </c>
    </row>
    <row r="79" spans="1:12" x14ac:dyDescent="0.2">
      <c r="A79">
        <v>9</v>
      </c>
      <c r="B79">
        <v>5</v>
      </c>
      <c r="C79" t="s">
        <v>275</v>
      </c>
      <c r="D79" t="s">
        <v>276</v>
      </c>
      <c r="E79" t="s">
        <v>277</v>
      </c>
      <c r="F79" t="s">
        <v>18</v>
      </c>
      <c r="G79" s="2">
        <v>44102.391805555599</v>
      </c>
      <c r="H79" t="s">
        <v>30</v>
      </c>
      <c r="I79">
        <v>229.53899999999999</v>
      </c>
      <c r="J79" t="s">
        <v>18</v>
      </c>
      <c r="K79" t="s">
        <v>18</v>
      </c>
      <c r="L79">
        <f>AVERAGE(Tabela1[[#This Row],[TIME_1_FLOAT]:[TIME_3_FLOAT]])</f>
        <v>229.53899999999999</v>
      </c>
    </row>
    <row r="80" spans="1:12" x14ac:dyDescent="0.2">
      <c r="A80">
        <v>11</v>
      </c>
      <c r="B80">
        <v>5</v>
      </c>
      <c r="C80" t="s">
        <v>58</v>
      </c>
      <c r="D80" t="s">
        <v>278</v>
      </c>
      <c r="E80" t="s">
        <v>279</v>
      </c>
      <c r="F80" t="s">
        <v>280</v>
      </c>
      <c r="G80" s="2">
        <v>44102.391805555599</v>
      </c>
      <c r="H80" t="s">
        <v>30</v>
      </c>
      <c r="I80">
        <v>234.196</v>
      </c>
      <c r="J80">
        <v>228.36699999999999</v>
      </c>
      <c r="K80">
        <v>228.36699999999999</v>
      </c>
      <c r="L80">
        <f>AVERAGE(Tabela1[[#This Row],[TIME_1_FLOAT]:[TIME_3_FLOAT]])</f>
        <v>230.30999999999997</v>
      </c>
    </row>
    <row r="81" spans="1:12" x14ac:dyDescent="0.2">
      <c r="A81">
        <v>12</v>
      </c>
      <c r="B81">
        <v>5</v>
      </c>
      <c r="C81" t="s">
        <v>62</v>
      </c>
      <c r="D81" t="s">
        <v>281</v>
      </c>
      <c r="E81" t="s">
        <v>282</v>
      </c>
      <c r="F81" t="s">
        <v>283</v>
      </c>
      <c r="G81" s="2">
        <v>44102.391805555599</v>
      </c>
      <c r="H81" t="s">
        <v>30</v>
      </c>
      <c r="I81">
        <v>314.71300000000002</v>
      </c>
      <c r="J81">
        <v>236.934</v>
      </c>
      <c r="K81">
        <v>236.934</v>
      </c>
      <c r="L81">
        <f>AVERAGE(Tabela1[[#This Row],[TIME_1_FLOAT]:[TIME_3_FLOAT]])</f>
        <v>262.86033333333336</v>
      </c>
    </row>
    <row r="82" spans="1:12" x14ac:dyDescent="0.2">
      <c r="A82">
        <v>13</v>
      </c>
      <c r="B82">
        <v>5</v>
      </c>
      <c r="C82" t="s">
        <v>66</v>
      </c>
      <c r="D82" t="s">
        <v>284</v>
      </c>
      <c r="E82" t="s">
        <v>285</v>
      </c>
      <c r="F82" t="s">
        <v>286</v>
      </c>
      <c r="G82" s="2">
        <v>44102.391805555599</v>
      </c>
      <c r="H82" t="s">
        <v>30</v>
      </c>
      <c r="I82">
        <v>265.92500000000001</v>
      </c>
      <c r="J82">
        <v>343.47899999999998</v>
      </c>
      <c r="K82">
        <v>343.47899999999998</v>
      </c>
      <c r="L82">
        <f>AVERAGE(Tabela1[[#This Row],[TIME_1_FLOAT]:[TIME_3_FLOAT]])</f>
        <v>317.6276666666667</v>
      </c>
    </row>
    <row r="83" spans="1:12" x14ac:dyDescent="0.2">
      <c r="A83">
        <v>14</v>
      </c>
      <c r="B83">
        <v>5</v>
      </c>
      <c r="C83" t="s">
        <v>70</v>
      </c>
      <c r="D83" t="s">
        <v>287</v>
      </c>
      <c r="E83" t="s">
        <v>19</v>
      </c>
      <c r="F83" t="s">
        <v>288</v>
      </c>
      <c r="G83" s="2">
        <v>44102.391805555599</v>
      </c>
      <c r="H83" t="s">
        <v>30</v>
      </c>
      <c r="I83">
        <v>523.81700000000001</v>
      </c>
      <c r="J83">
        <v>226.21799999999999</v>
      </c>
      <c r="L83">
        <f>AVERAGE(Tabela1[[#This Row],[TIME_1_FLOAT]:[TIME_3_FLOAT]])</f>
        <v>375.01749999999998</v>
      </c>
    </row>
    <row r="84" spans="1:12" x14ac:dyDescent="0.2">
      <c r="A84">
        <v>15</v>
      </c>
      <c r="B84">
        <v>5</v>
      </c>
      <c r="C84" t="s">
        <v>74</v>
      </c>
      <c r="D84" t="s">
        <v>289</v>
      </c>
      <c r="E84" t="s">
        <v>290</v>
      </c>
      <c r="F84" t="s">
        <v>291</v>
      </c>
      <c r="G84" s="2">
        <v>44102.391805555599</v>
      </c>
      <c r="H84" t="s">
        <v>30</v>
      </c>
      <c r="I84">
        <v>226.45699999999999</v>
      </c>
      <c r="J84">
        <v>248.70400000000001</v>
      </c>
      <c r="K84">
        <v>248.70400000000001</v>
      </c>
      <c r="L84">
        <f>AVERAGE(Tabela1[[#This Row],[TIME_1_FLOAT]:[TIME_3_FLOAT]])</f>
        <v>241.28833333333333</v>
      </c>
    </row>
    <row r="85" spans="1:12" x14ac:dyDescent="0.2">
      <c r="A85">
        <v>16</v>
      </c>
      <c r="B85">
        <v>5</v>
      </c>
      <c r="C85" t="s">
        <v>78</v>
      </c>
      <c r="D85" t="s">
        <v>292</v>
      </c>
      <c r="E85" t="s">
        <v>293</v>
      </c>
      <c r="F85" t="s">
        <v>294</v>
      </c>
      <c r="G85" s="2">
        <v>44102.391805555599</v>
      </c>
      <c r="H85" t="s">
        <v>30</v>
      </c>
      <c r="I85">
        <v>232.75700000000001</v>
      </c>
      <c r="J85">
        <v>562.91899999999998</v>
      </c>
      <c r="K85">
        <v>562.91899999999998</v>
      </c>
      <c r="L85">
        <f>AVERAGE(Tabela1[[#This Row],[TIME_1_FLOAT]:[TIME_3_FLOAT]])</f>
        <v>452.86499999999995</v>
      </c>
    </row>
    <row r="86" spans="1:12" x14ac:dyDescent="0.2">
      <c r="A86">
        <v>17</v>
      </c>
      <c r="B86">
        <v>5</v>
      </c>
      <c r="C86" t="s">
        <v>82</v>
      </c>
      <c r="D86" t="s">
        <v>295</v>
      </c>
      <c r="E86" t="s">
        <v>296</v>
      </c>
      <c r="F86" t="s">
        <v>297</v>
      </c>
      <c r="G86" s="2">
        <v>44102.391805555599</v>
      </c>
      <c r="H86" t="s">
        <v>30</v>
      </c>
      <c r="I86">
        <v>236.458</v>
      </c>
      <c r="J86">
        <v>409.178</v>
      </c>
      <c r="K86">
        <v>409.178</v>
      </c>
      <c r="L86">
        <f>AVERAGE(Tabela1[[#This Row],[TIME_1_FLOAT]:[TIME_3_FLOAT]])</f>
        <v>351.60466666666662</v>
      </c>
    </row>
    <row r="87" spans="1:12" x14ac:dyDescent="0.2">
      <c r="A87">
        <v>18</v>
      </c>
      <c r="B87">
        <v>5</v>
      </c>
      <c r="C87" t="s">
        <v>143</v>
      </c>
      <c r="D87" t="s">
        <v>298</v>
      </c>
      <c r="E87" t="s">
        <v>299</v>
      </c>
      <c r="G87" s="2">
        <v>44102.391805555599</v>
      </c>
      <c r="H87" t="s">
        <v>30</v>
      </c>
      <c r="I87">
        <v>236.483</v>
      </c>
      <c r="L87">
        <f>AVERAGE(Tabela1[[#This Row],[TIME_1_FLOAT]:[TIME_3_FLOAT]])</f>
        <v>236.483</v>
      </c>
    </row>
    <row r="88" spans="1:12" x14ac:dyDescent="0.2">
      <c r="A88">
        <v>19</v>
      </c>
      <c r="B88">
        <v>5</v>
      </c>
      <c r="C88" t="s">
        <v>86</v>
      </c>
      <c r="D88" t="s">
        <v>300</v>
      </c>
      <c r="E88" t="s">
        <v>301</v>
      </c>
      <c r="F88" t="s">
        <v>302</v>
      </c>
      <c r="G88" s="2">
        <v>44102.391805555599</v>
      </c>
      <c r="H88" t="s">
        <v>30</v>
      </c>
      <c r="I88">
        <v>388.67</v>
      </c>
      <c r="J88">
        <v>237.779</v>
      </c>
      <c r="K88">
        <v>237.779</v>
      </c>
      <c r="L88">
        <f>AVERAGE(Tabela1[[#This Row],[TIME_1_FLOAT]:[TIME_3_FLOAT]])</f>
        <v>288.07600000000002</v>
      </c>
    </row>
    <row r="89" spans="1:12" x14ac:dyDescent="0.2">
      <c r="A89">
        <v>20</v>
      </c>
      <c r="B89">
        <v>5</v>
      </c>
      <c r="C89" t="s">
        <v>90</v>
      </c>
      <c r="D89" t="s">
        <v>303</v>
      </c>
      <c r="E89" t="s">
        <v>304</v>
      </c>
      <c r="F89" t="s">
        <v>305</v>
      </c>
      <c r="G89" s="2">
        <v>44102.391805555599</v>
      </c>
      <c r="H89" t="s">
        <v>30</v>
      </c>
      <c r="I89">
        <v>275.05900000000003</v>
      </c>
      <c r="J89">
        <v>237.24</v>
      </c>
      <c r="K89">
        <v>237.24</v>
      </c>
      <c r="L89">
        <f>AVERAGE(Tabela1[[#This Row],[TIME_1_FLOAT]:[TIME_3_FLOAT]])</f>
        <v>249.84633333333332</v>
      </c>
    </row>
    <row r="90" spans="1:12" x14ac:dyDescent="0.2">
      <c r="A90">
        <v>1</v>
      </c>
      <c r="B90">
        <v>6</v>
      </c>
      <c r="C90" t="s">
        <v>12</v>
      </c>
      <c r="D90" t="s">
        <v>306</v>
      </c>
      <c r="E90" t="s">
        <v>307</v>
      </c>
      <c r="F90" t="s">
        <v>308</v>
      </c>
      <c r="G90" s="2">
        <v>44102.3922916667</v>
      </c>
      <c r="H90" t="s">
        <v>30</v>
      </c>
      <c r="I90">
        <v>3.169</v>
      </c>
      <c r="J90">
        <v>3.6389999999999998</v>
      </c>
      <c r="K90">
        <v>3.6389999999999998</v>
      </c>
      <c r="L90">
        <f>AVERAGE(Tabela1[[#This Row],[TIME_1_FLOAT]:[TIME_3_FLOAT]])</f>
        <v>3.4823333333333331</v>
      </c>
    </row>
    <row r="91" spans="1:12" x14ac:dyDescent="0.2">
      <c r="A91">
        <v>2</v>
      </c>
      <c r="B91">
        <v>6</v>
      </c>
      <c r="C91" t="s">
        <v>13</v>
      </c>
      <c r="D91" t="s">
        <v>309</v>
      </c>
      <c r="E91" t="s">
        <v>310</v>
      </c>
      <c r="F91" t="s">
        <v>311</v>
      </c>
      <c r="G91" s="2">
        <v>44102.3922916667</v>
      </c>
      <c r="H91" t="s">
        <v>30</v>
      </c>
      <c r="I91">
        <v>357.14100000000002</v>
      </c>
      <c r="J91">
        <v>58.948999999999998</v>
      </c>
      <c r="K91">
        <v>58.948999999999998</v>
      </c>
      <c r="L91">
        <f>AVERAGE(Tabela1[[#This Row],[TIME_1_FLOAT]:[TIME_3_FLOAT]])</f>
        <v>158.34633333333335</v>
      </c>
    </row>
    <row r="92" spans="1:12" x14ac:dyDescent="0.2">
      <c r="A92">
        <v>3</v>
      </c>
      <c r="B92">
        <v>6</v>
      </c>
      <c r="C92" t="s">
        <v>14</v>
      </c>
      <c r="D92" t="s">
        <v>312</v>
      </c>
      <c r="E92" t="s">
        <v>313</v>
      </c>
      <c r="F92" t="s">
        <v>314</v>
      </c>
      <c r="G92" s="2">
        <v>44102.3922916667</v>
      </c>
      <c r="H92" t="s">
        <v>30</v>
      </c>
      <c r="I92">
        <v>15.044</v>
      </c>
      <c r="J92">
        <v>12.984</v>
      </c>
      <c r="K92">
        <v>12.984</v>
      </c>
      <c r="L92">
        <f>AVERAGE(Tabela1[[#This Row],[TIME_1_FLOAT]:[TIME_3_FLOAT]])</f>
        <v>13.670666666666667</v>
      </c>
    </row>
    <row r="93" spans="1:12" x14ac:dyDescent="0.2">
      <c r="A93">
        <v>4</v>
      </c>
      <c r="B93">
        <v>6</v>
      </c>
      <c r="C93" t="s">
        <v>17</v>
      </c>
      <c r="D93" t="s">
        <v>315</v>
      </c>
      <c r="E93" t="s">
        <v>316</v>
      </c>
      <c r="F93" t="s">
        <v>317</v>
      </c>
      <c r="G93" s="2">
        <v>44102.3922916667</v>
      </c>
      <c r="H93" t="s">
        <v>30</v>
      </c>
      <c r="I93">
        <v>36.521000000000001</v>
      </c>
      <c r="J93">
        <v>36.896999999999998</v>
      </c>
      <c r="K93">
        <v>36.896999999999998</v>
      </c>
      <c r="L93">
        <f>AVERAGE(Tabela1[[#This Row],[TIME_1_FLOAT]:[TIME_3_FLOAT]])</f>
        <v>36.771666666666668</v>
      </c>
    </row>
    <row r="94" spans="1:12" x14ac:dyDescent="0.2">
      <c r="A94">
        <v>6</v>
      </c>
      <c r="B94">
        <v>6</v>
      </c>
      <c r="C94" t="s">
        <v>25</v>
      </c>
      <c r="D94" t="s">
        <v>318</v>
      </c>
      <c r="E94" t="s">
        <v>319</v>
      </c>
      <c r="F94" t="s">
        <v>320</v>
      </c>
      <c r="G94" s="2">
        <v>44102.3922916667</v>
      </c>
      <c r="H94" t="s">
        <v>30</v>
      </c>
      <c r="I94">
        <v>307.714</v>
      </c>
      <c r="J94">
        <v>33.155000000000001</v>
      </c>
      <c r="K94">
        <v>33.155000000000001</v>
      </c>
      <c r="L94">
        <f>AVERAGE(Tabela1[[#This Row],[TIME_1_FLOAT]:[TIME_3_FLOAT]])</f>
        <v>124.67466666666667</v>
      </c>
    </row>
    <row r="95" spans="1:12" x14ac:dyDescent="0.2">
      <c r="A95">
        <v>7</v>
      </c>
      <c r="B95">
        <v>6</v>
      </c>
      <c r="C95" t="s">
        <v>109</v>
      </c>
      <c r="D95" t="s">
        <v>321</v>
      </c>
      <c r="E95" t="s">
        <v>322</v>
      </c>
      <c r="F95" t="s">
        <v>323</v>
      </c>
      <c r="G95" s="2">
        <v>44102.3922916667</v>
      </c>
      <c r="H95" t="s">
        <v>30</v>
      </c>
      <c r="I95">
        <v>165.71700000000001</v>
      </c>
      <c r="J95">
        <v>164.35400000000001</v>
      </c>
      <c r="K95">
        <v>164.35400000000001</v>
      </c>
      <c r="L95">
        <f>AVERAGE(Tabela1[[#This Row],[TIME_1_FLOAT]:[TIME_3_FLOAT]])</f>
        <v>164.80833333333337</v>
      </c>
    </row>
    <row r="96" spans="1:12" x14ac:dyDescent="0.2">
      <c r="A96">
        <v>8</v>
      </c>
      <c r="B96">
        <v>6</v>
      </c>
      <c r="C96" t="s">
        <v>113</v>
      </c>
      <c r="D96" t="s">
        <v>324</v>
      </c>
      <c r="E96" t="s">
        <v>325</v>
      </c>
      <c r="F96" t="s">
        <v>326</v>
      </c>
      <c r="G96" s="2">
        <v>44102.3922916667</v>
      </c>
      <c r="H96" t="s">
        <v>30</v>
      </c>
      <c r="I96">
        <v>158.16800000000001</v>
      </c>
      <c r="J96">
        <v>165.94499999999999</v>
      </c>
      <c r="K96">
        <v>165.94499999999999</v>
      </c>
      <c r="L96">
        <f>AVERAGE(Tabela1[[#This Row],[TIME_1_FLOAT]:[TIME_3_FLOAT]])</f>
        <v>163.35266666666666</v>
      </c>
    </row>
    <row r="97" spans="1:12" x14ac:dyDescent="0.2">
      <c r="A97">
        <v>11</v>
      </c>
      <c r="B97">
        <v>6</v>
      </c>
      <c r="C97" t="s">
        <v>58</v>
      </c>
      <c r="D97" t="s">
        <v>327</v>
      </c>
      <c r="E97" t="s">
        <v>328</v>
      </c>
      <c r="F97" t="s">
        <v>329</v>
      </c>
      <c r="G97" s="2">
        <v>44102.3922916667</v>
      </c>
      <c r="H97" t="s">
        <v>30</v>
      </c>
      <c r="I97">
        <v>232.74</v>
      </c>
      <c r="J97">
        <v>225.16800000000001</v>
      </c>
      <c r="K97">
        <v>225.16800000000001</v>
      </c>
      <c r="L97">
        <f>AVERAGE(Tabela1[[#This Row],[TIME_1_FLOAT]:[TIME_3_FLOAT]])</f>
        <v>227.69200000000001</v>
      </c>
    </row>
    <row r="98" spans="1:12" x14ac:dyDescent="0.2">
      <c r="A98">
        <v>12</v>
      </c>
      <c r="B98">
        <v>6</v>
      </c>
      <c r="C98" t="s">
        <v>62</v>
      </c>
      <c r="D98" t="s">
        <v>330</v>
      </c>
      <c r="E98" t="s">
        <v>331</v>
      </c>
      <c r="F98" t="s">
        <v>332</v>
      </c>
      <c r="G98" s="2">
        <v>44102.3922916667</v>
      </c>
      <c r="H98" t="s">
        <v>30</v>
      </c>
      <c r="I98">
        <v>230.185</v>
      </c>
      <c r="J98">
        <v>227.047</v>
      </c>
      <c r="K98">
        <v>227.047</v>
      </c>
      <c r="L98">
        <f>AVERAGE(Tabela1[[#This Row],[TIME_1_FLOAT]:[TIME_3_FLOAT]])</f>
        <v>228.09299999999999</v>
      </c>
    </row>
    <row r="99" spans="1:12" x14ac:dyDescent="0.2">
      <c r="A99">
        <v>13</v>
      </c>
      <c r="B99">
        <v>6</v>
      </c>
      <c r="C99" t="s">
        <v>66</v>
      </c>
      <c r="D99" t="s">
        <v>333</v>
      </c>
      <c r="E99" t="s">
        <v>334</v>
      </c>
      <c r="F99" t="s">
        <v>335</v>
      </c>
      <c r="G99" s="2">
        <v>44102.3922916667</v>
      </c>
      <c r="H99" t="s">
        <v>30</v>
      </c>
      <c r="I99">
        <v>230.07900000000001</v>
      </c>
      <c r="J99">
        <v>239.90600000000001</v>
      </c>
      <c r="K99">
        <v>239.90600000000001</v>
      </c>
      <c r="L99">
        <f>AVERAGE(Tabela1[[#This Row],[TIME_1_FLOAT]:[TIME_3_FLOAT]])</f>
        <v>236.63033333333337</v>
      </c>
    </row>
    <row r="100" spans="1:12" x14ac:dyDescent="0.2">
      <c r="A100">
        <v>14</v>
      </c>
      <c r="B100">
        <v>6</v>
      </c>
      <c r="C100" t="s">
        <v>70</v>
      </c>
      <c r="D100" t="s">
        <v>336</v>
      </c>
      <c r="E100" t="s">
        <v>337</v>
      </c>
      <c r="F100" t="s">
        <v>338</v>
      </c>
      <c r="G100" s="2">
        <v>44102.3922916667</v>
      </c>
      <c r="H100" t="s">
        <v>30</v>
      </c>
      <c r="I100">
        <v>439.39800000000002</v>
      </c>
      <c r="J100">
        <v>506.55099999999999</v>
      </c>
      <c r="K100">
        <v>506.55099999999999</v>
      </c>
      <c r="L100">
        <f>AVERAGE(Tabela1[[#This Row],[TIME_1_FLOAT]:[TIME_3_FLOAT]])</f>
        <v>484.16666666666669</v>
      </c>
    </row>
    <row r="101" spans="1:12" x14ac:dyDescent="0.2">
      <c r="A101">
        <v>15</v>
      </c>
      <c r="B101">
        <v>6</v>
      </c>
      <c r="C101" t="s">
        <v>74</v>
      </c>
      <c r="D101" t="s">
        <v>339</v>
      </c>
      <c r="E101" t="s">
        <v>340</v>
      </c>
      <c r="F101" t="s">
        <v>341</v>
      </c>
      <c r="G101" s="2">
        <v>44102.3922916667</v>
      </c>
      <c r="H101" t="s">
        <v>30</v>
      </c>
      <c r="I101">
        <v>250.733</v>
      </c>
      <c r="J101">
        <v>229.99700000000001</v>
      </c>
      <c r="K101">
        <v>229.99700000000001</v>
      </c>
      <c r="L101">
        <f>AVERAGE(Tabela1[[#This Row],[TIME_1_FLOAT]:[TIME_3_FLOAT]])</f>
        <v>236.90900000000002</v>
      </c>
    </row>
    <row r="102" spans="1:12" x14ac:dyDescent="0.2">
      <c r="A102">
        <v>16</v>
      </c>
      <c r="B102">
        <v>6</v>
      </c>
      <c r="C102" t="s">
        <v>78</v>
      </c>
      <c r="D102" t="s">
        <v>342</v>
      </c>
      <c r="E102" t="s">
        <v>343</v>
      </c>
      <c r="F102" t="s">
        <v>344</v>
      </c>
      <c r="G102" s="2">
        <v>44102.3922916667</v>
      </c>
      <c r="H102" t="s">
        <v>30</v>
      </c>
      <c r="I102">
        <v>823.88699999999994</v>
      </c>
      <c r="J102">
        <v>720.82100000000003</v>
      </c>
      <c r="K102">
        <v>720.82100000000003</v>
      </c>
      <c r="L102">
        <f>AVERAGE(Tabela1[[#This Row],[TIME_1_FLOAT]:[TIME_3_FLOAT]])</f>
        <v>755.17633333333333</v>
      </c>
    </row>
    <row r="103" spans="1:12" x14ac:dyDescent="0.2">
      <c r="A103">
        <v>17</v>
      </c>
      <c r="B103">
        <v>6</v>
      </c>
      <c r="C103" t="s">
        <v>82</v>
      </c>
      <c r="D103" t="s">
        <v>345</v>
      </c>
      <c r="E103" t="s">
        <v>346</v>
      </c>
      <c r="F103" t="s">
        <v>347</v>
      </c>
      <c r="G103" s="2">
        <v>44102.3922916667</v>
      </c>
      <c r="H103" t="s">
        <v>30</v>
      </c>
      <c r="I103">
        <v>302.959</v>
      </c>
      <c r="J103">
        <v>481.50599999999997</v>
      </c>
      <c r="K103">
        <v>481.50599999999997</v>
      </c>
      <c r="L103">
        <f>AVERAGE(Tabela1[[#This Row],[TIME_1_FLOAT]:[TIME_3_FLOAT]])</f>
        <v>421.99033333333335</v>
      </c>
    </row>
    <row r="104" spans="1:12" x14ac:dyDescent="0.2">
      <c r="A104">
        <v>18</v>
      </c>
      <c r="B104">
        <v>6</v>
      </c>
      <c r="C104" t="s">
        <v>86</v>
      </c>
      <c r="D104" t="s">
        <v>348</v>
      </c>
      <c r="E104" t="s">
        <v>349</v>
      </c>
      <c r="F104" t="s">
        <v>18</v>
      </c>
      <c r="G104" s="2">
        <v>44102.3922916667</v>
      </c>
      <c r="H104" t="s">
        <v>30</v>
      </c>
      <c r="I104">
        <v>306.18400000000003</v>
      </c>
      <c r="J104" t="s">
        <v>18</v>
      </c>
      <c r="K104" t="s">
        <v>18</v>
      </c>
      <c r="L104">
        <f>AVERAGE(Tabela1[[#This Row],[TIME_1_FLOAT]:[TIME_3_FLOAT]])</f>
        <v>306.18400000000003</v>
      </c>
    </row>
    <row r="105" spans="1:12" x14ac:dyDescent="0.2">
      <c r="A105">
        <v>19</v>
      </c>
      <c r="B105">
        <v>6</v>
      </c>
      <c r="C105" t="s">
        <v>86</v>
      </c>
      <c r="D105" t="s">
        <v>350</v>
      </c>
      <c r="E105" t="s">
        <v>351</v>
      </c>
      <c r="F105" t="s">
        <v>352</v>
      </c>
      <c r="G105" s="2">
        <v>44102.3922916667</v>
      </c>
      <c r="H105" t="s">
        <v>30</v>
      </c>
      <c r="I105">
        <v>284.62400000000002</v>
      </c>
      <c r="J105">
        <v>821.20699999999999</v>
      </c>
      <c r="K105">
        <v>821.20699999999999</v>
      </c>
      <c r="L105">
        <f>AVERAGE(Tabela1[[#This Row],[TIME_1_FLOAT]:[TIME_3_FLOAT]])</f>
        <v>642.346</v>
      </c>
    </row>
    <row r="106" spans="1:12" x14ac:dyDescent="0.2">
      <c r="A106">
        <v>20</v>
      </c>
      <c r="B106">
        <v>6</v>
      </c>
      <c r="C106" t="s">
        <v>90</v>
      </c>
      <c r="D106" t="s">
        <v>353</v>
      </c>
      <c r="E106" t="s">
        <v>354</v>
      </c>
      <c r="F106" t="s">
        <v>355</v>
      </c>
      <c r="G106" s="2">
        <v>44102.3922916667</v>
      </c>
      <c r="H106" t="s">
        <v>30</v>
      </c>
      <c r="I106">
        <v>306.94299999999998</v>
      </c>
      <c r="J106">
        <v>238.964</v>
      </c>
      <c r="K106">
        <v>238.964</v>
      </c>
      <c r="L106">
        <f>AVERAGE(Tabela1[[#This Row],[TIME_1_FLOAT]:[TIME_3_FLOAT]])</f>
        <v>261.62366666666662</v>
      </c>
    </row>
    <row r="107" spans="1:12" x14ac:dyDescent="0.2">
      <c r="A107">
        <v>1</v>
      </c>
      <c r="B107">
        <v>7</v>
      </c>
      <c r="C107" t="s">
        <v>12</v>
      </c>
      <c r="D107" t="s">
        <v>356</v>
      </c>
      <c r="E107" t="s">
        <v>357</v>
      </c>
      <c r="F107" t="s">
        <v>358</v>
      </c>
      <c r="G107" s="2">
        <v>44102.3926967593</v>
      </c>
      <c r="H107" t="s">
        <v>30</v>
      </c>
      <c r="I107">
        <v>4.1449999999999996</v>
      </c>
      <c r="J107">
        <v>3.702</v>
      </c>
      <c r="K107">
        <v>3.702</v>
      </c>
      <c r="L107">
        <f>AVERAGE(Tabela1[[#This Row],[TIME_1_FLOAT]:[TIME_3_FLOAT]])</f>
        <v>3.8496666666666663</v>
      </c>
    </row>
    <row r="108" spans="1:12" x14ac:dyDescent="0.2">
      <c r="A108">
        <v>2</v>
      </c>
      <c r="B108">
        <v>7</v>
      </c>
      <c r="C108" t="s">
        <v>13</v>
      </c>
      <c r="D108" t="s">
        <v>359</v>
      </c>
      <c r="E108" t="s">
        <v>360</v>
      </c>
      <c r="F108" t="s">
        <v>361</v>
      </c>
      <c r="G108" s="2">
        <v>44102.3926967593</v>
      </c>
      <c r="H108" t="s">
        <v>30</v>
      </c>
      <c r="I108">
        <v>37.781999999999996</v>
      </c>
      <c r="J108">
        <v>38.725000000000001</v>
      </c>
      <c r="K108">
        <v>38.725000000000001</v>
      </c>
      <c r="L108">
        <f>AVERAGE(Tabela1[[#This Row],[TIME_1_FLOAT]:[TIME_3_FLOAT]])</f>
        <v>38.410666666666664</v>
      </c>
    </row>
    <row r="109" spans="1:12" x14ac:dyDescent="0.2">
      <c r="A109">
        <v>3</v>
      </c>
      <c r="B109">
        <v>7</v>
      </c>
      <c r="C109" t="s">
        <v>14</v>
      </c>
      <c r="D109" t="s">
        <v>362</v>
      </c>
      <c r="E109" t="s">
        <v>363</v>
      </c>
      <c r="F109" t="s">
        <v>364</v>
      </c>
      <c r="G109" s="2">
        <v>44102.3926967593</v>
      </c>
      <c r="H109" t="s">
        <v>30</v>
      </c>
      <c r="I109">
        <v>16.709</v>
      </c>
      <c r="J109">
        <v>19.012</v>
      </c>
      <c r="K109">
        <v>19.012</v>
      </c>
      <c r="L109">
        <f>AVERAGE(Tabela1[[#This Row],[TIME_1_FLOAT]:[TIME_3_FLOAT]])</f>
        <v>18.244333333333334</v>
      </c>
    </row>
    <row r="110" spans="1:12" x14ac:dyDescent="0.2">
      <c r="A110">
        <v>4</v>
      </c>
      <c r="B110">
        <v>7</v>
      </c>
      <c r="C110" t="s">
        <v>17</v>
      </c>
      <c r="D110" t="s">
        <v>365</v>
      </c>
      <c r="E110" t="s">
        <v>366</v>
      </c>
      <c r="F110" t="s">
        <v>367</v>
      </c>
      <c r="G110" s="2">
        <v>44102.3926967593</v>
      </c>
      <c r="H110" t="s">
        <v>30</v>
      </c>
      <c r="I110">
        <v>36.918999999999997</v>
      </c>
      <c r="J110">
        <v>36.554000000000002</v>
      </c>
      <c r="K110">
        <v>36.554000000000002</v>
      </c>
      <c r="L110">
        <f>AVERAGE(Tabela1[[#This Row],[TIME_1_FLOAT]:[TIME_3_FLOAT]])</f>
        <v>36.675666666666665</v>
      </c>
    </row>
    <row r="111" spans="1:12" x14ac:dyDescent="0.2">
      <c r="A111">
        <v>6</v>
      </c>
      <c r="B111">
        <v>7</v>
      </c>
      <c r="C111" t="s">
        <v>368</v>
      </c>
      <c r="D111" t="s">
        <v>369</v>
      </c>
      <c r="E111" t="s">
        <v>370</v>
      </c>
      <c r="F111" t="s">
        <v>371</v>
      </c>
      <c r="G111" s="2">
        <v>44102.3926967593</v>
      </c>
      <c r="H111" t="s">
        <v>30</v>
      </c>
      <c r="I111">
        <v>311.89800000000002</v>
      </c>
      <c r="J111">
        <v>33.81</v>
      </c>
      <c r="K111">
        <v>33.81</v>
      </c>
      <c r="L111">
        <f>AVERAGE(Tabela1[[#This Row],[TIME_1_FLOAT]:[TIME_3_FLOAT]])</f>
        <v>126.50600000000001</v>
      </c>
    </row>
    <row r="112" spans="1:12" x14ac:dyDescent="0.2">
      <c r="A112">
        <v>7</v>
      </c>
      <c r="B112">
        <v>7</v>
      </c>
      <c r="C112" t="s">
        <v>109</v>
      </c>
      <c r="D112" t="s">
        <v>372</v>
      </c>
      <c r="E112" t="s">
        <v>373</v>
      </c>
      <c r="F112" t="s">
        <v>374</v>
      </c>
      <c r="G112" s="2">
        <v>44102.3926967593</v>
      </c>
      <c r="H112" t="s">
        <v>30</v>
      </c>
      <c r="I112">
        <v>162.995</v>
      </c>
      <c r="J112">
        <v>163.99299999999999</v>
      </c>
      <c r="K112">
        <v>163.99299999999999</v>
      </c>
      <c r="L112">
        <f>AVERAGE(Tabela1[[#This Row],[TIME_1_FLOAT]:[TIME_3_FLOAT]])</f>
        <v>163.66033333333334</v>
      </c>
    </row>
    <row r="113" spans="1:12" x14ac:dyDescent="0.2">
      <c r="A113">
        <v>8</v>
      </c>
      <c r="B113">
        <v>7</v>
      </c>
      <c r="C113" t="s">
        <v>113</v>
      </c>
      <c r="D113" t="s">
        <v>375</v>
      </c>
      <c r="E113" t="s">
        <v>376</v>
      </c>
      <c r="F113" t="s">
        <v>377</v>
      </c>
      <c r="G113" s="2">
        <v>44102.3926967593</v>
      </c>
      <c r="H113" t="s">
        <v>30</v>
      </c>
      <c r="I113">
        <v>159.03899999999999</v>
      </c>
      <c r="J113">
        <v>161.40199999999999</v>
      </c>
      <c r="K113">
        <v>161.40199999999999</v>
      </c>
      <c r="L113">
        <f>AVERAGE(Tabela1[[#This Row],[TIME_1_FLOAT]:[TIME_3_FLOAT]])</f>
        <v>160.61433333333332</v>
      </c>
    </row>
    <row r="114" spans="1:12" x14ac:dyDescent="0.2">
      <c r="A114">
        <v>9</v>
      </c>
      <c r="B114">
        <v>7</v>
      </c>
      <c r="C114" t="s">
        <v>221</v>
      </c>
      <c r="D114" t="s">
        <v>378</v>
      </c>
      <c r="E114" t="s">
        <v>379</v>
      </c>
      <c r="F114" t="s">
        <v>380</v>
      </c>
      <c r="G114" s="2">
        <v>44102.3926967593</v>
      </c>
      <c r="H114" t="s">
        <v>30</v>
      </c>
      <c r="I114">
        <v>227.297</v>
      </c>
      <c r="J114">
        <v>236.364</v>
      </c>
      <c r="K114">
        <v>236.364</v>
      </c>
      <c r="L114">
        <f>AVERAGE(Tabela1[[#This Row],[TIME_1_FLOAT]:[TIME_3_FLOAT]])</f>
        <v>233.34166666666667</v>
      </c>
    </row>
    <row r="115" spans="1:12" x14ac:dyDescent="0.2">
      <c r="A115">
        <v>10</v>
      </c>
      <c r="B115">
        <v>7</v>
      </c>
      <c r="C115" t="s">
        <v>54</v>
      </c>
      <c r="D115" t="s">
        <v>381</v>
      </c>
      <c r="E115" t="s">
        <v>382</v>
      </c>
      <c r="F115" t="s">
        <v>383</v>
      </c>
      <c r="G115" s="2">
        <v>44102.3926967593</v>
      </c>
      <c r="H115" t="s">
        <v>30</v>
      </c>
      <c r="I115">
        <v>230.821</v>
      </c>
      <c r="J115">
        <v>1126.098</v>
      </c>
      <c r="K115">
        <v>1126.098</v>
      </c>
      <c r="L115">
        <f>AVERAGE(Tabela1[[#This Row],[TIME_1_FLOAT]:[TIME_3_FLOAT]])</f>
        <v>827.67233333333331</v>
      </c>
    </row>
    <row r="116" spans="1:12" x14ac:dyDescent="0.2">
      <c r="A116">
        <v>11</v>
      </c>
      <c r="B116">
        <v>7</v>
      </c>
      <c r="C116" t="s">
        <v>58</v>
      </c>
      <c r="D116" t="s">
        <v>384</v>
      </c>
      <c r="E116" t="s">
        <v>385</v>
      </c>
      <c r="F116" t="s">
        <v>386</v>
      </c>
      <c r="G116" s="2">
        <v>44102.3926967593</v>
      </c>
      <c r="H116" t="s">
        <v>30</v>
      </c>
      <c r="I116">
        <v>303.44400000000002</v>
      </c>
      <c r="J116">
        <v>289.68</v>
      </c>
      <c r="K116">
        <v>289.68</v>
      </c>
      <c r="L116">
        <f>AVERAGE(Tabela1[[#This Row],[TIME_1_FLOAT]:[TIME_3_FLOAT]])</f>
        <v>294.26800000000003</v>
      </c>
    </row>
    <row r="117" spans="1:12" x14ac:dyDescent="0.2">
      <c r="A117">
        <v>12</v>
      </c>
      <c r="B117">
        <v>7</v>
      </c>
      <c r="C117" t="s">
        <v>62</v>
      </c>
      <c r="D117" t="s">
        <v>387</v>
      </c>
      <c r="E117" t="s">
        <v>388</v>
      </c>
      <c r="F117" t="s">
        <v>389</v>
      </c>
      <c r="G117" s="2">
        <v>44102.3926967593</v>
      </c>
      <c r="H117" t="s">
        <v>30</v>
      </c>
      <c r="I117">
        <v>309.572</v>
      </c>
      <c r="J117">
        <v>305.79199999999997</v>
      </c>
      <c r="K117">
        <v>305.79199999999997</v>
      </c>
      <c r="L117">
        <f>AVERAGE(Tabela1[[#This Row],[TIME_1_FLOAT]:[TIME_3_FLOAT]])</f>
        <v>307.05199999999996</v>
      </c>
    </row>
    <row r="118" spans="1:12" x14ac:dyDescent="0.2">
      <c r="A118">
        <v>13</v>
      </c>
      <c r="B118">
        <v>7</v>
      </c>
      <c r="C118" t="s">
        <v>66</v>
      </c>
      <c r="D118" t="s">
        <v>390</v>
      </c>
      <c r="E118" t="s">
        <v>391</v>
      </c>
      <c r="F118" t="s">
        <v>392</v>
      </c>
      <c r="G118" s="2">
        <v>44102.3926967593</v>
      </c>
      <c r="H118" t="s">
        <v>30</v>
      </c>
      <c r="I118">
        <v>244.154</v>
      </c>
      <c r="J118">
        <v>241.732</v>
      </c>
      <c r="K118">
        <v>241.732</v>
      </c>
      <c r="L118">
        <f>AVERAGE(Tabela1[[#This Row],[TIME_1_FLOAT]:[TIME_3_FLOAT]])</f>
        <v>242.5393333333333</v>
      </c>
    </row>
    <row r="119" spans="1:12" x14ac:dyDescent="0.2">
      <c r="A119">
        <v>14</v>
      </c>
      <c r="B119">
        <v>7</v>
      </c>
      <c r="C119" t="s">
        <v>70</v>
      </c>
      <c r="D119" t="s">
        <v>393</v>
      </c>
      <c r="E119" t="s">
        <v>394</v>
      </c>
      <c r="F119" t="s">
        <v>395</v>
      </c>
      <c r="G119" s="2">
        <v>44102.3926967593</v>
      </c>
      <c r="H119" t="s">
        <v>30</v>
      </c>
      <c r="I119">
        <v>274.62200000000001</v>
      </c>
      <c r="J119">
        <v>303.79500000000002</v>
      </c>
      <c r="K119">
        <v>303.79500000000002</v>
      </c>
      <c r="L119">
        <f>AVERAGE(Tabela1[[#This Row],[TIME_1_FLOAT]:[TIME_3_FLOAT]])</f>
        <v>294.07066666666668</v>
      </c>
    </row>
    <row r="120" spans="1:12" x14ac:dyDescent="0.2">
      <c r="A120">
        <v>15</v>
      </c>
      <c r="B120">
        <v>7</v>
      </c>
      <c r="C120" t="s">
        <v>74</v>
      </c>
      <c r="D120" t="s">
        <v>396</v>
      </c>
      <c r="E120" t="s">
        <v>397</v>
      </c>
      <c r="F120" t="s">
        <v>398</v>
      </c>
      <c r="G120" s="2">
        <v>44102.3926967593</v>
      </c>
      <c r="H120" t="s">
        <v>30</v>
      </c>
      <c r="I120">
        <v>313.39699999999999</v>
      </c>
      <c r="J120">
        <v>241.136</v>
      </c>
      <c r="K120">
        <v>241.136</v>
      </c>
      <c r="L120">
        <f>AVERAGE(Tabela1[[#This Row],[TIME_1_FLOAT]:[TIME_3_FLOAT]])</f>
        <v>265.22300000000001</v>
      </c>
    </row>
    <row r="121" spans="1:12" x14ac:dyDescent="0.2">
      <c r="A121">
        <v>16</v>
      </c>
      <c r="B121">
        <v>7</v>
      </c>
      <c r="C121" t="s">
        <v>399</v>
      </c>
      <c r="D121" t="s">
        <v>400</v>
      </c>
      <c r="E121" t="s">
        <v>401</v>
      </c>
      <c r="G121" s="2">
        <v>44102.3926967593</v>
      </c>
      <c r="H121" t="s">
        <v>30</v>
      </c>
      <c r="I121">
        <v>402.92700000000002</v>
      </c>
      <c r="L121">
        <f>AVERAGE(Tabela1[[#This Row],[TIME_1_FLOAT]:[TIME_3_FLOAT]])</f>
        <v>402.92700000000002</v>
      </c>
    </row>
    <row r="122" spans="1:12" x14ac:dyDescent="0.2">
      <c r="A122">
        <v>17</v>
      </c>
      <c r="B122">
        <v>7</v>
      </c>
      <c r="C122" t="s">
        <v>82</v>
      </c>
      <c r="D122" t="s">
        <v>402</v>
      </c>
      <c r="E122" t="s">
        <v>403</v>
      </c>
      <c r="F122" t="s">
        <v>404</v>
      </c>
      <c r="G122" s="2">
        <v>44102.3926967593</v>
      </c>
      <c r="H122" t="s">
        <v>30</v>
      </c>
      <c r="I122">
        <v>238.43700000000001</v>
      </c>
      <c r="J122">
        <v>307.553</v>
      </c>
      <c r="K122">
        <v>307.553</v>
      </c>
      <c r="L122">
        <f>AVERAGE(Tabela1[[#This Row],[TIME_1_FLOAT]:[TIME_3_FLOAT]])</f>
        <v>284.51433333333335</v>
      </c>
    </row>
    <row r="123" spans="1:12" x14ac:dyDescent="0.2">
      <c r="A123">
        <v>19</v>
      </c>
      <c r="B123">
        <v>7</v>
      </c>
      <c r="C123" t="s">
        <v>86</v>
      </c>
      <c r="D123" t="s">
        <v>405</v>
      </c>
      <c r="E123" t="s">
        <v>406</v>
      </c>
      <c r="F123" t="s">
        <v>407</v>
      </c>
      <c r="G123" s="2">
        <v>44102.3926967593</v>
      </c>
      <c r="H123" t="s">
        <v>30</v>
      </c>
      <c r="I123">
        <v>231.72900000000001</v>
      </c>
      <c r="J123">
        <v>234.76900000000001</v>
      </c>
      <c r="K123">
        <v>234.76900000000001</v>
      </c>
      <c r="L123">
        <f>AVERAGE(Tabela1[[#This Row],[TIME_1_FLOAT]:[TIME_3_FLOAT]])</f>
        <v>233.75566666666668</v>
      </c>
    </row>
    <row r="124" spans="1:12" x14ac:dyDescent="0.2">
      <c r="A124">
        <v>20</v>
      </c>
      <c r="B124">
        <v>7</v>
      </c>
      <c r="C124" t="s">
        <v>90</v>
      </c>
      <c r="D124" t="s">
        <v>408</v>
      </c>
      <c r="E124" t="s">
        <v>409</v>
      </c>
      <c r="F124" t="s">
        <v>410</v>
      </c>
      <c r="G124" s="2">
        <v>44102.3926967593</v>
      </c>
      <c r="H124" t="s">
        <v>30</v>
      </c>
      <c r="I124">
        <v>230.90700000000001</v>
      </c>
      <c r="J124">
        <v>239.029</v>
      </c>
      <c r="K124">
        <v>239.029</v>
      </c>
      <c r="L124">
        <f>AVERAGE(Tabela1[[#This Row],[TIME_1_FLOAT]:[TIME_3_FLOAT]])</f>
        <v>236.32166666666669</v>
      </c>
    </row>
    <row r="125" spans="1:12" x14ac:dyDescent="0.2">
      <c r="A125">
        <v>1</v>
      </c>
      <c r="B125">
        <v>8</v>
      </c>
      <c r="C125" t="s">
        <v>12</v>
      </c>
      <c r="D125" t="s">
        <v>411</v>
      </c>
      <c r="E125" t="s">
        <v>412</v>
      </c>
      <c r="F125" t="s">
        <v>413</v>
      </c>
      <c r="G125" s="2">
        <v>44102.393101851798</v>
      </c>
      <c r="H125" t="s">
        <v>30</v>
      </c>
      <c r="I125">
        <v>2.7320000000000002</v>
      </c>
      <c r="J125">
        <v>3.1360000000000001</v>
      </c>
      <c r="K125">
        <v>3.1360000000000001</v>
      </c>
      <c r="L125">
        <f>AVERAGE(Tabela1[[#This Row],[TIME_1_FLOAT]:[TIME_3_FLOAT]])</f>
        <v>3.0013333333333336</v>
      </c>
    </row>
    <row r="126" spans="1:12" x14ac:dyDescent="0.2">
      <c r="A126">
        <v>2</v>
      </c>
      <c r="B126">
        <v>8</v>
      </c>
      <c r="C126" t="s">
        <v>13</v>
      </c>
      <c r="D126" t="s">
        <v>414</v>
      </c>
      <c r="E126" t="s">
        <v>415</v>
      </c>
      <c r="F126" t="s">
        <v>416</v>
      </c>
      <c r="G126" s="2">
        <v>44102.393101851798</v>
      </c>
      <c r="H126" t="s">
        <v>30</v>
      </c>
      <c r="I126">
        <v>93.631</v>
      </c>
      <c r="J126">
        <v>91.959000000000003</v>
      </c>
      <c r="K126">
        <v>91.959000000000003</v>
      </c>
      <c r="L126">
        <f>AVERAGE(Tabela1[[#This Row],[TIME_1_FLOAT]:[TIME_3_FLOAT]])</f>
        <v>92.516333333333321</v>
      </c>
    </row>
    <row r="127" spans="1:12" x14ac:dyDescent="0.2">
      <c r="A127">
        <v>3</v>
      </c>
      <c r="B127">
        <v>8</v>
      </c>
      <c r="C127" t="s">
        <v>14</v>
      </c>
      <c r="D127" t="s">
        <v>417</v>
      </c>
      <c r="E127" t="s">
        <v>418</v>
      </c>
      <c r="F127" t="s">
        <v>419</v>
      </c>
      <c r="G127" s="2">
        <v>44102.393101851798</v>
      </c>
      <c r="H127" t="s">
        <v>30</v>
      </c>
      <c r="I127">
        <v>20.552</v>
      </c>
      <c r="J127">
        <v>17.047999999999998</v>
      </c>
      <c r="K127">
        <v>17.047999999999998</v>
      </c>
      <c r="L127">
        <f>AVERAGE(Tabela1[[#This Row],[TIME_1_FLOAT]:[TIME_3_FLOAT]])</f>
        <v>18.215999999999998</v>
      </c>
    </row>
    <row r="128" spans="1:12" x14ac:dyDescent="0.2">
      <c r="A128">
        <v>4</v>
      </c>
      <c r="B128">
        <v>8</v>
      </c>
      <c r="C128" t="s">
        <v>17</v>
      </c>
      <c r="D128" t="s">
        <v>420</v>
      </c>
      <c r="E128" t="s">
        <v>421</v>
      </c>
      <c r="F128" t="s">
        <v>422</v>
      </c>
      <c r="G128" s="2">
        <v>44102.393101851798</v>
      </c>
      <c r="H128" t="s">
        <v>30</v>
      </c>
      <c r="I128">
        <v>32.119</v>
      </c>
      <c r="J128">
        <v>39.427999999999997</v>
      </c>
      <c r="K128">
        <v>39.427999999999997</v>
      </c>
      <c r="L128">
        <f>AVERAGE(Tabela1[[#This Row],[TIME_1_FLOAT]:[TIME_3_FLOAT]])</f>
        <v>36.991666666666667</v>
      </c>
    </row>
    <row r="129" spans="1:12" x14ac:dyDescent="0.2">
      <c r="A129">
        <v>6</v>
      </c>
      <c r="B129">
        <v>8</v>
      </c>
      <c r="C129" t="s">
        <v>22</v>
      </c>
      <c r="D129" t="s">
        <v>423</v>
      </c>
      <c r="E129" t="s">
        <v>424</v>
      </c>
      <c r="F129" t="s">
        <v>425</v>
      </c>
      <c r="G129" s="2">
        <v>44102.393101851798</v>
      </c>
      <c r="H129" t="s">
        <v>30</v>
      </c>
      <c r="I129">
        <v>39.606000000000002</v>
      </c>
      <c r="J129">
        <v>37.902999999999999</v>
      </c>
      <c r="K129">
        <v>37.902999999999999</v>
      </c>
      <c r="L129">
        <f>AVERAGE(Tabela1[[#This Row],[TIME_1_FLOAT]:[TIME_3_FLOAT]])</f>
        <v>38.470666666666666</v>
      </c>
    </row>
    <row r="130" spans="1:12" x14ac:dyDescent="0.2">
      <c r="A130">
        <v>7</v>
      </c>
      <c r="B130">
        <v>8</v>
      </c>
      <c r="C130" t="s">
        <v>109</v>
      </c>
      <c r="D130" t="s">
        <v>426</v>
      </c>
      <c r="E130" t="s">
        <v>427</v>
      </c>
      <c r="F130" t="s">
        <v>428</v>
      </c>
      <c r="G130" s="2">
        <v>44102.393101851798</v>
      </c>
      <c r="H130" t="s">
        <v>30</v>
      </c>
      <c r="I130">
        <v>147.46899999999999</v>
      </c>
      <c r="J130">
        <v>152.15600000000001</v>
      </c>
      <c r="K130">
        <v>152.15600000000001</v>
      </c>
      <c r="L130">
        <f>AVERAGE(Tabela1[[#This Row],[TIME_1_FLOAT]:[TIME_3_FLOAT]])</f>
        <v>150.59366666666668</v>
      </c>
    </row>
    <row r="131" spans="1:12" x14ac:dyDescent="0.2">
      <c r="A131">
        <v>8</v>
      </c>
      <c r="B131">
        <v>8</v>
      </c>
      <c r="C131" t="s">
        <v>113</v>
      </c>
      <c r="D131" t="s">
        <v>429</v>
      </c>
      <c r="E131" t="s">
        <v>430</v>
      </c>
      <c r="F131" t="s">
        <v>431</v>
      </c>
      <c r="G131" s="2">
        <v>44102.393101851798</v>
      </c>
      <c r="H131" t="s">
        <v>30</v>
      </c>
      <c r="I131">
        <v>148.053</v>
      </c>
      <c r="J131">
        <v>146.01</v>
      </c>
      <c r="K131">
        <v>146.01</v>
      </c>
      <c r="L131">
        <f>AVERAGE(Tabela1[[#This Row],[TIME_1_FLOAT]:[TIME_3_FLOAT]])</f>
        <v>146.691</v>
      </c>
    </row>
    <row r="132" spans="1:12" x14ac:dyDescent="0.2">
      <c r="A132">
        <v>10</v>
      </c>
      <c r="B132">
        <v>8</v>
      </c>
      <c r="C132" t="s">
        <v>117</v>
      </c>
      <c r="D132" t="s">
        <v>432</v>
      </c>
      <c r="E132" t="s">
        <v>433</v>
      </c>
      <c r="F132" t="s">
        <v>434</v>
      </c>
      <c r="G132" s="2">
        <v>44102.393101851798</v>
      </c>
      <c r="H132" t="s">
        <v>30</v>
      </c>
      <c r="I132">
        <v>223.191</v>
      </c>
      <c r="J132">
        <v>221.154</v>
      </c>
      <c r="K132">
        <v>221.154</v>
      </c>
      <c r="L132">
        <f>AVERAGE(Tabela1[[#This Row],[TIME_1_FLOAT]:[TIME_3_FLOAT]])</f>
        <v>221.833</v>
      </c>
    </row>
    <row r="133" spans="1:12" x14ac:dyDescent="0.2">
      <c r="A133">
        <v>11</v>
      </c>
      <c r="B133">
        <v>8</v>
      </c>
      <c r="C133" t="s">
        <v>121</v>
      </c>
      <c r="D133" t="s">
        <v>435</v>
      </c>
      <c r="E133" t="s">
        <v>436</v>
      </c>
      <c r="F133" t="s">
        <v>437</v>
      </c>
      <c r="G133" s="2">
        <v>44102.393101851798</v>
      </c>
      <c r="H133" t="s">
        <v>30</v>
      </c>
      <c r="I133">
        <v>217.79</v>
      </c>
      <c r="J133">
        <v>252.09800000000001</v>
      </c>
      <c r="K133">
        <v>252.09800000000001</v>
      </c>
      <c r="L133">
        <f>AVERAGE(Tabela1[[#This Row],[TIME_1_FLOAT]:[TIME_3_FLOAT]])</f>
        <v>240.66200000000003</v>
      </c>
    </row>
    <row r="134" spans="1:12" x14ac:dyDescent="0.2">
      <c r="A134">
        <v>12</v>
      </c>
      <c r="B134">
        <v>8</v>
      </c>
      <c r="C134" t="s">
        <v>62</v>
      </c>
      <c r="D134" t="s">
        <v>438</v>
      </c>
      <c r="E134" t="s">
        <v>439</v>
      </c>
      <c r="F134" t="s">
        <v>440</v>
      </c>
      <c r="G134" s="2">
        <v>44102.393101851798</v>
      </c>
      <c r="H134" t="s">
        <v>30</v>
      </c>
      <c r="I134">
        <v>310.76900000000001</v>
      </c>
      <c r="J134">
        <v>301.56099999999998</v>
      </c>
      <c r="K134">
        <v>301.56099999999998</v>
      </c>
      <c r="L134">
        <f>AVERAGE(Tabela1[[#This Row],[TIME_1_FLOAT]:[TIME_3_FLOAT]])</f>
        <v>304.63033333333328</v>
      </c>
    </row>
    <row r="135" spans="1:12" x14ac:dyDescent="0.2">
      <c r="A135">
        <v>13</v>
      </c>
      <c r="B135">
        <v>8</v>
      </c>
      <c r="C135" t="s">
        <v>66</v>
      </c>
      <c r="D135" t="s">
        <v>441</v>
      </c>
      <c r="E135" t="s">
        <v>442</v>
      </c>
      <c r="F135" t="s">
        <v>443</v>
      </c>
      <c r="G135" s="2">
        <v>44102.393101851798</v>
      </c>
      <c r="H135" t="s">
        <v>30</v>
      </c>
      <c r="I135">
        <v>310.40899999999999</v>
      </c>
      <c r="J135">
        <v>215.648</v>
      </c>
      <c r="K135">
        <v>215.648</v>
      </c>
      <c r="L135">
        <f>AVERAGE(Tabela1[[#This Row],[TIME_1_FLOAT]:[TIME_3_FLOAT]])</f>
        <v>247.23500000000001</v>
      </c>
    </row>
    <row r="136" spans="1:12" x14ac:dyDescent="0.2">
      <c r="A136">
        <v>14</v>
      </c>
      <c r="B136">
        <v>8</v>
      </c>
      <c r="C136" t="s">
        <v>70</v>
      </c>
      <c r="D136" t="s">
        <v>444</v>
      </c>
      <c r="E136" t="s">
        <v>445</v>
      </c>
      <c r="F136" t="s">
        <v>446</v>
      </c>
      <c r="G136" s="2">
        <v>44102.393101851798</v>
      </c>
      <c r="H136" t="s">
        <v>30</v>
      </c>
      <c r="I136">
        <v>500.67500000000001</v>
      </c>
      <c r="J136">
        <v>308.55900000000003</v>
      </c>
      <c r="K136">
        <v>308.55900000000003</v>
      </c>
      <c r="L136">
        <f>AVERAGE(Tabela1[[#This Row],[TIME_1_FLOAT]:[TIME_3_FLOAT]])</f>
        <v>372.59766666666673</v>
      </c>
    </row>
    <row r="137" spans="1:12" x14ac:dyDescent="0.2">
      <c r="A137">
        <v>15</v>
      </c>
      <c r="B137">
        <v>8</v>
      </c>
      <c r="C137" t="s">
        <v>74</v>
      </c>
      <c r="D137" t="s">
        <v>88</v>
      </c>
      <c r="E137" t="s">
        <v>447</v>
      </c>
      <c r="F137" t="s">
        <v>448</v>
      </c>
      <c r="G137" s="2">
        <v>44102.393101851798</v>
      </c>
      <c r="H137" t="s">
        <v>30</v>
      </c>
      <c r="I137">
        <v>302.97899999999998</v>
      </c>
      <c r="J137">
        <v>306.49</v>
      </c>
      <c r="K137">
        <v>306.49</v>
      </c>
      <c r="L137">
        <f>AVERAGE(Tabela1[[#This Row],[TIME_1_FLOAT]:[TIME_3_FLOAT]])</f>
        <v>305.31966666666671</v>
      </c>
    </row>
    <row r="138" spans="1:12" x14ac:dyDescent="0.2">
      <c r="A138">
        <v>16</v>
      </c>
      <c r="B138">
        <v>8</v>
      </c>
      <c r="C138" t="s">
        <v>78</v>
      </c>
      <c r="D138" t="s">
        <v>449</v>
      </c>
      <c r="E138" t="s">
        <v>450</v>
      </c>
      <c r="F138" t="s">
        <v>451</v>
      </c>
      <c r="G138" s="2">
        <v>44102.393101851798</v>
      </c>
      <c r="H138" t="s">
        <v>30</v>
      </c>
      <c r="I138">
        <v>406.589</v>
      </c>
      <c r="J138">
        <v>229.642</v>
      </c>
      <c r="K138">
        <v>229.642</v>
      </c>
      <c r="L138">
        <f>AVERAGE(Tabela1[[#This Row],[TIME_1_FLOAT]:[TIME_3_FLOAT]])</f>
        <v>288.62433333333337</v>
      </c>
    </row>
    <row r="139" spans="1:12" x14ac:dyDescent="0.2">
      <c r="A139">
        <v>17</v>
      </c>
      <c r="B139">
        <v>8</v>
      </c>
      <c r="C139" t="s">
        <v>82</v>
      </c>
      <c r="D139" t="s">
        <v>452</v>
      </c>
      <c r="E139" t="s">
        <v>453</v>
      </c>
      <c r="F139" t="s">
        <v>454</v>
      </c>
      <c r="G139" s="2">
        <v>44102.393101851798</v>
      </c>
      <c r="H139" t="s">
        <v>30</v>
      </c>
      <c r="I139">
        <v>484.40300000000002</v>
      </c>
      <c r="J139">
        <v>219.655</v>
      </c>
      <c r="K139">
        <v>219.655</v>
      </c>
      <c r="L139">
        <f>AVERAGE(Tabela1[[#This Row],[TIME_1_FLOAT]:[TIME_3_FLOAT]])</f>
        <v>307.90433333333334</v>
      </c>
    </row>
    <row r="140" spans="1:12" x14ac:dyDescent="0.2">
      <c r="A140">
        <v>18</v>
      </c>
      <c r="B140">
        <v>8</v>
      </c>
      <c r="C140" t="s">
        <v>143</v>
      </c>
      <c r="D140" t="s">
        <v>455</v>
      </c>
      <c r="E140" t="s">
        <v>18</v>
      </c>
      <c r="G140" s="2">
        <v>44102.393101851798</v>
      </c>
      <c r="H140" t="s">
        <v>30</v>
      </c>
      <c r="I140">
        <v>224.32900000000001</v>
      </c>
      <c r="L140">
        <f>AVERAGE(Tabela1[[#This Row],[TIME_1_FLOAT]:[TIME_3_FLOAT]])</f>
        <v>224.32900000000001</v>
      </c>
    </row>
    <row r="141" spans="1:12" x14ac:dyDescent="0.2">
      <c r="A141">
        <v>19</v>
      </c>
      <c r="B141">
        <v>8</v>
      </c>
      <c r="C141" t="s">
        <v>86</v>
      </c>
      <c r="D141" t="s">
        <v>456</v>
      </c>
      <c r="E141" t="s">
        <v>457</v>
      </c>
      <c r="F141" t="s">
        <v>458</v>
      </c>
      <c r="G141" s="2">
        <v>44102.393101851798</v>
      </c>
      <c r="H141" t="s">
        <v>30</v>
      </c>
      <c r="I141">
        <v>403.255</v>
      </c>
      <c r="J141">
        <v>309.41399999999999</v>
      </c>
      <c r="K141">
        <v>309.41399999999999</v>
      </c>
      <c r="L141">
        <f>AVERAGE(Tabela1[[#This Row],[TIME_1_FLOAT]:[TIME_3_FLOAT]])</f>
        <v>340.6943333333333</v>
      </c>
    </row>
    <row r="142" spans="1:12" x14ac:dyDescent="0.2">
      <c r="A142">
        <v>20</v>
      </c>
      <c r="B142">
        <v>8</v>
      </c>
      <c r="C142" t="s">
        <v>90</v>
      </c>
      <c r="D142" t="s">
        <v>459</v>
      </c>
      <c r="E142" t="s">
        <v>460</v>
      </c>
      <c r="F142" t="s">
        <v>461</v>
      </c>
      <c r="G142" s="2">
        <v>44102.393101851798</v>
      </c>
      <c r="H142" t="s">
        <v>30</v>
      </c>
      <c r="I142">
        <v>409.68599999999998</v>
      </c>
      <c r="J142">
        <v>223.874</v>
      </c>
      <c r="K142">
        <v>223.874</v>
      </c>
      <c r="L142">
        <f>AVERAGE(Tabela1[[#This Row],[TIME_1_FLOAT]:[TIME_3_FLOAT]])</f>
        <v>285.81133333333332</v>
      </c>
    </row>
    <row r="143" spans="1:12" x14ac:dyDescent="0.2">
      <c r="A143">
        <v>1</v>
      </c>
      <c r="B143">
        <v>9</v>
      </c>
      <c r="C143" t="s">
        <v>12</v>
      </c>
      <c r="D143" t="s">
        <v>462</v>
      </c>
      <c r="E143" t="s">
        <v>463</v>
      </c>
      <c r="F143" t="s">
        <v>464</v>
      </c>
      <c r="G143" s="2">
        <v>44102.3933217593</v>
      </c>
      <c r="H143" t="s">
        <v>30</v>
      </c>
      <c r="I143">
        <v>3.4660000000000002</v>
      </c>
      <c r="J143">
        <v>3.3029999999999999</v>
      </c>
      <c r="K143">
        <v>3.3029999999999999</v>
      </c>
      <c r="L143">
        <f>AVERAGE(Tabela1[[#This Row],[TIME_1_FLOAT]:[TIME_3_FLOAT]])</f>
        <v>3.3573333333333331</v>
      </c>
    </row>
    <row r="144" spans="1:12" x14ac:dyDescent="0.2">
      <c r="A144">
        <v>2</v>
      </c>
      <c r="B144">
        <v>9</v>
      </c>
      <c r="C144" t="s">
        <v>13</v>
      </c>
      <c r="D144" t="s">
        <v>465</v>
      </c>
      <c r="E144" t="s">
        <v>466</v>
      </c>
      <c r="F144" t="s">
        <v>467</v>
      </c>
      <c r="G144" s="2">
        <v>44102.3933217593</v>
      </c>
      <c r="H144" t="s">
        <v>30</v>
      </c>
      <c r="I144">
        <v>29.48</v>
      </c>
      <c r="J144">
        <v>19.981000000000002</v>
      </c>
      <c r="K144">
        <v>19.981000000000002</v>
      </c>
      <c r="L144">
        <f>AVERAGE(Tabela1[[#This Row],[TIME_1_FLOAT]:[TIME_3_FLOAT]])</f>
        <v>23.147333333333336</v>
      </c>
    </row>
    <row r="145" spans="1:12" x14ac:dyDescent="0.2">
      <c r="A145">
        <v>3</v>
      </c>
      <c r="B145">
        <v>9</v>
      </c>
      <c r="C145" t="s">
        <v>14</v>
      </c>
      <c r="D145" t="s">
        <v>468</v>
      </c>
      <c r="E145" t="s">
        <v>469</v>
      </c>
      <c r="F145" t="s">
        <v>470</v>
      </c>
      <c r="G145" s="2">
        <v>44102.3933217593</v>
      </c>
      <c r="H145" t="s">
        <v>30</v>
      </c>
      <c r="I145">
        <v>15.395</v>
      </c>
      <c r="J145">
        <v>16.786999999999999</v>
      </c>
      <c r="K145">
        <v>16.786999999999999</v>
      </c>
      <c r="L145">
        <f>AVERAGE(Tabela1[[#This Row],[TIME_1_FLOAT]:[TIME_3_FLOAT]])</f>
        <v>16.323</v>
      </c>
    </row>
    <row r="146" spans="1:12" x14ac:dyDescent="0.2">
      <c r="A146">
        <v>4</v>
      </c>
      <c r="B146">
        <v>9</v>
      </c>
      <c r="C146" t="s">
        <v>15</v>
      </c>
      <c r="D146" t="s">
        <v>471</v>
      </c>
      <c r="E146" t="s">
        <v>472</v>
      </c>
      <c r="F146" t="s">
        <v>473</v>
      </c>
      <c r="G146" s="2">
        <v>44102.3933217593</v>
      </c>
      <c r="H146" t="s">
        <v>30</v>
      </c>
      <c r="I146">
        <v>20.030999999999999</v>
      </c>
      <c r="J146">
        <v>19.922999999999998</v>
      </c>
      <c r="K146">
        <v>19.922999999999998</v>
      </c>
      <c r="L146">
        <f>AVERAGE(Tabela1[[#This Row],[TIME_1_FLOAT]:[TIME_3_FLOAT]])</f>
        <v>19.959</v>
      </c>
    </row>
    <row r="147" spans="1:12" x14ac:dyDescent="0.2">
      <c r="A147">
        <v>5</v>
      </c>
      <c r="B147">
        <v>9</v>
      </c>
      <c r="C147" t="s">
        <v>16</v>
      </c>
      <c r="D147" t="s">
        <v>474</v>
      </c>
      <c r="E147" t="s">
        <v>475</v>
      </c>
      <c r="F147" t="s">
        <v>476</v>
      </c>
      <c r="G147" s="2">
        <v>44102.3933217593</v>
      </c>
      <c r="H147" t="s">
        <v>30</v>
      </c>
      <c r="I147">
        <v>30.001000000000001</v>
      </c>
      <c r="J147">
        <v>23.143000000000001</v>
      </c>
      <c r="K147">
        <v>23.143000000000001</v>
      </c>
      <c r="L147">
        <f>AVERAGE(Tabela1[[#This Row],[TIME_1_FLOAT]:[TIME_3_FLOAT]])</f>
        <v>25.429000000000002</v>
      </c>
    </row>
    <row r="148" spans="1:12" x14ac:dyDescent="0.2">
      <c r="A148">
        <v>6</v>
      </c>
      <c r="B148">
        <v>9</v>
      </c>
      <c r="C148" t="s">
        <v>23</v>
      </c>
      <c r="D148" t="s">
        <v>477</v>
      </c>
      <c r="E148" t="s">
        <v>478</v>
      </c>
      <c r="F148" t="s">
        <v>479</v>
      </c>
      <c r="G148" s="2">
        <v>44102.3933217593</v>
      </c>
      <c r="H148" t="s">
        <v>30</v>
      </c>
      <c r="I148">
        <v>137.04</v>
      </c>
      <c r="J148">
        <v>146.22300000000001</v>
      </c>
      <c r="K148">
        <v>146.22300000000001</v>
      </c>
      <c r="L148">
        <f>AVERAGE(Tabela1[[#This Row],[TIME_1_FLOAT]:[TIME_3_FLOAT]])</f>
        <v>143.16200000000001</v>
      </c>
    </row>
    <row r="149" spans="1:12" x14ac:dyDescent="0.2">
      <c r="A149">
        <v>7</v>
      </c>
      <c r="B149">
        <v>9</v>
      </c>
      <c r="C149" t="s">
        <v>46</v>
      </c>
      <c r="D149" t="s">
        <v>480</v>
      </c>
      <c r="E149" t="s">
        <v>481</v>
      </c>
      <c r="F149" t="s">
        <v>482</v>
      </c>
      <c r="G149" s="2">
        <v>44102.3933217593</v>
      </c>
      <c r="H149" t="s">
        <v>30</v>
      </c>
      <c r="I149">
        <v>139.43</v>
      </c>
      <c r="J149">
        <v>138.09399999999999</v>
      </c>
      <c r="K149">
        <v>138.09399999999999</v>
      </c>
      <c r="L149">
        <f>AVERAGE(Tabela1[[#This Row],[TIME_1_FLOAT]:[TIME_3_FLOAT]])</f>
        <v>138.53933333333333</v>
      </c>
    </row>
    <row r="150" spans="1:12" x14ac:dyDescent="0.2">
      <c r="A150">
        <v>8</v>
      </c>
      <c r="B150">
        <v>9</v>
      </c>
      <c r="C150" t="s">
        <v>50</v>
      </c>
      <c r="D150" t="s">
        <v>483</v>
      </c>
      <c r="E150" t="s">
        <v>484</v>
      </c>
      <c r="F150" t="s">
        <v>485</v>
      </c>
      <c r="G150" s="2">
        <v>44102.3933217593</v>
      </c>
      <c r="H150" t="s">
        <v>30</v>
      </c>
      <c r="I150">
        <v>158.98699999999999</v>
      </c>
      <c r="J150">
        <v>160.25899999999999</v>
      </c>
      <c r="K150">
        <v>160.25899999999999</v>
      </c>
      <c r="L150">
        <f>AVERAGE(Tabela1[[#This Row],[TIME_1_FLOAT]:[TIME_3_FLOAT]])</f>
        <v>159.83500000000001</v>
      </c>
    </row>
    <row r="151" spans="1:12" x14ac:dyDescent="0.2">
      <c r="A151">
        <v>9</v>
      </c>
      <c r="B151">
        <v>9</v>
      </c>
      <c r="C151" t="s">
        <v>275</v>
      </c>
      <c r="D151" t="s">
        <v>486</v>
      </c>
      <c r="E151" t="s">
        <v>487</v>
      </c>
      <c r="F151" t="s">
        <v>488</v>
      </c>
      <c r="G151" s="2">
        <v>44102.3933217593</v>
      </c>
      <c r="H151" t="s">
        <v>30</v>
      </c>
      <c r="I151">
        <v>225.745</v>
      </c>
      <c r="J151">
        <v>229.73099999999999</v>
      </c>
      <c r="K151">
        <v>229.73099999999999</v>
      </c>
      <c r="L151">
        <f>AVERAGE(Tabela1[[#This Row],[TIME_1_FLOAT]:[TIME_3_FLOAT]])</f>
        <v>228.40233333333333</v>
      </c>
    </row>
    <row r="152" spans="1:12" x14ac:dyDescent="0.2">
      <c r="A152">
        <v>10</v>
      </c>
      <c r="B152">
        <v>9</v>
      </c>
      <c r="C152" t="s">
        <v>54</v>
      </c>
      <c r="D152" t="s">
        <v>489</v>
      </c>
      <c r="E152" t="s">
        <v>19</v>
      </c>
      <c r="G152" s="2">
        <v>44102.3933217593</v>
      </c>
      <c r="H152" t="s">
        <v>30</v>
      </c>
      <c r="I152">
        <v>340.57400000000001</v>
      </c>
      <c r="L152">
        <f>AVERAGE(Tabela1[[#This Row],[TIME_1_FLOAT]:[TIME_3_FLOAT]])</f>
        <v>340.57400000000001</v>
      </c>
    </row>
    <row r="153" spans="1:12" x14ac:dyDescent="0.2">
      <c r="A153">
        <v>11</v>
      </c>
      <c r="B153">
        <v>9</v>
      </c>
      <c r="C153" t="s">
        <v>58</v>
      </c>
      <c r="D153" t="s">
        <v>490</v>
      </c>
      <c r="E153" t="s">
        <v>491</v>
      </c>
      <c r="F153" t="s">
        <v>492</v>
      </c>
      <c r="G153" s="2">
        <v>44102.3933217593</v>
      </c>
      <c r="H153" t="s">
        <v>30</v>
      </c>
      <c r="I153">
        <v>299.18</v>
      </c>
      <c r="J153">
        <v>224.97200000000001</v>
      </c>
      <c r="K153">
        <v>224.97200000000001</v>
      </c>
      <c r="L153">
        <f>AVERAGE(Tabela1[[#This Row],[TIME_1_FLOAT]:[TIME_3_FLOAT]])</f>
        <v>249.708</v>
      </c>
    </row>
    <row r="154" spans="1:12" x14ac:dyDescent="0.2">
      <c r="A154">
        <v>12</v>
      </c>
      <c r="B154">
        <v>9</v>
      </c>
      <c r="C154" t="s">
        <v>62</v>
      </c>
      <c r="D154" t="s">
        <v>493</v>
      </c>
      <c r="E154" t="s">
        <v>494</v>
      </c>
      <c r="F154" t="s">
        <v>495</v>
      </c>
      <c r="G154" s="2">
        <v>44102.3933217593</v>
      </c>
      <c r="H154" t="s">
        <v>30</v>
      </c>
      <c r="I154">
        <v>226.61</v>
      </c>
      <c r="J154">
        <v>244.53100000000001</v>
      </c>
      <c r="K154">
        <v>244.53100000000001</v>
      </c>
      <c r="L154">
        <f>AVERAGE(Tabela1[[#This Row],[TIME_1_FLOAT]:[TIME_3_FLOAT]])</f>
        <v>238.55733333333333</v>
      </c>
    </row>
    <row r="155" spans="1:12" x14ac:dyDescent="0.2">
      <c r="A155">
        <v>13</v>
      </c>
      <c r="B155">
        <v>9</v>
      </c>
      <c r="C155" t="s">
        <v>66</v>
      </c>
      <c r="D155" t="s">
        <v>496</v>
      </c>
      <c r="E155" t="s">
        <v>497</v>
      </c>
      <c r="F155" t="s">
        <v>498</v>
      </c>
      <c r="G155" s="2">
        <v>44102.3933217593</v>
      </c>
      <c r="H155" t="s">
        <v>30</v>
      </c>
      <c r="I155">
        <v>304.78399999999999</v>
      </c>
      <c r="J155">
        <v>242.36699999999999</v>
      </c>
      <c r="K155">
        <v>242.36699999999999</v>
      </c>
      <c r="L155">
        <f>AVERAGE(Tabela1[[#This Row],[TIME_1_FLOAT]:[TIME_3_FLOAT]])</f>
        <v>263.17266666666666</v>
      </c>
    </row>
    <row r="156" spans="1:12" x14ac:dyDescent="0.2">
      <c r="A156">
        <v>14</v>
      </c>
      <c r="B156">
        <v>9</v>
      </c>
      <c r="C156" t="s">
        <v>70</v>
      </c>
      <c r="D156" t="s">
        <v>499</v>
      </c>
      <c r="E156" t="s">
        <v>500</v>
      </c>
      <c r="F156" t="s">
        <v>501</v>
      </c>
      <c r="G156" s="2">
        <v>44102.3933217593</v>
      </c>
      <c r="H156" t="s">
        <v>30</v>
      </c>
      <c r="I156">
        <v>477.29700000000003</v>
      </c>
      <c r="J156">
        <v>821.774</v>
      </c>
      <c r="K156">
        <v>821.774</v>
      </c>
      <c r="L156">
        <f>AVERAGE(Tabela1[[#This Row],[TIME_1_FLOAT]:[TIME_3_FLOAT]])</f>
        <v>706.94833333333327</v>
      </c>
    </row>
    <row r="157" spans="1:12" x14ac:dyDescent="0.2">
      <c r="A157">
        <v>15</v>
      </c>
      <c r="B157">
        <v>9</v>
      </c>
      <c r="C157" t="s">
        <v>74</v>
      </c>
      <c r="D157" t="s">
        <v>502</v>
      </c>
      <c r="E157" t="s">
        <v>503</v>
      </c>
      <c r="F157" t="s">
        <v>504</v>
      </c>
      <c r="G157" s="2">
        <v>44102.3933217593</v>
      </c>
      <c r="H157" t="s">
        <v>30</v>
      </c>
      <c r="I157">
        <v>230.84200000000001</v>
      </c>
      <c r="J157">
        <v>227.95699999999999</v>
      </c>
      <c r="K157">
        <v>227.95699999999999</v>
      </c>
      <c r="L157">
        <f>AVERAGE(Tabela1[[#This Row],[TIME_1_FLOAT]:[TIME_3_FLOAT]])</f>
        <v>228.91866666666667</v>
      </c>
    </row>
    <row r="158" spans="1:12" x14ac:dyDescent="0.2">
      <c r="A158">
        <v>16</v>
      </c>
      <c r="B158">
        <v>9</v>
      </c>
      <c r="C158" t="s">
        <v>78</v>
      </c>
      <c r="D158" t="s">
        <v>505</v>
      </c>
      <c r="E158" t="s">
        <v>506</v>
      </c>
      <c r="F158" t="s">
        <v>507</v>
      </c>
      <c r="G158" s="2">
        <v>44102.3933217593</v>
      </c>
      <c r="H158" t="s">
        <v>30</v>
      </c>
      <c r="I158">
        <v>228.00299999999999</v>
      </c>
      <c r="J158">
        <v>308.68799999999999</v>
      </c>
      <c r="K158">
        <v>308.68799999999999</v>
      </c>
      <c r="L158">
        <f>AVERAGE(Tabela1[[#This Row],[TIME_1_FLOAT]:[TIME_3_FLOAT]])</f>
        <v>281.79300000000001</v>
      </c>
    </row>
    <row r="159" spans="1:12" x14ac:dyDescent="0.2">
      <c r="A159">
        <v>17</v>
      </c>
      <c r="B159">
        <v>9</v>
      </c>
      <c r="C159" t="s">
        <v>82</v>
      </c>
      <c r="D159" t="s">
        <v>508</v>
      </c>
      <c r="E159" t="s">
        <v>509</v>
      </c>
      <c r="F159" t="s">
        <v>510</v>
      </c>
      <c r="G159" s="2">
        <v>44102.3933217593</v>
      </c>
      <c r="H159" t="s">
        <v>30</v>
      </c>
      <c r="I159">
        <v>232.44399999999999</v>
      </c>
      <c r="J159">
        <v>308.83300000000003</v>
      </c>
      <c r="K159">
        <v>308.83300000000003</v>
      </c>
      <c r="L159">
        <f>AVERAGE(Tabela1[[#This Row],[TIME_1_FLOAT]:[TIME_3_FLOAT]])</f>
        <v>283.37000000000006</v>
      </c>
    </row>
    <row r="160" spans="1:12" x14ac:dyDescent="0.2">
      <c r="A160">
        <v>18</v>
      </c>
      <c r="B160">
        <v>9</v>
      </c>
      <c r="C160" t="s">
        <v>86</v>
      </c>
      <c r="D160" t="s">
        <v>511</v>
      </c>
      <c r="E160" t="s">
        <v>512</v>
      </c>
      <c r="F160" t="s">
        <v>513</v>
      </c>
      <c r="G160" s="2">
        <v>44102.3933217593</v>
      </c>
      <c r="H160" t="s">
        <v>30</v>
      </c>
      <c r="I160">
        <v>712.44299999999998</v>
      </c>
      <c r="J160">
        <v>645.87800000000004</v>
      </c>
      <c r="K160">
        <v>645.87800000000004</v>
      </c>
      <c r="L160">
        <f>AVERAGE(Tabela1[[#This Row],[TIME_1_FLOAT]:[TIME_3_FLOAT]])</f>
        <v>668.06633333333332</v>
      </c>
    </row>
    <row r="161" spans="1:12" x14ac:dyDescent="0.2">
      <c r="A161">
        <v>19</v>
      </c>
      <c r="B161">
        <v>9</v>
      </c>
      <c r="C161" t="s">
        <v>86</v>
      </c>
      <c r="D161" t="s">
        <v>514</v>
      </c>
      <c r="E161" t="s">
        <v>515</v>
      </c>
      <c r="F161" t="s">
        <v>516</v>
      </c>
      <c r="G161" s="2">
        <v>44102.3933217593</v>
      </c>
      <c r="H161" t="s">
        <v>30</v>
      </c>
      <c r="I161">
        <v>236.28299999999999</v>
      </c>
      <c r="J161">
        <v>231.91900000000001</v>
      </c>
      <c r="K161">
        <v>231.91900000000001</v>
      </c>
      <c r="L161">
        <f>AVERAGE(Tabela1[[#This Row],[TIME_1_FLOAT]:[TIME_3_FLOAT]])</f>
        <v>233.37366666666665</v>
      </c>
    </row>
    <row r="162" spans="1:12" x14ac:dyDescent="0.2">
      <c r="A162">
        <v>20</v>
      </c>
      <c r="B162">
        <v>9</v>
      </c>
      <c r="C162" t="s">
        <v>90</v>
      </c>
      <c r="D162" t="s">
        <v>517</v>
      </c>
      <c r="E162" t="s">
        <v>518</v>
      </c>
      <c r="F162" t="s">
        <v>519</v>
      </c>
      <c r="G162" s="2">
        <v>44102.3933217593</v>
      </c>
      <c r="H162" t="s">
        <v>30</v>
      </c>
      <c r="I162">
        <v>293.62900000000002</v>
      </c>
      <c r="J162">
        <v>401.92899999999997</v>
      </c>
      <c r="K162">
        <v>401.92899999999997</v>
      </c>
      <c r="L162">
        <f>AVERAGE(Tabela1[[#This Row],[TIME_1_FLOAT]:[TIME_3_FLOAT]])</f>
        <v>365.82900000000001</v>
      </c>
    </row>
    <row r="163" spans="1:12" x14ac:dyDescent="0.2">
      <c r="A163">
        <v>1</v>
      </c>
      <c r="B163">
        <v>10</v>
      </c>
      <c r="C163" t="s">
        <v>12</v>
      </c>
      <c r="D163" t="s">
        <v>520</v>
      </c>
      <c r="E163" t="s">
        <v>521</v>
      </c>
      <c r="F163" t="s">
        <v>522</v>
      </c>
      <c r="G163" s="2">
        <v>44102.393692129597</v>
      </c>
      <c r="H163" t="s">
        <v>30</v>
      </c>
      <c r="I163">
        <v>3.6440000000000001</v>
      </c>
      <c r="J163">
        <v>2.8879999999999999</v>
      </c>
      <c r="K163">
        <v>2.8879999999999999</v>
      </c>
      <c r="L163">
        <f>AVERAGE(Tabela1[[#This Row],[TIME_1_FLOAT]:[TIME_3_FLOAT]])</f>
        <v>3.14</v>
      </c>
    </row>
    <row r="164" spans="1:12" x14ac:dyDescent="0.2">
      <c r="A164">
        <v>2</v>
      </c>
      <c r="B164">
        <v>10</v>
      </c>
      <c r="C164" t="s">
        <v>13</v>
      </c>
      <c r="D164" t="s">
        <v>523</v>
      </c>
      <c r="E164" t="s">
        <v>524</v>
      </c>
      <c r="F164" t="s">
        <v>525</v>
      </c>
      <c r="G164" s="2">
        <v>44102.393692129597</v>
      </c>
      <c r="H164" t="s">
        <v>30</v>
      </c>
      <c r="I164">
        <v>31.302</v>
      </c>
      <c r="J164">
        <v>44.048999999999999</v>
      </c>
      <c r="K164">
        <v>44.048999999999999</v>
      </c>
      <c r="L164">
        <f>AVERAGE(Tabela1[[#This Row],[TIME_1_FLOAT]:[TIME_3_FLOAT]])</f>
        <v>39.800000000000004</v>
      </c>
    </row>
    <row r="165" spans="1:12" x14ac:dyDescent="0.2">
      <c r="A165">
        <v>3</v>
      </c>
      <c r="B165">
        <v>10</v>
      </c>
      <c r="C165" t="s">
        <v>14</v>
      </c>
      <c r="D165" t="s">
        <v>526</v>
      </c>
      <c r="E165" t="s">
        <v>527</v>
      </c>
      <c r="F165" t="s">
        <v>528</v>
      </c>
      <c r="G165" s="2">
        <v>44102.393692129597</v>
      </c>
      <c r="H165" t="s">
        <v>30</v>
      </c>
      <c r="I165">
        <v>14.433999999999999</v>
      </c>
      <c r="J165">
        <v>16.126000000000001</v>
      </c>
      <c r="K165">
        <v>16.126000000000001</v>
      </c>
      <c r="L165">
        <f>AVERAGE(Tabela1[[#This Row],[TIME_1_FLOAT]:[TIME_3_FLOAT]])</f>
        <v>15.562000000000003</v>
      </c>
    </row>
    <row r="166" spans="1:12" x14ac:dyDescent="0.2">
      <c r="A166">
        <v>4</v>
      </c>
      <c r="B166">
        <v>10</v>
      </c>
      <c r="C166" t="s">
        <v>17</v>
      </c>
      <c r="D166" t="s">
        <v>529</v>
      </c>
      <c r="E166" t="s">
        <v>530</v>
      </c>
      <c r="F166" t="s">
        <v>531</v>
      </c>
      <c r="G166" s="2">
        <v>44102.393692129597</v>
      </c>
      <c r="H166" t="s">
        <v>30</v>
      </c>
      <c r="I166">
        <v>127.384</v>
      </c>
      <c r="J166">
        <v>58.143000000000001</v>
      </c>
      <c r="K166">
        <v>58.143000000000001</v>
      </c>
      <c r="L166">
        <f>AVERAGE(Tabela1[[#This Row],[TIME_1_FLOAT]:[TIME_3_FLOAT]])</f>
        <v>81.223333333333329</v>
      </c>
    </row>
    <row r="167" spans="1:12" x14ac:dyDescent="0.2">
      <c r="A167">
        <v>6</v>
      </c>
      <c r="B167">
        <v>10</v>
      </c>
      <c r="C167" t="s">
        <v>25</v>
      </c>
      <c r="D167" t="s">
        <v>532</v>
      </c>
      <c r="E167" t="s">
        <v>533</v>
      </c>
      <c r="F167" t="s">
        <v>534</v>
      </c>
      <c r="G167" s="2">
        <v>44102.393692129597</v>
      </c>
      <c r="H167" t="s">
        <v>30</v>
      </c>
      <c r="I167">
        <v>43.216000000000001</v>
      </c>
      <c r="J167">
        <v>32.006999999999998</v>
      </c>
      <c r="K167">
        <v>32.006999999999998</v>
      </c>
      <c r="L167">
        <f>AVERAGE(Tabela1[[#This Row],[TIME_1_FLOAT]:[TIME_3_FLOAT]])</f>
        <v>35.743333333333332</v>
      </c>
    </row>
    <row r="168" spans="1:12" x14ac:dyDescent="0.2">
      <c r="A168">
        <v>7</v>
      </c>
      <c r="B168">
        <v>10</v>
      </c>
      <c r="C168" t="s">
        <v>109</v>
      </c>
      <c r="D168" t="s">
        <v>535</v>
      </c>
      <c r="E168" t="s">
        <v>536</v>
      </c>
      <c r="F168" t="s">
        <v>537</v>
      </c>
      <c r="G168" s="2">
        <v>44102.393692129597</v>
      </c>
      <c r="H168" t="s">
        <v>30</v>
      </c>
      <c r="I168">
        <v>159.536</v>
      </c>
      <c r="J168">
        <v>159.76400000000001</v>
      </c>
      <c r="K168">
        <v>159.76400000000001</v>
      </c>
      <c r="L168">
        <f>AVERAGE(Tabela1[[#This Row],[TIME_1_FLOAT]:[TIME_3_FLOAT]])</f>
        <v>159.68800000000002</v>
      </c>
    </row>
    <row r="169" spans="1:12" x14ac:dyDescent="0.2">
      <c r="A169">
        <v>8</v>
      </c>
      <c r="B169">
        <v>10</v>
      </c>
      <c r="C169" t="s">
        <v>113</v>
      </c>
      <c r="D169" t="s">
        <v>538</v>
      </c>
      <c r="E169" t="s">
        <v>539</v>
      </c>
      <c r="F169" t="s">
        <v>540</v>
      </c>
      <c r="G169" s="2">
        <v>44102.393692129597</v>
      </c>
      <c r="H169" t="s">
        <v>30</v>
      </c>
      <c r="I169">
        <v>159.809</v>
      </c>
      <c r="J169">
        <v>159.983</v>
      </c>
      <c r="K169">
        <v>159.983</v>
      </c>
      <c r="L169">
        <f>AVERAGE(Tabela1[[#This Row],[TIME_1_FLOAT]:[TIME_3_FLOAT]])</f>
        <v>159.92500000000001</v>
      </c>
    </row>
    <row r="170" spans="1:12" x14ac:dyDescent="0.2">
      <c r="A170">
        <v>9</v>
      </c>
      <c r="B170">
        <v>10</v>
      </c>
      <c r="C170" t="s">
        <v>221</v>
      </c>
      <c r="D170" t="s">
        <v>541</v>
      </c>
      <c r="E170" t="s">
        <v>19</v>
      </c>
      <c r="F170" t="s">
        <v>19</v>
      </c>
      <c r="G170" s="2">
        <v>44102.393692129597</v>
      </c>
      <c r="H170" t="s">
        <v>30</v>
      </c>
      <c r="I170">
        <v>358.98700000000002</v>
      </c>
      <c r="L170">
        <f>AVERAGE(Tabela1[[#This Row],[TIME_1_FLOAT]:[TIME_3_FLOAT]])</f>
        <v>358.98700000000002</v>
      </c>
    </row>
    <row r="171" spans="1:12" x14ac:dyDescent="0.2">
      <c r="A171">
        <v>10</v>
      </c>
      <c r="B171">
        <v>10</v>
      </c>
      <c r="C171" t="s">
        <v>54</v>
      </c>
      <c r="D171" t="s">
        <v>542</v>
      </c>
      <c r="E171" t="s">
        <v>543</v>
      </c>
      <c r="F171" t="s">
        <v>544</v>
      </c>
      <c r="G171" s="2">
        <v>44102.393692129597</v>
      </c>
      <c r="H171" t="s">
        <v>30</v>
      </c>
      <c r="I171">
        <v>334.60199999999998</v>
      </c>
      <c r="J171">
        <v>228.983</v>
      </c>
      <c r="K171">
        <v>228.983</v>
      </c>
      <c r="L171">
        <f>AVERAGE(Tabela1[[#This Row],[TIME_1_FLOAT]:[TIME_3_FLOAT]])</f>
        <v>264.18933333333331</v>
      </c>
    </row>
    <row r="172" spans="1:12" x14ac:dyDescent="0.2">
      <c r="A172">
        <v>11</v>
      </c>
      <c r="B172">
        <v>10</v>
      </c>
      <c r="C172" t="s">
        <v>58</v>
      </c>
      <c r="D172" t="s">
        <v>545</v>
      </c>
      <c r="E172" t="s">
        <v>546</v>
      </c>
      <c r="F172" t="s">
        <v>547</v>
      </c>
      <c r="G172" s="2">
        <v>44102.393692129597</v>
      </c>
      <c r="H172" t="s">
        <v>30</v>
      </c>
      <c r="I172">
        <v>256.61700000000002</v>
      </c>
      <c r="J172">
        <v>227.21</v>
      </c>
      <c r="K172">
        <v>227.21</v>
      </c>
      <c r="L172">
        <f>AVERAGE(Tabela1[[#This Row],[TIME_1_FLOAT]:[TIME_3_FLOAT]])</f>
        <v>237.01233333333334</v>
      </c>
    </row>
    <row r="173" spans="1:12" x14ac:dyDescent="0.2">
      <c r="A173">
        <v>12</v>
      </c>
      <c r="B173">
        <v>10</v>
      </c>
      <c r="C173" t="s">
        <v>62</v>
      </c>
      <c r="D173" t="s">
        <v>548</v>
      </c>
      <c r="E173" t="s">
        <v>549</v>
      </c>
      <c r="F173" t="s">
        <v>550</v>
      </c>
      <c r="G173" s="2">
        <v>44102.393692129597</v>
      </c>
      <c r="H173" t="s">
        <v>30</v>
      </c>
      <c r="I173">
        <v>262.33199999999999</v>
      </c>
      <c r="J173">
        <v>231.869</v>
      </c>
      <c r="K173">
        <v>231.869</v>
      </c>
      <c r="L173">
        <f>AVERAGE(Tabela1[[#This Row],[TIME_1_FLOAT]:[TIME_3_FLOAT]])</f>
        <v>242.02333333333334</v>
      </c>
    </row>
    <row r="174" spans="1:12" x14ac:dyDescent="0.2">
      <c r="A174">
        <v>13</v>
      </c>
      <c r="B174">
        <v>10</v>
      </c>
      <c r="C174" t="s">
        <v>66</v>
      </c>
      <c r="D174" t="s">
        <v>551</v>
      </c>
      <c r="E174" t="s">
        <v>552</v>
      </c>
      <c r="F174" t="s">
        <v>553</v>
      </c>
      <c r="G174" s="2">
        <v>44102.393692129597</v>
      </c>
      <c r="H174" t="s">
        <v>30</v>
      </c>
      <c r="I174">
        <v>304.13600000000002</v>
      </c>
      <c r="J174">
        <v>307.86200000000002</v>
      </c>
      <c r="K174">
        <v>307.86200000000002</v>
      </c>
      <c r="L174">
        <f>AVERAGE(Tabela1[[#This Row],[TIME_1_FLOAT]:[TIME_3_FLOAT]])</f>
        <v>306.62000000000006</v>
      </c>
    </row>
    <row r="175" spans="1:12" x14ac:dyDescent="0.2">
      <c r="A175">
        <v>14</v>
      </c>
      <c r="B175">
        <v>10</v>
      </c>
      <c r="C175" t="s">
        <v>70</v>
      </c>
      <c r="D175" t="s">
        <v>554</v>
      </c>
      <c r="E175" t="s">
        <v>555</v>
      </c>
      <c r="F175" t="s">
        <v>556</v>
      </c>
      <c r="G175" s="2">
        <v>44102.393692129597</v>
      </c>
      <c r="H175" t="s">
        <v>30</v>
      </c>
      <c r="I175">
        <v>312.17599999999999</v>
      </c>
      <c r="J175">
        <v>229.74700000000001</v>
      </c>
      <c r="K175">
        <v>229.74700000000001</v>
      </c>
      <c r="L175">
        <f>AVERAGE(Tabela1[[#This Row],[TIME_1_FLOAT]:[TIME_3_FLOAT]])</f>
        <v>257.22333333333336</v>
      </c>
    </row>
    <row r="176" spans="1:12" x14ac:dyDescent="0.2">
      <c r="A176">
        <v>15</v>
      </c>
      <c r="B176">
        <v>10</v>
      </c>
      <c r="C176" t="s">
        <v>74</v>
      </c>
      <c r="D176" t="s">
        <v>557</v>
      </c>
      <c r="E176" t="s">
        <v>558</v>
      </c>
      <c r="F176" t="s">
        <v>559</v>
      </c>
      <c r="G176" s="2">
        <v>44102.393692129597</v>
      </c>
      <c r="H176" t="s">
        <v>30</v>
      </c>
      <c r="I176">
        <v>227.62299999999999</v>
      </c>
      <c r="J176">
        <v>306.99</v>
      </c>
      <c r="K176">
        <v>306.99</v>
      </c>
      <c r="L176">
        <f>AVERAGE(Tabela1[[#This Row],[TIME_1_FLOAT]:[TIME_3_FLOAT]])</f>
        <v>280.53433333333334</v>
      </c>
    </row>
    <row r="177" spans="1:12" x14ac:dyDescent="0.2">
      <c r="A177">
        <v>16</v>
      </c>
      <c r="B177">
        <v>10</v>
      </c>
      <c r="C177" t="s">
        <v>78</v>
      </c>
      <c r="D177" t="s">
        <v>560</v>
      </c>
      <c r="E177" t="s">
        <v>561</v>
      </c>
      <c r="F177" t="s">
        <v>562</v>
      </c>
      <c r="G177" s="2">
        <v>44102.393692129597</v>
      </c>
      <c r="H177" t="s">
        <v>30</v>
      </c>
      <c r="I177">
        <v>719.226</v>
      </c>
      <c r="J177">
        <v>320.78399999999999</v>
      </c>
      <c r="K177">
        <v>320.78399999999999</v>
      </c>
      <c r="L177">
        <f>AVERAGE(Tabela1[[#This Row],[TIME_1_FLOAT]:[TIME_3_FLOAT]])</f>
        <v>453.59799999999996</v>
      </c>
    </row>
    <row r="178" spans="1:12" x14ac:dyDescent="0.2">
      <c r="A178">
        <v>17</v>
      </c>
      <c r="B178">
        <v>10</v>
      </c>
      <c r="C178" t="s">
        <v>82</v>
      </c>
      <c r="D178" t="s">
        <v>563</v>
      </c>
      <c r="E178" t="s">
        <v>564</v>
      </c>
      <c r="F178" t="s">
        <v>565</v>
      </c>
      <c r="G178" s="2">
        <v>44102.393692129597</v>
      </c>
      <c r="H178" t="s">
        <v>30</v>
      </c>
      <c r="I178">
        <v>395.88799999999998</v>
      </c>
      <c r="J178">
        <v>718.471</v>
      </c>
      <c r="K178">
        <v>718.471</v>
      </c>
      <c r="L178">
        <f>AVERAGE(Tabela1[[#This Row],[TIME_1_FLOAT]:[TIME_3_FLOAT]])</f>
        <v>610.94333333333327</v>
      </c>
    </row>
    <row r="179" spans="1:12" x14ac:dyDescent="0.2">
      <c r="A179">
        <v>18</v>
      </c>
      <c r="B179">
        <v>10</v>
      </c>
      <c r="C179" t="s">
        <v>86</v>
      </c>
      <c r="D179" t="s">
        <v>566</v>
      </c>
      <c r="E179" t="s">
        <v>19</v>
      </c>
      <c r="F179" t="s">
        <v>567</v>
      </c>
      <c r="G179" s="2">
        <v>44102.393692129597</v>
      </c>
      <c r="H179" t="s">
        <v>30</v>
      </c>
      <c r="I179">
        <v>305.87</v>
      </c>
      <c r="J179">
        <v>480.29199999999997</v>
      </c>
      <c r="L179">
        <f>AVERAGE(Tabela1[[#This Row],[TIME_1_FLOAT]:[TIME_3_FLOAT]])</f>
        <v>393.08100000000002</v>
      </c>
    </row>
    <row r="180" spans="1:12" x14ac:dyDescent="0.2">
      <c r="A180">
        <v>19</v>
      </c>
      <c r="B180">
        <v>10</v>
      </c>
      <c r="C180" t="s">
        <v>86</v>
      </c>
      <c r="D180" t="s">
        <v>568</v>
      </c>
      <c r="E180" t="s">
        <v>569</v>
      </c>
      <c r="F180" t="s">
        <v>570</v>
      </c>
      <c r="G180" s="2">
        <v>44102.393692129597</v>
      </c>
      <c r="H180" t="s">
        <v>30</v>
      </c>
      <c r="I180">
        <v>304.65600000000001</v>
      </c>
      <c r="J180">
        <v>305.00299999999999</v>
      </c>
      <c r="K180">
        <v>305.00299999999999</v>
      </c>
      <c r="L180">
        <f>AVERAGE(Tabela1[[#This Row],[TIME_1_FLOAT]:[TIME_3_FLOAT]])</f>
        <v>304.88733333333334</v>
      </c>
    </row>
    <row r="181" spans="1:12" x14ac:dyDescent="0.2">
      <c r="A181">
        <v>20</v>
      </c>
      <c r="B181">
        <v>10</v>
      </c>
      <c r="C181" t="s">
        <v>90</v>
      </c>
      <c r="D181" t="s">
        <v>571</v>
      </c>
      <c r="E181" t="s">
        <v>572</v>
      </c>
      <c r="F181" t="s">
        <v>573</v>
      </c>
      <c r="G181" s="2">
        <v>44102.393692129597</v>
      </c>
      <c r="H181" t="s">
        <v>30</v>
      </c>
      <c r="I181">
        <v>305.76499999999999</v>
      </c>
      <c r="J181">
        <v>409.98</v>
      </c>
      <c r="K181">
        <v>409.98</v>
      </c>
      <c r="L181">
        <f>AVERAGE(Tabela1[[#This Row],[TIME_1_FLOAT]:[TIME_3_FLOAT]])</f>
        <v>375.24166666666662</v>
      </c>
    </row>
    <row r="182" spans="1:12" x14ac:dyDescent="0.2">
      <c r="A182">
        <v>1</v>
      </c>
      <c r="B182">
        <v>1</v>
      </c>
      <c r="C182" t="s">
        <v>12</v>
      </c>
      <c r="D182" t="s">
        <v>579</v>
      </c>
      <c r="E182" t="s">
        <v>580</v>
      </c>
      <c r="F182" t="s">
        <v>581</v>
      </c>
      <c r="G182" s="2">
        <v>44102.572627314818</v>
      </c>
      <c r="H182" t="s">
        <v>30</v>
      </c>
      <c r="I182" s="1">
        <v>4.5186666666666699</v>
      </c>
      <c r="L182">
        <f>AVERAGE(Tabela1[[#This Row],[TIME_1_FLOAT]:[TIME_3_FLOAT]])</f>
        <v>4.5186666666666699</v>
      </c>
    </row>
    <row r="183" spans="1:12" x14ac:dyDescent="0.2">
      <c r="A183">
        <v>2</v>
      </c>
      <c r="B183">
        <v>1</v>
      </c>
      <c r="C183" t="s">
        <v>13</v>
      </c>
      <c r="D183" t="s">
        <v>582</v>
      </c>
      <c r="E183" t="s">
        <v>583</v>
      </c>
      <c r="F183" t="s">
        <v>584</v>
      </c>
      <c r="G183" s="2">
        <v>44102.572627314818</v>
      </c>
      <c r="H183" t="s">
        <v>30</v>
      </c>
      <c r="I183" s="1">
        <v>30.769666666666701</v>
      </c>
      <c r="L183">
        <f>AVERAGE(Tabela1[[#This Row],[TIME_1_FLOAT]:[TIME_3_FLOAT]])</f>
        <v>30.769666666666701</v>
      </c>
    </row>
    <row r="184" spans="1:12" x14ac:dyDescent="0.2">
      <c r="A184">
        <v>3</v>
      </c>
      <c r="B184">
        <v>1</v>
      </c>
      <c r="C184" t="s">
        <v>14</v>
      </c>
      <c r="D184" t="s">
        <v>585</v>
      </c>
      <c r="E184" t="s">
        <v>586</v>
      </c>
      <c r="F184" t="s">
        <v>587</v>
      </c>
      <c r="G184" s="2">
        <v>44102.572627314818</v>
      </c>
      <c r="H184" t="s">
        <v>30</v>
      </c>
      <c r="I184" s="1">
        <v>24.8533333333333</v>
      </c>
      <c r="L184">
        <f>AVERAGE(Tabela1[[#This Row],[TIME_1_FLOAT]:[TIME_3_FLOAT]])</f>
        <v>24.8533333333333</v>
      </c>
    </row>
    <row r="185" spans="1:12" x14ac:dyDescent="0.2">
      <c r="A185">
        <v>4</v>
      </c>
      <c r="B185">
        <v>1</v>
      </c>
      <c r="C185" t="s">
        <v>17</v>
      </c>
      <c r="D185" t="s">
        <v>588</v>
      </c>
      <c r="E185" t="s">
        <v>589</v>
      </c>
      <c r="F185" t="s">
        <v>590</v>
      </c>
      <c r="G185" s="2">
        <v>44102.572627314818</v>
      </c>
      <c r="H185" t="s">
        <v>30</v>
      </c>
      <c r="I185" s="1">
        <v>36.39</v>
      </c>
      <c r="L185">
        <f>AVERAGE(Tabela1[[#This Row],[TIME_1_FLOAT]:[TIME_3_FLOAT]])</f>
        <v>36.39</v>
      </c>
    </row>
    <row r="186" spans="1:12" x14ac:dyDescent="0.2">
      <c r="A186">
        <v>6</v>
      </c>
      <c r="B186">
        <v>1</v>
      </c>
      <c r="C186" t="s">
        <v>25</v>
      </c>
      <c r="D186" t="s">
        <v>591</v>
      </c>
      <c r="E186" t="s">
        <v>592</v>
      </c>
      <c r="F186" t="s">
        <v>593</v>
      </c>
      <c r="G186" s="2">
        <v>44102.572627314818</v>
      </c>
      <c r="H186" t="s">
        <v>30</v>
      </c>
      <c r="I186" s="1">
        <v>37.752666666666698</v>
      </c>
      <c r="L186">
        <f>AVERAGE(Tabela1[[#This Row],[TIME_1_FLOAT]:[TIME_3_FLOAT]])</f>
        <v>37.752666666666698</v>
      </c>
    </row>
    <row r="187" spans="1:12" x14ac:dyDescent="0.2">
      <c r="A187">
        <v>7</v>
      </c>
      <c r="B187">
        <v>1</v>
      </c>
      <c r="C187" t="s">
        <v>109</v>
      </c>
      <c r="D187" t="s">
        <v>594</v>
      </c>
      <c r="E187" t="s">
        <v>595</v>
      </c>
      <c r="F187" t="s">
        <v>596</v>
      </c>
      <c r="G187" s="2">
        <v>44102.572627314818</v>
      </c>
      <c r="H187" t="s">
        <v>30</v>
      </c>
      <c r="I187" s="1">
        <v>165.642333333333</v>
      </c>
      <c r="L187">
        <f>AVERAGE(Tabela1[[#This Row],[TIME_1_FLOAT]:[TIME_3_FLOAT]])</f>
        <v>165.642333333333</v>
      </c>
    </row>
    <row r="188" spans="1:12" x14ac:dyDescent="0.2">
      <c r="A188">
        <v>8</v>
      </c>
      <c r="B188">
        <v>1</v>
      </c>
      <c r="C188" t="s">
        <v>113</v>
      </c>
      <c r="D188" t="s">
        <v>597</v>
      </c>
      <c r="E188" t="s">
        <v>598</v>
      </c>
      <c r="F188" t="s">
        <v>599</v>
      </c>
      <c r="G188" s="2">
        <v>44102.572627314818</v>
      </c>
      <c r="H188" t="s">
        <v>30</v>
      </c>
      <c r="I188" s="1">
        <v>161.96266666666699</v>
      </c>
      <c r="L188">
        <f>AVERAGE(Tabela1[[#This Row],[TIME_1_FLOAT]:[TIME_3_FLOAT]])</f>
        <v>161.96266666666699</v>
      </c>
    </row>
    <row r="189" spans="1:12" x14ac:dyDescent="0.2">
      <c r="A189">
        <v>9</v>
      </c>
      <c r="B189">
        <v>1</v>
      </c>
      <c r="C189" t="s">
        <v>221</v>
      </c>
      <c r="D189" t="s">
        <v>600</v>
      </c>
      <c r="E189" t="s">
        <v>601</v>
      </c>
      <c r="F189" t="s">
        <v>602</v>
      </c>
      <c r="G189" s="2">
        <v>44102.572627314818</v>
      </c>
      <c r="H189" t="s">
        <v>30</v>
      </c>
      <c r="I189" s="1">
        <v>238.69900000000001</v>
      </c>
      <c r="L189">
        <f>AVERAGE(Tabela1[[#This Row],[TIME_1_FLOAT]:[TIME_3_FLOAT]])</f>
        <v>238.69900000000001</v>
      </c>
    </row>
    <row r="190" spans="1:12" x14ac:dyDescent="0.2">
      <c r="A190">
        <v>10</v>
      </c>
      <c r="B190">
        <v>1</v>
      </c>
      <c r="C190" t="s">
        <v>54</v>
      </c>
      <c r="D190" t="s">
        <v>603</v>
      </c>
      <c r="E190" t="s">
        <v>604</v>
      </c>
      <c r="F190" t="s">
        <v>18</v>
      </c>
      <c r="G190" s="2">
        <v>44102.572627314818</v>
      </c>
      <c r="H190" t="s">
        <v>30</v>
      </c>
      <c r="I190" s="1">
        <v>271.68799999999999</v>
      </c>
      <c r="L190">
        <f>AVERAGE(Tabela1[[#This Row],[TIME_1_FLOAT]:[TIME_3_FLOAT]])</f>
        <v>271.68799999999999</v>
      </c>
    </row>
    <row r="191" spans="1:12" x14ac:dyDescent="0.2">
      <c r="A191">
        <v>11</v>
      </c>
      <c r="B191">
        <v>1</v>
      </c>
      <c r="C191" t="s">
        <v>58</v>
      </c>
      <c r="D191" t="s">
        <v>605</v>
      </c>
      <c r="E191" t="s">
        <v>606</v>
      </c>
      <c r="F191" t="s">
        <v>607</v>
      </c>
      <c r="G191" s="2">
        <v>44102.572627314818</v>
      </c>
      <c r="H191" t="s">
        <v>30</v>
      </c>
      <c r="I191" s="1">
        <v>260.25466666666699</v>
      </c>
      <c r="L191">
        <f>AVERAGE(Tabela1[[#This Row],[TIME_1_FLOAT]:[TIME_3_FLOAT]])</f>
        <v>260.25466666666699</v>
      </c>
    </row>
    <row r="192" spans="1:12" x14ac:dyDescent="0.2">
      <c r="A192">
        <v>12</v>
      </c>
      <c r="B192">
        <v>1</v>
      </c>
      <c r="C192" t="s">
        <v>62</v>
      </c>
      <c r="D192" t="s">
        <v>608</v>
      </c>
      <c r="E192" t="s">
        <v>609</v>
      </c>
      <c r="F192" t="s">
        <v>610</v>
      </c>
      <c r="G192" s="2">
        <v>44102.572627314818</v>
      </c>
      <c r="H192" t="s">
        <v>30</v>
      </c>
      <c r="I192" s="1">
        <v>330.70800000000003</v>
      </c>
      <c r="L192">
        <f>AVERAGE(Tabela1[[#This Row],[TIME_1_FLOAT]:[TIME_3_FLOAT]])</f>
        <v>330.70800000000003</v>
      </c>
    </row>
    <row r="193" spans="1:12" x14ac:dyDescent="0.2">
      <c r="A193">
        <v>13</v>
      </c>
      <c r="B193">
        <v>1</v>
      </c>
      <c r="C193" t="s">
        <v>66</v>
      </c>
      <c r="D193" t="s">
        <v>611</v>
      </c>
      <c r="E193" t="s">
        <v>612</v>
      </c>
      <c r="F193" t="s">
        <v>613</v>
      </c>
      <c r="G193" s="2">
        <v>44102.572627314818</v>
      </c>
      <c r="H193" t="s">
        <v>30</v>
      </c>
      <c r="I193" s="1">
        <v>322.52766666666702</v>
      </c>
      <c r="L193">
        <f>AVERAGE(Tabela1[[#This Row],[TIME_1_FLOAT]:[TIME_3_FLOAT]])</f>
        <v>322.52766666666702</v>
      </c>
    </row>
    <row r="194" spans="1:12" x14ac:dyDescent="0.2">
      <c r="A194">
        <v>14</v>
      </c>
      <c r="B194">
        <v>1</v>
      </c>
      <c r="C194" t="s">
        <v>70</v>
      </c>
      <c r="D194" t="s">
        <v>614</v>
      </c>
      <c r="E194" t="s">
        <v>615</v>
      </c>
      <c r="F194" t="s">
        <v>616</v>
      </c>
      <c r="G194" s="2">
        <v>44102.572627314818</v>
      </c>
      <c r="H194" t="s">
        <v>30</v>
      </c>
      <c r="I194" s="1">
        <v>315.98899999999998</v>
      </c>
      <c r="L194">
        <f>AVERAGE(Tabela1[[#This Row],[TIME_1_FLOAT]:[TIME_3_FLOAT]])</f>
        <v>315.98899999999998</v>
      </c>
    </row>
    <row r="195" spans="1:12" x14ac:dyDescent="0.2">
      <c r="A195">
        <v>15</v>
      </c>
      <c r="B195">
        <v>1</v>
      </c>
      <c r="C195" t="s">
        <v>74</v>
      </c>
      <c r="D195" t="s">
        <v>617</v>
      </c>
      <c r="E195" t="s">
        <v>618</v>
      </c>
      <c r="F195" t="s">
        <v>619</v>
      </c>
      <c r="G195" s="2">
        <v>44102.572627314818</v>
      </c>
      <c r="H195" t="s">
        <v>30</v>
      </c>
      <c r="I195" s="1">
        <v>346.28766666666701</v>
      </c>
      <c r="L195">
        <f>AVERAGE(Tabela1[[#This Row],[TIME_1_FLOAT]:[TIME_3_FLOAT]])</f>
        <v>346.28766666666701</v>
      </c>
    </row>
    <row r="196" spans="1:12" x14ac:dyDescent="0.2">
      <c r="A196">
        <v>16</v>
      </c>
      <c r="B196">
        <v>1</v>
      </c>
      <c r="C196" t="s">
        <v>78</v>
      </c>
      <c r="D196" t="s">
        <v>620</v>
      </c>
      <c r="E196" t="s">
        <v>621</v>
      </c>
      <c r="F196" t="s">
        <v>622</v>
      </c>
      <c r="G196" s="2">
        <v>44102.572627314818</v>
      </c>
      <c r="H196" t="s">
        <v>30</v>
      </c>
      <c r="I196" s="1">
        <v>250.70500000000001</v>
      </c>
      <c r="L196">
        <f>AVERAGE(Tabela1[[#This Row],[TIME_1_FLOAT]:[TIME_3_FLOAT]])</f>
        <v>250.70500000000001</v>
      </c>
    </row>
    <row r="197" spans="1:12" x14ac:dyDescent="0.2">
      <c r="A197">
        <v>17</v>
      </c>
      <c r="B197">
        <v>1</v>
      </c>
      <c r="C197" t="s">
        <v>82</v>
      </c>
      <c r="D197" t="s">
        <v>623</v>
      </c>
      <c r="E197" t="s">
        <v>624</v>
      </c>
      <c r="F197" t="s">
        <v>625</v>
      </c>
      <c r="G197" s="2">
        <v>44102.572627314818</v>
      </c>
      <c r="H197" t="s">
        <v>30</v>
      </c>
      <c r="I197" s="1">
        <v>315.21233333333299</v>
      </c>
      <c r="L197">
        <f>AVERAGE(Tabela1[[#This Row],[TIME_1_FLOAT]:[TIME_3_FLOAT]])</f>
        <v>315.21233333333299</v>
      </c>
    </row>
    <row r="198" spans="1:12" x14ac:dyDescent="0.2">
      <c r="A198">
        <v>18</v>
      </c>
      <c r="B198">
        <v>1</v>
      </c>
      <c r="C198" t="s">
        <v>626</v>
      </c>
      <c r="D198" t="s">
        <v>627</v>
      </c>
      <c r="E198" t="s">
        <v>19</v>
      </c>
      <c r="F198" t="s">
        <v>19</v>
      </c>
      <c r="G198" s="2">
        <v>44102.572627314818</v>
      </c>
      <c r="H198" t="s">
        <v>30</v>
      </c>
      <c r="I198" s="1">
        <v>246.34299999999999</v>
      </c>
      <c r="L198">
        <f>AVERAGE(Tabela1[[#This Row],[TIME_1_FLOAT]:[TIME_3_FLOAT]])</f>
        <v>246.34299999999999</v>
      </c>
    </row>
    <row r="199" spans="1:12" x14ac:dyDescent="0.2">
      <c r="A199">
        <v>19</v>
      </c>
      <c r="B199">
        <v>1</v>
      </c>
      <c r="C199" t="s">
        <v>86</v>
      </c>
      <c r="D199" t="s">
        <v>628</v>
      </c>
      <c r="E199" t="s">
        <v>629</v>
      </c>
      <c r="F199" t="s">
        <v>630</v>
      </c>
      <c r="G199" s="2">
        <v>44102.572627314818</v>
      </c>
      <c r="H199" t="s">
        <v>30</v>
      </c>
      <c r="I199" s="1">
        <v>317.92533333333301</v>
      </c>
      <c r="L199">
        <f>AVERAGE(Tabela1[[#This Row],[TIME_1_FLOAT]:[TIME_3_FLOAT]])</f>
        <v>317.92533333333301</v>
      </c>
    </row>
    <row r="200" spans="1:12" x14ac:dyDescent="0.2">
      <c r="A200">
        <v>20</v>
      </c>
      <c r="B200">
        <v>1</v>
      </c>
      <c r="C200" t="s">
        <v>90</v>
      </c>
      <c r="D200" t="s">
        <v>631</v>
      </c>
      <c r="E200" t="s">
        <v>632</v>
      </c>
      <c r="F200" t="s">
        <v>633</v>
      </c>
      <c r="G200" s="2">
        <v>44102.572627314818</v>
      </c>
      <c r="H200" t="s">
        <v>30</v>
      </c>
      <c r="I200" s="1">
        <v>469.87400000000002</v>
      </c>
      <c r="L200">
        <f>AVERAGE(Tabela1[[#This Row],[TIME_1_FLOAT]:[TIME_3_FLOAT]])</f>
        <v>469.87400000000002</v>
      </c>
    </row>
    <row r="201" spans="1:12" x14ac:dyDescent="0.2">
      <c r="A201">
        <v>1</v>
      </c>
      <c r="B201">
        <v>2</v>
      </c>
      <c r="C201" t="s">
        <v>12</v>
      </c>
      <c r="D201" t="s">
        <v>634</v>
      </c>
      <c r="E201" t="s">
        <v>635</v>
      </c>
      <c r="F201" t="s">
        <v>636</v>
      </c>
      <c r="G201" s="2">
        <v>44102.572962962964</v>
      </c>
      <c r="H201" t="s">
        <v>30</v>
      </c>
      <c r="I201" s="1">
        <v>4.2699999999999996</v>
      </c>
      <c r="L201">
        <f>AVERAGE(Tabela1[[#This Row],[TIME_1_FLOAT]:[TIME_3_FLOAT]])</f>
        <v>4.2699999999999996</v>
      </c>
    </row>
    <row r="202" spans="1:12" x14ac:dyDescent="0.2">
      <c r="A202">
        <v>2</v>
      </c>
      <c r="B202">
        <v>2</v>
      </c>
      <c r="C202" t="s">
        <v>13</v>
      </c>
      <c r="D202" t="s">
        <v>578</v>
      </c>
      <c r="E202" t="s">
        <v>637</v>
      </c>
      <c r="F202" t="s">
        <v>638</v>
      </c>
      <c r="G202" s="2">
        <v>44102.572962962964</v>
      </c>
      <c r="H202" t="s">
        <v>30</v>
      </c>
      <c r="I202" s="1">
        <v>18.233333333333299</v>
      </c>
      <c r="L202">
        <f>AVERAGE(Tabela1[[#This Row],[TIME_1_FLOAT]:[TIME_3_FLOAT]])</f>
        <v>18.233333333333299</v>
      </c>
    </row>
    <row r="203" spans="1:12" x14ac:dyDescent="0.2">
      <c r="A203">
        <v>3</v>
      </c>
      <c r="B203">
        <v>2</v>
      </c>
      <c r="C203" t="s">
        <v>14</v>
      </c>
      <c r="D203" t="s">
        <v>639</v>
      </c>
      <c r="E203" t="s">
        <v>640</v>
      </c>
      <c r="F203" t="s">
        <v>641</v>
      </c>
      <c r="G203" s="2">
        <v>44102.572962962964</v>
      </c>
      <c r="H203" t="s">
        <v>30</v>
      </c>
      <c r="I203" s="1">
        <v>16.305666666666699</v>
      </c>
      <c r="L203">
        <f>AVERAGE(Tabela1[[#This Row],[TIME_1_FLOAT]:[TIME_3_FLOAT]])</f>
        <v>16.305666666666699</v>
      </c>
    </row>
    <row r="204" spans="1:12" x14ac:dyDescent="0.2">
      <c r="A204">
        <v>4</v>
      </c>
      <c r="B204">
        <v>2</v>
      </c>
      <c r="C204" t="s">
        <v>17</v>
      </c>
      <c r="D204" t="s">
        <v>642</v>
      </c>
      <c r="E204" t="s">
        <v>643</v>
      </c>
      <c r="F204" t="s">
        <v>644</v>
      </c>
      <c r="G204" s="2">
        <v>44102.572962962964</v>
      </c>
      <c r="H204" t="s">
        <v>30</v>
      </c>
      <c r="I204" s="1">
        <v>33.161999999999999</v>
      </c>
      <c r="L204">
        <f>AVERAGE(Tabela1[[#This Row],[TIME_1_FLOAT]:[TIME_3_FLOAT]])</f>
        <v>33.161999999999999</v>
      </c>
    </row>
    <row r="205" spans="1:12" x14ac:dyDescent="0.2">
      <c r="A205">
        <v>6</v>
      </c>
      <c r="B205">
        <v>2</v>
      </c>
      <c r="C205" t="s">
        <v>368</v>
      </c>
      <c r="D205" t="s">
        <v>645</v>
      </c>
      <c r="E205" t="s">
        <v>646</v>
      </c>
      <c r="F205" t="s">
        <v>647</v>
      </c>
      <c r="G205" s="2">
        <v>44102.572962962964</v>
      </c>
      <c r="H205" t="s">
        <v>30</v>
      </c>
      <c r="I205" s="1">
        <v>34.111333333333299</v>
      </c>
      <c r="L205">
        <f>AVERAGE(Tabela1[[#This Row],[TIME_1_FLOAT]:[TIME_3_FLOAT]])</f>
        <v>34.111333333333299</v>
      </c>
    </row>
    <row r="206" spans="1:12" x14ac:dyDescent="0.2">
      <c r="A206">
        <v>7</v>
      </c>
      <c r="B206">
        <v>2</v>
      </c>
      <c r="C206" t="s">
        <v>109</v>
      </c>
      <c r="D206" t="s">
        <v>648</v>
      </c>
      <c r="E206" t="s">
        <v>649</v>
      </c>
      <c r="F206" t="s">
        <v>650</v>
      </c>
      <c r="G206" s="2">
        <v>44102.572962962964</v>
      </c>
      <c r="H206" t="s">
        <v>30</v>
      </c>
      <c r="I206" s="1">
        <v>161.19933333333299</v>
      </c>
      <c r="L206">
        <f>AVERAGE(Tabela1[[#This Row],[TIME_1_FLOAT]:[TIME_3_FLOAT]])</f>
        <v>161.19933333333299</v>
      </c>
    </row>
    <row r="207" spans="1:12" x14ac:dyDescent="0.2">
      <c r="A207">
        <v>8</v>
      </c>
      <c r="B207">
        <v>2</v>
      </c>
      <c r="C207" t="s">
        <v>113</v>
      </c>
      <c r="D207" t="s">
        <v>651</v>
      </c>
      <c r="E207" t="s">
        <v>652</v>
      </c>
      <c r="F207" t="s">
        <v>653</v>
      </c>
      <c r="G207" s="2">
        <v>44102.572962962964</v>
      </c>
      <c r="H207" t="s">
        <v>30</v>
      </c>
      <c r="I207" s="1">
        <v>162.60599999999999</v>
      </c>
      <c r="L207">
        <f>AVERAGE(Tabela1[[#This Row],[TIME_1_FLOAT]:[TIME_3_FLOAT]])</f>
        <v>162.60599999999999</v>
      </c>
    </row>
    <row r="208" spans="1:12" x14ac:dyDescent="0.2">
      <c r="A208">
        <v>10</v>
      </c>
      <c r="B208">
        <v>2</v>
      </c>
      <c r="C208" t="s">
        <v>117</v>
      </c>
      <c r="D208" t="s">
        <v>654</v>
      </c>
      <c r="E208" t="s">
        <v>655</v>
      </c>
      <c r="F208" t="s">
        <v>656</v>
      </c>
      <c r="G208" s="2">
        <v>44102.572962962964</v>
      </c>
      <c r="H208" t="s">
        <v>30</v>
      </c>
      <c r="I208" s="1">
        <v>355.43933333333302</v>
      </c>
      <c r="L208">
        <f>AVERAGE(Tabela1[[#This Row],[TIME_1_FLOAT]:[TIME_3_FLOAT]])</f>
        <v>355.43933333333302</v>
      </c>
    </row>
    <row r="209" spans="1:12" x14ac:dyDescent="0.2">
      <c r="A209">
        <v>11</v>
      </c>
      <c r="B209">
        <v>2</v>
      </c>
      <c r="C209" t="s">
        <v>121</v>
      </c>
      <c r="D209" t="s">
        <v>657</v>
      </c>
      <c r="E209" t="s">
        <v>658</v>
      </c>
      <c r="F209" t="s">
        <v>659</v>
      </c>
      <c r="G209" s="2">
        <v>44102.572962962964</v>
      </c>
      <c r="H209" t="s">
        <v>30</v>
      </c>
      <c r="I209" s="1">
        <v>231.59299999999999</v>
      </c>
      <c r="L209">
        <f>AVERAGE(Tabela1[[#This Row],[TIME_1_FLOAT]:[TIME_3_FLOAT]])</f>
        <v>231.59299999999999</v>
      </c>
    </row>
    <row r="210" spans="1:12" x14ac:dyDescent="0.2">
      <c r="A210">
        <v>12</v>
      </c>
      <c r="B210">
        <v>2</v>
      </c>
      <c r="C210" t="s">
        <v>62</v>
      </c>
      <c r="D210" t="s">
        <v>660</v>
      </c>
      <c r="E210" t="s">
        <v>661</v>
      </c>
      <c r="F210" t="s">
        <v>662</v>
      </c>
      <c r="G210" s="2">
        <v>44102.572962962964</v>
      </c>
      <c r="H210" t="s">
        <v>30</v>
      </c>
      <c r="I210" s="1">
        <v>244.45500000000001</v>
      </c>
      <c r="L210">
        <f>AVERAGE(Tabela1[[#This Row],[TIME_1_FLOAT]:[TIME_3_FLOAT]])</f>
        <v>244.45500000000001</v>
      </c>
    </row>
    <row r="211" spans="1:12" x14ac:dyDescent="0.2">
      <c r="A211">
        <v>13</v>
      </c>
      <c r="B211">
        <v>2</v>
      </c>
      <c r="C211" t="s">
        <v>66</v>
      </c>
      <c r="D211" t="s">
        <v>663</v>
      </c>
      <c r="E211" t="s">
        <v>664</v>
      </c>
      <c r="F211" t="s">
        <v>665</v>
      </c>
      <c r="G211" s="2">
        <v>44102.572962962964</v>
      </c>
      <c r="H211" t="s">
        <v>30</v>
      </c>
      <c r="I211" s="1">
        <v>231.65600000000001</v>
      </c>
      <c r="L211">
        <f>AVERAGE(Tabela1[[#This Row],[TIME_1_FLOAT]:[TIME_3_FLOAT]])</f>
        <v>231.65600000000001</v>
      </c>
    </row>
    <row r="212" spans="1:12" x14ac:dyDescent="0.2">
      <c r="A212">
        <v>14</v>
      </c>
      <c r="B212">
        <v>2</v>
      </c>
      <c r="C212" t="s">
        <v>70</v>
      </c>
      <c r="D212" t="s">
        <v>666</v>
      </c>
      <c r="E212" t="s">
        <v>667</v>
      </c>
      <c r="F212" t="s">
        <v>668</v>
      </c>
      <c r="G212" s="2">
        <v>44102.572962962964</v>
      </c>
      <c r="H212" t="s">
        <v>30</v>
      </c>
      <c r="I212" s="1">
        <v>288.732666666667</v>
      </c>
      <c r="L212">
        <f>AVERAGE(Tabela1[[#This Row],[TIME_1_FLOAT]:[TIME_3_FLOAT]])</f>
        <v>288.732666666667</v>
      </c>
    </row>
    <row r="213" spans="1:12" x14ac:dyDescent="0.2">
      <c r="A213">
        <v>15</v>
      </c>
      <c r="B213">
        <v>2</v>
      </c>
      <c r="C213" t="s">
        <v>74</v>
      </c>
      <c r="D213" t="s">
        <v>669</v>
      </c>
      <c r="E213" t="s">
        <v>670</v>
      </c>
      <c r="F213" t="s">
        <v>671</v>
      </c>
      <c r="G213" s="2">
        <v>44102.572962962964</v>
      </c>
      <c r="H213" t="s">
        <v>30</v>
      </c>
      <c r="I213" s="1">
        <v>256.86500000000001</v>
      </c>
      <c r="L213">
        <f>AVERAGE(Tabela1[[#This Row],[TIME_1_FLOAT]:[TIME_3_FLOAT]])</f>
        <v>256.86500000000001</v>
      </c>
    </row>
    <row r="214" spans="1:12" x14ac:dyDescent="0.2">
      <c r="A214">
        <v>16</v>
      </c>
      <c r="B214">
        <v>2</v>
      </c>
      <c r="C214" t="s">
        <v>78</v>
      </c>
      <c r="D214" t="s">
        <v>672</v>
      </c>
      <c r="E214" t="s">
        <v>673</v>
      </c>
      <c r="F214" t="s">
        <v>674</v>
      </c>
      <c r="G214" s="2">
        <v>44102.572962962964</v>
      </c>
      <c r="H214" t="s">
        <v>30</v>
      </c>
      <c r="I214" s="1">
        <v>232.85400000000001</v>
      </c>
      <c r="L214">
        <f>AVERAGE(Tabela1[[#This Row],[TIME_1_FLOAT]:[TIME_3_FLOAT]])</f>
        <v>232.85400000000001</v>
      </c>
    </row>
    <row r="215" spans="1:12" x14ac:dyDescent="0.2">
      <c r="A215">
        <v>17</v>
      </c>
      <c r="B215">
        <v>2</v>
      </c>
      <c r="C215" t="s">
        <v>82</v>
      </c>
      <c r="D215" t="s">
        <v>675</v>
      </c>
      <c r="E215" t="s">
        <v>676</v>
      </c>
      <c r="F215" t="s">
        <v>677</v>
      </c>
      <c r="G215" s="2">
        <v>44102.572962962964</v>
      </c>
      <c r="H215" t="s">
        <v>30</v>
      </c>
      <c r="I215" s="1">
        <v>286.42566666666698</v>
      </c>
      <c r="L215">
        <f>AVERAGE(Tabela1[[#This Row],[TIME_1_FLOAT]:[TIME_3_FLOAT]])</f>
        <v>286.42566666666698</v>
      </c>
    </row>
    <row r="216" spans="1:12" x14ac:dyDescent="0.2">
      <c r="A216">
        <v>18</v>
      </c>
      <c r="B216">
        <v>2</v>
      </c>
      <c r="C216" t="s">
        <v>86</v>
      </c>
      <c r="D216" t="s">
        <v>678</v>
      </c>
      <c r="E216" t="s">
        <v>679</v>
      </c>
      <c r="F216" t="s">
        <v>680</v>
      </c>
      <c r="G216" s="2">
        <v>44102.572962962964</v>
      </c>
      <c r="H216" t="s">
        <v>30</v>
      </c>
      <c r="I216" s="1">
        <v>374.50866666666701</v>
      </c>
      <c r="L216">
        <f>AVERAGE(Tabela1[[#This Row],[TIME_1_FLOAT]:[TIME_3_FLOAT]])</f>
        <v>374.50866666666701</v>
      </c>
    </row>
    <row r="217" spans="1:12" x14ac:dyDescent="0.2">
      <c r="A217">
        <v>19</v>
      </c>
      <c r="B217">
        <v>2</v>
      </c>
      <c r="C217" t="s">
        <v>86</v>
      </c>
      <c r="D217" t="s">
        <v>681</v>
      </c>
      <c r="E217" t="s">
        <v>682</v>
      </c>
      <c r="F217" t="s">
        <v>683</v>
      </c>
      <c r="G217" s="2">
        <v>44102.572962962964</v>
      </c>
      <c r="H217" t="s">
        <v>30</v>
      </c>
      <c r="I217" s="1">
        <v>239.34966666666699</v>
      </c>
      <c r="L217">
        <f>AVERAGE(Tabela1[[#This Row],[TIME_1_FLOAT]:[TIME_3_FLOAT]])</f>
        <v>239.34966666666699</v>
      </c>
    </row>
    <row r="218" spans="1:12" x14ac:dyDescent="0.2">
      <c r="A218">
        <v>20</v>
      </c>
      <c r="B218">
        <v>2</v>
      </c>
      <c r="C218" t="s">
        <v>90</v>
      </c>
      <c r="D218" t="s">
        <v>684</v>
      </c>
      <c r="E218" t="s">
        <v>685</v>
      </c>
      <c r="F218" t="s">
        <v>686</v>
      </c>
      <c r="G218" s="2">
        <v>44102.572962962964</v>
      </c>
      <c r="H218" t="s">
        <v>30</v>
      </c>
      <c r="I218" s="1">
        <v>263.41800000000001</v>
      </c>
      <c r="L218">
        <f>AVERAGE(Tabela1[[#This Row],[TIME_1_FLOAT]:[TIME_3_FLOAT]])</f>
        <v>263.41800000000001</v>
      </c>
    </row>
    <row r="219" spans="1:12" x14ac:dyDescent="0.2">
      <c r="A219">
        <v>1</v>
      </c>
      <c r="B219">
        <v>3</v>
      </c>
      <c r="C219" t="s">
        <v>12</v>
      </c>
      <c r="D219" t="s">
        <v>687</v>
      </c>
      <c r="E219" t="s">
        <v>576</v>
      </c>
      <c r="F219" t="s">
        <v>688</v>
      </c>
      <c r="G219" s="2">
        <v>44102.573252314818</v>
      </c>
      <c r="H219" t="s">
        <v>30</v>
      </c>
      <c r="I219" s="1">
        <v>5.6289999999999996</v>
      </c>
      <c r="L219">
        <f>AVERAGE(Tabela1[[#This Row],[TIME_1_FLOAT]:[TIME_3_FLOAT]])</f>
        <v>5.6289999999999996</v>
      </c>
    </row>
    <row r="220" spans="1:12" x14ac:dyDescent="0.2">
      <c r="A220">
        <v>2</v>
      </c>
      <c r="B220">
        <v>3</v>
      </c>
      <c r="C220" t="s">
        <v>13</v>
      </c>
      <c r="D220" t="s">
        <v>689</v>
      </c>
      <c r="E220" t="s">
        <v>690</v>
      </c>
      <c r="F220" t="s">
        <v>691</v>
      </c>
      <c r="G220" s="2">
        <v>44102.573252314818</v>
      </c>
      <c r="H220" t="s">
        <v>30</v>
      </c>
      <c r="I220" s="1">
        <v>25.749333333333301</v>
      </c>
      <c r="L220">
        <f>AVERAGE(Tabela1[[#This Row],[TIME_1_FLOAT]:[TIME_3_FLOAT]])</f>
        <v>25.749333333333301</v>
      </c>
    </row>
    <row r="221" spans="1:12" x14ac:dyDescent="0.2">
      <c r="A221">
        <v>3</v>
      </c>
      <c r="B221">
        <v>3</v>
      </c>
      <c r="C221" t="s">
        <v>14</v>
      </c>
      <c r="D221" t="s">
        <v>692</v>
      </c>
      <c r="E221" t="s">
        <v>693</v>
      </c>
      <c r="F221" t="s">
        <v>694</v>
      </c>
      <c r="G221" s="2">
        <v>44102.573252314818</v>
      </c>
      <c r="H221" t="s">
        <v>30</v>
      </c>
      <c r="I221" s="1">
        <v>16.055666666666699</v>
      </c>
      <c r="L221">
        <f>AVERAGE(Tabela1[[#This Row],[TIME_1_FLOAT]:[TIME_3_FLOAT]])</f>
        <v>16.055666666666699</v>
      </c>
    </row>
    <row r="222" spans="1:12" x14ac:dyDescent="0.2">
      <c r="A222">
        <v>4</v>
      </c>
      <c r="B222">
        <v>3</v>
      </c>
      <c r="C222" t="s">
        <v>15</v>
      </c>
      <c r="D222" t="s">
        <v>695</v>
      </c>
      <c r="E222" t="s">
        <v>26</v>
      </c>
      <c r="F222" t="s">
        <v>696</v>
      </c>
      <c r="G222" s="2">
        <v>44102.573252314818</v>
      </c>
      <c r="H222" t="s">
        <v>30</v>
      </c>
      <c r="I222" s="1">
        <v>23.495000000000001</v>
      </c>
      <c r="L222">
        <f>AVERAGE(Tabela1[[#This Row],[TIME_1_FLOAT]:[TIME_3_FLOAT]])</f>
        <v>23.495000000000001</v>
      </c>
    </row>
    <row r="223" spans="1:12" x14ac:dyDescent="0.2">
      <c r="A223">
        <v>5</v>
      </c>
      <c r="B223">
        <v>3</v>
      </c>
      <c r="C223" t="s">
        <v>16</v>
      </c>
      <c r="D223" t="s">
        <v>697</v>
      </c>
      <c r="E223" t="s">
        <v>698</v>
      </c>
      <c r="F223" t="s">
        <v>20</v>
      </c>
      <c r="G223" s="2">
        <v>44102.573252314818</v>
      </c>
      <c r="H223" t="s">
        <v>30</v>
      </c>
      <c r="I223" s="1">
        <v>28.087666666666699</v>
      </c>
      <c r="L223">
        <f>AVERAGE(Tabela1[[#This Row],[TIME_1_FLOAT]:[TIME_3_FLOAT]])</f>
        <v>28.087666666666699</v>
      </c>
    </row>
    <row r="224" spans="1:12" x14ac:dyDescent="0.2">
      <c r="A224">
        <v>6</v>
      </c>
      <c r="B224">
        <v>3</v>
      </c>
      <c r="C224" t="s">
        <v>23</v>
      </c>
      <c r="D224" t="s">
        <v>699</v>
      </c>
      <c r="E224" t="s">
        <v>700</v>
      </c>
      <c r="F224" t="s">
        <v>701</v>
      </c>
      <c r="G224" s="2">
        <v>44102.573252314818</v>
      </c>
      <c r="H224" t="s">
        <v>30</v>
      </c>
      <c r="I224" s="1">
        <v>142.185</v>
      </c>
      <c r="L224">
        <f>AVERAGE(Tabela1[[#This Row],[TIME_1_FLOAT]:[TIME_3_FLOAT]])</f>
        <v>142.185</v>
      </c>
    </row>
    <row r="225" spans="1:12" x14ac:dyDescent="0.2">
      <c r="A225">
        <v>7</v>
      </c>
      <c r="B225">
        <v>3</v>
      </c>
      <c r="C225" t="s">
        <v>46</v>
      </c>
      <c r="D225" t="s">
        <v>702</v>
      </c>
      <c r="E225" t="s">
        <v>703</v>
      </c>
      <c r="F225" t="s">
        <v>704</v>
      </c>
      <c r="G225" s="2">
        <v>44102.573252314818</v>
      </c>
      <c r="H225" t="s">
        <v>30</v>
      </c>
      <c r="I225" s="1">
        <v>138.88499999999999</v>
      </c>
      <c r="L225">
        <f>AVERAGE(Tabela1[[#This Row],[TIME_1_FLOAT]:[TIME_3_FLOAT]])</f>
        <v>138.88499999999999</v>
      </c>
    </row>
    <row r="226" spans="1:12" x14ac:dyDescent="0.2">
      <c r="A226">
        <v>8</v>
      </c>
      <c r="B226">
        <v>3</v>
      </c>
      <c r="C226" t="s">
        <v>50</v>
      </c>
      <c r="D226" t="s">
        <v>705</v>
      </c>
      <c r="E226" t="s">
        <v>706</v>
      </c>
      <c r="F226" t="s">
        <v>707</v>
      </c>
      <c r="G226" s="2">
        <v>44102.573252314818</v>
      </c>
      <c r="H226" t="s">
        <v>30</v>
      </c>
      <c r="I226" s="1">
        <v>154.30799999999999</v>
      </c>
      <c r="L226">
        <f>AVERAGE(Tabela1[[#This Row],[TIME_1_FLOAT]:[TIME_3_FLOAT]])</f>
        <v>154.30799999999999</v>
      </c>
    </row>
    <row r="227" spans="1:12" x14ac:dyDescent="0.2">
      <c r="A227">
        <v>9</v>
      </c>
      <c r="B227">
        <v>3</v>
      </c>
      <c r="C227" t="s">
        <v>275</v>
      </c>
      <c r="D227" t="s">
        <v>708</v>
      </c>
      <c r="E227" t="s">
        <v>709</v>
      </c>
      <c r="F227" t="s">
        <v>710</v>
      </c>
      <c r="G227" s="2">
        <v>44102.573252314818</v>
      </c>
      <c r="H227" t="s">
        <v>30</v>
      </c>
      <c r="I227" s="1">
        <v>260.303333333333</v>
      </c>
      <c r="L227">
        <f>AVERAGE(Tabela1[[#This Row],[TIME_1_FLOAT]:[TIME_3_FLOAT]])</f>
        <v>260.303333333333</v>
      </c>
    </row>
    <row r="228" spans="1:12" x14ac:dyDescent="0.2">
      <c r="A228">
        <v>10</v>
      </c>
      <c r="B228">
        <v>3</v>
      </c>
      <c r="C228" t="s">
        <v>54</v>
      </c>
      <c r="D228" t="s">
        <v>711</v>
      </c>
      <c r="E228" t="s">
        <v>19</v>
      </c>
      <c r="F228" t="s">
        <v>19</v>
      </c>
      <c r="G228" s="2">
        <v>44102.573252314818</v>
      </c>
      <c r="H228" t="s">
        <v>30</v>
      </c>
      <c r="I228" s="1">
        <v>381.18200000000002</v>
      </c>
      <c r="L228">
        <f>AVERAGE(Tabela1[[#This Row],[TIME_1_FLOAT]:[TIME_3_FLOAT]])</f>
        <v>381.18200000000002</v>
      </c>
    </row>
    <row r="229" spans="1:12" x14ac:dyDescent="0.2">
      <c r="A229">
        <v>11</v>
      </c>
      <c r="B229">
        <v>3</v>
      </c>
      <c r="C229" t="s">
        <v>58</v>
      </c>
      <c r="D229" t="s">
        <v>712</v>
      </c>
      <c r="E229" t="s">
        <v>713</v>
      </c>
      <c r="F229" t="s">
        <v>714</v>
      </c>
      <c r="G229" s="2">
        <v>44102.573252314818</v>
      </c>
      <c r="H229" t="s">
        <v>30</v>
      </c>
      <c r="I229" s="1">
        <v>238.78866666666701</v>
      </c>
      <c r="L229">
        <f>AVERAGE(Tabela1[[#This Row],[TIME_1_FLOAT]:[TIME_3_FLOAT]])</f>
        <v>238.78866666666701</v>
      </c>
    </row>
    <row r="230" spans="1:12" x14ac:dyDescent="0.2">
      <c r="A230">
        <v>12</v>
      </c>
      <c r="B230">
        <v>3</v>
      </c>
      <c r="C230" t="s">
        <v>62</v>
      </c>
      <c r="D230" t="s">
        <v>715</v>
      </c>
      <c r="E230" t="s">
        <v>716</v>
      </c>
      <c r="F230" t="s">
        <v>717</v>
      </c>
      <c r="G230" s="2">
        <v>44102.573252314818</v>
      </c>
      <c r="H230" t="s">
        <v>30</v>
      </c>
      <c r="I230" s="1">
        <v>302.63833333333298</v>
      </c>
      <c r="L230">
        <f>AVERAGE(Tabela1[[#This Row],[TIME_1_FLOAT]:[TIME_3_FLOAT]])</f>
        <v>302.63833333333298</v>
      </c>
    </row>
    <row r="231" spans="1:12" x14ac:dyDescent="0.2">
      <c r="A231">
        <v>13</v>
      </c>
      <c r="B231">
        <v>3</v>
      </c>
      <c r="C231" t="s">
        <v>66</v>
      </c>
      <c r="D231" t="s">
        <v>718</v>
      </c>
      <c r="E231" t="s">
        <v>719</v>
      </c>
      <c r="F231" t="s">
        <v>720</v>
      </c>
      <c r="G231" s="2">
        <v>44102.573252314818</v>
      </c>
      <c r="H231" t="s">
        <v>30</v>
      </c>
      <c r="I231" s="1">
        <v>369.01133333333303</v>
      </c>
      <c r="L231">
        <f>AVERAGE(Tabela1[[#This Row],[TIME_1_FLOAT]:[TIME_3_FLOAT]])</f>
        <v>369.01133333333303</v>
      </c>
    </row>
    <row r="232" spans="1:12" x14ac:dyDescent="0.2">
      <c r="A232">
        <v>14</v>
      </c>
      <c r="B232">
        <v>3</v>
      </c>
      <c r="C232" t="s">
        <v>70</v>
      </c>
      <c r="D232" t="s">
        <v>721</v>
      </c>
      <c r="E232" t="s">
        <v>722</v>
      </c>
      <c r="F232" t="s">
        <v>723</v>
      </c>
      <c r="G232" s="2">
        <v>44102.573252314818</v>
      </c>
      <c r="H232" t="s">
        <v>30</v>
      </c>
      <c r="I232" s="1">
        <v>292.61900000000003</v>
      </c>
      <c r="L232">
        <f>AVERAGE(Tabela1[[#This Row],[TIME_1_FLOAT]:[TIME_3_FLOAT]])</f>
        <v>292.61900000000003</v>
      </c>
    </row>
    <row r="233" spans="1:12" x14ac:dyDescent="0.2">
      <c r="A233">
        <v>15</v>
      </c>
      <c r="B233">
        <v>3</v>
      </c>
      <c r="C233" t="s">
        <v>74</v>
      </c>
      <c r="D233" t="s">
        <v>724</v>
      </c>
      <c r="E233" t="s">
        <v>725</v>
      </c>
      <c r="F233" t="s">
        <v>726</v>
      </c>
      <c r="G233" s="2">
        <v>44102.573252314818</v>
      </c>
      <c r="H233" t="s">
        <v>30</v>
      </c>
      <c r="I233" s="1">
        <v>396.375333333333</v>
      </c>
      <c r="L233">
        <f>AVERAGE(Tabela1[[#This Row],[TIME_1_FLOAT]:[TIME_3_FLOAT]])</f>
        <v>396.375333333333</v>
      </c>
    </row>
    <row r="234" spans="1:12" x14ac:dyDescent="0.2">
      <c r="A234">
        <v>16</v>
      </c>
      <c r="B234">
        <v>3</v>
      </c>
      <c r="C234" t="s">
        <v>78</v>
      </c>
      <c r="D234" t="s">
        <v>727</v>
      </c>
      <c r="E234" t="s">
        <v>728</v>
      </c>
      <c r="F234" t="s">
        <v>729</v>
      </c>
      <c r="G234" s="2">
        <v>44102.573252314818</v>
      </c>
      <c r="H234" t="s">
        <v>30</v>
      </c>
      <c r="I234" s="1">
        <v>245.76400000000001</v>
      </c>
      <c r="L234">
        <f>AVERAGE(Tabela1[[#This Row],[TIME_1_FLOAT]:[TIME_3_FLOAT]])</f>
        <v>245.76400000000001</v>
      </c>
    </row>
    <row r="235" spans="1:12" x14ac:dyDescent="0.2">
      <c r="A235">
        <v>17</v>
      </c>
      <c r="B235">
        <v>3</v>
      </c>
      <c r="C235" t="s">
        <v>82</v>
      </c>
      <c r="D235" t="s">
        <v>730</v>
      </c>
      <c r="E235" t="s">
        <v>731</v>
      </c>
      <c r="F235" t="s">
        <v>732</v>
      </c>
      <c r="G235" s="2">
        <v>44102.573252314818</v>
      </c>
      <c r="H235" t="s">
        <v>30</v>
      </c>
      <c r="I235" s="1">
        <v>243.54599999999999</v>
      </c>
      <c r="L235">
        <f>AVERAGE(Tabela1[[#This Row],[TIME_1_FLOAT]:[TIME_3_FLOAT]])</f>
        <v>243.54599999999999</v>
      </c>
    </row>
    <row r="236" spans="1:12" x14ac:dyDescent="0.2">
      <c r="A236">
        <v>19</v>
      </c>
      <c r="B236">
        <v>3</v>
      </c>
      <c r="C236" t="s">
        <v>86</v>
      </c>
      <c r="D236" t="s">
        <v>733</v>
      </c>
      <c r="E236" t="s">
        <v>734</v>
      </c>
      <c r="F236" t="s">
        <v>735</v>
      </c>
      <c r="G236" s="2">
        <v>44102.573252314818</v>
      </c>
      <c r="H236" t="s">
        <v>30</v>
      </c>
      <c r="I236" s="1">
        <v>233.88233333333301</v>
      </c>
      <c r="L236">
        <f>AVERAGE(Tabela1[[#This Row],[TIME_1_FLOAT]:[TIME_3_FLOAT]])</f>
        <v>233.88233333333301</v>
      </c>
    </row>
    <row r="237" spans="1:12" x14ac:dyDescent="0.2">
      <c r="A237">
        <v>20</v>
      </c>
      <c r="B237">
        <v>3</v>
      </c>
      <c r="C237" t="s">
        <v>90</v>
      </c>
      <c r="D237" t="s">
        <v>736</v>
      </c>
      <c r="E237" t="s">
        <v>737</v>
      </c>
      <c r="F237" t="s">
        <v>738</v>
      </c>
      <c r="G237" s="2">
        <v>44102.573252314818</v>
      </c>
      <c r="H237" t="s">
        <v>30</v>
      </c>
      <c r="I237" s="1">
        <v>237.77600000000001</v>
      </c>
      <c r="L237">
        <f>AVERAGE(Tabela1[[#This Row],[TIME_1_FLOAT]:[TIME_3_FLOAT]])</f>
        <v>237.77600000000001</v>
      </c>
    </row>
    <row r="238" spans="1:12" x14ac:dyDescent="0.2">
      <c r="A238">
        <v>1</v>
      </c>
      <c r="B238">
        <v>4</v>
      </c>
      <c r="C238" t="s">
        <v>12</v>
      </c>
      <c r="D238" t="s">
        <v>739</v>
      </c>
      <c r="E238" t="s">
        <v>740</v>
      </c>
      <c r="F238" t="s">
        <v>741</v>
      </c>
      <c r="G238" s="2">
        <v>44102.573622685188</v>
      </c>
      <c r="H238" t="s">
        <v>30</v>
      </c>
      <c r="I238" s="1">
        <v>3.2613333333333299</v>
      </c>
      <c r="L238">
        <f>AVERAGE(Tabela1[[#This Row],[TIME_1_FLOAT]:[TIME_3_FLOAT]])</f>
        <v>3.2613333333333299</v>
      </c>
    </row>
    <row r="239" spans="1:12" x14ac:dyDescent="0.2">
      <c r="A239">
        <v>2</v>
      </c>
      <c r="B239">
        <v>4</v>
      </c>
      <c r="C239" t="s">
        <v>13</v>
      </c>
      <c r="D239" t="s">
        <v>742</v>
      </c>
      <c r="E239" t="s">
        <v>743</v>
      </c>
      <c r="F239" t="s">
        <v>744</v>
      </c>
      <c r="G239" s="2">
        <v>44102.573622685188</v>
      </c>
      <c r="H239" t="s">
        <v>30</v>
      </c>
      <c r="I239" s="1">
        <v>30.521999999999998</v>
      </c>
      <c r="L239">
        <f>AVERAGE(Tabela1[[#This Row],[TIME_1_FLOAT]:[TIME_3_FLOAT]])</f>
        <v>30.521999999999998</v>
      </c>
    </row>
    <row r="240" spans="1:12" x14ac:dyDescent="0.2">
      <c r="A240">
        <v>3</v>
      </c>
      <c r="B240">
        <v>4</v>
      </c>
      <c r="C240" t="s">
        <v>14</v>
      </c>
      <c r="D240" t="s">
        <v>745</v>
      </c>
      <c r="E240" t="s">
        <v>746</v>
      </c>
      <c r="F240" t="s">
        <v>747</v>
      </c>
      <c r="G240" s="2">
        <v>44102.573622685188</v>
      </c>
      <c r="H240" t="s">
        <v>30</v>
      </c>
      <c r="I240" s="1">
        <v>17.417999999999999</v>
      </c>
      <c r="L240">
        <f>AVERAGE(Tabela1[[#This Row],[TIME_1_FLOAT]:[TIME_3_FLOAT]])</f>
        <v>17.417999999999999</v>
      </c>
    </row>
    <row r="241" spans="1:12" x14ac:dyDescent="0.2">
      <c r="A241">
        <v>4</v>
      </c>
      <c r="B241">
        <v>4</v>
      </c>
      <c r="C241" t="s">
        <v>17</v>
      </c>
      <c r="D241" t="s">
        <v>748</v>
      </c>
      <c r="E241" t="s">
        <v>749</v>
      </c>
      <c r="F241" t="s">
        <v>750</v>
      </c>
      <c r="G241" s="2">
        <v>44102.573622685188</v>
      </c>
      <c r="H241" t="s">
        <v>30</v>
      </c>
      <c r="I241" s="1">
        <v>37.106666666666698</v>
      </c>
      <c r="L241">
        <f>AVERAGE(Tabela1[[#This Row],[TIME_1_FLOAT]:[TIME_3_FLOAT]])</f>
        <v>37.106666666666698</v>
      </c>
    </row>
    <row r="242" spans="1:12" x14ac:dyDescent="0.2">
      <c r="A242">
        <v>6</v>
      </c>
      <c r="B242">
        <v>4</v>
      </c>
      <c r="C242" t="s">
        <v>22</v>
      </c>
      <c r="D242" t="s">
        <v>751</v>
      </c>
      <c r="E242" t="s">
        <v>752</v>
      </c>
      <c r="F242" t="s">
        <v>753</v>
      </c>
      <c r="G242" s="2">
        <v>44102.573622685188</v>
      </c>
      <c r="H242" t="s">
        <v>30</v>
      </c>
      <c r="I242" s="1">
        <v>34.566000000000003</v>
      </c>
      <c r="L242">
        <f>AVERAGE(Tabela1[[#This Row],[TIME_1_FLOAT]:[TIME_3_FLOAT]])</f>
        <v>34.566000000000003</v>
      </c>
    </row>
    <row r="243" spans="1:12" x14ac:dyDescent="0.2">
      <c r="A243">
        <v>7</v>
      </c>
      <c r="B243">
        <v>4</v>
      </c>
      <c r="C243" t="s">
        <v>109</v>
      </c>
      <c r="D243" t="s">
        <v>754</v>
      </c>
      <c r="E243" t="s">
        <v>755</v>
      </c>
      <c r="F243" t="s">
        <v>756</v>
      </c>
      <c r="G243" s="2">
        <v>44102.573622685188</v>
      </c>
      <c r="H243" t="s">
        <v>30</v>
      </c>
      <c r="I243" s="1">
        <v>149.90833333333299</v>
      </c>
      <c r="L243">
        <f>AVERAGE(Tabela1[[#This Row],[TIME_1_FLOAT]:[TIME_3_FLOAT]])</f>
        <v>149.90833333333299</v>
      </c>
    </row>
    <row r="244" spans="1:12" x14ac:dyDescent="0.2">
      <c r="A244">
        <v>8</v>
      </c>
      <c r="B244">
        <v>4</v>
      </c>
      <c r="C244" t="s">
        <v>113</v>
      </c>
      <c r="D244" t="s">
        <v>757</v>
      </c>
      <c r="E244" t="s">
        <v>758</v>
      </c>
      <c r="F244" t="s">
        <v>759</v>
      </c>
      <c r="G244" s="2">
        <v>44102.573622685188</v>
      </c>
      <c r="H244" t="s">
        <v>30</v>
      </c>
      <c r="I244" s="1">
        <v>149.60433333333299</v>
      </c>
      <c r="L244">
        <f>AVERAGE(Tabela1[[#This Row],[TIME_1_FLOAT]:[TIME_3_FLOAT]])</f>
        <v>149.60433333333299</v>
      </c>
    </row>
    <row r="245" spans="1:12" x14ac:dyDescent="0.2">
      <c r="A245">
        <v>10</v>
      </c>
      <c r="B245">
        <v>4</v>
      </c>
      <c r="C245" t="s">
        <v>117</v>
      </c>
      <c r="D245" t="s">
        <v>760</v>
      </c>
      <c r="E245" t="s">
        <v>761</v>
      </c>
      <c r="F245" t="s">
        <v>762</v>
      </c>
      <c r="G245" s="2">
        <v>44102.573622685188</v>
      </c>
      <c r="H245" t="s">
        <v>30</v>
      </c>
      <c r="I245" s="1">
        <v>244.852</v>
      </c>
      <c r="L245">
        <f>AVERAGE(Tabela1[[#This Row],[TIME_1_FLOAT]:[TIME_3_FLOAT]])</f>
        <v>244.852</v>
      </c>
    </row>
    <row r="246" spans="1:12" x14ac:dyDescent="0.2">
      <c r="A246">
        <v>11</v>
      </c>
      <c r="B246">
        <v>4</v>
      </c>
      <c r="C246" t="s">
        <v>121</v>
      </c>
      <c r="D246" t="s">
        <v>763</v>
      </c>
      <c r="E246" t="s">
        <v>764</v>
      </c>
      <c r="F246" t="s">
        <v>765</v>
      </c>
      <c r="G246" s="2">
        <v>44102.573622685188</v>
      </c>
      <c r="H246" t="s">
        <v>30</v>
      </c>
      <c r="I246" s="1">
        <v>440.50233333333301</v>
      </c>
      <c r="L246">
        <f>AVERAGE(Tabela1[[#This Row],[TIME_1_FLOAT]:[TIME_3_FLOAT]])</f>
        <v>440.50233333333301</v>
      </c>
    </row>
    <row r="247" spans="1:12" x14ac:dyDescent="0.2">
      <c r="A247">
        <v>12</v>
      </c>
      <c r="B247">
        <v>4</v>
      </c>
      <c r="C247" t="s">
        <v>62</v>
      </c>
      <c r="D247" t="s">
        <v>766</v>
      </c>
      <c r="E247" t="s">
        <v>767</v>
      </c>
      <c r="F247" t="s">
        <v>768</v>
      </c>
      <c r="G247" s="2">
        <v>44102.573622685188</v>
      </c>
      <c r="H247" t="s">
        <v>30</v>
      </c>
      <c r="I247" s="1">
        <v>219.06299999999999</v>
      </c>
      <c r="L247">
        <f>AVERAGE(Tabela1[[#This Row],[TIME_1_FLOAT]:[TIME_3_FLOAT]])</f>
        <v>219.06299999999999</v>
      </c>
    </row>
    <row r="248" spans="1:12" x14ac:dyDescent="0.2">
      <c r="A248">
        <v>13</v>
      </c>
      <c r="B248">
        <v>4</v>
      </c>
      <c r="C248" t="s">
        <v>66</v>
      </c>
      <c r="D248" t="s">
        <v>769</v>
      </c>
      <c r="E248" t="s">
        <v>770</v>
      </c>
      <c r="F248" t="s">
        <v>771</v>
      </c>
      <c r="G248" s="2">
        <v>44102.573622685188</v>
      </c>
      <c r="H248" t="s">
        <v>30</v>
      </c>
      <c r="I248" s="1">
        <v>259.48633333333299</v>
      </c>
      <c r="L248">
        <f>AVERAGE(Tabela1[[#This Row],[TIME_1_FLOAT]:[TIME_3_FLOAT]])</f>
        <v>259.48633333333299</v>
      </c>
    </row>
    <row r="249" spans="1:12" x14ac:dyDescent="0.2">
      <c r="A249">
        <v>14</v>
      </c>
      <c r="B249">
        <v>4</v>
      </c>
      <c r="C249" t="s">
        <v>70</v>
      </c>
      <c r="D249" t="s">
        <v>772</v>
      </c>
      <c r="E249" t="s">
        <v>773</v>
      </c>
      <c r="F249" t="s">
        <v>774</v>
      </c>
      <c r="G249" s="2">
        <v>44102.573622685188</v>
      </c>
      <c r="H249" t="s">
        <v>30</v>
      </c>
      <c r="I249" s="1">
        <v>374.46633333333301</v>
      </c>
      <c r="L249">
        <f>AVERAGE(Tabela1[[#This Row],[TIME_1_FLOAT]:[TIME_3_FLOAT]])</f>
        <v>374.46633333333301</v>
      </c>
    </row>
    <row r="250" spans="1:12" x14ac:dyDescent="0.2">
      <c r="A250">
        <v>15</v>
      </c>
      <c r="B250">
        <v>4</v>
      </c>
      <c r="C250" t="s">
        <v>74</v>
      </c>
      <c r="D250" t="s">
        <v>775</v>
      </c>
      <c r="E250" t="s">
        <v>776</v>
      </c>
      <c r="F250" t="s">
        <v>777</v>
      </c>
      <c r="G250" s="2">
        <v>44102.573622685188</v>
      </c>
      <c r="H250" t="s">
        <v>30</v>
      </c>
      <c r="I250" s="1">
        <v>239.203</v>
      </c>
      <c r="L250">
        <f>AVERAGE(Tabela1[[#This Row],[TIME_1_FLOAT]:[TIME_3_FLOAT]])</f>
        <v>239.203</v>
      </c>
    </row>
    <row r="251" spans="1:12" x14ac:dyDescent="0.2">
      <c r="A251">
        <v>16</v>
      </c>
      <c r="B251">
        <v>4</v>
      </c>
      <c r="C251" t="s">
        <v>78</v>
      </c>
      <c r="D251" t="s">
        <v>778</v>
      </c>
      <c r="E251" t="s">
        <v>779</v>
      </c>
      <c r="F251" t="s">
        <v>780</v>
      </c>
      <c r="G251" s="2">
        <v>44102.573622685188</v>
      </c>
      <c r="H251" t="s">
        <v>30</v>
      </c>
      <c r="I251" s="1">
        <v>221.83133333333299</v>
      </c>
      <c r="L251">
        <f>AVERAGE(Tabela1[[#This Row],[TIME_1_FLOAT]:[TIME_3_FLOAT]])</f>
        <v>221.83133333333299</v>
      </c>
    </row>
    <row r="252" spans="1:12" x14ac:dyDescent="0.2">
      <c r="A252">
        <v>17</v>
      </c>
      <c r="B252">
        <v>4</v>
      </c>
      <c r="C252" t="s">
        <v>82</v>
      </c>
      <c r="D252" t="s">
        <v>781</v>
      </c>
      <c r="E252" t="s">
        <v>782</v>
      </c>
      <c r="F252" t="s">
        <v>783</v>
      </c>
      <c r="G252" s="2">
        <v>44102.573622685188</v>
      </c>
      <c r="H252" t="s">
        <v>30</v>
      </c>
      <c r="I252" s="1">
        <v>255.01366666666701</v>
      </c>
      <c r="L252">
        <f>AVERAGE(Tabela1[[#This Row],[TIME_1_FLOAT]:[TIME_3_FLOAT]])</f>
        <v>255.01366666666701</v>
      </c>
    </row>
    <row r="253" spans="1:12" x14ac:dyDescent="0.2">
      <c r="A253">
        <v>18</v>
      </c>
      <c r="B253">
        <v>4</v>
      </c>
      <c r="C253" t="s">
        <v>143</v>
      </c>
      <c r="D253" t="s">
        <v>784</v>
      </c>
      <c r="E253" t="s">
        <v>785</v>
      </c>
      <c r="F253" t="s">
        <v>19</v>
      </c>
      <c r="G253" s="2">
        <v>44102.573622685188</v>
      </c>
      <c r="H253" t="s">
        <v>30</v>
      </c>
      <c r="I253" s="1">
        <v>225.14850000000001</v>
      </c>
      <c r="L253">
        <f>AVERAGE(Tabela1[[#This Row],[TIME_1_FLOAT]:[TIME_3_FLOAT]])</f>
        <v>225.14850000000001</v>
      </c>
    </row>
    <row r="254" spans="1:12" x14ac:dyDescent="0.2">
      <c r="A254">
        <v>19</v>
      </c>
      <c r="B254">
        <v>4</v>
      </c>
      <c r="C254" t="s">
        <v>86</v>
      </c>
      <c r="D254" t="s">
        <v>786</v>
      </c>
      <c r="E254" t="s">
        <v>787</v>
      </c>
      <c r="F254" t="s">
        <v>788</v>
      </c>
      <c r="G254" s="2">
        <v>44102.573622685188</v>
      </c>
      <c r="H254" t="s">
        <v>30</v>
      </c>
      <c r="I254" s="1">
        <v>269.79033333333302</v>
      </c>
      <c r="L254">
        <f>AVERAGE(Tabela1[[#This Row],[TIME_1_FLOAT]:[TIME_3_FLOAT]])</f>
        <v>269.79033333333302</v>
      </c>
    </row>
    <row r="255" spans="1:12" x14ac:dyDescent="0.2">
      <c r="A255">
        <v>20</v>
      </c>
      <c r="B255">
        <v>4</v>
      </c>
      <c r="C255" t="s">
        <v>90</v>
      </c>
      <c r="D255" t="s">
        <v>789</v>
      </c>
      <c r="E255" t="s">
        <v>790</v>
      </c>
      <c r="F255" t="s">
        <v>791</v>
      </c>
      <c r="G255" s="2">
        <v>44102.573622685188</v>
      </c>
      <c r="H255" t="s">
        <v>30</v>
      </c>
      <c r="I255" s="1">
        <v>286.97333333333302</v>
      </c>
      <c r="L255">
        <f>AVERAGE(Tabela1[[#This Row],[TIME_1_FLOAT]:[TIME_3_FLOAT]])</f>
        <v>286.97333333333302</v>
      </c>
    </row>
    <row r="256" spans="1:12" x14ac:dyDescent="0.2">
      <c r="A256">
        <v>1</v>
      </c>
      <c r="B256">
        <v>5</v>
      </c>
      <c r="C256" t="s">
        <v>12</v>
      </c>
      <c r="D256" t="s">
        <v>792</v>
      </c>
      <c r="E256" t="s">
        <v>793</v>
      </c>
      <c r="F256" t="s">
        <v>794</v>
      </c>
      <c r="G256" s="2">
        <v>44102.574050925927</v>
      </c>
      <c r="H256" t="s">
        <v>30</v>
      </c>
      <c r="I256" s="1">
        <v>3.19966666666667</v>
      </c>
      <c r="L256">
        <f>AVERAGE(Tabela1[[#This Row],[TIME_1_FLOAT]:[TIME_3_FLOAT]])</f>
        <v>3.19966666666667</v>
      </c>
    </row>
    <row r="257" spans="1:12" x14ac:dyDescent="0.2">
      <c r="A257">
        <v>2</v>
      </c>
      <c r="B257">
        <v>5</v>
      </c>
      <c r="C257" t="s">
        <v>13</v>
      </c>
      <c r="D257" t="s">
        <v>795</v>
      </c>
      <c r="E257" t="s">
        <v>796</v>
      </c>
      <c r="F257" t="s">
        <v>797</v>
      </c>
      <c r="G257" s="2">
        <v>44102.574050925927</v>
      </c>
      <c r="H257" t="s">
        <v>30</v>
      </c>
      <c r="I257" s="1">
        <v>26.484999999999999</v>
      </c>
      <c r="L257">
        <f>AVERAGE(Tabela1[[#This Row],[TIME_1_FLOAT]:[TIME_3_FLOAT]])</f>
        <v>26.484999999999999</v>
      </c>
    </row>
    <row r="258" spans="1:12" x14ac:dyDescent="0.2">
      <c r="A258">
        <v>3</v>
      </c>
      <c r="B258">
        <v>5</v>
      </c>
      <c r="C258" t="s">
        <v>14</v>
      </c>
      <c r="D258" t="s">
        <v>798</v>
      </c>
      <c r="E258" t="s">
        <v>799</v>
      </c>
      <c r="F258" t="s">
        <v>800</v>
      </c>
      <c r="G258" s="2">
        <v>44102.574050925927</v>
      </c>
      <c r="H258" t="s">
        <v>30</v>
      </c>
      <c r="I258" s="1">
        <v>14.672000000000001</v>
      </c>
      <c r="L258">
        <f>AVERAGE(Tabela1[[#This Row],[TIME_1_FLOAT]:[TIME_3_FLOAT]])</f>
        <v>14.672000000000001</v>
      </c>
    </row>
    <row r="259" spans="1:12" x14ac:dyDescent="0.2">
      <c r="A259">
        <v>4</v>
      </c>
      <c r="B259">
        <v>5</v>
      </c>
      <c r="C259" t="s">
        <v>17</v>
      </c>
      <c r="D259" t="s">
        <v>801</v>
      </c>
      <c r="E259" t="s">
        <v>802</v>
      </c>
      <c r="F259" t="s">
        <v>803</v>
      </c>
      <c r="G259" s="2">
        <v>44102.574050925927</v>
      </c>
      <c r="H259" t="s">
        <v>30</v>
      </c>
      <c r="I259" s="1">
        <v>32.849333333333298</v>
      </c>
      <c r="L259">
        <f>AVERAGE(Tabela1[[#This Row],[TIME_1_FLOAT]:[TIME_3_FLOAT]])</f>
        <v>32.849333333333298</v>
      </c>
    </row>
    <row r="260" spans="1:12" x14ac:dyDescent="0.2">
      <c r="A260">
        <v>6</v>
      </c>
      <c r="B260">
        <v>5</v>
      </c>
      <c r="C260" t="s">
        <v>22</v>
      </c>
      <c r="D260" t="s">
        <v>804</v>
      </c>
      <c r="E260" t="s">
        <v>805</v>
      </c>
      <c r="F260" t="s">
        <v>806</v>
      </c>
      <c r="G260" s="2">
        <v>44102.574050925927</v>
      </c>
      <c r="H260" t="s">
        <v>30</v>
      </c>
      <c r="I260" s="1">
        <v>175.303</v>
      </c>
      <c r="L260">
        <f>AVERAGE(Tabela1[[#This Row],[TIME_1_FLOAT]:[TIME_3_FLOAT]])</f>
        <v>175.303</v>
      </c>
    </row>
    <row r="261" spans="1:12" x14ac:dyDescent="0.2">
      <c r="A261">
        <v>7</v>
      </c>
      <c r="B261">
        <v>5</v>
      </c>
      <c r="C261" t="s">
        <v>109</v>
      </c>
      <c r="D261" t="s">
        <v>807</v>
      </c>
      <c r="E261" t="s">
        <v>808</v>
      </c>
      <c r="F261" t="s">
        <v>809</v>
      </c>
      <c r="G261" s="2">
        <v>44102.574050925927</v>
      </c>
      <c r="H261" t="s">
        <v>30</v>
      </c>
      <c r="I261" s="1">
        <v>149.04433333333299</v>
      </c>
      <c r="L261">
        <f>AVERAGE(Tabela1[[#This Row],[TIME_1_FLOAT]:[TIME_3_FLOAT]])</f>
        <v>149.04433333333299</v>
      </c>
    </row>
    <row r="262" spans="1:12" x14ac:dyDescent="0.2">
      <c r="A262">
        <v>8</v>
      </c>
      <c r="B262">
        <v>5</v>
      </c>
      <c r="C262" t="s">
        <v>113</v>
      </c>
      <c r="D262" t="s">
        <v>810</v>
      </c>
      <c r="E262" t="s">
        <v>811</v>
      </c>
      <c r="F262" t="s">
        <v>812</v>
      </c>
      <c r="G262" s="2">
        <v>44102.574050925927</v>
      </c>
      <c r="H262" t="s">
        <v>30</v>
      </c>
      <c r="I262" s="1">
        <v>151.476</v>
      </c>
      <c r="L262">
        <f>AVERAGE(Tabela1[[#This Row],[TIME_1_FLOAT]:[TIME_3_FLOAT]])</f>
        <v>151.476</v>
      </c>
    </row>
    <row r="263" spans="1:12" x14ac:dyDescent="0.2">
      <c r="A263">
        <v>9</v>
      </c>
      <c r="B263">
        <v>5</v>
      </c>
      <c r="C263" t="s">
        <v>221</v>
      </c>
      <c r="D263" t="s">
        <v>813</v>
      </c>
      <c r="E263" t="s">
        <v>19</v>
      </c>
      <c r="F263" t="s">
        <v>19</v>
      </c>
      <c r="G263" s="2">
        <v>44102.574050925927</v>
      </c>
      <c r="H263" t="s">
        <v>30</v>
      </c>
      <c r="I263" s="1">
        <v>215.91800000000001</v>
      </c>
      <c r="L263">
        <f>AVERAGE(Tabela1[[#This Row],[TIME_1_FLOAT]:[TIME_3_FLOAT]])</f>
        <v>215.91800000000001</v>
      </c>
    </row>
    <row r="264" spans="1:12" x14ac:dyDescent="0.2">
      <c r="A264">
        <v>10</v>
      </c>
      <c r="B264">
        <v>5</v>
      </c>
      <c r="C264" t="s">
        <v>174</v>
      </c>
      <c r="D264" t="s">
        <v>814</v>
      </c>
      <c r="E264" t="s">
        <v>18</v>
      </c>
      <c r="F264" t="s">
        <v>19</v>
      </c>
      <c r="G264" s="2">
        <v>44102.574050925927</v>
      </c>
      <c r="H264" t="s">
        <v>30</v>
      </c>
      <c r="I264" s="1">
        <v>343.81</v>
      </c>
      <c r="L264">
        <f>AVERAGE(Tabela1[[#This Row],[TIME_1_FLOAT]:[TIME_3_FLOAT]])</f>
        <v>343.81</v>
      </c>
    </row>
    <row r="265" spans="1:12" x14ac:dyDescent="0.2">
      <c r="A265">
        <v>11</v>
      </c>
      <c r="B265">
        <v>5</v>
      </c>
      <c r="C265" t="s">
        <v>58</v>
      </c>
      <c r="D265" t="s">
        <v>815</v>
      </c>
      <c r="E265" t="s">
        <v>816</v>
      </c>
      <c r="F265" t="s">
        <v>817</v>
      </c>
      <c r="G265" s="2">
        <v>44102.574050925927</v>
      </c>
      <c r="H265" t="s">
        <v>30</v>
      </c>
      <c r="I265" s="1">
        <v>474.18566666666698</v>
      </c>
      <c r="L265">
        <f>AVERAGE(Tabela1[[#This Row],[TIME_1_FLOAT]:[TIME_3_FLOAT]])</f>
        <v>474.18566666666698</v>
      </c>
    </row>
    <row r="266" spans="1:12" x14ac:dyDescent="0.2">
      <c r="A266">
        <v>12</v>
      </c>
      <c r="B266">
        <v>5</v>
      </c>
      <c r="C266" t="s">
        <v>62</v>
      </c>
      <c r="D266" t="s">
        <v>818</v>
      </c>
      <c r="E266" t="s">
        <v>819</v>
      </c>
      <c r="F266" t="s">
        <v>820</v>
      </c>
      <c r="G266" s="2">
        <v>44102.574050925927</v>
      </c>
      <c r="H266" t="s">
        <v>30</v>
      </c>
      <c r="I266" s="1">
        <v>289.715666666667</v>
      </c>
      <c r="L266">
        <f>AVERAGE(Tabela1[[#This Row],[TIME_1_FLOAT]:[TIME_3_FLOAT]])</f>
        <v>289.715666666667</v>
      </c>
    </row>
    <row r="267" spans="1:12" x14ac:dyDescent="0.2">
      <c r="A267">
        <v>13</v>
      </c>
      <c r="B267">
        <v>5</v>
      </c>
      <c r="C267" t="s">
        <v>66</v>
      </c>
      <c r="D267" t="s">
        <v>821</v>
      </c>
      <c r="E267" t="s">
        <v>822</v>
      </c>
      <c r="F267" t="s">
        <v>823</v>
      </c>
      <c r="G267" s="2">
        <v>44102.574050925927</v>
      </c>
      <c r="H267" t="s">
        <v>30</v>
      </c>
      <c r="I267" s="1">
        <v>216.14733333333299</v>
      </c>
      <c r="L267">
        <f>AVERAGE(Tabela1[[#This Row],[TIME_1_FLOAT]:[TIME_3_FLOAT]])</f>
        <v>216.14733333333299</v>
      </c>
    </row>
    <row r="268" spans="1:12" x14ac:dyDescent="0.2">
      <c r="A268">
        <v>14</v>
      </c>
      <c r="B268">
        <v>5</v>
      </c>
      <c r="C268" t="s">
        <v>70</v>
      </c>
      <c r="D268" t="s">
        <v>824</v>
      </c>
      <c r="E268" t="s">
        <v>825</v>
      </c>
      <c r="F268" t="s">
        <v>826</v>
      </c>
      <c r="G268" s="2">
        <v>44102.574050925927</v>
      </c>
      <c r="H268" t="s">
        <v>30</v>
      </c>
      <c r="I268" s="1">
        <v>282.47933333333299</v>
      </c>
      <c r="L268">
        <f>AVERAGE(Tabela1[[#This Row],[TIME_1_FLOAT]:[TIME_3_FLOAT]])</f>
        <v>282.47933333333299</v>
      </c>
    </row>
    <row r="269" spans="1:12" x14ac:dyDescent="0.2">
      <c r="A269">
        <v>15</v>
      </c>
      <c r="B269">
        <v>5</v>
      </c>
      <c r="C269" t="s">
        <v>74</v>
      </c>
      <c r="D269" t="s">
        <v>827</v>
      </c>
      <c r="E269" t="s">
        <v>828</v>
      </c>
      <c r="F269" t="s">
        <v>829</v>
      </c>
      <c r="G269" s="2">
        <v>44102.574050925927</v>
      </c>
      <c r="H269" t="s">
        <v>30</v>
      </c>
      <c r="I269" s="1">
        <v>370.44</v>
      </c>
      <c r="L269">
        <f>AVERAGE(Tabela1[[#This Row],[TIME_1_FLOAT]:[TIME_3_FLOAT]])</f>
        <v>370.44</v>
      </c>
    </row>
    <row r="270" spans="1:12" x14ac:dyDescent="0.2">
      <c r="A270">
        <v>16</v>
      </c>
      <c r="B270">
        <v>5</v>
      </c>
      <c r="C270" t="s">
        <v>78</v>
      </c>
      <c r="D270" t="s">
        <v>830</v>
      </c>
      <c r="E270" t="s">
        <v>831</v>
      </c>
      <c r="F270" t="s">
        <v>832</v>
      </c>
      <c r="G270" s="2">
        <v>44102.574050925927</v>
      </c>
      <c r="H270" t="s">
        <v>30</v>
      </c>
      <c r="I270" s="1">
        <v>268.77</v>
      </c>
      <c r="L270">
        <f>AVERAGE(Tabela1[[#This Row],[TIME_1_FLOAT]:[TIME_3_FLOAT]])</f>
        <v>268.77</v>
      </c>
    </row>
    <row r="271" spans="1:12" x14ac:dyDescent="0.2">
      <c r="A271">
        <v>17</v>
      </c>
      <c r="B271">
        <v>5</v>
      </c>
      <c r="C271" t="s">
        <v>82</v>
      </c>
      <c r="D271" t="s">
        <v>833</v>
      </c>
      <c r="E271" t="s">
        <v>834</v>
      </c>
      <c r="F271" t="s">
        <v>835</v>
      </c>
      <c r="G271" s="2">
        <v>44102.574050925927</v>
      </c>
      <c r="H271" t="s">
        <v>30</v>
      </c>
      <c r="I271" s="1">
        <v>274.42066666666699</v>
      </c>
      <c r="L271">
        <f>AVERAGE(Tabela1[[#This Row],[TIME_1_FLOAT]:[TIME_3_FLOAT]])</f>
        <v>274.42066666666699</v>
      </c>
    </row>
    <row r="272" spans="1:12" x14ac:dyDescent="0.2">
      <c r="A272">
        <v>18</v>
      </c>
      <c r="B272">
        <v>5</v>
      </c>
      <c r="C272" t="s">
        <v>86</v>
      </c>
      <c r="D272" t="s">
        <v>836</v>
      </c>
      <c r="E272" t="s">
        <v>19</v>
      </c>
      <c r="F272" t="s">
        <v>19</v>
      </c>
      <c r="G272" s="2">
        <v>44102.574050925927</v>
      </c>
      <c r="H272" t="s">
        <v>30</v>
      </c>
      <c r="I272" s="1">
        <v>513.21600000000001</v>
      </c>
      <c r="L272">
        <f>AVERAGE(Tabela1[[#This Row],[TIME_1_FLOAT]:[TIME_3_FLOAT]])</f>
        <v>513.21600000000001</v>
      </c>
    </row>
    <row r="273" spans="1:12" x14ac:dyDescent="0.2">
      <c r="A273">
        <v>19</v>
      </c>
      <c r="B273">
        <v>5</v>
      </c>
      <c r="C273" t="s">
        <v>86</v>
      </c>
      <c r="D273" t="s">
        <v>837</v>
      </c>
      <c r="E273" t="s">
        <v>838</v>
      </c>
      <c r="F273" t="s">
        <v>839</v>
      </c>
      <c r="G273" s="2">
        <v>44102.574050925927</v>
      </c>
      <c r="H273" t="s">
        <v>30</v>
      </c>
      <c r="I273" s="1">
        <v>221.703</v>
      </c>
      <c r="L273">
        <f>AVERAGE(Tabela1[[#This Row],[TIME_1_FLOAT]:[TIME_3_FLOAT]])</f>
        <v>221.703</v>
      </c>
    </row>
    <row r="274" spans="1:12" x14ac:dyDescent="0.2">
      <c r="A274">
        <v>20</v>
      </c>
      <c r="B274">
        <v>5</v>
      </c>
      <c r="C274" t="s">
        <v>90</v>
      </c>
      <c r="D274" t="s">
        <v>840</v>
      </c>
      <c r="E274" t="s">
        <v>841</v>
      </c>
      <c r="F274" t="s">
        <v>842</v>
      </c>
      <c r="G274" s="2">
        <v>44102.574050925927</v>
      </c>
      <c r="H274" t="s">
        <v>30</v>
      </c>
      <c r="I274" s="1">
        <v>258.17166666666702</v>
      </c>
      <c r="L274">
        <f>AVERAGE(Tabela1[[#This Row],[TIME_1_FLOAT]:[TIME_3_FLOAT]])</f>
        <v>258.17166666666702</v>
      </c>
    </row>
    <row r="275" spans="1:12" x14ac:dyDescent="0.2">
      <c r="A275">
        <v>1</v>
      </c>
      <c r="B275">
        <v>6</v>
      </c>
      <c r="C275" t="s">
        <v>12</v>
      </c>
      <c r="D275" t="s">
        <v>574</v>
      </c>
      <c r="E275" t="s">
        <v>843</v>
      </c>
      <c r="F275" t="s">
        <v>844</v>
      </c>
      <c r="G275" s="2">
        <v>44102.574548611112</v>
      </c>
      <c r="H275" t="s">
        <v>30</v>
      </c>
      <c r="I275" s="1">
        <v>6.7873333333333301</v>
      </c>
      <c r="L275">
        <f>AVERAGE(Tabela1[[#This Row],[TIME_1_FLOAT]:[TIME_3_FLOAT]])</f>
        <v>6.7873333333333301</v>
      </c>
    </row>
    <row r="276" spans="1:12" x14ac:dyDescent="0.2">
      <c r="A276">
        <v>2</v>
      </c>
      <c r="B276">
        <v>6</v>
      </c>
      <c r="C276" t="s">
        <v>13</v>
      </c>
      <c r="D276" t="s">
        <v>845</v>
      </c>
      <c r="E276" t="s">
        <v>846</v>
      </c>
      <c r="F276" t="s">
        <v>847</v>
      </c>
      <c r="G276" s="2">
        <v>44102.574548611112</v>
      </c>
      <c r="H276" t="s">
        <v>30</v>
      </c>
      <c r="I276" s="1">
        <v>26.736999999999998</v>
      </c>
      <c r="L276">
        <f>AVERAGE(Tabela1[[#This Row],[TIME_1_FLOAT]:[TIME_3_FLOAT]])</f>
        <v>26.736999999999998</v>
      </c>
    </row>
    <row r="277" spans="1:12" x14ac:dyDescent="0.2">
      <c r="A277">
        <v>3</v>
      </c>
      <c r="B277">
        <v>6</v>
      </c>
      <c r="C277" t="s">
        <v>14</v>
      </c>
      <c r="D277" t="s">
        <v>848</v>
      </c>
      <c r="E277" t="s">
        <v>849</v>
      </c>
      <c r="F277" t="s">
        <v>850</v>
      </c>
      <c r="G277" s="2">
        <v>44102.574548611112</v>
      </c>
      <c r="H277" t="s">
        <v>30</v>
      </c>
      <c r="I277" s="1">
        <v>16.534666666666698</v>
      </c>
      <c r="L277">
        <f>AVERAGE(Tabela1[[#This Row],[TIME_1_FLOAT]:[TIME_3_FLOAT]])</f>
        <v>16.534666666666698</v>
      </c>
    </row>
    <row r="278" spans="1:12" x14ac:dyDescent="0.2">
      <c r="A278">
        <v>4</v>
      </c>
      <c r="B278">
        <v>6</v>
      </c>
      <c r="C278" t="s">
        <v>17</v>
      </c>
      <c r="D278" t="s">
        <v>851</v>
      </c>
      <c r="E278" t="s">
        <v>852</v>
      </c>
      <c r="F278" t="s">
        <v>853</v>
      </c>
      <c r="G278" s="2">
        <v>44102.574548611112</v>
      </c>
      <c r="H278" t="s">
        <v>30</v>
      </c>
      <c r="I278" s="1">
        <v>34.417000000000002</v>
      </c>
      <c r="L278">
        <f>AVERAGE(Tabela1[[#This Row],[TIME_1_FLOAT]:[TIME_3_FLOAT]])</f>
        <v>34.417000000000002</v>
      </c>
    </row>
    <row r="279" spans="1:12" x14ac:dyDescent="0.2">
      <c r="A279">
        <v>6</v>
      </c>
      <c r="B279">
        <v>6</v>
      </c>
      <c r="C279" t="s">
        <v>22</v>
      </c>
      <c r="D279" t="s">
        <v>854</v>
      </c>
      <c r="E279" t="s">
        <v>855</v>
      </c>
      <c r="F279" t="s">
        <v>856</v>
      </c>
      <c r="G279" s="2">
        <v>44102.574548611112</v>
      </c>
      <c r="H279" t="s">
        <v>30</v>
      </c>
      <c r="I279" s="1">
        <v>38.642333333333298</v>
      </c>
      <c r="L279">
        <f>AVERAGE(Tabela1[[#This Row],[TIME_1_FLOAT]:[TIME_3_FLOAT]])</f>
        <v>38.642333333333298</v>
      </c>
    </row>
    <row r="280" spans="1:12" x14ac:dyDescent="0.2">
      <c r="A280">
        <v>7</v>
      </c>
      <c r="B280">
        <v>6</v>
      </c>
      <c r="C280" t="s">
        <v>109</v>
      </c>
      <c r="D280" t="s">
        <v>857</v>
      </c>
      <c r="E280" t="s">
        <v>858</v>
      </c>
      <c r="F280" t="s">
        <v>859</v>
      </c>
      <c r="G280" s="2">
        <v>44102.574548611112</v>
      </c>
      <c r="H280" t="s">
        <v>30</v>
      </c>
      <c r="I280" s="1">
        <v>150.600333333333</v>
      </c>
      <c r="L280">
        <f>AVERAGE(Tabela1[[#This Row],[TIME_1_FLOAT]:[TIME_3_FLOAT]])</f>
        <v>150.600333333333</v>
      </c>
    </row>
    <row r="281" spans="1:12" x14ac:dyDescent="0.2">
      <c r="A281">
        <v>8</v>
      </c>
      <c r="B281">
        <v>6</v>
      </c>
      <c r="C281" t="s">
        <v>113</v>
      </c>
      <c r="D281" t="s">
        <v>860</v>
      </c>
      <c r="E281" t="s">
        <v>24</v>
      </c>
      <c r="F281" t="s">
        <v>861</v>
      </c>
      <c r="G281" s="2">
        <v>44102.574548611112</v>
      </c>
      <c r="H281" t="s">
        <v>30</v>
      </c>
      <c r="I281" s="1">
        <v>146.86099999999999</v>
      </c>
      <c r="L281">
        <f>AVERAGE(Tabela1[[#This Row],[TIME_1_FLOAT]:[TIME_3_FLOAT]])</f>
        <v>146.86099999999999</v>
      </c>
    </row>
    <row r="282" spans="1:12" x14ac:dyDescent="0.2">
      <c r="A282">
        <v>9</v>
      </c>
      <c r="B282">
        <v>6</v>
      </c>
      <c r="C282" t="s">
        <v>862</v>
      </c>
      <c r="D282" t="s">
        <v>863</v>
      </c>
      <c r="E282" t="s">
        <v>18</v>
      </c>
      <c r="F282" t="s">
        <v>19</v>
      </c>
      <c r="G282" s="2">
        <v>44102.574548611112</v>
      </c>
      <c r="H282" t="s">
        <v>30</v>
      </c>
      <c r="I282" s="1">
        <v>214.25200000000001</v>
      </c>
      <c r="L282">
        <f>AVERAGE(Tabela1[[#This Row],[TIME_1_FLOAT]:[TIME_3_FLOAT]])</f>
        <v>214.25200000000001</v>
      </c>
    </row>
    <row r="283" spans="1:12" x14ac:dyDescent="0.2">
      <c r="A283">
        <v>11</v>
      </c>
      <c r="B283">
        <v>6</v>
      </c>
      <c r="C283" t="s">
        <v>58</v>
      </c>
      <c r="D283" t="s">
        <v>864</v>
      </c>
      <c r="E283" t="s">
        <v>865</v>
      </c>
      <c r="F283" t="s">
        <v>866</v>
      </c>
      <c r="G283" s="2">
        <v>44102.574548611112</v>
      </c>
      <c r="H283" t="s">
        <v>30</v>
      </c>
      <c r="I283" s="1">
        <v>215.55533333333301</v>
      </c>
      <c r="L283">
        <f>AVERAGE(Tabela1[[#This Row],[TIME_1_FLOAT]:[TIME_3_FLOAT]])</f>
        <v>215.55533333333301</v>
      </c>
    </row>
    <row r="284" spans="1:12" x14ac:dyDescent="0.2">
      <c r="A284">
        <v>12</v>
      </c>
      <c r="B284">
        <v>6</v>
      </c>
      <c r="C284" t="s">
        <v>62</v>
      </c>
      <c r="D284" t="s">
        <v>867</v>
      </c>
      <c r="E284" t="s">
        <v>868</v>
      </c>
      <c r="F284" t="s">
        <v>869</v>
      </c>
      <c r="G284" s="2">
        <v>44102.574548611112</v>
      </c>
      <c r="H284" t="s">
        <v>30</v>
      </c>
      <c r="I284" s="1">
        <v>270.27766666666702</v>
      </c>
      <c r="L284">
        <f>AVERAGE(Tabela1[[#This Row],[TIME_1_FLOAT]:[TIME_3_FLOAT]])</f>
        <v>270.27766666666702</v>
      </c>
    </row>
    <row r="285" spans="1:12" x14ac:dyDescent="0.2">
      <c r="A285">
        <v>13</v>
      </c>
      <c r="B285">
        <v>6</v>
      </c>
      <c r="C285" t="s">
        <v>66</v>
      </c>
      <c r="D285" t="s">
        <v>870</v>
      </c>
      <c r="E285" t="s">
        <v>871</v>
      </c>
      <c r="F285" t="s">
        <v>872</v>
      </c>
      <c r="G285" s="2">
        <v>44102.574548611112</v>
      </c>
      <c r="H285" t="s">
        <v>30</v>
      </c>
      <c r="I285" s="1">
        <v>374.85533333333302</v>
      </c>
      <c r="L285">
        <f>AVERAGE(Tabela1[[#This Row],[TIME_1_FLOAT]:[TIME_3_FLOAT]])</f>
        <v>374.85533333333302</v>
      </c>
    </row>
    <row r="286" spans="1:12" x14ac:dyDescent="0.2">
      <c r="A286">
        <v>14</v>
      </c>
      <c r="B286">
        <v>6</v>
      </c>
      <c r="C286" t="s">
        <v>70</v>
      </c>
      <c r="D286" t="s">
        <v>873</v>
      </c>
      <c r="E286" t="s">
        <v>874</v>
      </c>
      <c r="F286" t="s">
        <v>875</v>
      </c>
      <c r="G286" s="2">
        <v>44102.574548611112</v>
      </c>
      <c r="H286" t="s">
        <v>30</v>
      </c>
      <c r="I286" s="1">
        <v>217.58033333333299</v>
      </c>
      <c r="L286">
        <f>AVERAGE(Tabela1[[#This Row],[TIME_1_FLOAT]:[TIME_3_FLOAT]])</f>
        <v>217.58033333333299</v>
      </c>
    </row>
    <row r="287" spans="1:12" x14ac:dyDescent="0.2">
      <c r="A287">
        <v>15</v>
      </c>
      <c r="B287">
        <v>6</v>
      </c>
      <c r="C287" t="s">
        <v>74</v>
      </c>
      <c r="D287" t="s">
        <v>876</v>
      </c>
      <c r="E287" t="s">
        <v>877</v>
      </c>
      <c r="F287" t="s">
        <v>878</v>
      </c>
      <c r="G287" s="2">
        <v>44102.574548611112</v>
      </c>
      <c r="H287" t="s">
        <v>30</v>
      </c>
      <c r="I287" s="1">
        <v>260.18366666666702</v>
      </c>
      <c r="L287">
        <f>AVERAGE(Tabela1[[#This Row],[TIME_1_FLOAT]:[TIME_3_FLOAT]])</f>
        <v>260.18366666666702</v>
      </c>
    </row>
    <row r="288" spans="1:12" x14ac:dyDescent="0.2">
      <c r="A288">
        <v>16</v>
      </c>
      <c r="B288">
        <v>6</v>
      </c>
      <c r="C288" t="s">
        <v>78</v>
      </c>
      <c r="D288" t="s">
        <v>879</v>
      </c>
      <c r="E288" t="s">
        <v>880</v>
      </c>
      <c r="F288" t="s">
        <v>881</v>
      </c>
      <c r="G288" s="2">
        <v>44102.574548611112</v>
      </c>
      <c r="H288" t="s">
        <v>30</v>
      </c>
      <c r="I288" s="1">
        <v>341.00766666666698</v>
      </c>
      <c r="L288">
        <f>AVERAGE(Tabela1[[#This Row],[TIME_1_FLOAT]:[TIME_3_FLOAT]])</f>
        <v>341.00766666666698</v>
      </c>
    </row>
    <row r="289" spans="1:12" x14ac:dyDescent="0.2">
      <c r="A289">
        <v>17</v>
      </c>
      <c r="B289">
        <v>6</v>
      </c>
      <c r="C289" t="s">
        <v>82</v>
      </c>
      <c r="D289" t="s">
        <v>882</v>
      </c>
      <c r="E289" t="s">
        <v>883</v>
      </c>
      <c r="F289" t="s">
        <v>884</v>
      </c>
      <c r="G289" s="2">
        <v>44102.574548611112</v>
      </c>
      <c r="H289" t="s">
        <v>30</v>
      </c>
      <c r="I289" s="1">
        <v>375.54599999999999</v>
      </c>
      <c r="L289">
        <f>AVERAGE(Tabela1[[#This Row],[TIME_1_FLOAT]:[TIME_3_FLOAT]])</f>
        <v>375.54599999999999</v>
      </c>
    </row>
    <row r="290" spans="1:12" x14ac:dyDescent="0.2">
      <c r="A290">
        <v>19</v>
      </c>
      <c r="B290">
        <v>6</v>
      </c>
      <c r="C290" t="s">
        <v>86</v>
      </c>
      <c r="D290" t="s">
        <v>885</v>
      </c>
      <c r="E290" t="s">
        <v>886</v>
      </c>
      <c r="F290" t="s">
        <v>887</v>
      </c>
      <c r="G290" s="2">
        <v>44102.574548611112</v>
      </c>
      <c r="H290" t="s">
        <v>30</v>
      </c>
      <c r="I290" s="1">
        <v>220.815</v>
      </c>
      <c r="L290">
        <f>AVERAGE(Tabela1[[#This Row],[TIME_1_FLOAT]:[TIME_3_FLOAT]])</f>
        <v>220.815</v>
      </c>
    </row>
    <row r="291" spans="1:12" x14ac:dyDescent="0.2">
      <c r="A291">
        <v>20</v>
      </c>
      <c r="B291">
        <v>6</v>
      </c>
      <c r="C291" t="s">
        <v>90</v>
      </c>
      <c r="D291" t="s">
        <v>888</v>
      </c>
      <c r="E291" t="s">
        <v>889</v>
      </c>
      <c r="F291" t="s">
        <v>890</v>
      </c>
      <c r="G291" s="2">
        <v>44102.574548611112</v>
      </c>
      <c r="H291" t="s">
        <v>30</v>
      </c>
      <c r="I291" s="1">
        <v>259.71499999999997</v>
      </c>
      <c r="L291">
        <f>AVERAGE(Tabela1[[#This Row],[TIME_1_FLOAT]:[TIME_3_FLOAT]])</f>
        <v>259.71499999999997</v>
      </c>
    </row>
    <row r="292" spans="1:12" x14ac:dyDescent="0.2">
      <c r="A292">
        <v>1</v>
      </c>
      <c r="B292">
        <v>7</v>
      </c>
      <c r="C292" t="s">
        <v>12</v>
      </c>
      <c r="D292" t="s">
        <v>891</v>
      </c>
      <c r="E292" t="s">
        <v>892</v>
      </c>
      <c r="F292" t="s">
        <v>893</v>
      </c>
      <c r="G292" s="2">
        <v>44102.57476851852</v>
      </c>
      <c r="H292" t="s">
        <v>30</v>
      </c>
      <c r="I292" s="1">
        <v>4.0593333333333304</v>
      </c>
      <c r="L292">
        <f>AVERAGE(Tabela1[[#This Row],[TIME_1_FLOAT]:[TIME_3_FLOAT]])</f>
        <v>4.0593333333333304</v>
      </c>
    </row>
    <row r="293" spans="1:12" x14ac:dyDescent="0.2">
      <c r="A293">
        <v>2</v>
      </c>
      <c r="B293">
        <v>7</v>
      </c>
      <c r="C293" t="s">
        <v>13</v>
      </c>
      <c r="D293" t="s">
        <v>894</v>
      </c>
      <c r="E293" t="s">
        <v>895</v>
      </c>
      <c r="F293" t="s">
        <v>896</v>
      </c>
      <c r="G293" s="2">
        <v>44102.57476851852</v>
      </c>
      <c r="H293" t="s">
        <v>30</v>
      </c>
      <c r="I293" s="1">
        <v>144.70666666666699</v>
      </c>
      <c r="L293">
        <f>AVERAGE(Tabela1[[#This Row],[TIME_1_FLOAT]:[TIME_3_FLOAT]])</f>
        <v>144.70666666666699</v>
      </c>
    </row>
    <row r="294" spans="1:12" x14ac:dyDescent="0.2">
      <c r="A294">
        <v>3</v>
      </c>
      <c r="B294">
        <v>7</v>
      </c>
      <c r="C294" t="s">
        <v>14</v>
      </c>
      <c r="D294" t="s">
        <v>575</v>
      </c>
      <c r="E294" t="s">
        <v>897</v>
      </c>
      <c r="F294" t="s">
        <v>898</v>
      </c>
      <c r="G294" s="2">
        <v>44102.57476851852</v>
      </c>
      <c r="H294" t="s">
        <v>30</v>
      </c>
      <c r="I294" s="1">
        <v>15.7303333333333</v>
      </c>
      <c r="L294">
        <f>AVERAGE(Tabela1[[#This Row],[TIME_1_FLOAT]:[TIME_3_FLOAT]])</f>
        <v>15.7303333333333</v>
      </c>
    </row>
    <row r="295" spans="1:12" x14ac:dyDescent="0.2">
      <c r="A295">
        <v>4</v>
      </c>
      <c r="B295">
        <v>7</v>
      </c>
      <c r="C295" t="s">
        <v>17</v>
      </c>
      <c r="D295" t="s">
        <v>899</v>
      </c>
      <c r="E295" t="s">
        <v>900</v>
      </c>
      <c r="F295" t="s">
        <v>901</v>
      </c>
      <c r="G295" s="2">
        <v>44102.57476851852</v>
      </c>
      <c r="H295" t="s">
        <v>30</v>
      </c>
      <c r="I295" s="1">
        <v>34.454000000000001</v>
      </c>
      <c r="L295">
        <f>AVERAGE(Tabela1[[#This Row],[TIME_1_FLOAT]:[TIME_3_FLOAT]])</f>
        <v>34.454000000000001</v>
      </c>
    </row>
    <row r="296" spans="1:12" x14ac:dyDescent="0.2">
      <c r="A296">
        <v>6</v>
      </c>
      <c r="B296">
        <v>7</v>
      </c>
      <c r="C296" t="s">
        <v>25</v>
      </c>
      <c r="D296" t="s">
        <v>902</v>
      </c>
      <c r="E296" t="s">
        <v>903</v>
      </c>
      <c r="F296" t="s">
        <v>904</v>
      </c>
      <c r="G296" s="2">
        <v>44102.57476851852</v>
      </c>
      <c r="H296" t="s">
        <v>30</v>
      </c>
      <c r="I296" s="1">
        <v>32.837333333333298</v>
      </c>
      <c r="L296">
        <f>AVERAGE(Tabela1[[#This Row],[TIME_1_FLOAT]:[TIME_3_FLOAT]])</f>
        <v>32.837333333333298</v>
      </c>
    </row>
    <row r="297" spans="1:12" x14ac:dyDescent="0.2">
      <c r="A297">
        <v>7</v>
      </c>
      <c r="B297">
        <v>7</v>
      </c>
      <c r="C297" t="s">
        <v>109</v>
      </c>
      <c r="D297" t="s">
        <v>905</v>
      </c>
      <c r="E297" t="s">
        <v>906</v>
      </c>
      <c r="F297" t="s">
        <v>907</v>
      </c>
      <c r="G297" s="2">
        <v>44102.57476851852</v>
      </c>
      <c r="H297" t="s">
        <v>30</v>
      </c>
      <c r="I297" s="1">
        <v>160.488333333333</v>
      </c>
      <c r="L297">
        <f>AVERAGE(Tabela1[[#This Row],[TIME_1_FLOAT]:[TIME_3_FLOAT]])</f>
        <v>160.488333333333</v>
      </c>
    </row>
    <row r="298" spans="1:12" x14ac:dyDescent="0.2">
      <c r="A298">
        <v>8</v>
      </c>
      <c r="B298">
        <v>7</v>
      </c>
      <c r="C298" t="s">
        <v>113</v>
      </c>
      <c r="D298" t="s">
        <v>908</v>
      </c>
      <c r="E298" t="s">
        <v>909</v>
      </c>
      <c r="F298" t="s">
        <v>910</v>
      </c>
      <c r="G298" s="2">
        <v>44102.57476851852</v>
      </c>
      <c r="H298" t="s">
        <v>30</v>
      </c>
      <c r="I298" s="1">
        <v>165.04400000000001</v>
      </c>
      <c r="L298">
        <f>AVERAGE(Tabela1[[#This Row],[TIME_1_FLOAT]:[TIME_3_FLOAT]])</f>
        <v>165.04400000000001</v>
      </c>
    </row>
    <row r="299" spans="1:12" x14ac:dyDescent="0.2">
      <c r="A299">
        <v>9</v>
      </c>
      <c r="B299">
        <v>7</v>
      </c>
      <c r="C299" t="s">
        <v>221</v>
      </c>
      <c r="D299" t="s">
        <v>911</v>
      </c>
      <c r="E299" t="s">
        <v>912</v>
      </c>
      <c r="F299" t="s">
        <v>913</v>
      </c>
      <c r="G299" s="2">
        <v>44102.57476851852</v>
      </c>
      <c r="H299" t="s">
        <v>30</v>
      </c>
      <c r="I299" s="1">
        <v>251.58066666666701</v>
      </c>
      <c r="L299">
        <f>AVERAGE(Tabela1[[#This Row],[TIME_1_FLOAT]:[TIME_3_FLOAT]])</f>
        <v>251.58066666666701</v>
      </c>
    </row>
    <row r="300" spans="1:12" x14ac:dyDescent="0.2">
      <c r="A300">
        <v>10</v>
      </c>
      <c r="B300">
        <v>7</v>
      </c>
      <c r="C300" t="s">
        <v>54</v>
      </c>
      <c r="D300" t="s">
        <v>914</v>
      </c>
      <c r="E300" t="s">
        <v>915</v>
      </c>
      <c r="F300" t="s">
        <v>916</v>
      </c>
      <c r="G300" s="2">
        <v>44102.57476851852</v>
      </c>
      <c r="H300" t="s">
        <v>30</v>
      </c>
      <c r="I300" s="1">
        <v>233.22866666666701</v>
      </c>
      <c r="L300">
        <f>AVERAGE(Tabela1[[#This Row],[TIME_1_FLOAT]:[TIME_3_FLOAT]])</f>
        <v>233.22866666666701</v>
      </c>
    </row>
    <row r="301" spans="1:12" x14ac:dyDescent="0.2">
      <c r="A301">
        <v>11</v>
      </c>
      <c r="B301">
        <v>7</v>
      </c>
      <c r="C301" t="s">
        <v>58</v>
      </c>
      <c r="D301" t="s">
        <v>917</v>
      </c>
      <c r="E301" t="s">
        <v>918</v>
      </c>
      <c r="F301" t="s">
        <v>919</v>
      </c>
      <c r="G301" s="2">
        <v>44102.57476851852</v>
      </c>
      <c r="H301" t="s">
        <v>30</v>
      </c>
      <c r="I301" s="1">
        <v>226.52066666666701</v>
      </c>
      <c r="L301">
        <f>AVERAGE(Tabela1[[#This Row],[TIME_1_FLOAT]:[TIME_3_FLOAT]])</f>
        <v>226.52066666666701</v>
      </c>
    </row>
    <row r="302" spans="1:12" x14ac:dyDescent="0.2">
      <c r="A302">
        <v>12</v>
      </c>
      <c r="B302">
        <v>7</v>
      </c>
      <c r="C302" t="s">
        <v>62</v>
      </c>
      <c r="D302" t="s">
        <v>920</v>
      </c>
      <c r="E302" t="s">
        <v>921</v>
      </c>
      <c r="F302" t="s">
        <v>922</v>
      </c>
      <c r="G302" s="2">
        <v>44102.57476851852</v>
      </c>
      <c r="H302" t="s">
        <v>30</v>
      </c>
      <c r="I302" s="1">
        <v>235.84933333333299</v>
      </c>
      <c r="L302">
        <f>AVERAGE(Tabela1[[#This Row],[TIME_1_FLOAT]:[TIME_3_FLOAT]])</f>
        <v>235.84933333333299</v>
      </c>
    </row>
    <row r="303" spans="1:12" x14ac:dyDescent="0.2">
      <c r="A303">
        <v>13</v>
      </c>
      <c r="B303">
        <v>7</v>
      </c>
      <c r="C303" t="s">
        <v>66</v>
      </c>
      <c r="D303" t="s">
        <v>923</v>
      </c>
      <c r="E303" t="s">
        <v>924</v>
      </c>
      <c r="F303" t="s">
        <v>925</v>
      </c>
      <c r="G303" s="2">
        <v>44102.57476851852</v>
      </c>
      <c r="H303" t="s">
        <v>30</v>
      </c>
      <c r="I303" s="1">
        <v>259.21966666666702</v>
      </c>
      <c r="L303">
        <f>AVERAGE(Tabela1[[#This Row],[TIME_1_FLOAT]:[TIME_3_FLOAT]])</f>
        <v>259.21966666666702</v>
      </c>
    </row>
    <row r="304" spans="1:12" x14ac:dyDescent="0.2">
      <c r="A304">
        <v>14</v>
      </c>
      <c r="B304">
        <v>7</v>
      </c>
      <c r="C304" t="s">
        <v>70</v>
      </c>
      <c r="D304" t="s">
        <v>926</v>
      </c>
      <c r="E304" t="s">
        <v>927</v>
      </c>
      <c r="F304" t="s">
        <v>928</v>
      </c>
      <c r="G304" s="2">
        <v>44102.57476851852</v>
      </c>
      <c r="H304" t="s">
        <v>30</v>
      </c>
      <c r="I304" s="1">
        <v>230.427333333333</v>
      </c>
      <c r="L304">
        <f>AVERAGE(Tabela1[[#This Row],[TIME_1_FLOAT]:[TIME_3_FLOAT]])</f>
        <v>230.427333333333</v>
      </c>
    </row>
    <row r="305" spans="1:12" x14ac:dyDescent="0.2">
      <c r="A305">
        <v>15</v>
      </c>
      <c r="B305">
        <v>7</v>
      </c>
      <c r="C305" t="s">
        <v>74</v>
      </c>
      <c r="D305" t="s">
        <v>929</v>
      </c>
      <c r="E305" t="s">
        <v>930</v>
      </c>
      <c r="F305" t="s">
        <v>931</v>
      </c>
      <c r="G305" s="2">
        <v>44102.57476851852</v>
      </c>
      <c r="H305" t="s">
        <v>30</v>
      </c>
      <c r="I305" s="1">
        <v>267.505</v>
      </c>
      <c r="L305">
        <f>AVERAGE(Tabela1[[#This Row],[TIME_1_FLOAT]:[TIME_3_FLOAT]])</f>
        <v>267.505</v>
      </c>
    </row>
    <row r="306" spans="1:12" x14ac:dyDescent="0.2">
      <c r="A306">
        <v>16</v>
      </c>
      <c r="B306">
        <v>7</v>
      </c>
      <c r="C306" t="s">
        <v>78</v>
      </c>
      <c r="D306" t="s">
        <v>932</v>
      </c>
      <c r="E306" t="s">
        <v>933</v>
      </c>
      <c r="F306" t="s">
        <v>934</v>
      </c>
      <c r="G306" s="2">
        <v>44102.57476851852</v>
      </c>
      <c r="H306" t="s">
        <v>30</v>
      </c>
      <c r="I306" s="1">
        <v>229.612333333333</v>
      </c>
      <c r="L306">
        <f>AVERAGE(Tabela1[[#This Row],[TIME_1_FLOAT]:[TIME_3_FLOAT]])</f>
        <v>229.612333333333</v>
      </c>
    </row>
    <row r="307" spans="1:12" x14ac:dyDescent="0.2">
      <c r="A307">
        <v>17</v>
      </c>
      <c r="B307">
        <v>7</v>
      </c>
      <c r="C307" t="s">
        <v>82</v>
      </c>
      <c r="D307" t="s">
        <v>935</v>
      </c>
      <c r="E307" t="s">
        <v>936</v>
      </c>
      <c r="F307" t="s">
        <v>937</v>
      </c>
      <c r="G307" s="2">
        <v>44102.57476851852</v>
      </c>
      <c r="H307" t="s">
        <v>30</v>
      </c>
      <c r="I307" s="1">
        <v>366.89533333333299</v>
      </c>
      <c r="L307">
        <f>AVERAGE(Tabela1[[#This Row],[TIME_1_FLOAT]:[TIME_3_FLOAT]])</f>
        <v>366.89533333333299</v>
      </c>
    </row>
    <row r="308" spans="1:12" x14ac:dyDescent="0.2">
      <c r="A308">
        <v>18</v>
      </c>
      <c r="B308">
        <v>7</v>
      </c>
      <c r="C308" t="s">
        <v>86</v>
      </c>
      <c r="D308" t="s">
        <v>938</v>
      </c>
      <c r="E308" t="s">
        <v>939</v>
      </c>
      <c r="F308" t="s">
        <v>940</v>
      </c>
      <c r="G308" s="2">
        <v>44102.57476851852</v>
      </c>
      <c r="H308" t="s">
        <v>30</v>
      </c>
      <c r="I308" s="1">
        <v>247.11033333333299</v>
      </c>
      <c r="L308">
        <f>AVERAGE(Tabela1[[#This Row],[TIME_1_FLOAT]:[TIME_3_FLOAT]])</f>
        <v>247.11033333333299</v>
      </c>
    </row>
    <row r="309" spans="1:12" x14ac:dyDescent="0.2">
      <c r="A309">
        <v>19</v>
      </c>
      <c r="B309">
        <v>7</v>
      </c>
      <c r="C309" t="s">
        <v>86</v>
      </c>
      <c r="D309" t="s">
        <v>941</v>
      </c>
      <c r="E309" t="s">
        <v>942</v>
      </c>
      <c r="F309" t="s">
        <v>943</v>
      </c>
      <c r="G309" s="2">
        <v>44102.57476851852</v>
      </c>
      <c r="H309" t="s">
        <v>30</v>
      </c>
      <c r="I309" s="1">
        <v>235.04933333333301</v>
      </c>
      <c r="L309">
        <f>AVERAGE(Tabela1[[#This Row],[TIME_1_FLOAT]:[TIME_3_FLOAT]])</f>
        <v>235.04933333333301</v>
      </c>
    </row>
    <row r="310" spans="1:12" x14ac:dyDescent="0.2">
      <c r="A310">
        <v>20</v>
      </c>
      <c r="B310">
        <v>7</v>
      </c>
      <c r="C310" t="s">
        <v>90</v>
      </c>
      <c r="D310" t="s">
        <v>944</v>
      </c>
      <c r="E310" t="s">
        <v>945</v>
      </c>
      <c r="F310" t="s">
        <v>946</v>
      </c>
      <c r="G310" s="2">
        <v>44102.57476851852</v>
      </c>
      <c r="H310" t="s">
        <v>30</v>
      </c>
      <c r="I310" s="1">
        <v>242.161666666667</v>
      </c>
      <c r="L310">
        <f>AVERAGE(Tabela1[[#This Row],[TIME_1_FLOAT]:[TIME_3_FLOAT]])</f>
        <v>242.161666666667</v>
      </c>
    </row>
    <row r="311" spans="1:12" x14ac:dyDescent="0.2">
      <c r="A311">
        <v>1</v>
      </c>
      <c r="B311">
        <v>8</v>
      </c>
      <c r="C311" t="s">
        <v>12</v>
      </c>
      <c r="D311" t="s">
        <v>947</v>
      </c>
      <c r="E311" t="s">
        <v>948</v>
      </c>
      <c r="F311" t="s">
        <v>949</v>
      </c>
      <c r="G311" s="2">
        <v>44102.575127314813</v>
      </c>
      <c r="H311" t="s">
        <v>30</v>
      </c>
      <c r="I311" s="1">
        <v>2.82433333333333</v>
      </c>
      <c r="L311">
        <f>AVERAGE(Tabela1[[#This Row],[TIME_1_FLOAT]:[TIME_3_FLOAT]])</f>
        <v>2.82433333333333</v>
      </c>
    </row>
    <row r="312" spans="1:12" x14ac:dyDescent="0.2">
      <c r="A312">
        <v>2</v>
      </c>
      <c r="B312">
        <v>8</v>
      </c>
      <c r="C312" t="s">
        <v>13</v>
      </c>
      <c r="D312" t="s">
        <v>950</v>
      </c>
      <c r="E312" t="s">
        <v>951</v>
      </c>
      <c r="F312" t="s">
        <v>18</v>
      </c>
      <c r="G312" s="2">
        <v>44102.575127314813</v>
      </c>
      <c r="H312" t="s">
        <v>30</v>
      </c>
      <c r="I312" s="1">
        <v>2584.0259999999998</v>
      </c>
      <c r="L312">
        <f>AVERAGE(Tabela1[[#This Row],[TIME_1_FLOAT]:[TIME_3_FLOAT]])</f>
        <v>2584.0259999999998</v>
      </c>
    </row>
    <row r="313" spans="1:12" x14ac:dyDescent="0.2">
      <c r="A313">
        <v>3</v>
      </c>
      <c r="B313">
        <v>8</v>
      </c>
      <c r="C313" t="s">
        <v>14</v>
      </c>
      <c r="D313" t="s">
        <v>952</v>
      </c>
      <c r="E313" t="s">
        <v>953</v>
      </c>
      <c r="F313" t="s">
        <v>954</v>
      </c>
      <c r="G313" s="2">
        <v>44102.575127314813</v>
      </c>
      <c r="H313" t="s">
        <v>30</v>
      </c>
      <c r="I313" s="1">
        <v>18.851333333333301</v>
      </c>
      <c r="L313">
        <f>AVERAGE(Tabela1[[#This Row],[TIME_1_FLOAT]:[TIME_3_FLOAT]])</f>
        <v>18.851333333333301</v>
      </c>
    </row>
    <row r="314" spans="1:12" x14ac:dyDescent="0.2">
      <c r="A314">
        <v>4</v>
      </c>
      <c r="B314">
        <v>8</v>
      </c>
      <c r="C314" t="s">
        <v>15</v>
      </c>
      <c r="D314" t="s">
        <v>955</v>
      </c>
      <c r="E314" t="s">
        <v>956</v>
      </c>
      <c r="F314" t="s">
        <v>577</v>
      </c>
      <c r="G314" s="2">
        <v>44102.575127314813</v>
      </c>
      <c r="H314" t="s">
        <v>30</v>
      </c>
      <c r="I314" s="1">
        <v>24.611333333333299</v>
      </c>
      <c r="L314">
        <f>AVERAGE(Tabela1[[#This Row],[TIME_1_FLOAT]:[TIME_3_FLOAT]])</f>
        <v>24.611333333333299</v>
      </c>
    </row>
    <row r="315" spans="1:12" x14ac:dyDescent="0.2">
      <c r="A315">
        <v>5</v>
      </c>
      <c r="B315">
        <v>8</v>
      </c>
      <c r="C315" t="s">
        <v>16</v>
      </c>
      <c r="D315" t="s">
        <v>21</v>
      </c>
      <c r="E315" t="s">
        <v>957</v>
      </c>
      <c r="F315" t="s">
        <v>958</v>
      </c>
      <c r="G315" s="2">
        <v>44102.575127314813</v>
      </c>
      <c r="H315" t="s">
        <v>30</v>
      </c>
      <c r="I315" s="1">
        <v>25.4353333333333</v>
      </c>
      <c r="L315">
        <f>AVERAGE(Tabela1[[#This Row],[TIME_1_FLOAT]:[TIME_3_FLOAT]])</f>
        <v>25.4353333333333</v>
      </c>
    </row>
    <row r="316" spans="1:12" x14ac:dyDescent="0.2">
      <c r="A316">
        <v>6</v>
      </c>
      <c r="B316">
        <v>8</v>
      </c>
      <c r="C316" t="s">
        <v>23</v>
      </c>
      <c r="D316" t="s">
        <v>959</v>
      </c>
      <c r="E316" t="s">
        <v>960</v>
      </c>
      <c r="F316" t="s">
        <v>961</v>
      </c>
      <c r="G316" s="2">
        <v>44102.575127314813</v>
      </c>
      <c r="H316" t="s">
        <v>30</v>
      </c>
      <c r="I316" s="1">
        <v>145.50700000000001</v>
      </c>
      <c r="L316">
        <f>AVERAGE(Tabela1[[#This Row],[TIME_1_FLOAT]:[TIME_3_FLOAT]])</f>
        <v>145.50700000000001</v>
      </c>
    </row>
    <row r="317" spans="1:12" x14ac:dyDescent="0.2">
      <c r="A317">
        <v>7</v>
      </c>
      <c r="B317">
        <v>8</v>
      </c>
      <c r="C317" t="s">
        <v>46</v>
      </c>
      <c r="D317" t="s">
        <v>962</v>
      </c>
      <c r="E317" t="s">
        <v>963</v>
      </c>
      <c r="F317" t="s">
        <v>964</v>
      </c>
      <c r="G317" s="2">
        <v>44102.575127314813</v>
      </c>
      <c r="H317" t="s">
        <v>30</v>
      </c>
      <c r="I317" s="1">
        <v>139.023333333333</v>
      </c>
      <c r="L317">
        <f>AVERAGE(Tabela1[[#This Row],[TIME_1_FLOAT]:[TIME_3_FLOAT]])</f>
        <v>139.023333333333</v>
      </c>
    </row>
    <row r="318" spans="1:12" x14ac:dyDescent="0.2">
      <c r="A318">
        <v>8</v>
      </c>
      <c r="B318">
        <v>8</v>
      </c>
      <c r="C318" t="s">
        <v>965</v>
      </c>
      <c r="D318" t="s">
        <v>966</v>
      </c>
      <c r="E318" t="s">
        <v>967</v>
      </c>
      <c r="F318" t="s">
        <v>968</v>
      </c>
      <c r="G318" s="2">
        <v>44102.575127314813</v>
      </c>
      <c r="H318" t="s">
        <v>30</v>
      </c>
      <c r="I318" s="1">
        <v>157.720333333333</v>
      </c>
      <c r="L318">
        <f>AVERAGE(Tabela1[[#This Row],[TIME_1_FLOAT]:[TIME_3_FLOAT]])</f>
        <v>157.720333333333</v>
      </c>
    </row>
    <row r="319" spans="1:12" x14ac:dyDescent="0.2">
      <c r="A319">
        <v>10</v>
      </c>
      <c r="B319">
        <v>8</v>
      </c>
      <c r="C319" t="s">
        <v>117</v>
      </c>
      <c r="D319" t="s">
        <v>969</v>
      </c>
      <c r="E319" t="s">
        <v>970</v>
      </c>
      <c r="F319" t="s">
        <v>971</v>
      </c>
      <c r="G319" s="2">
        <v>44102.575127314813</v>
      </c>
      <c r="H319" t="s">
        <v>30</v>
      </c>
      <c r="I319" s="1">
        <v>231.13366666666701</v>
      </c>
      <c r="L319">
        <f>AVERAGE(Tabela1[[#This Row],[TIME_1_FLOAT]:[TIME_3_FLOAT]])</f>
        <v>231.13366666666701</v>
      </c>
    </row>
    <row r="320" spans="1:12" x14ac:dyDescent="0.2">
      <c r="A320">
        <v>11</v>
      </c>
      <c r="B320">
        <v>8</v>
      </c>
      <c r="C320" t="s">
        <v>121</v>
      </c>
      <c r="D320" t="s">
        <v>972</v>
      </c>
      <c r="E320" t="s">
        <v>973</v>
      </c>
      <c r="F320" t="s">
        <v>974</v>
      </c>
      <c r="G320" s="2">
        <v>44102.575127314813</v>
      </c>
      <c r="H320" t="s">
        <v>30</v>
      </c>
      <c r="I320" s="1">
        <v>261.09333333333302</v>
      </c>
      <c r="L320">
        <f>AVERAGE(Tabela1[[#This Row],[TIME_1_FLOAT]:[TIME_3_FLOAT]])</f>
        <v>261.09333333333302</v>
      </c>
    </row>
    <row r="321" spans="1:12" x14ac:dyDescent="0.2">
      <c r="A321">
        <v>12</v>
      </c>
      <c r="B321">
        <v>8</v>
      </c>
      <c r="C321" t="s">
        <v>62</v>
      </c>
      <c r="D321" t="s">
        <v>975</v>
      </c>
      <c r="E321" t="s">
        <v>976</v>
      </c>
      <c r="F321" t="s">
        <v>977</v>
      </c>
      <c r="G321" s="2">
        <v>44102.575127314813</v>
      </c>
      <c r="H321" t="s">
        <v>30</v>
      </c>
      <c r="I321" s="1">
        <v>306.82666666666699</v>
      </c>
      <c r="L321">
        <f>AVERAGE(Tabela1[[#This Row],[TIME_1_FLOAT]:[TIME_3_FLOAT]])</f>
        <v>306.82666666666699</v>
      </c>
    </row>
    <row r="322" spans="1:12" x14ac:dyDescent="0.2">
      <c r="A322">
        <v>13</v>
      </c>
      <c r="B322">
        <v>8</v>
      </c>
      <c r="C322" t="s">
        <v>66</v>
      </c>
      <c r="D322" t="s">
        <v>978</v>
      </c>
      <c r="E322" t="s">
        <v>979</v>
      </c>
      <c r="F322" t="s">
        <v>980</v>
      </c>
      <c r="G322" s="2">
        <v>44102.575127314813</v>
      </c>
      <c r="H322" t="s">
        <v>30</v>
      </c>
      <c r="I322" s="1">
        <v>258.10266666666701</v>
      </c>
      <c r="L322">
        <f>AVERAGE(Tabela1[[#This Row],[TIME_1_FLOAT]:[TIME_3_FLOAT]])</f>
        <v>258.10266666666701</v>
      </c>
    </row>
    <row r="323" spans="1:12" x14ac:dyDescent="0.2">
      <c r="A323">
        <v>14</v>
      </c>
      <c r="B323">
        <v>8</v>
      </c>
      <c r="C323" t="s">
        <v>70</v>
      </c>
      <c r="D323" t="s">
        <v>981</v>
      </c>
      <c r="E323" t="s">
        <v>982</v>
      </c>
      <c r="F323" t="s">
        <v>983</v>
      </c>
      <c r="G323" s="2">
        <v>44102.575127314813</v>
      </c>
      <c r="H323" t="s">
        <v>30</v>
      </c>
      <c r="I323" s="1">
        <v>228.77799999999999</v>
      </c>
      <c r="L323">
        <f>AVERAGE(Tabela1[[#This Row],[TIME_1_FLOAT]:[TIME_3_FLOAT]])</f>
        <v>228.77799999999999</v>
      </c>
    </row>
    <row r="324" spans="1:12" x14ac:dyDescent="0.2">
      <c r="A324">
        <v>15</v>
      </c>
      <c r="B324">
        <v>8</v>
      </c>
      <c r="C324" t="s">
        <v>74</v>
      </c>
      <c r="D324" t="s">
        <v>984</v>
      </c>
      <c r="E324" t="s">
        <v>985</v>
      </c>
      <c r="F324" t="s">
        <v>986</v>
      </c>
      <c r="G324" s="2">
        <v>44102.575127314813</v>
      </c>
      <c r="H324" t="s">
        <v>30</v>
      </c>
      <c r="I324" s="1">
        <v>263.82833333333298</v>
      </c>
      <c r="L324">
        <f>AVERAGE(Tabela1[[#This Row],[TIME_1_FLOAT]:[TIME_3_FLOAT]])</f>
        <v>263.82833333333298</v>
      </c>
    </row>
    <row r="325" spans="1:12" x14ac:dyDescent="0.2">
      <c r="A325">
        <v>16</v>
      </c>
      <c r="B325">
        <v>8</v>
      </c>
      <c r="C325" t="s">
        <v>78</v>
      </c>
      <c r="D325" t="s">
        <v>987</v>
      </c>
      <c r="E325" t="s">
        <v>988</v>
      </c>
      <c r="F325" t="s">
        <v>989</v>
      </c>
      <c r="G325" s="2">
        <v>44102.575127314813</v>
      </c>
      <c r="H325" t="s">
        <v>30</v>
      </c>
      <c r="I325" s="1">
        <v>428.875</v>
      </c>
      <c r="L325">
        <f>AVERAGE(Tabela1[[#This Row],[TIME_1_FLOAT]:[TIME_3_FLOAT]])</f>
        <v>428.875</v>
      </c>
    </row>
    <row r="326" spans="1:12" x14ac:dyDescent="0.2">
      <c r="A326">
        <v>17</v>
      </c>
      <c r="B326">
        <v>8</v>
      </c>
      <c r="C326" t="s">
        <v>82</v>
      </c>
      <c r="D326" t="s">
        <v>990</v>
      </c>
      <c r="E326" t="s">
        <v>991</v>
      </c>
      <c r="F326" t="s">
        <v>992</v>
      </c>
      <c r="G326" s="2">
        <v>44102.575127314813</v>
      </c>
      <c r="H326" t="s">
        <v>30</v>
      </c>
      <c r="I326" s="1">
        <v>287.00066666666697</v>
      </c>
      <c r="L326">
        <f>AVERAGE(Tabela1[[#This Row],[TIME_1_FLOAT]:[TIME_3_FLOAT]])</f>
        <v>287.00066666666697</v>
      </c>
    </row>
    <row r="327" spans="1:12" x14ac:dyDescent="0.2">
      <c r="A327">
        <v>18</v>
      </c>
      <c r="B327">
        <v>8</v>
      </c>
      <c r="C327" t="s">
        <v>86</v>
      </c>
      <c r="D327" t="s">
        <v>993</v>
      </c>
      <c r="E327" t="s">
        <v>994</v>
      </c>
      <c r="G327" s="2">
        <v>44102.575127314813</v>
      </c>
      <c r="H327" t="s">
        <v>30</v>
      </c>
      <c r="I327" s="1">
        <v>272.23450000000003</v>
      </c>
      <c r="L327">
        <f>AVERAGE(Tabela1[[#This Row],[TIME_1_FLOAT]:[TIME_3_FLOAT]])</f>
        <v>272.23450000000003</v>
      </c>
    </row>
    <row r="328" spans="1:12" x14ac:dyDescent="0.2">
      <c r="A328">
        <v>19</v>
      </c>
      <c r="B328">
        <v>8</v>
      </c>
      <c r="C328" t="s">
        <v>86</v>
      </c>
      <c r="D328" t="s">
        <v>995</v>
      </c>
      <c r="E328" t="s">
        <v>996</v>
      </c>
      <c r="F328" t="s">
        <v>997</v>
      </c>
      <c r="G328" s="2">
        <v>44102.575127314813</v>
      </c>
      <c r="H328" t="s">
        <v>30</v>
      </c>
      <c r="I328" s="1">
        <v>261.60700000000003</v>
      </c>
      <c r="L328">
        <f>AVERAGE(Tabela1[[#This Row],[TIME_1_FLOAT]:[TIME_3_FLOAT]])</f>
        <v>261.60700000000003</v>
      </c>
    </row>
    <row r="329" spans="1:12" x14ac:dyDescent="0.2">
      <c r="A329">
        <v>20</v>
      </c>
      <c r="B329">
        <v>8</v>
      </c>
      <c r="C329" t="s">
        <v>90</v>
      </c>
      <c r="D329" t="s">
        <v>998</v>
      </c>
      <c r="E329" t="s">
        <v>999</v>
      </c>
      <c r="F329" t="s">
        <v>1000</v>
      </c>
      <c r="G329" s="2">
        <v>44102.575127314813</v>
      </c>
      <c r="H329" t="s">
        <v>30</v>
      </c>
      <c r="I329" s="1">
        <v>263.01799999999997</v>
      </c>
      <c r="L329">
        <f>AVERAGE(Tabela1[[#This Row],[TIME_1_FLOAT]:[TIME_3_FLOAT]])</f>
        <v>263.01799999999997</v>
      </c>
    </row>
    <row r="330" spans="1:12" x14ac:dyDescent="0.2">
      <c r="A330">
        <v>1</v>
      </c>
      <c r="B330">
        <v>9</v>
      </c>
      <c r="C330" t="s">
        <v>12</v>
      </c>
      <c r="D330" t="s">
        <v>1001</v>
      </c>
      <c r="E330" t="s">
        <v>1002</v>
      </c>
      <c r="F330" t="s">
        <v>1003</v>
      </c>
      <c r="G330" s="2">
        <v>44102.57540509259</v>
      </c>
      <c r="H330" t="s">
        <v>30</v>
      </c>
      <c r="I330" s="1">
        <v>3.7650000000000001</v>
      </c>
      <c r="L330">
        <f>AVERAGE(Tabela1[[#This Row],[TIME_1_FLOAT]:[TIME_3_FLOAT]])</f>
        <v>3.7650000000000001</v>
      </c>
    </row>
    <row r="331" spans="1:12" x14ac:dyDescent="0.2">
      <c r="A331">
        <v>2</v>
      </c>
      <c r="B331">
        <v>9</v>
      </c>
      <c r="C331" t="s">
        <v>13</v>
      </c>
      <c r="D331" t="s">
        <v>1004</v>
      </c>
      <c r="E331" t="s">
        <v>1005</v>
      </c>
      <c r="F331" t="s">
        <v>1006</v>
      </c>
      <c r="G331" s="2">
        <v>44102.57540509259</v>
      </c>
      <c r="H331" t="s">
        <v>30</v>
      </c>
      <c r="I331" s="1">
        <v>23.2946666666667</v>
      </c>
      <c r="L331">
        <f>AVERAGE(Tabela1[[#This Row],[TIME_1_FLOAT]:[TIME_3_FLOAT]])</f>
        <v>23.2946666666667</v>
      </c>
    </row>
    <row r="332" spans="1:12" x14ac:dyDescent="0.2">
      <c r="A332">
        <v>3</v>
      </c>
      <c r="B332">
        <v>9</v>
      </c>
      <c r="C332" t="s">
        <v>14</v>
      </c>
      <c r="D332" t="s">
        <v>1007</v>
      </c>
      <c r="E332" t="s">
        <v>1008</v>
      </c>
      <c r="F332" t="s">
        <v>1009</v>
      </c>
      <c r="G332" s="2">
        <v>44102.57540509259</v>
      </c>
      <c r="H332" t="s">
        <v>30</v>
      </c>
      <c r="I332" s="1">
        <v>12.8883333333333</v>
      </c>
      <c r="L332">
        <f>AVERAGE(Tabela1[[#This Row],[TIME_1_FLOAT]:[TIME_3_FLOAT]])</f>
        <v>12.8883333333333</v>
      </c>
    </row>
    <row r="333" spans="1:12" x14ac:dyDescent="0.2">
      <c r="A333">
        <v>4</v>
      </c>
      <c r="B333">
        <v>9</v>
      </c>
      <c r="C333" t="s">
        <v>15</v>
      </c>
      <c r="D333" t="s">
        <v>1010</v>
      </c>
      <c r="E333" t="s">
        <v>1011</v>
      </c>
      <c r="F333" t="s">
        <v>1012</v>
      </c>
      <c r="G333" s="2">
        <v>44102.57540509259</v>
      </c>
      <c r="H333" t="s">
        <v>30</v>
      </c>
      <c r="I333" s="1">
        <v>25.491333333333301</v>
      </c>
      <c r="L333">
        <f>AVERAGE(Tabela1[[#This Row],[TIME_1_FLOAT]:[TIME_3_FLOAT]])</f>
        <v>25.491333333333301</v>
      </c>
    </row>
    <row r="334" spans="1:12" x14ac:dyDescent="0.2">
      <c r="A334">
        <v>5</v>
      </c>
      <c r="B334">
        <v>9</v>
      </c>
      <c r="C334" t="s">
        <v>16</v>
      </c>
      <c r="D334" t="s">
        <v>1013</v>
      </c>
      <c r="E334" t="s">
        <v>1014</v>
      </c>
      <c r="F334" t="s">
        <v>1015</v>
      </c>
      <c r="G334" s="2">
        <v>44102.57540509259</v>
      </c>
      <c r="H334" t="s">
        <v>30</v>
      </c>
      <c r="I334" s="1">
        <v>25.27</v>
      </c>
      <c r="L334">
        <f>AVERAGE(Tabela1[[#This Row],[TIME_1_FLOAT]:[TIME_3_FLOAT]])</f>
        <v>25.27</v>
      </c>
    </row>
    <row r="335" spans="1:12" x14ac:dyDescent="0.2">
      <c r="A335">
        <v>6</v>
      </c>
      <c r="B335">
        <v>9</v>
      </c>
      <c r="C335" t="s">
        <v>23</v>
      </c>
      <c r="D335" t="s">
        <v>1016</v>
      </c>
      <c r="E335" t="s">
        <v>1017</v>
      </c>
      <c r="F335" t="s">
        <v>1018</v>
      </c>
      <c r="G335" s="2">
        <v>44102.57540509259</v>
      </c>
      <c r="H335" t="s">
        <v>30</v>
      </c>
      <c r="I335" s="1">
        <v>145.91866666666701</v>
      </c>
      <c r="L335">
        <f>AVERAGE(Tabela1[[#This Row],[TIME_1_FLOAT]:[TIME_3_FLOAT]])</f>
        <v>145.91866666666701</v>
      </c>
    </row>
    <row r="336" spans="1:12" x14ac:dyDescent="0.2">
      <c r="A336">
        <v>7</v>
      </c>
      <c r="B336">
        <v>9</v>
      </c>
      <c r="C336" t="s">
        <v>46</v>
      </c>
      <c r="D336" t="s">
        <v>1019</v>
      </c>
      <c r="E336" t="s">
        <v>1020</v>
      </c>
      <c r="F336" t="s">
        <v>18</v>
      </c>
      <c r="G336" s="2">
        <v>44102.57540509259</v>
      </c>
      <c r="H336" t="s">
        <v>30</v>
      </c>
      <c r="I336" s="1">
        <v>141.39250000000001</v>
      </c>
      <c r="L336">
        <f>AVERAGE(Tabela1[[#This Row],[TIME_1_FLOAT]:[TIME_3_FLOAT]])</f>
        <v>141.39250000000001</v>
      </c>
    </row>
    <row r="337" spans="1:12" x14ac:dyDescent="0.2">
      <c r="A337">
        <v>8</v>
      </c>
      <c r="B337">
        <v>9</v>
      </c>
      <c r="C337" t="s">
        <v>50</v>
      </c>
      <c r="D337" t="s">
        <v>1021</v>
      </c>
      <c r="E337" t="s">
        <v>1022</v>
      </c>
      <c r="F337" t="s">
        <v>1023</v>
      </c>
      <c r="G337" s="2">
        <v>44102.57540509259</v>
      </c>
      <c r="H337" t="s">
        <v>30</v>
      </c>
      <c r="I337" s="1">
        <v>150.684</v>
      </c>
      <c r="L337">
        <f>AVERAGE(Tabela1[[#This Row],[TIME_1_FLOAT]:[TIME_3_FLOAT]])</f>
        <v>150.684</v>
      </c>
    </row>
    <row r="338" spans="1:12" x14ac:dyDescent="0.2">
      <c r="A338">
        <v>9</v>
      </c>
      <c r="B338">
        <v>9</v>
      </c>
      <c r="C338" t="s">
        <v>275</v>
      </c>
      <c r="D338" t="s">
        <v>1024</v>
      </c>
      <c r="E338" t="s">
        <v>1025</v>
      </c>
      <c r="F338" t="s">
        <v>1026</v>
      </c>
      <c r="G338" s="2">
        <v>44102.57540509259</v>
      </c>
      <c r="H338" t="s">
        <v>30</v>
      </c>
      <c r="I338" s="1">
        <v>406.54033333333302</v>
      </c>
      <c r="L338">
        <f>AVERAGE(Tabela1[[#This Row],[TIME_1_FLOAT]:[TIME_3_FLOAT]])</f>
        <v>406.54033333333302</v>
      </c>
    </row>
    <row r="339" spans="1:12" x14ac:dyDescent="0.2">
      <c r="A339">
        <v>10</v>
      </c>
      <c r="B339">
        <v>9</v>
      </c>
      <c r="C339" t="s">
        <v>54</v>
      </c>
      <c r="D339" t="s">
        <v>1027</v>
      </c>
      <c r="E339" t="s">
        <v>19</v>
      </c>
      <c r="F339" t="s">
        <v>19</v>
      </c>
      <c r="G339" s="2">
        <v>44102.57540509259</v>
      </c>
      <c r="H339" t="s">
        <v>30</v>
      </c>
      <c r="I339" s="1">
        <v>453.93400000000003</v>
      </c>
      <c r="L339">
        <f>AVERAGE(Tabela1[[#This Row],[TIME_1_FLOAT]:[TIME_3_FLOAT]])</f>
        <v>453.93400000000003</v>
      </c>
    </row>
    <row r="340" spans="1:12" x14ac:dyDescent="0.2">
      <c r="A340">
        <v>11</v>
      </c>
      <c r="B340">
        <v>9</v>
      </c>
      <c r="C340" t="s">
        <v>58</v>
      </c>
      <c r="D340" t="s">
        <v>1028</v>
      </c>
      <c r="E340" t="s">
        <v>1029</v>
      </c>
      <c r="F340" t="s">
        <v>1030</v>
      </c>
      <c r="G340" s="2">
        <v>44102.57540509259</v>
      </c>
      <c r="H340" t="s">
        <v>30</v>
      </c>
      <c r="I340" s="1">
        <v>286.62200000000001</v>
      </c>
      <c r="L340">
        <f>AVERAGE(Tabela1[[#This Row],[TIME_1_FLOAT]:[TIME_3_FLOAT]])</f>
        <v>286.62200000000001</v>
      </c>
    </row>
    <row r="341" spans="1:12" x14ac:dyDescent="0.2">
      <c r="A341">
        <v>12</v>
      </c>
      <c r="B341">
        <v>9</v>
      </c>
      <c r="C341" t="s">
        <v>62</v>
      </c>
      <c r="D341" t="s">
        <v>1031</v>
      </c>
      <c r="E341" t="s">
        <v>1032</v>
      </c>
      <c r="F341" t="s">
        <v>1033</v>
      </c>
      <c r="G341" s="2">
        <v>44102.57540509259</v>
      </c>
      <c r="H341" t="s">
        <v>30</v>
      </c>
      <c r="I341" s="1">
        <v>226.08733333333299</v>
      </c>
      <c r="L341">
        <f>AVERAGE(Tabela1[[#This Row],[TIME_1_FLOAT]:[TIME_3_FLOAT]])</f>
        <v>226.08733333333299</v>
      </c>
    </row>
    <row r="342" spans="1:12" x14ac:dyDescent="0.2">
      <c r="A342">
        <v>13</v>
      </c>
      <c r="B342">
        <v>9</v>
      </c>
      <c r="C342" t="s">
        <v>66</v>
      </c>
      <c r="D342" t="s">
        <v>1034</v>
      </c>
      <c r="E342" t="s">
        <v>1035</v>
      </c>
      <c r="F342" t="s">
        <v>1036</v>
      </c>
      <c r="G342" s="2">
        <v>44102.57540509259</v>
      </c>
      <c r="H342" t="s">
        <v>30</v>
      </c>
      <c r="I342" s="1">
        <v>225.464</v>
      </c>
      <c r="L342">
        <f>AVERAGE(Tabela1[[#This Row],[TIME_1_FLOAT]:[TIME_3_FLOAT]])</f>
        <v>225.464</v>
      </c>
    </row>
    <row r="343" spans="1:12" x14ac:dyDescent="0.2">
      <c r="A343">
        <v>14</v>
      </c>
      <c r="B343">
        <v>9</v>
      </c>
      <c r="C343" t="s">
        <v>70</v>
      </c>
      <c r="D343" t="s">
        <v>1037</v>
      </c>
      <c r="E343" t="s">
        <v>1038</v>
      </c>
      <c r="F343" t="s">
        <v>1039</v>
      </c>
      <c r="G343" s="2">
        <v>44102.57540509259</v>
      </c>
      <c r="H343" t="s">
        <v>30</v>
      </c>
      <c r="I343" s="1">
        <v>383.63400000000001</v>
      </c>
      <c r="L343">
        <f>AVERAGE(Tabela1[[#This Row],[TIME_1_FLOAT]:[TIME_3_FLOAT]])</f>
        <v>383.63400000000001</v>
      </c>
    </row>
    <row r="344" spans="1:12" x14ac:dyDescent="0.2">
      <c r="A344">
        <v>15</v>
      </c>
      <c r="B344">
        <v>9</v>
      </c>
      <c r="C344" t="s">
        <v>74</v>
      </c>
      <c r="D344" t="s">
        <v>1040</v>
      </c>
      <c r="E344" t="s">
        <v>1041</v>
      </c>
      <c r="F344" t="s">
        <v>1042</v>
      </c>
      <c r="G344" s="2">
        <v>44102.57540509259</v>
      </c>
      <c r="H344" t="s">
        <v>30</v>
      </c>
      <c r="I344" s="1">
        <v>232.15100000000001</v>
      </c>
      <c r="L344">
        <f>AVERAGE(Tabela1[[#This Row],[TIME_1_FLOAT]:[TIME_3_FLOAT]])</f>
        <v>232.15100000000001</v>
      </c>
    </row>
    <row r="345" spans="1:12" x14ac:dyDescent="0.2">
      <c r="A345">
        <v>16</v>
      </c>
      <c r="B345">
        <v>9</v>
      </c>
      <c r="C345" t="s">
        <v>78</v>
      </c>
      <c r="D345" t="s">
        <v>1043</v>
      </c>
      <c r="E345" t="s">
        <v>1044</v>
      </c>
      <c r="F345" t="s">
        <v>1045</v>
      </c>
      <c r="G345" s="2">
        <v>44102.57540509259</v>
      </c>
      <c r="H345" t="s">
        <v>30</v>
      </c>
      <c r="I345" s="1">
        <v>247.88266666666701</v>
      </c>
      <c r="L345">
        <f>AVERAGE(Tabela1[[#This Row],[TIME_1_FLOAT]:[TIME_3_FLOAT]])</f>
        <v>247.88266666666701</v>
      </c>
    </row>
    <row r="346" spans="1:12" x14ac:dyDescent="0.2">
      <c r="A346">
        <v>17</v>
      </c>
      <c r="B346">
        <v>9</v>
      </c>
      <c r="C346" t="s">
        <v>82</v>
      </c>
      <c r="D346" t="s">
        <v>1046</v>
      </c>
      <c r="E346" t="s">
        <v>1047</v>
      </c>
      <c r="F346" t="s">
        <v>1048</v>
      </c>
      <c r="G346" s="2">
        <v>44102.57540509259</v>
      </c>
      <c r="H346" t="s">
        <v>30</v>
      </c>
      <c r="I346" s="1">
        <v>538.671333333333</v>
      </c>
      <c r="L346">
        <f>AVERAGE(Tabela1[[#This Row],[TIME_1_FLOAT]:[TIME_3_FLOAT]])</f>
        <v>538.671333333333</v>
      </c>
    </row>
    <row r="347" spans="1:12" x14ac:dyDescent="0.2">
      <c r="A347">
        <v>18</v>
      </c>
      <c r="B347">
        <v>9</v>
      </c>
      <c r="C347" t="s">
        <v>1049</v>
      </c>
      <c r="D347" t="s">
        <v>1050</v>
      </c>
      <c r="E347" t="s">
        <v>1051</v>
      </c>
      <c r="F347" t="s">
        <v>19</v>
      </c>
      <c r="G347" s="2">
        <v>44102.57540509259</v>
      </c>
      <c r="H347" t="s">
        <v>30</v>
      </c>
      <c r="I347" s="1">
        <v>465.12549999999999</v>
      </c>
      <c r="L347">
        <f>AVERAGE(Tabela1[[#This Row],[TIME_1_FLOAT]:[TIME_3_FLOAT]])</f>
        <v>465.12549999999999</v>
      </c>
    </row>
    <row r="348" spans="1:12" x14ac:dyDescent="0.2">
      <c r="A348">
        <v>19</v>
      </c>
      <c r="B348">
        <v>9</v>
      </c>
      <c r="C348" t="s">
        <v>86</v>
      </c>
      <c r="D348" t="s">
        <v>1052</v>
      </c>
      <c r="E348" t="s">
        <v>1053</v>
      </c>
      <c r="F348" t="s">
        <v>1054</v>
      </c>
      <c r="G348" s="2">
        <v>44102.57540509259</v>
      </c>
      <c r="H348" t="s">
        <v>30</v>
      </c>
      <c r="I348" s="1">
        <v>233.005</v>
      </c>
      <c r="L348">
        <f>AVERAGE(Tabela1[[#This Row],[TIME_1_FLOAT]:[TIME_3_FLOAT]])</f>
        <v>233.005</v>
      </c>
    </row>
    <row r="349" spans="1:12" x14ac:dyDescent="0.2">
      <c r="A349">
        <v>20</v>
      </c>
      <c r="B349">
        <v>9</v>
      </c>
      <c r="C349" t="s">
        <v>90</v>
      </c>
      <c r="D349" t="s">
        <v>1055</v>
      </c>
      <c r="E349" t="s">
        <v>1056</v>
      </c>
      <c r="F349" t="s">
        <v>1057</v>
      </c>
      <c r="G349" s="2">
        <v>44102.57540509259</v>
      </c>
      <c r="H349" t="s">
        <v>30</v>
      </c>
      <c r="I349" s="1">
        <v>242.40633333333301</v>
      </c>
      <c r="L349">
        <f>AVERAGE(Tabela1[[#This Row],[TIME_1_FLOAT]:[TIME_3_FLOAT]])</f>
        <v>242.40633333333301</v>
      </c>
    </row>
    <row r="350" spans="1:12" x14ac:dyDescent="0.2">
      <c r="A350">
        <v>1</v>
      </c>
      <c r="B350">
        <v>10</v>
      </c>
      <c r="C350" t="s">
        <v>12</v>
      </c>
      <c r="D350" t="s">
        <v>1058</v>
      </c>
      <c r="E350" t="s">
        <v>1059</v>
      </c>
      <c r="F350" t="s">
        <v>1060</v>
      </c>
      <c r="G350" s="2">
        <v>44102.575798611113</v>
      </c>
      <c r="H350" t="s">
        <v>30</v>
      </c>
      <c r="I350" s="1">
        <v>3.8116666666666701</v>
      </c>
      <c r="L350">
        <f>AVERAGE(Tabela1[[#This Row],[TIME_1_FLOAT]:[TIME_3_FLOAT]])</f>
        <v>3.8116666666666701</v>
      </c>
    </row>
    <row r="351" spans="1:12" x14ac:dyDescent="0.2">
      <c r="A351">
        <v>2</v>
      </c>
      <c r="B351">
        <v>10</v>
      </c>
      <c r="C351" t="s">
        <v>13</v>
      </c>
      <c r="D351" t="s">
        <v>1061</v>
      </c>
      <c r="E351" t="s">
        <v>1062</v>
      </c>
      <c r="F351" t="s">
        <v>1063</v>
      </c>
      <c r="G351" s="2">
        <v>44102.575798611113</v>
      </c>
      <c r="H351" t="s">
        <v>30</v>
      </c>
      <c r="I351" s="1">
        <v>983.774</v>
      </c>
      <c r="L351">
        <f>AVERAGE(Tabela1[[#This Row],[TIME_1_FLOAT]:[TIME_3_FLOAT]])</f>
        <v>983.774</v>
      </c>
    </row>
    <row r="352" spans="1:12" x14ac:dyDescent="0.2">
      <c r="A352">
        <v>3</v>
      </c>
      <c r="B352">
        <v>10</v>
      </c>
      <c r="C352" t="s">
        <v>14</v>
      </c>
      <c r="D352" t="s">
        <v>1064</v>
      </c>
      <c r="E352" t="s">
        <v>1065</v>
      </c>
      <c r="F352" t="s">
        <v>1066</v>
      </c>
      <c r="G352" s="2">
        <v>44102.575798611113</v>
      </c>
      <c r="H352" t="s">
        <v>30</v>
      </c>
      <c r="I352" s="1">
        <v>16.170666666666701</v>
      </c>
      <c r="L352">
        <f>AVERAGE(Tabela1[[#This Row],[TIME_1_FLOAT]:[TIME_3_FLOAT]])</f>
        <v>16.170666666666701</v>
      </c>
    </row>
    <row r="353" spans="1:12" x14ac:dyDescent="0.2">
      <c r="A353">
        <v>4</v>
      </c>
      <c r="B353">
        <v>10</v>
      </c>
      <c r="C353" t="s">
        <v>15</v>
      </c>
      <c r="D353" t="s">
        <v>1067</v>
      </c>
      <c r="E353" t="s">
        <v>1068</v>
      </c>
      <c r="F353" t="s">
        <v>1069</v>
      </c>
      <c r="G353" s="2">
        <v>44102.575798611113</v>
      </c>
      <c r="H353" t="s">
        <v>30</v>
      </c>
      <c r="I353" s="1">
        <v>20.476333333333301</v>
      </c>
      <c r="L353">
        <f>AVERAGE(Tabela1[[#This Row],[TIME_1_FLOAT]:[TIME_3_FLOAT]])</f>
        <v>20.476333333333301</v>
      </c>
    </row>
    <row r="354" spans="1:12" x14ac:dyDescent="0.2">
      <c r="A354">
        <v>5</v>
      </c>
      <c r="B354">
        <v>10</v>
      </c>
      <c r="C354" t="s">
        <v>16</v>
      </c>
      <c r="D354" t="s">
        <v>1070</v>
      </c>
      <c r="E354" t="s">
        <v>1071</v>
      </c>
      <c r="F354" t="s">
        <v>1072</v>
      </c>
      <c r="G354" s="2">
        <v>44102.575798611113</v>
      </c>
      <c r="H354" t="s">
        <v>30</v>
      </c>
      <c r="I354" s="1">
        <v>23.581333333333301</v>
      </c>
      <c r="L354">
        <f>AVERAGE(Tabela1[[#This Row],[TIME_1_FLOAT]:[TIME_3_FLOAT]])</f>
        <v>23.581333333333301</v>
      </c>
    </row>
    <row r="355" spans="1:12" x14ac:dyDescent="0.2">
      <c r="A355">
        <v>6</v>
      </c>
      <c r="B355">
        <v>10</v>
      </c>
      <c r="C355" t="s">
        <v>23</v>
      </c>
      <c r="D355" t="s">
        <v>1073</v>
      </c>
      <c r="E355" t="s">
        <v>1074</v>
      </c>
      <c r="F355" t="s">
        <v>1075</v>
      </c>
      <c r="G355" s="2">
        <v>44102.575798611113</v>
      </c>
      <c r="H355" t="s">
        <v>30</v>
      </c>
      <c r="I355" s="1">
        <v>139.54433333333299</v>
      </c>
      <c r="L355">
        <f>AVERAGE(Tabela1[[#This Row],[TIME_1_FLOAT]:[TIME_3_FLOAT]])</f>
        <v>139.54433333333299</v>
      </c>
    </row>
    <row r="356" spans="1:12" x14ac:dyDescent="0.2">
      <c r="A356">
        <v>8</v>
      </c>
      <c r="B356">
        <v>10</v>
      </c>
      <c r="C356" t="s">
        <v>965</v>
      </c>
      <c r="D356" t="s">
        <v>1076</v>
      </c>
      <c r="E356" t="s">
        <v>1077</v>
      </c>
      <c r="F356" t="s">
        <v>1078</v>
      </c>
      <c r="G356" s="2">
        <v>44102.575798611113</v>
      </c>
      <c r="H356" t="s">
        <v>30</v>
      </c>
      <c r="I356" s="1">
        <v>152.43266666666699</v>
      </c>
      <c r="L356">
        <f>AVERAGE(Tabela1[[#This Row],[TIME_1_FLOAT]:[TIME_3_FLOAT]])</f>
        <v>152.43266666666699</v>
      </c>
    </row>
    <row r="357" spans="1:12" x14ac:dyDescent="0.2">
      <c r="A357">
        <v>10</v>
      </c>
      <c r="B357">
        <v>10</v>
      </c>
      <c r="C357" t="s">
        <v>117</v>
      </c>
      <c r="D357" t="s">
        <v>1079</v>
      </c>
      <c r="E357" t="s">
        <v>1080</v>
      </c>
      <c r="F357" t="s">
        <v>1081</v>
      </c>
      <c r="G357" s="2">
        <v>44102.575798611113</v>
      </c>
      <c r="H357" t="s">
        <v>30</v>
      </c>
      <c r="I357" s="1">
        <v>239.41499999999999</v>
      </c>
      <c r="L357">
        <f>AVERAGE(Tabela1[[#This Row],[TIME_1_FLOAT]:[TIME_3_FLOAT]])</f>
        <v>239.41499999999999</v>
      </c>
    </row>
    <row r="358" spans="1:12" x14ac:dyDescent="0.2">
      <c r="A358">
        <v>11</v>
      </c>
      <c r="B358">
        <v>10</v>
      </c>
      <c r="C358" t="s">
        <v>121</v>
      </c>
      <c r="D358" t="s">
        <v>1082</v>
      </c>
      <c r="E358" t="s">
        <v>1083</v>
      </c>
      <c r="F358" t="s">
        <v>1084</v>
      </c>
      <c r="G358" s="2">
        <v>44102.575798611113</v>
      </c>
      <c r="H358" t="s">
        <v>30</v>
      </c>
      <c r="I358" s="1">
        <v>225.91366666666701</v>
      </c>
      <c r="L358">
        <f>AVERAGE(Tabela1[[#This Row],[TIME_1_FLOAT]:[TIME_3_FLOAT]])</f>
        <v>225.91366666666701</v>
      </c>
    </row>
    <row r="359" spans="1:12" x14ac:dyDescent="0.2">
      <c r="A359">
        <v>12</v>
      </c>
      <c r="B359">
        <v>10</v>
      </c>
      <c r="C359" t="s">
        <v>62</v>
      </c>
      <c r="D359" t="s">
        <v>1085</v>
      </c>
      <c r="E359" t="s">
        <v>1086</v>
      </c>
      <c r="F359" t="s">
        <v>1087</v>
      </c>
      <c r="G359" s="2">
        <v>44102.575798611113</v>
      </c>
      <c r="H359" t="s">
        <v>30</v>
      </c>
      <c r="I359" s="1">
        <v>273.137</v>
      </c>
      <c r="L359">
        <f>AVERAGE(Tabela1[[#This Row],[TIME_1_FLOAT]:[TIME_3_FLOAT]])</f>
        <v>273.137</v>
      </c>
    </row>
    <row r="360" spans="1:12" x14ac:dyDescent="0.2">
      <c r="A360">
        <v>13</v>
      </c>
      <c r="B360">
        <v>10</v>
      </c>
      <c r="C360" t="s">
        <v>66</v>
      </c>
      <c r="D360" t="s">
        <v>1088</v>
      </c>
      <c r="E360" t="s">
        <v>1089</v>
      </c>
      <c r="F360" t="s">
        <v>1090</v>
      </c>
      <c r="G360" s="2">
        <v>44102.575798611113</v>
      </c>
      <c r="H360" t="s">
        <v>30</v>
      </c>
      <c r="I360" s="1">
        <v>225.78299999999999</v>
      </c>
      <c r="L360">
        <f>AVERAGE(Tabela1[[#This Row],[TIME_1_FLOAT]:[TIME_3_FLOAT]])</f>
        <v>225.78299999999999</v>
      </c>
    </row>
    <row r="361" spans="1:12" x14ac:dyDescent="0.2">
      <c r="A361">
        <v>14</v>
      </c>
      <c r="B361">
        <v>10</v>
      </c>
      <c r="C361" t="s">
        <v>70</v>
      </c>
      <c r="D361" t="s">
        <v>1091</v>
      </c>
      <c r="E361" t="s">
        <v>1092</v>
      </c>
      <c r="F361" t="s">
        <v>1093</v>
      </c>
      <c r="G361" s="2">
        <v>44102.575798611113</v>
      </c>
      <c r="H361" t="s">
        <v>30</v>
      </c>
      <c r="I361" s="1">
        <v>270.59533333333297</v>
      </c>
      <c r="L361">
        <f>AVERAGE(Tabela1[[#This Row],[TIME_1_FLOAT]:[TIME_3_FLOAT]])</f>
        <v>270.59533333333297</v>
      </c>
    </row>
    <row r="362" spans="1:12" x14ac:dyDescent="0.2">
      <c r="A362">
        <v>15</v>
      </c>
      <c r="B362">
        <v>10</v>
      </c>
      <c r="C362" t="s">
        <v>74</v>
      </c>
      <c r="D362" t="s">
        <v>1094</v>
      </c>
      <c r="E362" t="s">
        <v>152</v>
      </c>
      <c r="F362" t="s">
        <v>1095</v>
      </c>
      <c r="G362" s="2">
        <v>44102.575798611113</v>
      </c>
      <c r="H362" t="s">
        <v>30</v>
      </c>
      <c r="I362" s="1">
        <v>229.792333333333</v>
      </c>
      <c r="L362">
        <f>AVERAGE(Tabela1[[#This Row],[TIME_1_FLOAT]:[TIME_3_FLOAT]])</f>
        <v>229.792333333333</v>
      </c>
    </row>
    <row r="363" spans="1:12" x14ac:dyDescent="0.2">
      <c r="A363">
        <v>16</v>
      </c>
      <c r="B363">
        <v>10</v>
      </c>
      <c r="C363" t="s">
        <v>78</v>
      </c>
      <c r="D363" t="s">
        <v>1096</v>
      </c>
      <c r="E363" t="s">
        <v>1097</v>
      </c>
      <c r="F363" t="s">
        <v>1098</v>
      </c>
      <c r="G363" s="2">
        <v>44102.575798611113</v>
      </c>
      <c r="H363" t="s">
        <v>30</v>
      </c>
      <c r="I363" s="1">
        <v>461.42866666666703</v>
      </c>
      <c r="L363">
        <f>AVERAGE(Tabela1[[#This Row],[TIME_1_FLOAT]:[TIME_3_FLOAT]])</f>
        <v>461.42866666666703</v>
      </c>
    </row>
    <row r="364" spans="1:12" x14ac:dyDescent="0.2">
      <c r="A364">
        <v>17</v>
      </c>
      <c r="B364">
        <v>10</v>
      </c>
      <c r="C364" t="s">
        <v>82</v>
      </c>
      <c r="D364" t="s">
        <v>1099</v>
      </c>
      <c r="E364" t="s">
        <v>1100</v>
      </c>
      <c r="F364" t="s">
        <v>1101</v>
      </c>
      <c r="G364" s="2">
        <v>44102.575798611113</v>
      </c>
      <c r="H364" t="s">
        <v>30</v>
      </c>
      <c r="I364" s="1">
        <v>293.595666666667</v>
      </c>
      <c r="L364">
        <f>AVERAGE(Tabela1[[#This Row],[TIME_1_FLOAT]:[TIME_3_FLOAT]])</f>
        <v>293.595666666667</v>
      </c>
    </row>
    <row r="365" spans="1:12" x14ac:dyDescent="0.2">
      <c r="A365">
        <v>18</v>
      </c>
      <c r="B365">
        <v>10</v>
      </c>
      <c r="C365" t="s">
        <v>86</v>
      </c>
      <c r="D365" t="s">
        <v>1102</v>
      </c>
      <c r="E365" t="s">
        <v>1103</v>
      </c>
      <c r="F365" t="s">
        <v>18</v>
      </c>
      <c r="G365" s="2">
        <v>44102.575798611113</v>
      </c>
      <c r="H365" t="s">
        <v>30</v>
      </c>
      <c r="I365" s="1">
        <v>233.43899999999999</v>
      </c>
      <c r="L365">
        <f>AVERAGE(Tabela1[[#This Row],[TIME_1_FLOAT]:[TIME_3_FLOAT]])</f>
        <v>233.43899999999999</v>
      </c>
    </row>
    <row r="366" spans="1:12" x14ac:dyDescent="0.2">
      <c r="A366">
        <v>19</v>
      </c>
      <c r="B366">
        <v>10</v>
      </c>
      <c r="C366" t="s">
        <v>86</v>
      </c>
      <c r="D366" t="s">
        <v>1104</v>
      </c>
      <c r="E366" t="s">
        <v>1105</v>
      </c>
      <c r="F366" t="s">
        <v>1106</v>
      </c>
      <c r="G366" s="2">
        <v>44102.575798611113</v>
      </c>
      <c r="H366" t="s">
        <v>30</v>
      </c>
      <c r="I366" s="1">
        <v>315.244666666667</v>
      </c>
      <c r="L366">
        <f>AVERAGE(Tabela1[[#This Row],[TIME_1_FLOAT]:[TIME_3_FLOAT]])</f>
        <v>315.244666666667</v>
      </c>
    </row>
    <row r="367" spans="1:12" x14ac:dyDescent="0.2">
      <c r="A367">
        <v>20</v>
      </c>
      <c r="B367">
        <v>10</v>
      </c>
      <c r="C367" t="s">
        <v>90</v>
      </c>
      <c r="D367" t="s">
        <v>1107</v>
      </c>
      <c r="E367" t="s">
        <v>1108</v>
      </c>
      <c r="F367" t="s">
        <v>1109</v>
      </c>
      <c r="G367" s="2">
        <v>44102.575798611113</v>
      </c>
      <c r="H367" t="s">
        <v>30</v>
      </c>
      <c r="I367" s="1">
        <v>235.78800000000001</v>
      </c>
      <c r="L367">
        <f>AVERAGE(Tabela1[[#This Row],[TIME_1_FLOAT]:[TIME_3_FLOAT]])</f>
        <v>235.78800000000001</v>
      </c>
    </row>
    <row r="368" spans="1:12" x14ac:dyDescent="0.2">
      <c r="A368">
        <v>1</v>
      </c>
      <c r="B368">
        <v>1</v>
      </c>
      <c r="C368" t="s">
        <v>12</v>
      </c>
      <c r="D368" t="s">
        <v>1110</v>
      </c>
      <c r="E368" t="s">
        <v>1111</v>
      </c>
      <c r="F368" t="s">
        <v>1112</v>
      </c>
      <c r="G368" s="2">
        <v>44102.761701388888</v>
      </c>
      <c r="H368" t="s">
        <v>30</v>
      </c>
      <c r="I368" s="3">
        <v>2.827</v>
      </c>
      <c r="J368" s="3">
        <v>2.4550000000000001</v>
      </c>
      <c r="K368" s="3">
        <v>2.9319999999999999</v>
      </c>
      <c r="L368" s="1">
        <f t="shared" ref="L368:L431" si="0">AVERAGE(I368:K368)</f>
        <v>2.738</v>
      </c>
    </row>
    <row r="369" spans="1:12" x14ac:dyDescent="0.2">
      <c r="A369">
        <v>2</v>
      </c>
      <c r="B369">
        <v>1</v>
      </c>
      <c r="C369" t="s">
        <v>13</v>
      </c>
      <c r="D369" t="s">
        <v>1113</v>
      </c>
      <c r="E369" t="s">
        <v>1114</v>
      </c>
      <c r="F369" t="s">
        <v>1115</v>
      </c>
      <c r="G369" s="2">
        <v>44102.761701388888</v>
      </c>
      <c r="H369" t="s">
        <v>30</v>
      </c>
      <c r="I369" s="3">
        <v>30.018000000000001</v>
      </c>
      <c r="J369" s="3">
        <v>17.204999999999998</v>
      </c>
      <c r="K369" s="3">
        <v>14.917999999999999</v>
      </c>
      <c r="L369" s="1">
        <f t="shared" si="0"/>
        <v>20.713666666666665</v>
      </c>
    </row>
    <row r="370" spans="1:12" x14ac:dyDescent="0.2">
      <c r="A370">
        <v>3</v>
      </c>
      <c r="B370">
        <v>1</v>
      </c>
      <c r="C370" t="s">
        <v>14</v>
      </c>
      <c r="D370" t="s">
        <v>1116</v>
      </c>
      <c r="E370" t="s">
        <v>1117</v>
      </c>
      <c r="F370" t="s">
        <v>1118</v>
      </c>
      <c r="G370" s="2">
        <v>44102.761701388888</v>
      </c>
      <c r="H370" t="s">
        <v>30</v>
      </c>
      <c r="I370" s="3">
        <v>79.924000000000007</v>
      </c>
      <c r="J370" s="3">
        <v>12.319000000000001</v>
      </c>
      <c r="K370" s="3">
        <v>16.858000000000001</v>
      </c>
      <c r="L370" s="1">
        <f t="shared" si="0"/>
        <v>36.367000000000004</v>
      </c>
    </row>
    <row r="371" spans="1:12" x14ac:dyDescent="0.2">
      <c r="A371">
        <v>4</v>
      </c>
      <c r="B371">
        <v>1</v>
      </c>
      <c r="C371" t="s">
        <v>15</v>
      </c>
      <c r="D371" t="s">
        <v>1119</v>
      </c>
      <c r="E371" t="s">
        <v>1120</v>
      </c>
      <c r="F371" t="s">
        <v>1121</v>
      </c>
      <c r="G371" s="2">
        <v>44102.761701388888</v>
      </c>
      <c r="H371" t="s">
        <v>30</v>
      </c>
      <c r="I371" s="3">
        <v>23.582999999999998</v>
      </c>
      <c r="J371" s="3">
        <v>20.606999999999999</v>
      </c>
      <c r="K371" s="3">
        <v>20.021000000000001</v>
      </c>
      <c r="L371" s="1">
        <f t="shared" si="0"/>
        <v>21.403666666666666</v>
      </c>
    </row>
    <row r="372" spans="1:12" x14ac:dyDescent="0.2">
      <c r="A372">
        <v>5</v>
      </c>
      <c r="B372">
        <v>1</v>
      </c>
      <c r="C372" t="s">
        <v>16</v>
      </c>
      <c r="D372" t="s">
        <v>1122</v>
      </c>
      <c r="E372" t="s">
        <v>1123</v>
      </c>
      <c r="F372" t="s">
        <v>1124</v>
      </c>
      <c r="G372" s="2">
        <v>44102.761701388888</v>
      </c>
      <c r="H372" t="s">
        <v>30</v>
      </c>
      <c r="I372" s="3">
        <v>20.916</v>
      </c>
      <c r="J372" s="3">
        <v>24.22</v>
      </c>
      <c r="K372" s="3">
        <v>23.088000000000001</v>
      </c>
      <c r="L372" s="1">
        <f t="shared" si="0"/>
        <v>22.74133333333333</v>
      </c>
    </row>
    <row r="373" spans="1:12" x14ac:dyDescent="0.2">
      <c r="A373">
        <v>6</v>
      </c>
      <c r="B373">
        <v>1</v>
      </c>
      <c r="C373" t="s">
        <v>23</v>
      </c>
      <c r="D373" t="s">
        <v>1125</v>
      </c>
      <c r="E373" t="s">
        <v>1126</v>
      </c>
      <c r="F373" t="s">
        <v>1127</v>
      </c>
      <c r="G373" s="2">
        <v>44102.761701388888</v>
      </c>
      <c r="H373" t="s">
        <v>30</v>
      </c>
      <c r="I373" s="3">
        <v>142.30500000000001</v>
      </c>
      <c r="J373" s="3">
        <v>150.76499999999999</v>
      </c>
      <c r="K373" s="3">
        <v>143.66499999999999</v>
      </c>
      <c r="L373" s="1">
        <f t="shared" si="0"/>
        <v>145.57833333333335</v>
      </c>
    </row>
    <row r="374" spans="1:12" x14ac:dyDescent="0.2">
      <c r="A374">
        <v>7</v>
      </c>
      <c r="B374">
        <v>1</v>
      </c>
      <c r="C374" t="s">
        <v>46</v>
      </c>
      <c r="D374" t="s">
        <v>1128</v>
      </c>
      <c r="E374" t="s">
        <v>19</v>
      </c>
      <c r="F374" t="s">
        <v>19</v>
      </c>
      <c r="G374" s="2">
        <v>44102.761701388888</v>
      </c>
      <c r="H374" t="s">
        <v>30</v>
      </c>
      <c r="I374" s="3">
        <v>138.244</v>
      </c>
      <c r="J374" s="3"/>
      <c r="K374" s="3"/>
      <c r="L374" s="1">
        <f t="shared" si="0"/>
        <v>138.244</v>
      </c>
    </row>
    <row r="375" spans="1:12" x14ac:dyDescent="0.2">
      <c r="A375">
        <v>8</v>
      </c>
      <c r="B375">
        <v>1</v>
      </c>
      <c r="C375" t="s">
        <v>965</v>
      </c>
      <c r="D375" t="s">
        <v>1129</v>
      </c>
      <c r="E375" t="s">
        <v>1130</v>
      </c>
      <c r="F375" t="s">
        <v>1131</v>
      </c>
      <c r="G375" s="2">
        <v>44102.761701388888</v>
      </c>
      <c r="H375" t="s">
        <v>30</v>
      </c>
      <c r="I375" s="3">
        <v>165.23599999999999</v>
      </c>
      <c r="J375" s="3">
        <v>155.321</v>
      </c>
      <c r="K375" s="3">
        <v>156.78299999999999</v>
      </c>
      <c r="L375" s="1">
        <f t="shared" si="0"/>
        <v>159.11333333333334</v>
      </c>
    </row>
    <row r="376" spans="1:12" x14ac:dyDescent="0.2">
      <c r="A376">
        <v>10</v>
      </c>
      <c r="B376">
        <v>1</v>
      </c>
      <c r="C376" t="s">
        <v>117</v>
      </c>
      <c r="D376" t="s">
        <v>1132</v>
      </c>
      <c r="E376" t="s">
        <v>1133</v>
      </c>
      <c r="F376" t="s">
        <v>1134</v>
      </c>
      <c r="G376" s="2">
        <v>44102.761701388888</v>
      </c>
      <c r="H376" t="s">
        <v>30</v>
      </c>
      <c r="I376" s="3">
        <v>229.61799999999999</v>
      </c>
      <c r="J376" s="3">
        <v>408.13</v>
      </c>
      <c r="K376" s="3">
        <v>309.47300000000001</v>
      </c>
      <c r="L376" s="1">
        <f t="shared" si="0"/>
        <v>315.74033333333335</v>
      </c>
    </row>
    <row r="377" spans="1:12" x14ac:dyDescent="0.2">
      <c r="A377">
        <v>11</v>
      </c>
      <c r="B377">
        <v>1</v>
      </c>
      <c r="C377" t="s">
        <v>121</v>
      </c>
      <c r="D377" t="s">
        <v>1135</v>
      </c>
      <c r="E377" t="s">
        <v>1136</v>
      </c>
      <c r="F377" t="s">
        <v>1137</v>
      </c>
      <c r="G377" s="2">
        <v>44102.761701388888</v>
      </c>
      <c r="H377" t="s">
        <v>30</v>
      </c>
      <c r="I377" s="3">
        <v>281.35500000000002</v>
      </c>
      <c r="J377" s="3">
        <v>490.80799999999999</v>
      </c>
      <c r="K377" s="3">
        <v>259.37</v>
      </c>
      <c r="L377" s="1">
        <f t="shared" si="0"/>
        <v>343.84433333333328</v>
      </c>
    </row>
    <row r="378" spans="1:12" x14ac:dyDescent="0.2">
      <c r="A378">
        <v>12</v>
      </c>
      <c r="B378">
        <v>1</v>
      </c>
      <c r="C378" t="s">
        <v>62</v>
      </c>
      <c r="D378" t="s">
        <v>1138</v>
      </c>
      <c r="E378" t="s">
        <v>1139</v>
      </c>
      <c r="F378" t="s">
        <v>1140</v>
      </c>
      <c r="G378" s="2">
        <v>44102.761701388888</v>
      </c>
      <c r="H378" t="s">
        <v>30</v>
      </c>
      <c r="I378" s="3">
        <v>223.83</v>
      </c>
      <c r="J378" s="3">
        <v>280.505</v>
      </c>
      <c r="K378" s="3">
        <v>229.77500000000001</v>
      </c>
      <c r="L378" s="1">
        <f t="shared" si="0"/>
        <v>244.70333333333335</v>
      </c>
    </row>
    <row r="379" spans="1:12" x14ac:dyDescent="0.2">
      <c r="A379">
        <v>13</v>
      </c>
      <c r="B379">
        <v>1</v>
      </c>
      <c r="C379" t="s">
        <v>66</v>
      </c>
      <c r="D379" t="s">
        <v>1141</v>
      </c>
      <c r="E379" t="s">
        <v>1142</v>
      </c>
      <c r="F379" t="s">
        <v>1143</v>
      </c>
      <c r="G379" s="2">
        <v>44102.761701388888</v>
      </c>
      <c r="H379" t="s">
        <v>30</v>
      </c>
      <c r="I379" s="3">
        <v>312.53500000000003</v>
      </c>
      <c r="J379" s="3">
        <v>279.71699999999998</v>
      </c>
      <c r="K379" s="3">
        <v>233.119</v>
      </c>
      <c r="L379" s="1">
        <f t="shared" si="0"/>
        <v>275.12366666666668</v>
      </c>
    </row>
    <row r="380" spans="1:12" x14ac:dyDescent="0.2">
      <c r="A380">
        <v>14</v>
      </c>
      <c r="B380">
        <v>1</v>
      </c>
      <c r="C380" t="s">
        <v>70</v>
      </c>
      <c r="D380" t="s">
        <v>1144</v>
      </c>
      <c r="E380" t="s">
        <v>1145</v>
      </c>
      <c r="F380" t="s">
        <v>1146</v>
      </c>
      <c r="G380" s="2">
        <v>44102.761701388888</v>
      </c>
      <c r="H380" t="s">
        <v>30</v>
      </c>
      <c r="I380" s="3">
        <v>287.625</v>
      </c>
      <c r="J380" s="3">
        <v>394.99700000000001</v>
      </c>
      <c r="K380" s="3">
        <v>406.99400000000003</v>
      </c>
      <c r="L380" s="1">
        <f t="shared" si="0"/>
        <v>363.20533333333333</v>
      </c>
    </row>
    <row r="381" spans="1:12" x14ac:dyDescent="0.2">
      <c r="A381">
        <v>15</v>
      </c>
      <c r="B381">
        <v>1</v>
      </c>
      <c r="C381" t="s">
        <v>74</v>
      </c>
      <c r="D381" t="s">
        <v>1147</v>
      </c>
      <c r="E381" t="s">
        <v>1148</v>
      </c>
      <c r="F381" t="s">
        <v>1149</v>
      </c>
      <c r="G381" s="2">
        <v>44102.761701388888</v>
      </c>
      <c r="H381" t="s">
        <v>30</v>
      </c>
      <c r="I381" s="3">
        <v>319.959</v>
      </c>
      <c r="J381" s="3">
        <v>228.30099999999999</v>
      </c>
      <c r="K381" s="3">
        <v>227.869</v>
      </c>
      <c r="L381" s="1">
        <f t="shared" si="0"/>
        <v>258.70966666666669</v>
      </c>
    </row>
    <row r="382" spans="1:12" x14ac:dyDescent="0.2">
      <c r="A382">
        <v>16</v>
      </c>
      <c r="B382">
        <v>1</v>
      </c>
      <c r="C382" t="s">
        <v>78</v>
      </c>
      <c r="D382" t="s">
        <v>1150</v>
      </c>
      <c r="E382" t="s">
        <v>1151</v>
      </c>
      <c r="F382" t="s">
        <v>1152</v>
      </c>
      <c r="G382" s="2">
        <v>44102.761701388888</v>
      </c>
      <c r="H382" t="s">
        <v>30</v>
      </c>
      <c r="I382" s="3">
        <v>314.98599999999999</v>
      </c>
      <c r="J382" s="3">
        <v>228.72200000000001</v>
      </c>
      <c r="K382" s="3">
        <v>229.221</v>
      </c>
      <c r="L382" s="1">
        <f t="shared" si="0"/>
        <v>257.64299999999997</v>
      </c>
    </row>
    <row r="383" spans="1:12" x14ac:dyDescent="0.2">
      <c r="A383">
        <v>17</v>
      </c>
      <c r="B383">
        <v>1</v>
      </c>
      <c r="C383" t="s">
        <v>82</v>
      </c>
      <c r="D383" t="s">
        <v>1153</v>
      </c>
      <c r="E383" t="s">
        <v>1154</v>
      </c>
      <c r="F383" t="s">
        <v>1155</v>
      </c>
      <c r="G383" s="2">
        <v>44102.761701388888</v>
      </c>
      <c r="H383" t="s">
        <v>30</v>
      </c>
      <c r="I383" s="3">
        <v>228.989</v>
      </c>
      <c r="J383" s="3">
        <v>422.03800000000001</v>
      </c>
      <c r="K383" s="3">
        <v>309.88600000000002</v>
      </c>
      <c r="L383" s="1">
        <f t="shared" si="0"/>
        <v>320.30433333333332</v>
      </c>
    </row>
    <row r="384" spans="1:12" x14ac:dyDescent="0.2">
      <c r="A384">
        <v>18</v>
      </c>
      <c r="B384">
        <v>1</v>
      </c>
      <c r="C384" t="s">
        <v>143</v>
      </c>
      <c r="D384" t="s">
        <v>1156</v>
      </c>
      <c r="E384" t="s">
        <v>18</v>
      </c>
      <c r="G384" s="2">
        <v>44102.761701388888</v>
      </c>
      <c r="H384" t="s">
        <v>30</v>
      </c>
      <c r="I384" s="3">
        <v>233.99100000000001</v>
      </c>
      <c r="J384" s="3" t="s">
        <v>18</v>
      </c>
      <c r="K384" s="3"/>
      <c r="L384" s="1">
        <f t="shared" si="0"/>
        <v>233.99100000000001</v>
      </c>
    </row>
    <row r="385" spans="1:12" x14ac:dyDescent="0.2">
      <c r="A385">
        <v>19</v>
      </c>
      <c r="B385">
        <v>1</v>
      </c>
      <c r="C385" t="s">
        <v>86</v>
      </c>
      <c r="D385" t="s">
        <v>1157</v>
      </c>
      <c r="E385" t="s">
        <v>1158</v>
      </c>
      <c r="F385" t="s">
        <v>1159</v>
      </c>
      <c r="G385" s="2">
        <v>44102.761701388888</v>
      </c>
      <c r="H385" t="s">
        <v>30</v>
      </c>
      <c r="I385" s="3">
        <v>238.19300000000001</v>
      </c>
      <c r="J385" s="3">
        <v>238.19800000000001</v>
      </c>
      <c r="K385" s="3">
        <v>317.30700000000002</v>
      </c>
      <c r="L385" s="1">
        <f t="shared" si="0"/>
        <v>264.56600000000003</v>
      </c>
    </row>
    <row r="386" spans="1:12" x14ac:dyDescent="0.2">
      <c r="A386">
        <v>20</v>
      </c>
      <c r="B386">
        <v>1</v>
      </c>
      <c r="C386" t="s">
        <v>90</v>
      </c>
      <c r="D386" t="s">
        <v>1160</v>
      </c>
      <c r="E386" t="s">
        <v>1161</v>
      </c>
      <c r="F386" t="s">
        <v>1162</v>
      </c>
      <c r="G386" s="2">
        <v>44102.761701388888</v>
      </c>
      <c r="H386" t="s">
        <v>30</v>
      </c>
      <c r="I386" s="3">
        <v>411.75200000000001</v>
      </c>
      <c r="J386" s="3">
        <v>411.59300000000002</v>
      </c>
      <c r="K386" s="3">
        <v>407.02</v>
      </c>
      <c r="L386" s="1">
        <f t="shared" si="0"/>
        <v>410.12166666666667</v>
      </c>
    </row>
    <row r="387" spans="1:12" x14ac:dyDescent="0.2">
      <c r="A387">
        <v>1</v>
      </c>
      <c r="B387">
        <v>2</v>
      </c>
      <c r="C387" t="s">
        <v>12</v>
      </c>
      <c r="D387" t="s">
        <v>1163</v>
      </c>
      <c r="E387" t="s">
        <v>1164</v>
      </c>
      <c r="F387" t="s">
        <v>1165</v>
      </c>
      <c r="G387" s="2">
        <v>44102.762083333335</v>
      </c>
      <c r="H387" t="s">
        <v>30</v>
      </c>
      <c r="I387" s="3">
        <v>4.5629999999999997</v>
      </c>
      <c r="J387" s="3">
        <v>2.976</v>
      </c>
      <c r="K387" s="3">
        <v>5.78</v>
      </c>
      <c r="L387" s="1">
        <f t="shared" si="0"/>
        <v>4.4396666666666667</v>
      </c>
    </row>
    <row r="388" spans="1:12" x14ac:dyDescent="0.2">
      <c r="A388">
        <v>2</v>
      </c>
      <c r="B388">
        <v>2</v>
      </c>
      <c r="C388" t="s">
        <v>13</v>
      </c>
      <c r="D388" t="s">
        <v>1166</v>
      </c>
      <c r="E388" t="s">
        <v>1167</v>
      </c>
      <c r="F388" t="s">
        <v>1168</v>
      </c>
      <c r="G388" s="2">
        <v>44102.762083333335</v>
      </c>
      <c r="H388" t="s">
        <v>30</v>
      </c>
      <c r="I388" s="3">
        <v>25.712</v>
      </c>
      <c r="J388" s="3">
        <v>31.88</v>
      </c>
      <c r="K388" s="3">
        <v>26.882000000000001</v>
      </c>
      <c r="L388" s="1">
        <f t="shared" si="0"/>
        <v>28.158000000000001</v>
      </c>
    </row>
    <row r="389" spans="1:12" x14ac:dyDescent="0.2">
      <c r="A389">
        <v>3</v>
      </c>
      <c r="B389">
        <v>2</v>
      </c>
      <c r="C389" t="s">
        <v>14</v>
      </c>
      <c r="D389" t="s">
        <v>1169</v>
      </c>
      <c r="E389" t="s">
        <v>1170</v>
      </c>
      <c r="F389" t="s">
        <v>1171</v>
      </c>
      <c r="G389" s="2">
        <v>44102.762083333335</v>
      </c>
      <c r="H389" t="s">
        <v>30</v>
      </c>
      <c r="I389" s="3">
        <v>16.148</v>
      </c>
      <c r="J389" s="3">
        <v>14.452999999999999</v>
      </c>
      <c r="K389" s="3">
        <v>13.635999999999999</v>
      </c>
      <c r="L389" s="1">
        <f t="shared" si="0"/>
        <v>14.745666666666665</v>
      </c>
    </row>
    <row r="390" spans="1:12" x14ac:dyDescent="0.2">
      <c r="A390">
        <v>4</v>
      </c>
      <c r="B390">
        <v>2</v>
      </c>
      <c r="C390" t="s">
        <v>17</v>
      </c>
      <c r="D390" t="s">
        <v>1172</v>
      </c>
      <c r="E390" t="s">
        <v>1173</v>
      </c>
      <c r="F390" t="s">
        <v>1174</v>
      </c>
      <c r="G390" s="2">
        <v>44102.762083333335</v>
      </c>
      <c r="H390" t="s">
        <v>30</v>
      </c>
      <c r="I390" s="3">
        <v>34.03</v>
      </c>
      <c r="J390" s="3">
        <v>30.94</v>
      </c>
      <c r="K390" s="3">
        <v>34.43</v>
      </c>
      <c r="L390" s="1">
        <f t="shared" si="0"/>
        <v>33.133333333333333</v>
      </c>
    </row>
    <row r="391" spans="1:12" x14ac:dyDescent="0.2">
      <c r="A391">
        <v>6</v>
      </c>
      <c r="B391">
        <v>2</v>
      </c>
      <c r="C391" t="s">
        <v>368</v>
      </c>
      <c r="D391" t="s">
        <v>1175</v>
      </c>
      <c r="E391" t="s">
        <v>1176</v>
      </c>
      <c r="F391" t="s">
        <v>1177</v>
      </c>
      <c r="G391" s="2">
        <v>44102.762083333335</v>
      </c>
      <c r="H391" t="s">
        <v>30</v>
      </c>
      <c r="I391" s="3">
        <v>40.511000000000003</v>
      </c>
      <c r="J391" s="3">
        <v>33.293999999999997</v>
      </c>
      <c r="K391" s="3">
        <v>31.167999999999999</v>
      </c>
      <c r="L391" s="1">
        <f t="shared" si="0"/>
        <v>34.991000000000007</v>
      </c>
    </row>
    <row r="392" spans="1:12" x14ac:dyDescent="0.2">
      <c r="A392">
        <v>7</v>
      </c>
      <c r="B392">
        <v>2</v>
      </c>
      <c r="C392" t="s">
        <v>109</v>
      </c>
      <c r="D392" t="s">
        <v>1178</v>
      </c>
      <c r="E392" t="s">
        <v>1179</v>
      </c>
      <c r="F392" t="s">
        <v>1180</v>
      </c>
      <c r="G392" s="2">
        <v>44102.762083333335</v>
      </c>
      <c r="H392" t="s">
        <v>30</v>
      </c>
      <c r="I392" s="3">
        <v>160.91300000000001</v>
      </c>
      <c r="J392" s="3">
        <v>159.68799999999999</v>
      </c>
      <c r="K392" s="3">
        <v>163.976</v>
      </c>
      <c r="L392" s="1">
        <f t="shared" si="0"/>
        <v>161.52566666666667</v>
      </c>
    </row>
    <row r="393" spans="1:12" x14ac:dyDescent="0.2">
      <c r="A393">
        <v>8</v>
      </c>
      <c r="B393">
        <v>2</v>
      </c>
      <c r="C393" t="s">
        <v>113</v>
      </c>
      <c r="D393" t="s">
        <v>1181</v>
      </c>
      <c r="E393" t="s">
        <v>1182</v>
      </c>
      <c r="F393" t="s">
        <v>1183</v>
      </c>
      <c r="G393" s="2">
        <v>44102.762083333335</v>
      </c>
      <c r="H393" t="s">
        <v>30</v>
      </c>
      <c r="I393" s="3">
        <v>158.14599999999999</v>
      </c>
      <c r="J393" s="3">
        <v>158.185</v>
      </c>
      <c r="K393" s="3">
        <v>166.68100000000001</v>
      </c>
      <c r="L393" s="1">
        <f t="shared" si="0"/>
        <v>161.00400000000002</v>
      </c>
    </row>
    <row r="394" spans="1:12" x14ac:dyDescent="0.2">
      <c r="A394">
        <v>9</v>
      </c>
      <c r="B394">
        <v>2</v>
      </c>
      <c r="C394" t="s">
        <v>221</v>
      </c>
      <c r="D394" t="s">
        <v>1184</v>
      </c>
      <c r="E394" t="s">
        <v>1185</v>
      </c>
      <c r="F394" t="s">
        <v>1186</v>
      </c>
      <c r="G394" s="2">
        <v>44102.762083333335</v>
      </c>
      <c r="H394" t="s">
        <v>30</v>
      </c>
      <c r="I394" s="3">
        <v>250.90700000000001</v>
      </c>
      <c r="J394" s="3">
        <v>240.48</v>
      </c>
      <c r="K394" s="3">
        <v>330.976</v>
      </c>
      <c r="L394" s="1">
        <f t="shared" si="0"/>
        <v>274.12100000000004</v>
      </c>
    </row>
    <row r="395" spans="1:12" x14ac:dyDescent="0.2">
      <c r="A395">
        <v>11</v>
      </c>
      <c r="B395">
        <v>2</v>
      </c>
      <c r="C395" t="s">
        <v>58</v>
      </c>
      <c r="D395" t="s">
        <v>1187</v>
      </c>
      <c r="E395" t="s">
        <v>1188</v>
      </c>
      <c r="F395" t="s">
        <v>1189</v>
      </c>
      <c r="G395" s="2">
        <v>44102.762083333335</v>
      </c>
      <c r="H395" t="s">
        <v>30</v>
      </c>
      <c r="I395" s="3">
        <v>316.52600000000001</v>
      </c>
      <c r="J395" s="3">
        <v>406.80500000000001</v>
      </c>
      <c r="K395" s="3">
        <v>509.56099999999998</v>
      </c>
      <c r="L395" s="1">
        <f t="shared" si="0"/>
        <v>410.964</v>
      </c>
    </row>
    <row r="396" spans="1:12" x14ac:dyDescent="0.2">
      <c r="A396">
        <v>12</v>
      </c>
      <c r="B396">
        <v>2</v>
      </c>
      <c r="C396" t="s">
        <v>62</v>
      </c>
      <c r="D396" t="s">
        <v>1190</v>
      </c>
      <c r="E396" t="s">
        <v>1191</v>
      </c>
      <c r="F396" t="s">
        <v>1192</v>
      </c>
      <c r="G396" s="2">
        <v>44102.762083333335</v>
      </c>
      <c r="H396" t="s">
        <v>30</v>
      </c>
      <c r="I396" s="3">
        <v>413.13299999999998</v>
      </c>
      <c r="J396" s="3">
        <v>225.99199999999999</v>
      </c>
      <c r="K396" s="3">
        <v>226.98500000000001</v>
      </c>
      <c r="L396" s="1">
        <f t="shared" si="0"/>
        <v>288.70333333333332</v>
      </c>
    </row>
    <row r="397" spans="1:12" x14ac:dyDescent="0.2">
      <c r="A397">
        <v>13</v>
      </c>
      <c r="B397">
        <v>2</v>
      </c>
      <c r="C397" t="s">
        <v>66</v>
      </c>
      <c r="D397" t="s">
        <v>1193</v>
      </c>
      <c r="E397" t="s">
        <v>1194</v>
      </c>
      <c r="F397" t="s">
        <v>1195</v>
      </c>
      <c r="G397" s="2">
        <v>44102.762083333335</v>
      </c>
      <c r="H397" t="s">
        <v>30</v>
      </c>
      <c r="I397" s="3">
        <v>364.96199999999999</v>
      </c>
      <c r="J397" s="3">
        <v>511.53100000000001</v>
      </c>
      <c r="K397" s="3">
        <v>246.61799999999999</v>
      </c>
      <c r="L397" s="1">
        <f t="shared" si="0"/>
        <v>374.37033333333329</v>
      </c>
    </row>
    <row r="398" spans="1:12" x14ac:dyDescent="0.2">
      <c r="A398">
        <v>14</v>
      </c>
      <c r="B398">
        <v>2</v>
      </c>
      <c r="C398" t="s">
        <v>70</v>
      </c>
      <c r="D398" t="s">
        <v>1196</v>
      </c>
      <c r="E398" t="s">
        <v>1197</v>
      </c>
      <c r="F398" t="s">
        <v>1198</v>
      </c>
      <c r="G398" s="2">
        <v>44102.762083333335</v>
      </c>
      <c r="H398" t="s">
        <v>30</v>
      </c>
      <c r="I398" s="3">
        <v>233.297</v>
      </c>
      <c r="J398" s="3">
        <v>539.03499999999997</v>
      </c>
      <c r="K398" s="3">
        <v>230.21100000000001</v>
      </c>
      <c r="L398" s="1">
        <f t="shared" si="0"/>
        <v>334.18099999999998</v>
      </c>
    </row>
    <row r="399" spans="1:12" x14ac:dyDescent="0.2">
      <c r="A399">
        <v>15</v>
      </c>
      <c r="B399">
        <v>2</v>
      </c>
      <c r="C399" t="s">
        <v>74</v>
      </c>
      <c r="D399" t="s">
        <v>1199</v>
      </c>
      <c r="E399" t="s">
        <v>1200</v>
      </c>
      <c r="F399" t="s">
        <v>1201</v>
      </c>
      <c r="G399" s="2">
        <v>44102.762083333335</v>
      </c>
      <c r="H399" t="s">
        <v>30</v>
      </c>
      <c r="I399" s="3">
        <v>387.18299999999999</v>
      </c>
      <c r="J399" s="3">
        <v>437.87099999999998</v>
      </c>
      <c r="K399" s="3">
        <v>235.10599999999999</v>
      </c>
      <c r="L399" s="1">
        <f t="shared" si="0"/>
        <v>353.3866666666666</v>
      </c>
    </row>
    <row r="400" spans="1:12" x14ac:dyDescent="0.2">
      <c r="A400">
        <v>16</v>
      </c>
      <c r="B400">
        <v>2</v>
      </c>
      <c r="C400" t="s">
        <v>78</v>
      </c>
      <c r="D400" t="s">
        <v>1202</v>
      </c>
      <c r="E400" t="s">
        <v>1203</v>
      </c>
      <c r="F400" t="s">
        <v>1204</v>
      </c>
      <c r="G400" s="2">
        <v>44102.762083333335</v>
      </c>
      <c r="H400" t="s">
        <v>30</v>
      </c>
      <c r="I400" s="3">
        <v>248.84200000000001</v>
      </c>
      <c r="J400" s="3">
        <v>265.21300000000002</v>
      </c>
      <c r="K400" s="3">
        <v>234.36699999999999</v>
      </c>
      <c r="L400" s="1">
        <f t="shared" si="0"/>
        <v>249.47400000000002</v>
      </c>
    </row>
    <row r="401" spans="1:12" x14ac:dyDescent="0.2">
      <c r="A401">
        <v>17</v>
      </c>
      <c r="B401">
        <v>2</v>
      </c>
      <c r="C401" t="s">
        <v>82</v>
      </c>
      <c r="D401" t="s">
        <v>1205</v>
      </c>
      <c r="E401" t="s">
        <v>1206</v>
      </c>
      <c r="F401" t="s">
        <v>1207</v>
      </c>
      <c r="G401" s="2">
        <v>44102.762083333335</v>
      </c>
      <c r="H401" t="s">
        <v>30</v>
      </c>
      <c r="I401" s="3">
        <v>315.48700000000002</v>
      </c>
      <c r="J401" s="3">
        <v>409.90199999999999</v>
      </c>
      <c r="K401" s="3">
        <v>305.78800000000001</v>
      </c>
      <c r="L401" s="1">
        <f t="shared" si="0"/>
        <v>343.72566666666671</v>
      </c>
    </row>
    <row r="402" spans="1:12" x14ac:dyDescent="0.2">
      <c r="A402">
        <v>18</v>
      </c>
      <c r="B402">
        <v>2</v>
      </c>
      <c r="C402" t="s">
        <v>86</v>
      </c>
      <c r="D402" t="s">
        <v>1208</v>
      </c>
      <c r="E402" t="s">
        <v>19</v>
      </c>
      <c r="F402" t="s">
        <v>1209</v>
      </c>
      <c r="G402" s="2">
        <v>44102.762083333335</v>
      </c>
      <c r="H402" t="s">
        <v>30</v>
      </c>
      <c r="I402" s="3">
        <v>514.99599999999998</v>
      </c>
      <c r="J402" s="3"/>
      <c r="K402" s="3">
        <v>236.94300000000001</v>
      </c>
      <c r="L402" s="1">
        <f t="shared" si="0"/>
        <v>375.96949999999998</v>
      </c>
    </row>
    <row r="403" spans="1:12" x14ac:dyDescent="0.2">
      <c r="A403">
        <v>19</v>
      </c>
      <c r="B403">
        <v>2</v>
      </c>
      <c r="C403" t="s">
        <v>86</v>
      </c>
      <c r="D403" t="s">
        <v>1210</v>
      </c>
      <c r="E403" t="s">
        <v>1211</v>
      </c>
      <c r="F403" t="s">
        <v>1212</v>
      </c>
      <c r="G403" s="2">
        <v>44102.762083333335</v>
      </c>
      <c r="H403" t="s">
        <v>30</v>
      </c>
      <c r="I403" s="3">
        <v>234.13300000000001</v>
      </c>
      <c r="J403" s="3">
        <v>238.51900000000001</v>
      </c>
      <c r="K403" s="3">
        <v>230.977</v>
      </c>
      <c r="L403" s="1">
        <f t="shared" si="0"/>
        <v>234.54300000000001</v>
      </c>
    </row>
    <row r="404" spans="1:12" x14ac:dyDescent="0.2">
      <c r="A404">
        <v>20</v>
      </c>
      <c r="B404">
        <v>2</v>
      </c>
      <c r="C404" t="s">
        <v>90</v>
      </c>
      <c r="D404" t="s">
        <v>1213</v>
      </c>
      <c r="E404" t="s">
        <v>1214</v>
      </c>
      <c r="F404" t="s">
        <v>1215</v>
      </c>
      <c r="G404" s="2">
        <v>44102.762083333335</v>
      </c>
      <c r="H404" t="s">
        <v>30</v>
      </c>
      <c r="I404" s="3">
        <v>229.65299999999999</v>
      </c>
      <c r="J404" s="3">
        <v>237.20099999999999</v>
      </c>
      <c r="K404" s="3">
        <v>289.62</v>
      </c>
      <c r="L404" s="1">
        <f t="shared" si="0"/>
        <v>252.15799999999999</v>
      </c>
    </row>
    <row r="405" spans="1:12" x14ac:dyDescent="0.2">
      <c r="A405">
        <v>1</v>
      </c>
      <c r="B405">
        <v>3</v>
      </c>
      <c r="C405" t="s">
        <v>12</v>
      </c>
      <c r="D405" t="s">
        <v>1216</v>
      </c>
      <c r="E405" t="s">
        <v>1217</v>
      </c>
      <c r="F405" t="s">
        <v>1218</v>
      </c>
      <c r="G405" s="2">
        <v>44102.762395833335</v>
      </c>
      <c r="H405" t="s">
        <v>30</v>
      </c>
      <c r="I405" s="3">
        <v>2.8639999999999999</v>
      </c>
      <c r="J405" s="3">
        <v>3.4260000000000002</v>
      </c>
      <c r="K405" s="3">
        <v>2.492</v>
      </c>
      <c r="L405" s="1">
        <f t="shared" si="0"/>
        <v>2.9273333333333333</v>
      </c>
    </row>
    <row r="406" spans="1:12" x14ac:dyDescent="0.2">
      <c r="A406">
        <v>2</v>
      </c>
      <c r="B406">
        <v>3</v>
      </c>
      <c r="C406" t="s">
        <v>13</v>
      </c>
      <c r="D406" t="s">
        <v>1219</v>
      </c>
      <c r="E406" t="s">
        <v>1220</v>
      </c>
      <c r="F406" t="s">
        <v>1221</v>
      </c>
      <c r="G406" s="2">
        <v>44102.762395833335</v>
      </c>
      <c r="H406" t="s">
        <v>30</v>
      </c>
      <c r="I406" s="3">
        <v>33.03</v>
      </c>
      <c r="J406" s="3">
        <v>27.16</v>
      </c>
      <c r="K406" s="3">
        <v>15.853</v>
      </c>
      <c r="L406" s="1">
        <f t="shared" si="0"/>
        <v>25.347666666666665</v>
      </c>
    </row>
    <row r="407" spans="1:12" x14ac:dyDescent="0.2">
      <c r="A407">
        <v>3</v>
      </c>
      <c r="B407">
        <v>3</v>
      </c>
      <c r="C407" t="s">
        <v>14</v>
      </c>
      <c r="D407" t="s">
        <v>1222</v>
      </c>
      <c r="E407" t="s">
        <v>1223</v>
      </c>
      <c r="F407" t="s">
        <v>1224</v>
      </c>
      <c r="G407" s="2">
        <v>44102.762395833335</v>
      </c>
      <c r="H407" t="s">
        <v>30</v>
      </c>
      <c r="I407" s="3">
        <v>23.927</v>
      </c>
      <c r="J407" s="3">
        <v>16.603000000000002</v>
      </c>
      <c r="K407" s="3">
        <v>13.584</v>
      </c>
      <c r="L407" s="1">
        <f t="shared" si="0"/>
        <v>18.038</v>
      </c>
    </row>
    <row r="408" spans="1:12" x14ac:dyDescent="0.2">
      <c r="A408">
        <v>4</v>
      </c>
      <c r="B408">
        <v>3</v>
      </c>
      <c r="C408" t="s">
        <v>17</v>
      </c>
      <c r="D408" t="s">
        <v>1225</v>
      </c>
      <c r="E408" t="s">
        <v>1226</v>
      </c>
      <c r="F408" t="s">
        <v>1227</v>
      </c>
      <c r="G408" s="2">
        <v>44102.762395833335</v>
      </c>
      <c r="H408" t="s">
        <v>30</v>
      </c>
      <c r="I408" s="3">
        <v>34.962000000000003</v>
      </c>
      <c r="J408" s="3">
        <v>33.381</v>
      </c>
      <c r="K408" s="3">
        <v>33.923999999999999</v>
      </c>
      <c r="L408" s="1">
        <f t="shared" si="0"/>
        <v>34.088999999999999</v>
      </c>
    </row>
    <row r="409" spans="1:12" x14ac:dyDescent="0.2">
      <c r="A409">
        <v>6</v>
      </c>
      <c r="B409">
        <v>3</v>
      </c>
      <c r="C409" t="s">
        <v>368</v>
      </c>
      <c r="D409" t="s">
        <v>1228</v>
      </c>
      <c r="E409" t="s">
        <v>1229</v>
      </c>
      <c r="F409" t="s">
        <v>1230</v>
      </c>
      <c r="G409" s="2">
        <v>44102.762395833335</v>
      </c>
      <c r="H409" t="s">
        <v>30</v>
      </c>
      <c r="I409" s="3">
        <v>39.01</v>
      </c>
      <c r="J409" s="3">
        <v>31.411000000000001</v>
      </c>
      <c r="K409" s="3">
        <v>33.789000000000001</v>
      </c>
      <c r="L409" s="1">
        <f t="shared" si="0"/>
        <v>34.736666666666665</v>
      </c>
    </row>
    <row r="410" spans="1:12" x14ac:dyDescent="0.2">
      <c r="A410">
        <v>7</v>
      </c>
      <c r="B410">
        <v>3</v>
      </c>
      <c r="C410" t="s">
        <v>109</v>
      </c>
      <c r="D410" t="s">
        <v>1231</v>
      </c>
      <c r="E410" t="s">
        <v>1232</v>
      </c>
      <c r="F410" t="s">
        <v>1233</v>
      </c>
      <c r="G410" s="2">
        <v>44102.762395833335</v>
      </c>
      <c r="H410" t="s">
        <v>30</v>
      </c>
      <c r="I410" s="3">
        <v>164.51599999999999</v>
      </c>
      <c r="J410" s="3">
        <v>163.03299999999999</v>
      </c>
      <c r="K410" s="3">
        <v>160.07300000000001</v>
      </c>
      <c r="L410" s="1">
        <f t="shared" si="0"/>
        <v>162.54066666666665</v>
      </c>
    </row>
    <row r="411" spans="1:12" x14ac:dyDescent="0.2">
      <c r="A411">
        <v>8</v>
      </c>
      <c r="B411">
        <v>3</v>
      </c>
      <c r="C411" t="s">
        <v>113</v>
      </c>
      <c r="D411" t="s">
        <v>1234</v>
      </c>
      <c r="E411" t="s">
        <v>1235</v>
      </c>
      <c r="F411" t="s">
        <v>1236</v>
      </c>
      <c r="G411" s="2">
        <v>44102.762395833335</v>
      </c>
      <c r="H411" t="s">
        <v>30</v>
      </c>
      <c r="I411" s="3">
        <v>160.459</v>
      </c>
      <c r="J411" s="3">
        <v>167.46199999999999</v>
      </c>
      <c r="K411" s="3">
        <v>161.05500000000001</v>
      </c>
      <c r="L411" s="1">
        <f t="shared" si="0"/>
        <v>162.99199999999999</v>
      </c>
    </row>
    <row r="412" spans="1:12" x14ac:dyDescent="0.2">
      <c r="A412">
        <v>9</v>
      </c>
      <c r="B412">
        <v>3</v>
      </c>
      <c r="C412" t="s">
        <v>221</v>
      </c>
      <c r="D412" t="s">
        <v>1237</v>
      </c>
      <c r="E412" t="s">
        <v>1238</v>
      </c>
      <c r="F412" t="s">
        <v>1239</v>
      </c>
      <c r="G412" s="2">
        <v>44102.762395833335</v>
      </c>
      <c r="H412" t="s">
        <v>30</v>
      </c>
      <c r="I412" s="3">
        <v>493.63600000000002</v>
      </c>
      <c r="J412" s="3">
        <v>306.01299999999998</v>
      </c>
      <c r="K412" s="3">
        <v>818.51800000000003</v>
      </c>
      <c r="L412" s="1">
        <f t="shared" si="0"/>
        <v>539.38900000000001</v>
      </c>
    </row>
    <row r="413" spans="1:12" x14ac:dyDescent="0.2">
      <c r="A413">
        <v>10</v>
      </c>
      <c r="B413">
        <v>3</v>
      </c>
      <c r="C413" t="s">
        <v>54</v>
      </c>
      <c r="D413" t="s">
        <v>1240</v>
      </c>
      <c r="E413" t="s">
        <v>1241</v>
      </c>
      <c r="F413" t="s">
        <v>1242</v>
      </c>
      <c r="G413" s="2">
        <v>44102.762395833335</v>
      </c>
      <c r="H413" t="s">
        <v>30</v>
      </c>
      <c r="I413" s="3">
        <v>258.459</v>
      </c>
      <c r="J413" s="3">
        <v>510.93400000000003</v>
      </c>
      <c r="K413" s="3">
        <v>820.13499999999999</v>
      </c>
      <c r="L413" s="1">
        <f t="shared" si="0"/>
        <v>529.84266666666667</v>
      </c>
    </row>
    <row r="414" spans="1:12" x14ac:dyDescent="0.2">
      <c r="A414">
        <v>11</v>
      </c>
      <c r="B414">
        <v>3</v>
      </c>
      <c r="C414" t="s">
        <v>58</v>
      </c>
      <c r="D414" t="s">
        <v>1243</v>
      </c>
      <c r="E414" t="s">
        <v>1244</v>
      </c>
      <c r="F414" t="s">
        <v>1245</v>
      </c>
      <c r="G414" s="2">
        <v>44102.762395833335</v>
      </c>
      <c r="H414" t="s">
        <v>30</v>
      </c>
      <c r="I414" s="3">
        <v>306.55900000000003</v>
      </c>
      <c r="J414" s="3">
        <v>613.17999999999995</v>
      </c>
      <c r="K414" s="3">
        <v>307.43200000000002</v>
      </c>
      <c r="L414" s="1">
        <f t="shared" si="0"/>
        <v>409.05700000000002</v>
      </c>
    </row>
    <row r="415" spans="1:12" x14ac:dyDescent="0.2">
      <c r="A415">
        <v>12</v>
      </c>
      <c r="B415">
        <v>3</v>
      </c>
      <c r="C415" t="s">
        <v>62</v>
      </c>
      <c r="D415" t="s">
        <v>1246</v>
      </c>
      <c r="E415" t="s">
        <v>1247</v>
      </c>
      <c r="F415" t="s">
        <v>1248</v>
      </c>
      <c r="G415" s="2">
        <v>44102.762395833335</v>
      </c>
      <c r="H415" t="s">
        <v>30</v>
      </c>
      <c r="I415" s="3">
        <v>306.86900000000003</v>
      </c>
      <c r="J415" s="3">
        <v>511.33699999999999</v>
      </c>
      <c r="K415" s="3">
        <v>309.81299999999999</v>
      </c>
      <c r="L415" s="1">
        <f t="shared" si="0"/>
        <v>376.00633333333332</v>
      </c>
    </row>
    <row r="416" spans="1:12" x14ac:dyDescent="0.2">
      <c r="A416">
        <v>13</v>
      </c>
      <c r="B416">
        <v>3</v>
      </c>
      <c r="C416" t="s">
        <v>66</v>
      </c>
      <c r="D416" t="s">
        <v>1249</v>
      </c>
      <c r="E416" t="s">
        <v>1250</v>
      </c>
      <c r="F416" t="s">
        <v>1251</v>
      </c>
      <c r="G416" s="2">
        <v>44102.762395833335</v>
      </c>
      <c r="H416" t="s">
        <v>30</v>
      </c>
      <c r="I416" s="3">
        <v>507.98200000000003</v>
      </c>
      <c r="J416" s="3">
        <v>232.49700000000001</v>
      </c>
      <c r="K416" s="3">
        <v>382.51499999999999</v>
      </c>
      <c r="L416" s="1">
        <f t="shared" si="0"/>
        <v>374.33133333333336</v>
      </c>
    </row>
    <row r="417" spans="1:12" x14ac:dyDescent="0.2">
      <c r="A417">
        <v>14</v>
      </c>
      <c r="B417">
        <v>3</v>
      </c>
      <c r="C417" t="s">
        <v>70</v>
      </c>
      <c r="D417" t="s">
        <v>1252</v>
      </c>
      <c r="E417" t="s">
        <v>1253</v>
      </c>
      <c r="F417" t="s">
        <v>1254</v>
      </c>
      <c r="G417" s="2">
        <v>44102.762395833335</v>
      </c>
      <c r="H417" t="s">
        <v>30</v>
      </c>
      <c r="I417" s="3">
        <v>307.15899999999999</v>
      </c>
      <c r="J417" s="3">
        <v>305.08</v>
      </c>
      <c r="K417" s="3">
        <v>256.666</v>
      </c>
      <c r="L417" s="1">
        <f t="shared" si="0"/>
        <v>289.63499999999999</v>
      </c>
    </row>
    <row r="418" spans="1:12" x14ac:dyDescent="0.2">
      <c r="A418">
        <v>15</v>
      </c>
      <c r="B418">
        <v>3</v>
      </c>
      <c r="C418" t="s">
        <v>74</v>
      </c>
      <c r="D418" t="s">
        <v>1255</v>
      </c>
      <c r="E418" t="s">
        <v>1256</v>
      </c>
      <c r="F418" t="s">
        <v>1257</v>
      </c>
      <c r="G418" s="2">
        <v>44102.762395833335</v>
      </c>
      <c r="H418" t="s">
        <v>30</v>
      </c>
      <c r="I418" s="3">
        <v>232.85499999999999</v>
      </c>
      <c r="J418" s="3">
        <v>230.601</v>
      </c>
      <c r="K418" s="3">
        <v>228.066</v>
      </c>
      <c r="L418" s="1">
        <f t="shared" si="0"/>
        <v>230.50733333333335</v>
      </c>
    </row>
    <row r="419" spans="1:12" x14ac:dyDescent="0.2">
      <c r="A419">
        <v>16</v>
      </c>
      <c r="B419">
        <v>3</v>
      </c>
      <c r="C419" t="s">
        <v>78</v>
      </c>
      <c r="D419" t="s">
        <v>1258</v>
      </c>
      <c r="E419" t="s">
        <v>1259</v>
      </c>
      <c r="F419" t="s">
        <v>1260</v>
      </c>
      <c r="G419" s="2">
        <v>44102.762395833335</v>
      </c>
      <c r="H419" t="s">
        <v>30</v>
      </c>
      <c r="I419" s="3">
        <v>383.90800000000002</v>
      </c>
      <c r="J419" s="3">
        <v>228.977</v>
      </c>
      <c r="K419" s="3">
        <v>382.11500000000001</v>
      </c>
      <c r="L419" s="1">
        <f t="shared" si="0"/>
        <v>331.66666666666669</v>
      </c>
    </row>
    <row r="420" spans="1:12" x14ac:dyDescent="0.2">
      <c r="A420">
        <v>17</v>
      </c>
      <c r="B420">
        <v>3</v>
      </c>
      <c r="C420" t="s">
        <v>82</v>
      </c>
      <c r="D420" t="s">
        <v>1261</v>
      </c>
      <c r="E420" t="s">
        <v>1262</v>
      </c>
      <c r="F420" t="s">
        <v>1263</v>
      </c>
      <c r="G420" s="2">
        <v>44102.762395833335</v>
      </c>
      <c r="H420" t="s">
        <v>30</v>
      </c>
      <c r="I420" s="3">
        <v>411.88099999999997</v>
      </c>
      <c r="J420" s="3">
        <v>508.94200000000001</v>
      </c>
      <c r="K420" s="3">
        <v>514.12900000000002</v>
      </c>
      <c r="L420" s="1">
        <f t="shared" si="0"/>
        <v>478.31733333333335</v>
      </c>
    </row>
    <row r="421" spans="1:12" x14ac:dyDescent="0.2">
      <c r="A421">
        <v>18</v>
      </c>
      <c r="B421">
        <v>3</v>
      </c>
      <c r="C421" t="s">
        <v>86</v>
      </c>
      <c r="D421" t="s">
        <v>1264</v>
      </c>
      <c r="E421" t="s">
        <v>19</v>
      </c>
      <c r="F421" t="s">
        <v>1265</v>
      </c>
      <c r="G421" s="2">
        <v>44102.762395833335</v>
      </c>
      <c r="H421" t="s">
        <v>30</v>
      </c>
      <c r="I421" s="3">
        <v>238.68799999999999</v>
      </c>
      <c r="J421" s="3"/>
      <c r="K421" s="3">
        <v>230.553</v>
      </c>
      <c r="L421" s="1">
        <f t="shared" si="0"/>
        <v>234.62049999999999</v>
      </c>
    </row>
    <row r="422" spans="1:12" x14ac:dyDescent="0.2">
      <c r="A422">
        <v>19</v>
      </c>
      <c r="B422">
        <v>3</v>
      </c>
      <c r="C422" t="s">
        <v>86</v>
      </c>
      <c r="D422" t="s">
        <v>1266</v>
      </c>
      <c r="E422" t="s">
        <v>1267</v>
      </c>
      <c r="F422" t="s">
        <v>1268</v>
      </c>
      <c r="G422" s="2">
        <v>44102.762395833335</v>
      </c>
      <c r="H422" t="s">
        <v>30</v>
      </c>
      <c r="I422" s="3">
        <v>421.08</v>
      </c>
      <c r="J422" s="3">
        <v>511.87099999999998</v>
      </c>
      <c r="K422" s="3">
        <v>305.49099999999999</v>
      </c>
      <c r="L422" s="1">
        <f t="shared" si="0"/>
        <v>412.81400000000002</v>
      </c>
    </row>
    <row r="423" spans="1:12" x14ac:dyDescent="0.2">
      <c r="A423">
        <v>20</v>
      </c>
      <c r="B423">
        <v>3</v>
      </c>
      <c r="C423" t="s">
        <v>90</v>
      </c>
      <c r="D423" t="s">
        <v>1269</v>
      </c>
      <c r="E423" t="s">
        <v>1270</v>
      </c>
      <c r="F423" t="s">
        <v>1271</v>
      </c>
      <c r="G423" s="2">
        <v>44102.762395833335</v>
      </c>
      <c r="H423" t="s">
        <v>30</v>
      </c>
      <c r="I423" s="3">
        <v>410.99200000000002</v>
      </c>
      <c r="J423" s="3">
        <v>240.44200000000001</v>
      </c>
      <c r="K423" s="3">
        <v>239.01900000000001</v>
      </c>
      <c r="L423" s="1">
        <f t="shared" si="0"/>
        <v>296.81766666666664</v>
      </c>
    </row>
    <row r="424" spans="1:12" x14ac:dyDescent="0.2">
      <c r="A424">
        <v>1</v>
      </c>
      <c r="B424">
        <v>4</v>
      </c>
      <c r="C424" t="s">
        <v>12</v>
      </c>
      <c r="D424" t="s">
        <v>1272</v>
      </c>
      <c r="E424" t="s">
        <v>1273</v>
      </c>
      <c r="F424" t="s">
        <v>1274</v>
      </c>
      <c r="G424" s="2">
        <v>44102.762662037036</v>
      </c>
      <c r="H424" t="s">
        <v>30</v>
      </c>
      <c r="I424" s="3">
        <v>3.371</v>
      </c>
      <c r="J424" s="3">
        <v>2.6589999999999998</v>
      </c>
      <c r="K424" s="3">
        <v>3.0609999999999999</v>
      </c>
      <c r="L424" s="1">
        <f t="shared" si="0"/>
        <v>3.0303333333333331</v>
      </c>
    </row>
    <row r="425" spans="1:12" x14ac:dyDescent="0.2">
      <c r="A425">
        <v>2</v>
      </c>
      <c r="B425">
        <v>4</v>
      </c>
      <c r="C425" t="s">
        <v>13</v>
      </c>
      <c r="D425" t="s">
        <v>1275</v>
      </c>
      <c r="E425" t="s">
        <v>1276</v>
      </c>
      <c r="F425" t="s">
        <v>1277</v>
      </c>
      <c r="G425" s="2">
        <v>44102.762662037036</v>
      </c>
      <c r="H425" t="s">
        <v>30</v>
      </c>
      <c r="I425" s="3">
        <v>18.806999999999999</v>
      </c>
      <c r="J425" s="3">
        <v>28.632999999999999</v>
      </c>
      <c r="K425" s="3">
        <v>27.619</v>
      </c>
      <c r="L425" s="1">
        <f t="shared" si="0"/>
        <v>25.019666666666666</v>
      </c>
    </row>
    <row r="426" spans="1:12" x14ac:dyDescent="0.2">
      <c r="A426">
        <v>3</v>
      </c>
      <c r="B426">
        <v>4</v>
      </c>
      <c r="C426" t="s">
        <v>14</v>
      </c>
      <c r="D426" t="s">
        <v>1278</v>
      </c>
      <c r="E426" t="s">
        <v>1279</v>
      </c>
      <c r="F426" t="s">
        <v>1280</v>
      </c>
      <c r="G426" s="2">
        <v>44102.762662037036</v>
      </c>
      <c r="H426" t="s">
        <v>30</v>
      </c>
      <c r="I426" s="3">
        <v>15.009</v>
      </c>
      <c r="J426" s="3">
        <v>12.555999999999999</v>
      </c>
      <c r="K426" s="3">
        <v>15.96</v>
      </c>
      <c r="L426" s="1">
        <f t="shared" si="0"/>
        <v>14.508333333333333</v>
      </c>
    </row>
    <row r="427" spans="1:12" x14ac:dyDescent="0.2">
      <c r="A427">
        <v>4</v>
      </c>
      <c r="B427">
        <v>4</v>
      </c>
      <c r="C427" t="s">
        <v>17</v>
      </c>
      <c r="D427" t="s">
        <v>1281</v>
      </c>
      <c r="E427" t="s">
        <v>1282</v>
      </c>
      <c r="F427" t="s">
        <v>1283</v>
      </c>
      <c r="G427" s="2">
        <v>44102.762662037036</v>
      </c>
      <c r="H427" t="s">
        <v>30</v>
      </c>
      <c r="I427" s="3">
        <v>39.731999999999999</v>
      </c>
      <c r="J427" s="3">
        <v>32.466000000000001</v>
      </c>
      <c r="K427" s="3">
        <v>35.904000000000003</v>
      </c>
      <c r="L427" s="1">
        <f t="shared" si="0"/>
        <v>36.033999999999999</v>
      </c>
    </row>
    <row r="428" spans="1:12" x14ac:dyDescent="0.2">
      <c r="A428">
        <v>6</v>
      </c>
      <c r="B428">
        <v>4</v>
      </c>
      <c r="C428" t="s">
        <v>368</v>
      </c>
      <c r="D428" t="s">
        <v>1284</v>
      </c>
      <c r="E428" t="s">
        <v>1285</v>
      </c>
      <c r="F428" t="s">
        <v>1286</v>
      </c>
      <c r="G428" s="2">
        <v>44102.762662037036</v>
      </c>
      <c r="H428" t="s">
        <v>30</v>
      </c>
      <c r="I428" s="3">
        <v>42.692999999999998</v>
      </c>
      <c r="J428" s="3">
        <v>34.024000000000001</v>
      </c>
      <c r="K428" s="3">
        <v>33.838999999999999</v>
      </c>
      <c r="L428" s="1">
        <f t="shared" si="0"/>
        <v>36.851999999999997</v>
      </c>
    </row>
    <row r="429" spans="1:12" x14ac:dyDescent="0.2">
      <c r="A429">
        <v>7</v>
      </c>
      <c r="B429">
        <v>4</v>
      </c>
      <c r="C429" t="s">
        <v>109</v>
      </c>
      <c r="D429" t="s">
        <v>1287</v>
      </c>
      <c r="E429" t="s">
        <v>1288</v>
      </c>
      <c r="F429" t="s">
        <v>1289</v>
      </c>
      <c r="G429" s="2">
        <v>44102.762662037036</v>
      </c>
      <c r="H429" t="s">
        <v>30</v>
      </c>
      <c r="I429" s="3">
        <v>163.25700000000001</v>
      </c>
      <c r="J429" s="3">
        <v>161.09399999999999</v>
      </c>
      <c r="K429" s="3">
        <v>164.096</v>
      </c>
      <c r="L429" s="1">
        <f t="shared" si="0"/>
        <v>162.81566666666666</v>
      </c>
    </row>
    <row r="430" spans="1:12" x14ac:dyDescent="0.2">
      <c r="A430">
        <v>8</v>
      </c>
      <c r="B430">
        <v>4</v>
      </c>
      <c r="C430" t="s">
        <v>113</v>
      </c>
      <c r="D430" t="s">
        <v>1290</v>
      </c>
      <c r="E430" t="s">
        <v>1291</v>
      </c>
      <c r="F430" t="s">
        <v>1292</v>
      </c>
      <c r="G430" s="2">
        <v>44102.762662037036</v>
      </c>
      <c r="H430" t="s">
        <v>30</v>
      </c>
      <c r="I430" s="3">
        <v>160.893</v>
      </c>
      <c r="J430" s="3">
        <v>158.65</v>
      </c>
      <c r="K430" s="3">
        <v>159.89099999999999</v>
      </c>
      <c r="L430" s="1">
        <f t="shared" si="0"/>
        <v>159.81133333333332</v>
      </c>
    </row>
    <row r="431" spans="1:12" x14ac:dyDescent="0.2">
      <c r="A431">
        <v>9</v>
      </c>
      <c r="B431">
        <v>4</v>
      </c>
      <c r="C431" t="s">
        <v>221</v>
      </c>
      <c r="D431" t="s">
        <v>1293</v>
      </c>
      <c r="E431" t="s">
        <v>1294</v>
      </c>
      <c r="F431" t="s">
        <v>1295</v>
      </c>
      <c r="G431" s="2">
        <v>44102.762662037036</v>
      </c>
      <c r="H431" t="s">
        <v>30</v>
      </c>
      <c r="I431" s="3">
        <v>235.18</v>
      </c>
      <c r="J431" s="3">
        <v>398.67</v>
      </c>
      <c r="K431" s="3">
        <v>236.56100000000001</v>
      </c>
      <c r="L431" s="1">
        <f t="shared" si="0"/>
        <v>290.137</v>
      </c>
    </row>
    <row r="432" spans="1:12" x14ac:dyDescent="0.2">
      <c r="A432">
        <v>10</v>
      </c>
      <c r="B432">
        <v>4</v>
      </c>
      <c r="C432" t="s">
        <v>54</v>
      </c>
      <c r="D432" t="s">
        <v>1296</v>
      </c>
      <c r="E432" t="s">
        <v>1297</v>
      </c>
      <c r="F432" t="s">
        <v>1298</v>
      </c>
      <c r="G432" s="2">
        <v>44102.762662037036</v>
      </c>
      <c r="H432" t="s">
        <v>30</v>
      </c>
      <c r="I432" s="3">
        <v>230.44399999999999</v>
      </c>
      <c r="J432" s="3">
        <v>232.33500000000001</v>
      </c>
      <c r="K432" s="3">
        <v>234.15700000000001</v>
      </c>
      <c r="L432" s="1">
        <f t="shared" ref="L432:L495" si="1">AVERAGE(I432:K432)</f>
        <v>232.31200000000001</v>
      </c>
    </row>
    <row r="433" spans="1:12" x14ac:dyDescent="0.2">
      <c r="A433">
        <v>11</v>
      </c>
      <c r="B433">
        <v>4</v>
      </c>
      <c r="C433" t="s">
        <v>58</v>
      </c>
      <c r="D433" t="s">
        <v>1299</v>
      </c>
      <c r="E433" t="s">
        <v>1300</v>
      </c>
      <c r="F433" t="s">
        <v>1301</v>
      </c>
      <c r="G433" s="2">
        <v>44102.762662037036</v>
      </c>
      <c r="H433" t="s">
        <v>30</v>
      </c>
      <c r="I433" s="3">
        <v>229.11199999999999</v>
      </c>
      <c r="J433" s="3">
        <v>228.511</v>
      </c>
      <c r="K433" s="3">
        <v>227.68</v>
      </c>
      <c r="L433" s="1">
        <f t="shared" si="1"/>
        <v>228.43433333333334</v>
      </c>
    </row>
    <row r="434" spans="1:12" x14ac:dyDescent="0.2">
      <c r="A434">
        <v>12</v>
      </c>
      <c r="B434">
        <v>4</v>
      </c>
      <c r="C434" t="s">
        <v>62</v>
      </c>
      <c r="D434" t="s">
        <v>1302</v>
      </c>
      <c r="E434" t="s">
        <v>1303</v>
      </c>
      <c r="F434" t="s">
        <v>1304</v>
      </c>
      <c r="G434" s="2">
        <v>44102.762662037036</v>
      </c>
      <c r="H434" t="s">
        <v>30</v>
      </c>
      <c r="I434" s="3">
        <v>322.14999999999998</v>
      </c>
      <c r="J434" s="3">
        <v>302.75400000000002</v>
      </c>
      <c r="K434" s="3">
        <v>311.55099999999999</v>
      </c>
      <c r="L434" s="1">
        <f t="shared" si="1"/>
        <v>312.15166666666664</v>
      </c>
    </row>
    <row r="435" spans="1:12" x14ac:dyDescent="0.2">
      <c r="A435">
        <v>13</v>
      </c>
      <c r="B435">
        <v>4</v>
      </c>
      <c r="C435" t="s">
        <v>66</v>
      </c>
      <c r="D435" t="s">
        <v>1305</v>
      </c>
      <c r="E435" t="s">
        <v>1306</v>
      </c>
      <c r="F435" t="s">
        <v>1307</v>
      </c>
      <c r="G435" s="2">
        <v>44102.762662037036</v>
      </c>
      <c r="H435" t="s">
        <v>30</v>
      </c>
      <c r="I435" s="3">
        <v>233.99700000000001</v>
      </c>
      <c r="J435" s="3">
        <v>230.58699999999999</v>
      </c>
      <c r="K435" s="3">
        <v>249.15</v>
      </c>
      <c r="L435" s="1">
        <f t="shared" si="1"/>
        <v>237.91133333333335</v>
      </c>
    </row>
    <row r="436" spans="1:12" x14ac:dyDescent="0.2">
      <c r="A436">
        <v>14</v>
      </c>
      <c r="B436">
        <v>4</v>
      </c>
      <c r="C436" t="s">
        <v>70</v>
      </c>
      <c r="D436" t="s">
        <v>1308</v>
      </c>
      <c r="E436" t="s">
        <v>1309</v>
      </c>
      <c r="F436" t="s">
        <v>1310</v>
      </c>
      <c r="G436" s="2">
        <v>44102.762662037036</v>
      </c>
      <c r="H436" t="s">
        <v>30</v>
      </c>
      <c r="I436" s="3">
        <v>414.524</v>
      </c>
      <c r="J436" s="3">
        <v>301.67</v>
      </c>
      <c r="K436" s="3">
        <v>407.04199999999997</v>
      </c>
      <c r="L436" s="1">
        <f t="shared" si="1"/>
        <v>374.41199999999998</v>
      </c>
    </row>
    <row r="437" spans="1:12" x14ac:dyDescent="0.2">
      <c r="A437">
        <v>15</v>
      </c>
      <c r="B437">
        <v>4</v>
      </c>
      <c r="C437" t="s">
        <v>74</v>
      </c>
      <c r="D437" t="s">
        <v>1311</v>
      </c>
      <c r="E437" t="s">
        <v>1312</v>
      </c>
      <c r="F437" t="s">
        <v>1313</v>
      </c>
      <c r="G437" s="2">
        <v>44102.762662037036</v>
      </c>
      <c r="H437" t="s">
        <v>30</v>
      </c>
      <c r="I437" s="3">
        <v>619.54399999999998</v>
      </c>
      <c r="J437" s="3">
        <v>302.67500000000001</v>
      </c>
      <c r="K437" s="3">
        <v>231.01</v>
      </c>
      <c r="L437" s="1">
        <f t="shared" si="1"/>
        <v>384.40966666666668</v>
      </c>
    </row>
    <row r="438" spans="1:12" x14ac:dyDescent="0.2">
      <c r="A438">
        <v>16</v>
      </c>
      <c r="B438">
        <v>4</v>
      </c>
      <c r="C438" t="s">
        <v>78</v>
      </c>
      <c r="D438" t="s">
        <v>1314</v>
      </c>
      <c r="E438" t="s">
        <v>1315</v>
      </c>
      <c r="F438" t="s">
        <v>1316</v>
      </c>
      <c r="G438" s="2">
        <v>44102.762662037036</v>
      </c>
      <c r="H438" t="s">
        <v>30</v>
      </c>
      <c r="I438" s="3">
        <v>485.84800000000001</v>
      </c>
      <c r="J438" s="3">
        <v>229.68899999999999</v>
      </c>
      <c r="K438" s="3">
        <v>233.10300000000001</v>
      </c>
      <c r="L438" s="1">
        <f t="shared" si="1"/>
        <v>316.21333333333337</v>
      </c>
    </row>
    <row r="439" spans="1:12" x14ac:dyDescent="0.2">
      <c r="A439">
        <v>17</v>
      </c>
      <c r="B439">
        <v>4</v>
      </c>
      <c r="C439" t="s">
        <v>82</v>
      </c>
      <c r="D439" t="s">
        <v>1317</v>
      </c>
      <c r="E439" t="s">
        <v>1318</v>
      </c>
      <c r="F439" t="s">
        <v>1319</v>
      </c>
      <c r="G439" s="2">
        <v>44102.762662037036</v>
      </c>
      <c r="H439" t="s">
        <v>30</v>
      </c>
      <c r="I439" s="3">
        <v>245.08600000000001</v>
      </c>
      <c r="J439" s="3">
        <v>232.887</v>
      </c>
      <c r="K439" s="3">
        <v>246.286</v>
      </c>
      <c r="L439" s="1">
        <f t="shared" si="1"/>
        <v>241.41966666666667</v>
      </c>
    </row>
    <row r="440" spans="1:12" x14ac:dyDescent="0.2">
      <c r="A440">
        <v>18</v>
      </c>
      <c r="B440">
        <v>4</v>
      </c>
      <c r="C440" t="s">
        <v>86</v>
      </c>
      <c r="D440" t="s">
        <v>1320</v>
      </c>
      <c r="E440" t="s">
        <v>19</v>
      </c>
      <c r="F440" t="s">
        <v>1321</v>
      </c>
      <c r="G440" s="2">
        <v>44102.762662037036</v>
      </c>
      <c r="H440" t="s">
        <v>30</v>
      </c>
      <c r="I440" s="3">
        <v>245.904</v>
      </c>
      <c r="J440" s="3"/>
      <c r="K440" s="3">
        <v>276.26600000000002</v>
      </c>
      <c r="L440" s="1">
        <f t="shared" si="1"/>
        <v>261.08500000000004</v>
      </c>
    </row>
    <row r="441" spans="1:12" x14ac:dyDescent="0.2">
      <c r="A441">
        <v>19</v>
      </c>
      <c r="B441">
        <v>4</v>
      </c>
      <c r="C441" t="s">
        <v>86</v>
      </c>
      <c r="D441" t="s">
        <v>1322</v>
      </c>
      <c r="E441" t="s">
        <v>1323</v>
      </c>
      <c r="F441" t="s">
        <v>1324</v>
      </c>
      <c r="G441" s="2">
        <v>44102.762662037036</v>
      </c>
      <c r="H441" t="s">
        <v>30</v>
      </c>
      <c r="I441" s="3">
        <v>406.99799999999999</v>
      </c>
      <c r="J441" s="3">
        <v>238.053</v>
      </c>
      <c r="K441" s="3">
        <v>232.69399999999999</v>
      </c>
      <c r="L441" s="1">
        <f t="shared" si="1"/>
        <v>292.58166666666665</v>
      </c>
    </row>
    <row r="442" spans="1:12" x14ac:dyDescent="0.2">
      <c r="A442">
        <v>20</v>
      </c>
      <c r="B442">
        <v>4</v>
      </c>
      <c r="C442" t="s">
        <v>90</v>
      </c>
      <c r="D442" t="s">
        <v>1325</v>
      </c>
      <c r="E442" t="s">
        <v>1326</v>
      </c>
      <c r="F442" t="s">
        <v>1327</v>
      </c>
      <c r="G442" s="2">
        <v>44102.762662037036</v>
      </c>
      <c r="H442" t="s">
        <v>30</v>
      </c>
      <c r="I442" s="3">
        <v>233.86799999999999</v>
      </c>
      <c r="J442" s="3">
        <v>239.453</v>
      </c>
      <c r="K442" s="3">
        <v>387.69799999999998</v>
      </c>
      <c r="L442" s="1">
        <f t="shared" si="1"/>
        <v>287.00633333333332</v>
      </c>
    </row>
    <row r="443" spans="1:12" x14ac:dyDescent="0.2">
      <c r="A443">
        <v>1</v>
      </c>
      <c r="B443">
        <v>5</v>
      </c>
      <c r="C443" t="s">
        <v>12</v>
      </c>
      <c r="D443" t="s">
        <v>1328</v>
      </c>
      <c r="E443" t="s">
        <v>1329</v>
      </c>
      <c r="F443" t="s">
        <v>1330</v>
      </c>
      <c r="G443" s="2">
        <v>44102.762962962966</v>
      </c>
      <c r="H443" t="s">
        <v>30</v>
      </c>
      <c r="I443" s="3">
        <v>2.8719999999999999</v>
      </c>
      <c r="J443" s="3">
        <v>2.9260000000000002</v>
      </c>
      <c r="K443" s="3">
        <v>3.149</v>
      </c>
      <c r="L443" s="1">
        <f t="shared" si="1"/>
        <v>2.9823333333333331</v>
      </c>
    </row>
    <row r="444" spans="1:12" x14ac:dyDescent="0.2">
      <c r="A444">
        <v>2</v>
      </c>
      <c r="B444">
        <v>5</v>
      </c>
      <c r="C444" t="s">
        <v>13</v>
      </c>
      <c r="D444" t="s">
        <v>1331</v>
      </c>
      <c r="E444" t="s">
        <v>1332</v>
      </c>
      <c r="F444" t="s">
        <v>1333</v>
      </c>
      <c r="G444" s="2">
        <v>44102.762962962966</v>
      </c>
      <c r="H444" t="s">
        <v>30</v>
      </c>
      <c r="I444" s="3">
        <v>28.709</v>
      </c>
      <c r="J444" s="3">
        <v>26.693999999999999</v>
      </c>
      <c r="K444" s="3">
        <v>25.311</v>
      </c>
      <c r="L444" s="1">
        <f t="shared" si="1"/>
        <v>26.904666666666667</v>
      </c>
    </row>
    <row r="445" spans="1:12" x14ac:dyDescent="0.2">
      <c r="A445">
        <v>3</v>
      </c>
      <c r="B445">
        <v>5</v>
      </c>
      <c r="C445" t="s">
        <v>14</v>
      </c>
      <c r="D445" t="s">
        <v>1334</v>
      </c>
      <c r="E445" t="s">
        <v>1335</v>
      </c>
      <c r="F445" t="s">
        <v>1336</v>
      </c>
      <c r="G445" s="2">
        <v>44102.762962962966</v>
      </c>
      <c r="H445" t="s">
        <v>30</v>
      </c>
      <c r="I445" s="3">
        <v>13.227</v>
      </c>
      <c r="J445" s="3">
        <v>15.362</v>
      </c>
      <c r="K445" s="3">
        <v>12.936999999999999</v>
      </c>
      <c r="L445" s="1">
        <f t="shared" si="1"/>
        <v>13.841999999999999</v>
      </c>
    </row>
    <row r="446" spans="1:12" x14ac:dyDescent="0.2">
      <c r="A446">
        <v>4</v>
      </c>
      <c r="B446">
        <v>5</v>
      </c>
      <c r="C446" t="s">
        <v>15</v>
      </c>
      <c r="D446" t="s">
        <v>1337</v>
      </c>
      <c r="E446" t="s">
        <v>1338</v>
      </c>
      <c r="F446" t="s">
        <v>1339</v>
      </c>
      <c r="G446" s="2">
        <v>44102.762962962966</v>
      </c>
      <c r="H446" t="s">
        <v>30</v>
      </c>
      <c r="I446" s="3">
        <v>30.567</v>
      </c>
      <c r="J446" s="3">
        <v>20.873999999999999</v>
      </c>
      <c r="K446" s="3">
        <v>21.759</v>
      </c>
      <c r="L446" s="1">
        <f t="shared" si="1"/>
        <v>24.400000000000002</v>
      </c>
    </row>
    <row r="447" spans="1:12" x14ac:dyDescent="0.2">
      <c r="A447">
        <v>5</v>
      </c>
      <c r="B447">
        <v>5</v>
      </c>
      <c r="C447" t="s">
        <v>16</v>
      </c>
      <c r="D447" t="s">
        <v>1340</v>
      </c>
      <c r="E447" t="s">
        <v>1341</v>
      </c>
      <c r="F447" t="s">
        <v>1342</v>
      </c>
      <c r="G447" s="2">
        <v>44102.762962962966</v>
      </c>
      <c r="H447" t="s">
        <v>30</v>
      </c>
      <c r="I447" s="3">
        <v>21.893000000000001</v>
      </c>
      <c r="J447" s="3">
        <v>23.24</v>
      </c>
      <c r="K447" s="3">
        <v>24.669</v>
      </c>
      <c r="L447" s="1">
        <f t="shared" si="1"/>
        <v>23.26733333333333</v>
      </c>
    </row>
    <row r="448" spans="1:12" x14ac:dyDescent="0.2">
      <c r="A448">
        <v>6</v>
      </c>
      <c r="B448">
        <v>5</v>
      </c>
      <c r="C448" t="s">
        <v>23</v>
      </c>
      <c r="D448" t="s">
        <v>1343</v>
      </c>
      <c r="E448" t="s">
        <v>1344</v>
      </c>
      <c r="F448" t="s">
        <v>1345</v>
      </c>
      <c r="G448" s="2">
        <v>44102.762962962966</v>
      </c>
      <c r="H448" t="s">
        <v>30</v>
      </c>
      <c r="I448" s="3">
        <v>139.505</v>
      </c>
      <c r="J448" s="3">
        <v>143.21700000000001</v>
      </c>
      <c r="K448" s="3">
        <v>144.25</v>
      </c>
      <c r="L448" s="1">
        <f t="shared" si="1"/>
        <v>142.32399999999998</v>
      </c>
    </row>
    <row r="449" spans="1:12" x14ac:dyDescent="0.2">
      <c r="A449">
        <v>7</v>
      </c>
      <c r="B449">
        <v>5</v>
      </c>
      <c r="C449" t="s">
        <v>46</v>
      </c>
      <c r="D449" t="s">
        <v>1346</v>
      </c>
      <c r="E449" t="s">
        <v>1347</v>
      </c>
      <c r="F449" t="s">
        <v>1348</v>
      </c>
      <c r="G449" s="2">
        <v>44102.762962962966</v>
      </c>
      <c r="H449" t="s">
        <v>30</v>
      </c>
      <c r="I449" s="3">
        <v>138.92699999999999</v>
      </c>
      <c r="J449" s="3">
        <v>139.23699999999999</v>
      </c>
      <c r="K449" s="3">
        <v>137.11799999999999</v>
      </c>
      <c r="L449" s="1">
        <f t="shared" si="1"/>
        <v>138.42733333333334</v>
      </c>
    </row>
    <row r="450" spans="1:12" x14ac:dyDescent="0.2">
      <c r="A450">
        <v>8</v>
      </c>
      <c r="B450">
        <v>5</v>
      </c>
      <c r="C450" t="s">
        <v>965</v>
      </c>
      <c r="D450" t="s">
        <v>1349</v>
      </c>
      <c r="E450" t="s">
        <v>1350</v>
      </c>
      <c r="F450" t="s">
        <v>1351</v>
      </c>
      <c r="G450" s="2">
        <v>44102.762962962966</v>
      </c>
      <c r="H450" t="s">
        <v>30</v>
      </c>
      <c r="I450" s="3">
        <v>155.39599999999999</v>
      </c>
      <c r="J450" s="3">
        <v>157.44900000000001</v>
      </c>
      <c r="K450" s="3">
        <v>154.99700000000001</v>
      </c>
      <c r="L450" s="1">
        <f t="shared" si="1"/>
        <v>155.94733333333335</v>
      </c>
    </row>
    <row r="451" spans="1:12" x14ac:dyDescent="0.2">
      <c r="A451">
        <v>10</v>
      </c>
      <c r="B451">
        <v>5</v>
      </c>
      <c r="C451" t="s">
        <v>117</v>
      </c>
      <c r="D451" t="s">
        <v>1352</v>
      </c>
      <c r="E451" t="s">
        <v>1353</v>
      </c>
      <c r="F451" t="s">
        <v>1354</v>
      </c>
      <c r="G451" s="2">
        <v>44102.762962962966</v>
      </c>
      <c r="H451" t="s">
        <v>30</v>
      </c>
      <c r="I451" s="3">
        <v>424.07</v>
      </c>
      <c r="J451" s="3">
        <v>236.33699999999999</v>
      </c>
      <c r="K451" s="3">
        <v>229.79900000000001</v>
      </c>
      <c r="L451" s="1">
        <f t="shared" si="1"/>
        <v>296.7353333333333</v>
      </c>
    </row>
    <row r="452" spans="1:12" x14ac:dyDescent="0.2">
      <c r="A452">
        <v>11</v>
      </c>
      <c r="B452">
        <v>5</v>
      </c>
      <c r="C452" t="s">
        <v>121</v>
      </c>
      <c r="D452" t="s">
        <v>1355</v>
      </c>
      <c r="E452" t="s">
        <v>1356</v>
      </c>
      <c r="F452" t="s">
        <v>1357</v>
      </c>
      <c r="G452" s="2">
        <v>44102.762962962966</v>
      </c>
      <c r="H452" t="s">
        <v>30</v>
      </c>
      <c r="I452" s="3">
        <v>223.185</v>
      </c>
      <c r="J452" s="3">
        <v>332.17399999999998</v>
      </c>
      <c r="K452" s="3">
        <v>226.05600000000001</v>
      </c>
      <c r="L452" s="1">
        <f t="shared" si="1"/>
        <v>260.47166666666664</v>
      </c>
    </row>
    <row r="453" spans="1:12" x14ac:dyDescent="0.2">
      <c r="A453">
        <v>12</v>
      </c>
      <c r="B453">
        <v>5</v>
      </c>
      <c r="C453" t="s">
        <v>62</v>
      </c>
      <c r="D453" t="s">
        <v>1358</v>
      </c>
      <c r="E453" t="s">
        <v>1359</v>
      </c>
      <c r="F453" t="s">
        <v>1360</v>
      </c>
      <c r="G453" s="2">
        <v>44102.762962962966</v>
      </c>
      <c r="H453" t="s">
        <v>30</v>
      </c>
      <c r="I453" s="3">
        <v>226.10300000000001</v>
      </c>
      <c r="J453" s="3">
        <v>227.45099999999999</v>
      </c>
      <c r="K453" s="3">
        <v>224.005</v>
      </c>
      <c r="L453" s="1">
        <f t="shared" si="1"/>
        <v>225.85299999999998</v>
      </c>
    </row>
    <row r="454" spans="1:12" x14ac:dyDescent="0.2">
      <c r="A454">
        <v>13</v>
      </c>
      <c r="B454">
        <v>5</v>
      </c>
      <c r="C454" t="s">
        <v>66</v>
      </c>
      <c r="D454" t="s">
        <v>1361</v>
      </c>
      <c r="E454" t="s">
        <v>1362</v>
      </c>
      <c r="F454" t="s">
        <v>1363</v>
      </c>
      <c r="G454" s="2">
        <v>44102.762962962966</v>
      </c>
      <c r="H454" t="s">
        <v>30</v>
      </c>
      <c r="I454" s="3">
        <v>227.11699999999999</v>
      </c>
      <c r="J454" s="3">
        <v>229.93</v>
      </c>
      <c r="K454" s="3">
        <v>227.35599999999999</v>
      </c>
      <c r="L454" s="1">
        <f t="shared" si="1"/>
        <v>228.13433333333333</v>
      </c>
    </row>
    <row r="455" spans="1:12" x14ac:dyDescent="0.2">
      <c r="A455">
        <v>14</v>
      </c>
      <c r="B455">
        <v>5</v>
      </c>
      <c r="C455" t="s">
        <v>70</v>
      </c>
      <c r="D455" t="s">
        <v>1364</v>
      </c>
      <c r="E455" t="s">
        <v>1365</v>
      </c>
      <c r="F455" t="s">
        <v>1366</v>
      </c>
      <c r="G455" s="2">
        <v>44102.762962962966</v>
      </c>
      <c r="H455" t="s">
        <v>30</v>
      </c>
      <c r="I455" s="3">
        <v>225.65799999999999</v>
      </c>
      <c r="J455" s="3">
        <v>232.346</v>
      </c>
      <c r="K455" s="3">
        <v>305.43099999999998</v>
      </c>
      <c r="L455" s="1">
        <f t="shared" si="1"/>
        <v>254.47833333333332</v>
      </c>
    </row>
    <row r="456" spans="1:12" x14ac:dyDescent="0.2">
      <c r="A456">
        <v>15</v>
      </c>
      <c r="B456">
        <v>5</v>
      </c>
      <c r="C456" t="s">
        <v>74</v>
      </c>
      <c r="D456" t="s">
        <v>1367</v>
      </c>
      <c r="E456" t="s">
        <v>1368</v>
      </c>
      <c r="F456" t="s">
        <v>1369</v>
      </c>
      <c r="G456" s="2">
        <v>44102.762962962966</v>
      </c>
      <c r="H456" t="s">
        <v>30</v>
      </c>
      <c r="I456" s="3">
        <v>237.566</v>
      </c>
      <c r="J456" s="3">
        <v>275.44299999999998</v>
      </c>
      <c r="K456" s="3">
        <v>227.47300000000001</v>
      </c>
      <c r="L456" s="1">
        <f t="shared" si="1"/>
        <v>246.82733333333331</v>
      </c>
    </row>
    <row r="457" spans="1:12" x14ac:dyDescent="0.2">
      <c r="A457">
        <v>16</v>
      </c>
      <c r="B457">
        <v>5</v>
      </c>
      <c r="C457" t="s">
        <v>78</v>
      </c>
      <c r="D457" t="s">
        <v>1370</v>
      </c>
      <c r="E457" t="s">
        <v>1371</v>
      </c>
      <c r="F457" t="s">
        <v>1372</v>
      </c>
      <c r="G457" s="2">
        <v>44102.762962962966</v>
      </c>
      <c r="H457" t="s">
        <v>30</v>
      </c>
      <c r="I457" s="3">
        <v>283.78100000000001</v>
      </c>
      <c r="J457" s="3">
        <v>308.66399999999999</v>
      </c>
      <c r="K457" s="3">
        <v>409.46300000000002</v>
      </c>
      <c r="L457" s="1">
        <f t="shared" si="1"/>
        <v>333.96933333333328</v>
      </c>
    </row>
    <row r="458" spans="1:12" x14ac:dyDescent="0.2">
      <c r="A458">
        <v>17</v>
      </c>
      <c r="B458">
        <v>5</v>
      </c>
      <c r="C458" t="s">
        <v>82</v>
      </c>
      <c r="D458" t="s">
        <v>1373</v>
      </c>
      <c r="E458" t="s">
        <v>1374</v>
      </c>
      <c r="F458" t="s">
        <v>1375</v>
      </c>
      <c r="G458" s="2">
        <v>44102.762962962966</v>
      </c>
      <c r="H458" t="s">
        <v>30</v>
      </c>
      <c r="I458" s="3">
        <v>303.87099999999998</v>
      </c>
      <c r="J458" s="3">
        <v>231.36699999999999</v>
      </c>
      <c r="K458" s="3">
        <v>281.35399999999998</v>
      </c>
      <c r="L458" s="1">
        <f t="shared" si="1"/>
        <v>272.19733333333329</v>
      </c>
    </row>
    <row r="459" spans="1:12" x14ac:dyDescent="0.2">
      <c r="A459">
        <v>18</v>
      </c>
      <c r="B459">
        <v>5</v>
      </c>
      <c r="C459" t="s">
        <v>143</v>
      </c>
      <c r="D459" t="s">
        <v>1376</v>
      </c>
      <c r="E459" t="s">
        <v>18</v>
      </c>
      <c r="G459" s="2">
        <v>44102.762962962966</v>
      </c>
      <c r="H459" t="s">
        <v>30</v>
      </c>
      <c r="I459" s="3">
        <v>479.15199999999999</v>
      </c>
      <c r="J459" s="3" t="s">
        <v>18</v>
      </c>
      <c r="K459" s="3"/>
      <c r="L459" s="1">
        <f t="shared" si="1"/>
        <v>479.15199999999999</v>
      </c>
    </row>
    <row r="460" spans="1:12" x14ac:dyDescent="0.2">
      <c r="A460">
        <v>19</v>
      </c>
      <c r="B460">
        <v>5</v>
      </c>
      <c r="C460" t="s">
        <v>86</v>
      </c>
      <c r="D460" t="s">
        <v>1377</v>
      </c>
      <c r="E460" t="s">
        <v>1378</v>
      </c>
      <c r="F460" t="s">
        <v>1379</v>
      </c>
      <c r="G460" s="2">
        <v>44102.762962962966</v>
      </c>
      <c r="H460" t="s">
        <v>30</v>
      </c>
      <c r="I460" s="3">
        <v>380.548</v>
      </c>
      <c r="J460" s="3">
        <v>409.20800000000003</v>
      </c>
      <c r="K460" s="3">
        <v>307.661</v>
      </c>
      <c r="L460" s="1">
        <f t="shared" si="1"/>
        <v>365.8056666666667</v>
      </c>
    </row>
    <row r="461" spans="1:12" x14ac:dyDescent="0.2">
      <c r="A461">
        <v>20</v>
      </c>
      <c r="B461">
        <v>5</v>
      </c>
      <c r="C461" t="s">
        <v>90</v>
      </c>
      <c r="D461" t="s">
        <v>1380</v>
      </c>
      <c r="E461" t="s">
        <v>1381</v>
      </c>
      <c r="F461" t="s">
        <v>1382</v>
      </c>
      <c r="G461" s="2">
        <v>44102.762962962966</v>
      </c>
      <c r="H461" t="s">
        <v>30</v>
      </c>
      <c r="I461" s="3">
        <v>304.13</v>
      </c>
      <c r="J461" s="3">
        <v>309.84899999999999</v>
      </c>
      <c r="K461" s="3">
        <v>295.17399999999998</v>
      </c>
      <c r="L461" s="1">
        <f t="shared" si="1"/>
        <v>303.05099999999999</v>
      </c>
    </row>
    <row r="462" spans="1:12" x14ac:dyDescent="0.2">
      <c r="A462">
        <v>1</v>
      </c>
      <c r="B462">
        <v>6</v>
      </c>
      <c r="C462" t="s">
        <v>12</v>
      </c>
      <c r="D462" t="s">
        <v>1383</v>
      </c>
      <c r="E462" t="s">
        <v>1384</v>
      </c>
      <c r="F462" t="s">
        <v>1385</v>
      </c>
      <c r="G462" s="2">
        <v>44102.763240740744</v>
      </c>
      <c r="H462" t="s">
        <v>30</v>
      </c>
      <c r="I462" s="3">
        <v>3.4369999999999998</v>
      </c>
      <c r="J462" s="3">
        <v>3.7839999999999998</v>
      </c>
      <c r="K462" s="3">
        <v>2.8239999999999998</v>
      </c>
      <c r="L462" s="1">
        <f t="shared" si="1"/>
        <v>3.3483333333333332</v>
      </c>
    </row>
    <row r="463" spans="1:12" x14ac:dyDescent="0.2">
      <c r="A463">
        <v>2</v>
      </c>
      <c r="B463">
        <v>6</v>
      </c>
      <c r="C463" t="s">
        <v>13</v>
      </c>
      <c r="D463" t="s">
        <v>1386</v>
      </c>
      <c r="E463" t="s">
        <v>1387</v>
      </c>
      <c r="F463" t="s">
        <v>1388</v>
      </c>
      <c r="G463" s="2">
        <v>44102.763240740744</v>
      </c>
      <c r="H463" t="s">
        <v>30</v>
      </c>
      <c r="I463" s="3">
        <v>39.786999999999999</v>
      </c>
      <c r="J463" s="3">
        <v>16.408999999999999</v>
      </c>
      <c r="K463" s="3">
        <v>41.456000000000003</v>
      </c>
      <c r="L463" s="1">
        <f t="shared" si="1"/>
        <v>32.550666666666665</v>
      </c>
    </row>
    <row r="464" spans="1:12" x14ac:dyDescent="0.2">
      <c r="A464">
        <v>3</v>
      </c>
      <c r="B464">
        <v>6</v>
      </c>
      <c r="C464" t="s">
        <v>14</v>
      </c>
      <c r="D464" t="s">
        <v>1389</v>
      </c>
      <c r="E464" t="s">
        <v>1390</v>
      </c>
      <c r="F464" t="s">
        <v>1391</v>
      </c>
      <c r="G464" s="2">
        <v>44102.763240740744</v>
      </c>
      <c r="H464" t="s">
        <v>30</v>
      </c>
      <c r="I464" s="3">
        <v>15.007999999999999</v>
      </c>
      <c r="J464" s="3">
        <v>11.347</v>
      </c>
      <c r="K464" s="3">
        <v>14.292999999999999</v>
      </c>
      <c r="L464" s="1">
        <f t="shared" si="1"/>
        <v>13.549333333333331</v>
      </c>
    </row>
    <row r="465" spans="1:12" x14ac:dyDescent="0.2">
      <c r="A465">
        <v>4</v>
      </c>
      <c r="B465">
        <v>6</v>
      </c>
      <c r="C465" t="s">
        <v>15</v>
      </c>
      <c r="D465" t="s">
        <v>1392</v>
      </c>
      <c r="E465" t="s">
        <v>1393</v>
      </c>
      <c r="F465" t="s">
        <v>1394</v>
      </c>
      <c r="G465" s="2">
        <v>44102.763240740744</v>
      </c>
      <c r="H465" t="s">
        <v>30</v>
      </c>
      <c r="I465" s="3">
        <v>21.013000000000002</v>
      </c>
      <c r="J465" s="3">
        <v>20.584</v>
      </c>
      <c r="K465" s="3">
        <v>20.984000000000002</v>
      </c>
      <c r="L465" s="1">
        <f t="shared" si="1"/>
        <v>20.860333333333333</v>
      </c>
    </row>
    <row r="466" spans="1:12" x14ac:dyDescent="0.2">
      <c r="A466">
        <v>5</v>
      </c>
      <c r="B466">
        <v>6</v>
      </c>
      <c r="C466" t="s">
        <v>16</v>
      </c>
      <c r="D466" t="s">
        <v>1395</v>
      </c>
      <c r="E466" t="s">
        <v>1396</v>
      </c>
      <c r="F466" t="s">
        <v>1397</v>
      </c>
      <c r="G466" s="2">
        <v>44102.763240740744</v>
      </c>
      <c r="H466" t="s">
        <v>30</v>
      </c>
      <c r="I466" s="3">
        <v>24.346</v>
      </c>
      <c r="J466" s="3">
        <v>22.666</v>
      </c>
      <c r="K466" s="3">
        <v>23.902000000000001</v>
      </c>
      <c r="L466" s="1">
        <f t="shared" si="1"/>
        <v>23.638000000000002</v>
      </c>
    </row>
    <row r="467" spans="1:12" x14ac:dyDescent="0.2">
      <c r="A467">
        <v>6</v>
      </c>
      <c r="B467">
        <v>6</v>
      </c>
      <c r="C467" t="s">
        <v>23</v>
      </c>
      <c r="D467" t="s">
        <v>1398</v>
      </c>
      <c r="E467" t="s">
        <v>1399</v>
      </c>
      <c r="F467" t="s">
        <v>1400</v>
      </c>
      <c r="G467" s="2">
        <v>44102.763240740744</v>
      </c>
      <c r="H467" t="s">
        <v>30</v>
      </c>
      <c r="I467" s="3">
        <v>139.101</v>
      </c>
      <c r="J467" s="3">
        <v>143.376</v>
      </c>
      <c r="K467" s="3">
        <v>143.928</v>
      </c>
      <c r="L467" s="1">
        <f t="shared" si="1"/>
        <v>142.13499999999999</v>
      </c>
    </row>
    <row r="468" spans="1:12" x14ac:dyDescent="0.2">
      <c r="A468">
        <v>7</v>
      </c>
      <c r="B468">
        <v>6</v>
      </c>
      <c r="C468" t="s">
        <v>46</v>
      </c>
      <c r="D468" t="s">
        <v>1401</v>
      </c>
      <c r="E468" t="s">
        <v>1402</v>
      </c>
      <c r="F468" t="s">
        <v>1403</v>
      </c>
      <c r="G468" s="2">
        <v>44102.763240740744</v>
      </c>
      <c r="H468" t="s">
        <v>30</v>
      </c>
      <c r="I468" s="3">
        <v>139.04499999999999</v>
      </c>
      <c r="J468" s="3">
        <v>141.67099999999999</v>
      </c>
      <c r="K468" s="3">
        <v>137.643</v>
      </c>
      <c r="L468" s="1">
        <f t="shared" si="1"/>
        <v>139.453</v>
      </c>
    </row>
    <row r="469" spans="1:12" x14ac:dyDescent="0.2">
      <c r="A469">
        <v>8</v>
      </c>
      <c r="B469">
        <v>6</v>
      </c>
      <c r="C469" t="s">
        <v>965</v>
      </c>
      <c r="D469" t="s">
        <v>1404</v>
      </c>
      <c r="E469" t="s">
        <v>1405</v>
      </c>
      <c r="F469" t="s">
        <v>1406</v>
      </c>
      <c r="G469" s="2">
        <v>44102.763240740744</v>
      </c>
      <c r="H469" t="s">
        <v>30</v>
      </c>
      <c r="I469" s="3">
        <v>155.202</v>
      </c>
      <c r="J469" s="3">
        <v>154.60300000000001</v>
      </c>
      <c r="K469" s="3">
        <v>156.53</v>
      </c>
      <c r="L469" s="1">
        <f t="shared" si="1"/>
        <v>155.44500000000002</v>
      </c>
    </row>
    <row r="470" spans="1:12" x14ac:dyDescent="0.2">
      <c r="A470">
        <v>10</v>
      </c>
      <c r="B470">
        <v>6</v>
      </c>
      <c r="C470" t="s">
        <v>117</v>
      </c>
      <c r="D470" t="s">
        <v>1407</v>
      </c>
      <c r="E470" t="s">
        <v>1408</v>
      </c>
      <c r="F470" t="s">
        <v>1409</v>
      </c>
      <c r="G470" s="2">
        <v>44102.763240740744</v>
      </c>
      <c r="H470" t="s">
        <v>30</v>
      </c>
      <c r="I470" s="3">
        <v>264.25299999999999</v>
      </c>
      <c r="J470" s="3">
        <v>368.96899999999999</v>
      </c>
      <c r="K470" s="3">
        <v>241.24100000000001</v>
      </c>
      <c r="L470" s="1">
        <f t="shared" si="1"/>
        <v>291.48766666666666</v>
      </c>
    </row>
    <row r="471" spans="1:12" x14ac:dyDescent="0.2">
      <c r="A471">
        <v>11</v>
      </c>
      <c r="B471">
        <v>6</v>
      </c>
      <c r="C471" t="s">
        <v>121</v>
      </c>
      <c r="D471" t="s">
        <v>1410</v>
      </c>
      <c r="E471" t="s">
        <v>1411</v>
      </c>
      <c r="F471" t="s">
        <v>1412</v>
      </c>
      <c r="G471" s="2">
        <v>44102.763240740744</v>
      </c>
      <c r="H471" t="s">
        <v>30</v>
      </c>
      <c r="I471" s="3">
        <v>274.24200000000002</v>
      </c>
      <c r="J471" s="3">
        <v>404.69499999999999</v>
      </c>
      <c r="K471" s="3">
        <v>307.58699999999999</v>
      </c>
      <c r="L471" s="1">
        <f t="shared" si="1"/>
        <v>328.84133333333335</v>
      </c>
    </row>
    <row r="472" spans="1:12" x14ac:dyDescent="0.2">
      <c r="A472">
        <v>12</v>
      </c>
      <c r="B472">
        <v>6</v>
      </c>
      <c r="C472" t="s">
        <v>62</v>
      </c>
      <c r="D472" t="s">
        <v>1413</v>
      </c>
      <c r="E472" t="s">
        <v>1414</v>
      </c>
      <c r="F472" t="s">
        <v>1415</v>
      </c>
      <c r="G472" s="2">
        <v>44102.763240740744</v>
      </c>
      <c r="H472" t="s">
        <v>30</v>
      </c>
      <c r="I472" s="3">
        <v>307.375</v>
      </c>
      <c r="J472" s="3">
        <v>306.46899999999999</v>
      </c>
      <c r="K472" s="3">
        <v>408.86599999999999</v>
      </c>
      <c r="L472" s="1">
        <f t="shared" si="1"/>
        <v>340.90333333333336</v>
      </c>
    </row>
    <row r="473" spans="1:12" x14ac:dyDescent="0.2">
      <c r="A473">
        <v>13</v>
      </c>
      <c r="B473">
        <v>6</v>
      </c>
      <c r="C473" t="s">
        <v>66</v>
      </c>
      <c r="D473" t="s">
        <v>1416</v>
      </c>
      <c r="E473" t="s">
        <v>1417</v>
      </c>
      <c r="F473" t="s">
        <v>1418</v>
      </c>
      <c r="G473" s="2">
        <v>44102.763240740744</v>
      </c>
      <c r="H473" t="s">
        <v>30</v>
      </c>
      <c r="I473" s="3">
        <v>226.631</v>
      </c>
      <c r="J473" s="3">
        <v>224.26599999999999</v>
      </c>
      <c r="K473" s="3">
        <v>225.149</v>
      </c>
      <c r="L473" s="1">
        <f t="shared" si="1"/>
        <v>225.34866666666667</v>
      </c>
    </row>
    <row r="474" spans="1:12" x14ac:dyDescent="0.2">
      <c r="A474">
        <v>14</v>
      </c>
      <c r="B474">
        <v>6</v>
      </c>
      <c r="C474" t="s">
        <v>70</v>
      </c>
      <c r="D474" t="s">
        <v>1419</v>
      </c>
      <c r="E474" t="s">
        <v>1420</v>
      </c>
      <c r="F474" t="s">
        <v>1421</v>
      </c>
      <c r="G474" s="2">
        <v>44102.763240740744</v>
      </c>
      <c r="H474" t="s">
        <v>30</v>
      </c>
      <c r="I474" s="3">
        <v>223.739</v>
      </c>
      <c r="J474" s="3">
        <v>736.87699999999995</v>
      </c>
      <c r="K474" s="3">
        <v>225.77</v>
      </c>
      <c r="L474" s="1">
        <f t="shared" si="1"/>
        <v>395.46199999999999</v>
      </c>
    </row>
    <row r="475" spans="1:12" x14ac:dyDescent="0.2">
      <c r="A475">
        <v>15</v>
      </c>
      <c r="B475">
        <v>6</v>
      </c>
      <c r="C475" t="s">
        <v>74</v>
      </c>
      <c r="D475" t="s">
        <v>1422</v>
      </c>
      <c r="E475" t="s">
        <v>1423</v>
      </c>
      <c r="F475" t="s">
        <v>1424</v>
      </c>
      <c r="G475" s="2">
        <v>44102.763240740744</v>
      </c>
      <c r="H475" t="s">
        <v>30</v>
      </c>
      <c r="I475" s="3">
        <v>289.23599999999999</v>
      </c>
      <c r="J475" s="3">
        <v>332.63799999999998</v>
      </c>
      <c r="K475" s="3">
        <v>233.20099999999999</v>
      </c>
      <c r="L475" s="1">
        <f t="shared" si="1"/>
        <v>285.02500000000003</v>
      </c>
    </row>
    <row r="476" spans="1:12" x14ac:dyDescent="0.2">
      <c r="A476">
        <v>16</v>
      </c>
      <c r="B476">
        <v>6</v>
      </c>
      <c r="C476" t="s">
        <v>78</v>
      </c>
      <c r="D476" t="s">
        <v>1425</v>
      </c>
      <c r="E476" t="s">
        <v>1426</v>
      </c>
      <c r="F476" t="s">
        <v>1427</v>
      </c>
      <c r="G476" s="2">
        <v>44102.763240740744</v>
      </c>
      <c r="H476" t="s">
        <v>30</v>
      </c>
      <c r="I476" s="3">
        <v>229.96299999999999</v>
      </c>
      <c r="J476" s="3">
        <v>228.447</v>
      </c>
      <c r="K476" s="3">
        <v>504.26299999999998</v>
      </c>
      <c r="L476" s="1">
        <f t="shared" si="1"/>
        <v>320.89100000000002</v>
      </c>
    </row>
    <row r="477" spans="1:12" x14ac:dyDescent="0.2">
      <c r="A477">
        <v>17</v>
      </c>
      <c r="B477">
        <v>6</v>
      </c>
      <c r="C477" t="s">
        <v>82</v>
      </c>
      <c r="D477" t="s">
        <v>1428</v>
      </c>
      <c r="E477" t="s">
        <v>1429</v>
      </c>
      <c r="F477" t="s">
        <v>1430</v>
      </c>
      <c r="G477" s="2">
        <v>44102.763240740744</v>
      </c>
      <c r="H477" t="s">
        <v>30</v>
      </c>
      <c r="I477" s="3">
        <v>412.25400000000002</v>
      </c>
      <c r="J477" s="3">
        <v>617.06899999999996</v>
      </c>
      <c r="K477" s="3">
        <v>405.94</v>
      </c>
      <c r="L477" s="1">
        <f t="shared" si="1"/>
        <v>478.42099999999999</v>
      </c>
    </row>
    <row r="478" spans="1:12" x14ac:dyDescent="0.2">
      <c r="A478">
        <v>18</v>
      </c>
      <c r="B478">
        <v>6</v>
      </c>
      <c r="C478" t="s">
        <v>86</v>
      </c>
      <c r="D478" t="s">
        <v>1431</v>
      </c>
      <c r="E478" t="s">
        <v>19</v>
      </c>
      <c r="F478" t="s">
        <v>1432</v>
      </c>
      <c r="G478" s="2">
        <v>44102.763240740744</v>
      </c>
      <c r="H478" t="s">
        <v>30</v>
      </c>
      <c r="I478" s="3">
        <v>231.00200000000001</v>
      </c>
      <c r="J478" s="3"/>
      <c r="K478" s="3">
        <v>251.029</v>
      </c>
      <c r="L478" s="1">
        <f t="shared" si="1"/>
        <v>241.0155</v>
      </c>
    </row>
    <row r="479" spans="1:12" x14ac:dyDescent="0.2">
      <c r="A479">
        <v>19</v>
      </c>
      <c r="B479">
        <v>6</v>
      </c>
      <c r="C479" t="s">
        <v>86</v>
      </c>
      <c r="D479" t="s">
        <v>1433</v>
      </c>
      <c r="E479" t="s">
        <v>1434</v>
      </c>
      <c r="F479" t="s">
        <v>1435</v>
      </c>
      <c r="G479" s="2">
        <v>44102.763240740744</v>
      </c>
      <c r="H479" t="s">
        <v>30</v>
      </c>
      <c r="I479" s="3">
        <v>306.04199999999997</v>
      </c>
      <c r="J479" s="3">
        <v>303.67</v>
      </c>
      <c r="K479" s="3">
        <v>410.31099999999998</v>
      </c>
      <c r="L479" s="1">
        <f t="shared" si="1"/>
        <v>340.00766666666664</v>
      </c>
    </row>
    <row r="480" spans="1:12" x14ac:dyDescent="0.2">
      <c r="A480">
        <v>20</v>
      </c>
      <c r="B480">
        <v>6</v>
      </c>
      <c r="C480" t="s">
        <v>90</v>
      </c>
      <c r="D480" t="s">
        <v>1436</v>
      </c>
      <c r="E480" t="s">
        <v>1437</v>
      </c>
      <c r="F480" t="s">
        <v>1438</v>
      </c>
      <c r="G480" s="2">
        <v>44102.763240740744</v>
      </c>
      <c r="H480" t="s">
        <v>30</v>
      </c>
      <c r="I480" s="3">
        <v>242.78</v>
      </c>
      <c r="J480" s="3">
        <v>232.797</v>
      </c>
      <c r="K480" s="3">
        <v>237.88900000000001</v>
      </c>
      <c r="L480" s="1">
        <f t="shared" si="1"/>
        <v>237.822</v>
      </c>
    </row>
    <row r="481" spans="1:12" x14ac:dyDescent="0.2">
      <c r="A481">
        <v>1</v>
      </c>
      <c r="B481">
        <v>7</v>
      </c>
      <c r="C481" t="s">
        <v>12</v>
      </c>
      <c r="D481" t="s">
        <v>1439</v>
      </c>
      <c r="E481" t="s">
        <v>1440</v>
      </c>
      <c r="F481" t="s">
        <v>1441</v>
      </c>
      <c r="G481" s="2">
        <v>44102.76353009259</v>
      </c>
      <c r="H481" t="s">
        <v>30</v>
      </c>
      <c r="I481" s="3">
        <v>2.8140000000000001</v>
      </c>
      <c r="J481" s="3">
        <v>2.867</v>
      </c>
      <c r="K481" s="3">
        <v>2.823</v>
      </c>
      <c r="L481" s="1">
        <f t="shared" si="1"/>
        <v>2.8346666666666667</v>
      </c>
    </row>
    <row r="482" spans="1:12" x14ac:dyDescent="0.2">
      <c r="A482">
        <v>2</v>
      </c>
      <c r="B482">
        <v>7</v>
      </c>
      <c r="C482" t="s">
        <v>13</v>
      </c>
      <c r="D482" t="s">
        <v>1442</v>
      </c>
      <c r="E482" t="s">
        <v>1443</v>
      </c>
      <c r="F482" t="s">
        <v>1444</v>
      </c>
      <c r="G482" s="2">
        <v>44102.76353009259</v>
      </c>
      <c r="H482" t="s">
        <v>30</v>
      </c>
      <c r="I482" s="3">
        <v>26.253</v>
      </c>
      <c r="J482" s="3">
        <v>18.059999999999999</v>
      </c>
      <c r="K482" s="3">
        <v>23.004000000000001</v>
      </c>
      <c r="L482" s="1">
        <f t="shared" si="1"/>
        <v>22.439000000000004</v>
      </c>
    </row>
    <row r="483" spans="1:12" x14ac:dyDescent="0.2">
      <c r="A483">
        <v>3</v>
      </c>
      <c r="B483">
        <v>7</v>
      </c>
      <c r="C483" t="s">
        <v>14</v>
      </c>
      <c r="D483" t="s">
        <v>1445</v>
      </c>
      <c r="E483" t="s">
        <v>1446</v>
      </c>
      <c r="F483" t="s">
        <v>1447</v>
      </c>
      <c r="G483" s="2">
        <v>44102.76353009259</v>
      </c>
      <c r="H483" t="s">
        <v>30</v>
      </c>
      <c r="I483" s="3">
        <v>16.966000000000001</v>
      </c>
      <c r="J483" s="3">
        <v>12.313000000000001</v>
      </c>
      <c r="K483" s="3">
        <v>14.994999999999999</v>
      </c>
      <c r="L483" s="1">
        <f t="shared" si="1"/>
        <v>14.758000000000001</v>
      </c>
    </row>
    <row r="484" spans="1:12" x14ac:dyDescent="0.2">
      <c r="A484">
        <v>4</v>
      </c>
      <c r="B484">
        <v>7</v>
      </c>
      <c r="C484" t="s">
        <v>15</v>
      </c>
      <c r="D484" t="s">
        <v>1448</v>
      </c>
      <c r="E484" t="s">
        <v>1449</v>
      </c>
      <c r="F484" t="s">
        <v>1450</v>
      </c>
      <c r="G484" s="2">
        <v>44102.76353009259</v>
      </c>
      <c r="H484" t="s">
        <v>30</v>
      </c>
      <c r="I484" s="3">
        <v>23.013000000000002</v>
      </c>
      <c r="J484" s="3">
        <v>21.257000000000001</v>
      </c>
      <c r="K484" s="3">
        <v>19.135999999999999</v>
      </c>
      <c r="L484" s="1">
        <f t="shared" si="1"/>
        <v>21.135333333333335</v>
      </c>
    </row>
    <row r="485" spans="1:12" x14ac:dyDescent="0.2">
      <c r="A485">
        <v>5</v>
      </c>
      <c r="B485">
        <v>7</v>
      </c>
      <c r="C485" t="s">
        <v>16</v>
      </c>
      <c r="D485" t="s">
        <v>1451</v>
      </c>
      <c r="E485" t="s">
        <v>1452</v>
      </c>
      <c r="F485" t="s">
        <v>1453</v>
      </c>
      <c r="G485" s="2">
        <v>44102.76353009259</v>
      </c>
      <c r="H485" t="s">
        <v>30</v>
      </c>
      <c r="I485" s="3">
        <v>23.213000000000001</v>
      </c>
      <c r="J485" s="3">
        <v>24.013000000000002</v>
      </c>
      <c r="K485" s="3">
        <v>23</v>
      </c>
      <c r="L485" s="1">
        <f t="shared" si="1"/>
        <v>23.408666666666665</v>
      </c>
    </row>
    <row r="486" spans="1:12" x14ac:dyDescent="0.2">
      <c r="A486">
        <v>6</v>
      </c>
      <c r="B486">
        <v>7</v>
      </c>
      <c r="C486" t="s">
        <v>23</v>
      </c>
      <c r="D486" t="s">
        <v>1454</v>
      </c>
      <c r="E486" t="s">
        <v>1455</v>
      </c>
      <c r="F486" t="s">
        <v>1456</v>
      </c>
      <c r="G486" s="2">
        <v>44102.76353009259</v>
      </c>
      <c r="H486" t="s">
        <v>30</v>
      </c>
      <c r="I486" s="3">
        <v>142.023</v>
      </c>
      <c r="J486" s="3">
        <v>143.20699999999999</v>
      </c>
      <c r="K486" s="3">
        <v>144.37299999999999</v>
      </c>
      <c r="L486" s="1">
        <f t="shared" si="1"/>
        <v>143.20099999999999</v>
      </c>
    </row>
    <row r="487" spans="1:12" x14ac:dyDescent="0.2">
      <c r="A487">
        <v>7</v>
      </c>
      <c r="B487">
        <v>7</v>
      </c>
      <c r="C487" t="s">
        <v>46</v>
      </c>
      <c r="D487" t="s">
        <v>1457</v>
      </c>
      <c r="E487" t="s">
        <v>1458</v>
      </c>
      <c r="F487" t="s">
        <v>1459</v>
      </c>
      <c r="G487" s="2">
        <v>44102.76353009259</v>
      </c>
      <c r="H487" t="s">
        <v>30</v>
      </c>
      <c r="I487" s="3">
        <v>137.80699999999999</v>
      </c>
      <c r="J487" s="3">
        <v>137.376</v>
      </c>
      <c r="K487" s="3">
        <v>139.79900000000001</v>
      </c>
      <c r="L487" s="1">
        <f t="shared" si="1"/>
        <v>138.32733333333331</v>
      </c>
    </row>
    <row r="488" spans="1:12" x14ac:dyDescent="0.2">
      <c r="A488">
        <v>8</v>
      </c>
      <c r="B488">
        <v>7</v>
      </c>
      <c r="C488" t="s">
        <v>965</v>
      </c>
      <c r="D488" t="s">
        <v>1460</v>
      </c>
      <c r="E488" t="s">
        <v>1461</v>
      </c>
      <c r="F488" t="s">
        <v>1462</v>
      </c>
      <c r="G488" s="2">
        <v>44102.76353009259</v>
      </c>
      <c r="H488" t="s">
        <v>30</v>
      </c>
      <c r="I488" s="3">
        <v>156.25700000000001</v>
      </c>
      <c r="J488" s="3">
        <v>155.09700000000001</v>
      </c>
      <c r="K488" s="3">
        <v>165.26499999999999</v>
      </c>
      <c r="L488" s="1">
        <f t="shared" si="1"/>
        <v>158.87300000000002</v>
      </c>
    </row>
    <row r="489" spans="1:12" x14ac:dyDescent="0.2">
      <c r="A489">
        <v>10</v>
      </c>
      <c r="B489">
        <v>7</v>
      </c>
      <c r="C489" t="s">
        <v>117</v>
      </c>
      <c r="D489" t="s">
        <v>1463</v>
      </c>
      <c r="E489" t="s">
        <v>1464</v>
      </c>
      <c r="F489" t="s">
        <v>1465</v>
      </c>
      <c r="G489" s="2">
        <v>44102.76353009259</v>
      </c>
      <c r="H489" t="s">
        <v>30</v>
      </c>
      <c r="I489" s="3">
        <v>234.80199999999999</v>
      </c>
      <c r="J489" s="3">
        <v>522.14</v>
      </c>
      <c r="K489" s="3">
        <v>306.19200000000001</v>
      </c>
      <c r="L489" s="1">
        <f t="shared" si="1"/>
        <v>354.37799999999999</v>
      </c>
    </row>
    <row r="490" spans="1:12" x14ac:dyDescent="0.2">
      <c r="A490">
        <v>11</v>
      </c>
      <c r="B490">
        <v>7</v>
      </c>
      <c r="C490" t="s">
        <v>121</v>
      </c>
      <c r="D490" t="s">
        <v>1466</v>
      </c>
      <c r="E490" t="s">
        <v>1467</v>
      </c>
      <c r="F490" t="s">
        <v>1468</v>
      </c>
      <c r="G490" s="2">
        <v>44102.76353009259</v>
      </c>
      <c r="H490" t="s">
        <v>30</v>
      </c>
      <c r="I490" s="3">
        <v>615.84100000000001</v>
      </c>
      <c r="J490" s="3">
        <v>408.471</v>
      </c>
      <c r="K490" s="3">
        <v>610.30899999999997</v>
      </c>
      <c r="L490" s="1">
        <f t="shared" si="1"/>
        <v>544.87366666666662</v>
      </c>
    </row>
    <row r="491" spans="1:12" x14ac:dyDescent="0.2">
      <c r="A491">
        <v>12</v>
      </c>
      <c r="B491">
        <v>7</v>
      </c>
      <c r="C491" t="s">
        <v>62</v>
      </c>
      <c r="D491" t="s">
        <v>1469</v>
      </c>
      <c r="E491" t="s">
        <v>1470</v>
      </c>
      <c r="F491" t="s">
        <v>1471</v>
      </c>
      <c r="G491" s="2">
        <v>44102.76353009259</v>
      </c>
      <c r="H491" t="s">
        <v>30</v>
      </c>
      <c r="I491" s="3">
        <v>222.851</v>
      </c>
      <c r="J491" s="3">
        <v>391.08800000000002</v>
      </c>
      <c r="K491" s="3">
        <v>311.12900000000002</v>
      </c>
      <c r="L491" s="1">
        <f t="shared" si="1"/>
        <v>308.35600000000005</v>
      </c>
    </row>
    <row r="492" spans="1:12" x14ac:dyDescent="0.2">
      <c r="A492">
        <v>13</v>
      </c>
      <c r="B492">
        <v>7</v>
      </c>
      <c r="C492" t="s">
        <v>66</v>
      </c>
      <c r="D492" t="s">
        <v>1472</v>
      </c>
      <c r="E492" t="s">
        <v>1473</v>
      </c>
      <c r="F492" t="s">
        <v>1474</v>
      </c>
      <c r="G492" s="2">
        <v>44102.76353009259</v>
      </c>
      <c r="H492" t="s">
        <v>30</v>
      </c>
      <c r="I492" s="3">
        <v>405.59699999999998</v>
      </c>
      <c r="J492" s="3">
        <v>540.77200000000005</v>
      </c>
      <c r="K492" s="3">
        <v>230.78</v>
      </c>
      <c r="L492" s="1">
        <f t="shared" si="1"/>
        <v>392.38300000000004</v>
      </c>
    </row>
    <row r="493" spans="1:12" x14ac:dyDescent="0.2">
      <c r="A493">
        <v>14</v>
      </c>
      <c r="B493">
        <v>7</v>
      </c>
      <c r="C493" t="s">
        <v>70</v>
      </c>
      <c r="D493" t="s">
        <v>1475</v>
      </c>
      <c r="E493" t="s">
        <v>1476</v>
      </c>
      <c r="F493" t="s">
        <v>1477</v>
      </c>
      <c r="G493" s="2">
        <v>44102.76353009259</v>
      </c>
      <c r="H493" t="s">
        <v>30</v>
      </c>
      <c r="I493" s="3">
        <v>662.47799999999995</v>
      </c>
      <c r="J493" s="3">
        <v>229.547</v>
      </c>
      <c r="K493" s="3">
        <v>225.881</v>
      </c>
      <c r="L493" s="1">
        <f t="shared" si="1"/>
        <v>372.63533333333334</v>
      </c>
    </row>
    <row r="494" spans="1:12" x14ac:dyDescent="0.2">
      <c r="A494">
        <v>15</v>
      </c>
      <c r="B494">
        <v>7</v>
      </c>
      <c r="C494" t="s">
        <v>74</v>
      </c>
      <c r="D494" t="s">
        <v>1478</v>
      </c>
      <c r="E494" t="s">
        <v>1479</v>
      </c>
      <c r="F494" t="s">
        <v>1480</v>
      </c>
      <c r="G494" s="2">
        <v>44102.76353009259</v>
      </c>
      <c r="H494" t="s">
        <v>30</v>
      </c>
      <c r="I494" s="3">
        <v>227.023</v>
      </c>
      <c r="J494" s="3">
        <v>228.71199999999999</v>
      </c>
      <c r="K494" s="3">
        <v>231.41</v>
      </c>
      <c r="L494" s="1">
        <f t="shared" si="1"/>
        <v>229.04833333333332</v>
      </c>
    </row>
    <row r="495" spans="1:12" x14ac:dyDescent="0.2">
      <c r="A495">
        <v>16</v>
      </c>
      <c r="B495">
        <v>7</v>
      </c>
      <c r="C495" t="s">
        <v>78</v>
      </c>
      <c r="D495" t="s">
        <v>1481</v>
      </c>
      <c r="E495" t="s">
        <v>1482</v>
      </c>
      <c r="F495" t="s">
        <v>1483</v>
      </c>
      <c r="G495" s="2">
        <v>44102.76353009259</v>
      </c>
      <c r="H495" t="s">
        <v>30</v>
      </c>
      <c r="I495" s="3">
        <v>393.53399999999999</v>
      </c>
      <c r="J495" s="3">
        <v>527.77800000000002</v>
      </c>
      <c r="K495" s="3">
        <v>233.71299999999999</v>
      </c>
      <c r="L495" s="1">
        <f t="shared" si="1"/>
        <v>385.00833333333338</v>
      </c>
    </row>
    <row r="496" spans="1:12" x14ac:dyDescent="0.2">
      <c r="A496">
        <v>17</v>
      </c>
      <c r="B496">
        <v>7</v>
      </c>
      <c r="C496" t="s">
        <v>82</v>
      </c>
      <c r="D496" t="s">
        <v>1484</v>
      </c>
      <c r="E496" t="s">
        <v>1485</v>
      </c>
      <c r="F496" t="s">
        <v>1486</v>
      </c>
      <c r="G496" s="2">
        <v>44102.76353009259</v>
      </c>
      <c r="H496" t="s">
        <v>30</v>
      </c>
      <c r="I496" s="3">
        <v>262.73500000000001</v>
      </c>
      <c r="J496" s="3">
        <v>233.37100000000001</v>
      </c>
      <c r="K496" s="3">
        <v>229.059</v>
      </c>
      <c r="L496" s="1">
        <f t="shared" ref="L496:L555" si="2">AVERAGE(I496:K496)</f>
        <v>241.72166666666666</v>
      </c>
    </row>
    <row r="497" spans="1:12" x14ac:dyDescent="0.2">
      <c r="A497">
        <v>18</v>
      </c>
      <c r="B497">
        <v>7</v>
      </c>
      <c r="C497" t="s">
        <v>86</v>
      </c>
      <c r="D497" t="s">
        <v>1487</v>
      </c>
      <c r="E497" t="s">
        <v>1488</v>
      </c>
      <c r="F497" t="s">
        <v>18</v>
      </c>
      <c r="G497" s="2">
        <v>44102.76353009259</v>
      </c>
      <c r="H497" t="s">
        <v>30</v>
      </c>
      <c r="I497" s="3">
        <v>229.155</v>
      </c>
      <c r="J497" s="3">
        <v>233.35599999999999</v>
      </c>
      <c r="K497" s="3" t="s">
        <v>18</v>
      </c>
      <c r="L497" s="1">
        <f t="shared" si="2"/>
        <v>231.25549999999998</v>
      </c>
    </row>
    <row r="498" spans="1:12" x14ac:dyDescent="0.2">
      <c r="A498">
        <v>19</v>
      </c>
      <c r="B498">
        <v>7</v>
      </c>
      <c r="C498" t="s">
        <v>86</v>
      </c>
      <c r="D498" t="s">
        <v>1489</v>
      </c>
      <c r="E498" t="s">
        <v>1490</v>
      </c>
      <c r="F498" t="s">
        <v>1491</v>
      </c>
      <c r="G498" s="2">
        <v>44102.76353009259</v>
      </c>
      <c r="H498" t="s">
        <v>30</v>
      </c>
      <c r="I498" s="3">
        <v>369.80900000000003</v>
      </c>
      <c r="J498" s="3">
        <v>411.97399999999999</v>
      </c>
      <c r="K498" s="3">
        <v>303.56599999999997</v>
      </c>
      <c r="L498" s="1">
        <f t="shared" si="2"/>
        <v>361.78299999999996</v>
      </c>
    </row>
    <row r="499" spans="1:12" x14ac:dyDescent="0.2">
      <c r="A499">
        <v>20</v>
      </c>
      <c r="B499">
        <v>7</v>
      </c>
      <c r="C499" t="s">
        <v>90</v>
      </c>
      <c r="D499" t="s">
        <v>1492</v>
      </c>
      <c r="E499" t="s">
        <v>1493</v>
      </c>
      <c r="F499" t="s">
        <v>1494</v>
      </c>
      <c r="G499" s="2">
        <v>44102.76353009259</v>
      </c>
      <c r="H499" t="s">
        <v>30</v>
      </c>
      <c r="I499" s="3">
        <v>617.90599999999995</v>
      </c>
      <c r="J499" s="3">
        <v>232.59100000000001</v>
      </c>
      <c r="K499" s="3">
        <v>380.77100000000002</v>
      </c>
      <c r="L499" s="1">
        <f t="shared" si="2"/>
        <v>410.42266666666666</v>
      </c>
    </row>
    <row r="500" spans="1:12" x14ac:dyDescent="0.2">
      <c r="A500">
        <v>1</v>
      </c>
      <c r="B500">
        <v>8</v>
      </c>
      <c r="C500" t="s">
        <v>12</v>
      </c>
      <c r="D500" t="s">
        <v>1495</v>
      </c>
      <c r="E500" t="s">
        <v>1496</v>
      </c>
      <c r="F500" t="s">
        <v>1497</v>
      </c>
      <c r="G500" s="2">
        <v>44102.763819444444</v>
      </c>
      <c r="H500" t="s">
        <v>30</v>
      </c>
      <c r="I500" s="3">
        <v>3.9060000000000001</v>
      </c>
      <c r="J500" s="3">
        <v>2.57</v>
      </c>
      <c r="K500" s="3">
        <v>3.0950000000000002</v>
      </c>
      <c r="L500" s="1">
        <f t="shared" si="2"/>
        <v>3.1903333333333332</v>
      </c>
    </row>
    <row r="501" spans="1:12" x14ac:dyDescent="0.2">
      <c r="A501">
        <v>2</v>
      </c>
      <c r="B501">
        <v>8</v>
      </c>
      <c r="C501" t="s">
        <v>13</v>
      </c>
      <c r="D501" t="s">
        <v>1498</v>
      </c>
      <c r="E501" t="s">
        <v>1499</v>
      </c>
      <c r="F501" t="s">
        <v>362</v>
      </c>
      <c r="G501" s="2">
        <v>44102.763819444444</v>
      </c>
      <c r="H501" t="s">
        <v>30</v>
      </c>
      <c r="I501" s="3">
        <v>44.804000000000002</v>
      </c>
      <c r="J501" s="3">
        <v>29.361000000000001</v>
      </c>
      <c r="K501" s="3">
        <v>16.709</v>
      </c>
      <c r="L501" s="1">
        <f t="shared" si="2"/>
        <v>30.291333333333338</v>
      </c>
    </row>
    <row r="502" spans="1:12" x14ac:dyDescent="0.2">
      <c r="A502">
        <v>3</v>
      </c>
      <c r="B502">
        <v>8</v>
      </c>
      <c r="C502" t="s">
        <v>14</v>
      </c>
      <c r="D502" t="s">
        <v>1500</v>
      </c>
      <c r="E502" t="s">
        <v>1501</v>
      </c>
      <c r="F502" t="s">
        <v>1502</v>
      </c>
      <c r="G502" s="2">
        <v>44102.763819444444</v>
      </c>
      <c r="H502" t="s">
        <v>30</v>
      </c>
      <c r="I502" s="3">
        <v>17.021000000000001</v>
      </c>
      <c r="J502" s="3">
        <v>15.38</v>
      </c>
      <c r="K502" s="3">
        <v>13.065</v>
      </c>
      <c r="L502" s="1">
        <f t="shared" si="2"/>
        <v>15.155333333333333</v>
      </c>
    </row>
    <row r="503" spans="1:12" x14ac:dyDescent="0.2">
      <c r="A503">
        <v>4</v>
      </c>
      <c r="B503">
        <v>8</v>
      </c>
      <c r="C503" t="s">
        <v>17</v>
      </c>
      <c r="D503" t="s">
        <v>1503</v>
      </c>
      <c r="E503" t="s">
        <v>1504</v>
      </c>
      <c r="F503" t="s">
        <v>1505</v>
      </c>
      <c r="G503" s="2">
        <v>44102.763819444444</v>
      </c>
      <c r="H503" t="s">
        <v>30</v>
      </c>
      <c r="I503" s="3">
        <v>33.515999999999998</v>
      </c>
      <c r="J503" s="3">
        <v>33.366</v>
      </c>
      <c r="K503" s="3">
        <v>33.167000000000002</v>
      </c>
      <c r="L503" s="1">
        <f t="shared" si="2"/>
        <v>33.349666666666671</v>
      </c>
    </row>
    <row r="504" spans="1:12" x14ac:dyDescent="0.2">
      <c r="A504">
        <v>6</v>
      </c>
      <c r="B504">
        <v>8</v>
      </c>
      <c r="C504" t="s">
        <v>22</v>
      </c>
      <c r="D504" t="s">
        <v>1506</v>
      </c>
      <c r="E504" t="s">
        <v>1507</v>
      </c>
      <c r="F504" t="s">
        <v>1508</v>
      </c>
      <c r="G504" s="2">
        <v>44102.763819444444</v>
      </c>
      <c r="H504" t="s">
        <v>30</v>
      </c>
      <c r="I504" s="3">
        <v>43.466000000000001</v>
      </c>
      <c r="J504" s="3">
        <v>31.277999999999999</v>
      </c>
      <c r="K504" s="3">
        <v>33.270000000000003</v>
      </c>
      <c r="L504" s="1">
        <f t="shared" si="2"/>
        <v>36.004666666666672</v>
      </c>
    </row>
    <row r="505" spans="1:12" x14ac:dyDescent="0.2">
      <c r="A505">
        <v>7</v>
      </c>
      <c r="B505">
        <v>8</v>
      </c>
      <c r="C505" t="s">
        <v>109</v>
      </c>
      <c r="D505" t="s">
        <v>1509</v>
      </c>
      <c r="E505" t="s">
        <v>1510</v>
      </c>
      <c r="F505" t="s">
        <v>1511</v>
      </c>
      <c r="G505" s="2">
        <v>44102.763819444444</v>
      </c>
      <c r="H505" t="s">
        <v>30</v>
      </c>
      <c r="I505" s="3">
        <v>150.761</v>
      </c>
      <c r="J505" s="3">
        <v>152.50899999999999</v>
      </c>
      <c r="K505" s="3">
        <v>150.858</v>
      </c>
      <c r="L505" s="1">
        <f t="shared" si="2"/>
        <v>151.376</v>
      </c>
    </row>
    <row r="506" spans="1:12" x14ac:dyDescent="0.2">
      <c r="A506">
        <v>8</v>
      </c>
      <c r="B506">
        <v>8</v>
      </c>
      <c r="C506" t="s">
        <v>113</v>
      </c>
      <c r="D506" t="s">
        <v>1512</v>
      </c>
      <c r="E506" t="s">
        <v>1513</v>
      </c>
      <c r="F506" t="s">
        <v>1514</v>
      </c>
      <c r="G506" s="2">
        <v>44102.763819444444</v>
      </c>
      <c r="H506" t="s">
        <v>30</v>
      </c>
      <c r="I506" s="3">
        <v>147.923</v>
      </c>
      <c r="J506" s="3">
        <v>145.40700000000001</v>
      </c>
      <c r="K506" s="3">
        <v>146.45599999999999</v>
      </c>
      <c r="L506" s="1">
        <f t="shared" si="2"/>
        <v>146.59533333333334</v>
      </c>
    </row>
    <row r="507" spans="1:12" x14ac:dyDescent="0.2">
      <c r="A507">
        <v>9</v>
      </c>
      <c r="B507">
        <v>8</v>
      </c>
      <c r="C507" t="s">
        <v>221</v>
      </c>
      <c r="D507" t="s">
        <v>1515</v>
      </c>
      <c r="E507" t="s">
        <v>1516</v>
      </c>
      <c r="F507" t="s">
        <v>1517</v>
      </c>
      <c r="G507" s="2">
        <v>44102.763819444444</v>
      </c>
      <c r="H507" t="s">
        <v>30</v>
      </c>
      <c r="I507" s="3">
        <v>233.928</v>
      </c>
      <c r="J507" s="3">
        <v>212.84200000000001</v>
      </c>
      <c r="K507" s="3">
        <v>214.96299999999999</v>
      </c>
      <c r="L507" s="1">
        <f t="shared" si="2"/>
        <v>220.57766666666666</v>
      </c>
    </row>
    <row r="508" spans="1:12" x14ac:dyDescent="0.2">
      <c r="A508">
        <v>10</v>
      </c>
      <c r="B508">
        <v>8</v>
      </c>
      <c r="C508" t="s">
        <v>54</v>
      </c>
      <c r="D508" t="s">
        <v>1518</v>
      </c>
      <c r="E508" t="s">
        <v>1519</v>
      </c>
      <c r="F508" t="s">
        <v>1520</v>
      </c>
      <c r="G508" s="2">
        <v>44102.763819444444</v>
      </c>
      <c r="H508" t="s">
        <v>30</v>
      </c>
      <c r="I508" s="3">
        <v>220.01599999999999</v>
      </c>
      <c r="J508" s="3">
        <v>275.279</v>
      </c>
      <c r="K508" s="3">
        <v>509.78800000000001</v>
      </c>
      <c r="L508" s="1">
        <f t="shared" si="2"/>
        <v>335.02766666666668</v>
      </c>
    </row>
    <row r="509" spans="1:12" x14ac:dyDescent="0.2">
      <c r="A509">
        <v>11</v>
      </c>
      <c r="B509">
        <v>8</v>
      </c>
      <c r="C509" t="s">
        <v>58</v>
      </c>
      <c r="D509" t="s">
        <v>1521</v>
      </c>
      <c r="E509" t="s">
        <v>1522</v>
      </c>
      <c r="F509" t="s">
        <v>1523</v>
      </c>
      <c r="G509" s="2">
        <v>44102.763819444444</v>
      </c>
      <c r="H509" t="s">
        <v>30</v>
      </c>
      <c r="I509" s="3">
        <v>514.76499999999999</v>
      </c>
      <c r="J509" s="3">
        <v>214.09299999999999</v>
      </c>
      <c r="K509" s="3">
        <v>214.11600000000001</v>
      </c>
      <c r="L509" s="1">
        <f t="shared" si="2"/>
        <v>314.32466666666664</v>
      </c>
    </row>
    <row r="510" spans="1:12" x14ac:dyDescent="0.2">
      <c r="A510">
        <v>12</v>
      </c>
      <c r="B510">
        <v>8</v>
      </c>
      <c r="C510" t="s">
        <v>62</v>
      </c>
      <c r="D510" t="s">
        <v>1524</v>
      </c>
      <c r="E510" t="s">
        <v>1525</v>
      </c>
      <c r="F510" t="s">
        <v>1526</v>
      </c>
      <c r="G510" s="2">
        <v>44102.763819444444</v>
      </c>
      <c r="H510" t="s">
        <v>30</v>
      </c>
      <c r="I510" s="3">
        <v>211.07400000000001</v>
      </c>
      <c r="J510" s="3">
        <v>213.107</v>
      </c>
      <c r="K510" s="3">
        <v>212.798</v>
      </c>
      <c r="L510" s="1">
        <f t="shared" si="2"/>
        <v>212.32633333333334</v>
      </c>
    </row>
    <row r="511" spans="1:12" x14ac:dyDescent="0.2">
      <c r="A511">
        <v>13</v>
      </c>
      <c r="B511">
        <v>8</v>
      </c>
      <c r="C511" t="s">
        <v>66</v>
      </c>
      <c r="D511" t="s">
        <v>1527</v>
      </c>
      <c r="E511" t="s">
        <v>1528</v>
      </c>
      <c r="F511" t="s">
        <v>1529</v>
      </c>
      <c r="G511" s="2">
        <v>44102.763819444444</v>
      </c>
      <c r="H511" t="s">
        <v>30</v>
      </c>
      <c r="I511" s="3">
        <v>212.12100000000001</v>
      </c>
      <c r="J511" s="3">
        <v>240.44900000000001</v>
      </c>
      <c r="K511" s="3">
        <v>220.26900000000001</v>
      </c>
      <c r="L511" s="1">
        <f t="shared" si="2"/>
        <v>224.27966666666669</v>
      </c>
    </row>
    <row r="512" spans="1:12" x14ac:dyDescent="0.2">
      <c r="A512">
        <v>14</v>
      </c>
      <c r="B512">
        <v>8</v>
      </c>
      <c r="C512" t="s">
        <v>70</v>
      </c>
      <c r="D512" t="s">
        <v>1530</v>
      </c>
      <c r="E512" t="s">
        <v>1531</v>
      </c>
      <c r="F512" t="s">
        <v>1532</v>
      </c>
      <c r="G512" s="2">
        <v>44102.763819444444</v>
      </c>
      <c r="H512" t="s">
        <v>30</v>
      </c>
      <c r="I512" s="3">
        <v>307.69</v>
      </c>
      <c r="J512" s="3">
        <v>295.221</v>
      </c>
      <c r="K512" s="3">
        <v>219.30699999999999</v>
      </c>
      <c r="L512" s="1">
        <f t="shared" si="2"/>
        <v>274.07266666666669</v>
      </c>
    </row>
    <row r="513" spans="1:12" x14ac:dyDescent="0.2">
      <c r="A513">
        <v>15</v>
      </c>
      <c r="B513">
        <v>8</v>
      </c>
      <c r="C513" t="s">
        <v>74</v>
      </c>
      <c r="D513" t="s">
        <v>1533</v>
      </c>
      <c r="E513" t="s">
        <v>1534</v>
      </c>
      <c r="F513" t="s">
        <v>1535</v>
      </c>
      <c r="G513" s="2">
        <v>44102.763819444444</v>
      </c>
      <c r="H513" t="s">
        <v>30</v>
      </c>
      <c r="I513" s="3">
        <v>391.73099999999999</v>
      </c>
      <c r="J513" s="3">
        <v>272.524</v>
      </c>
      <c r="K513" s="3">
        <v>269.404</v>
      </c>
      <c r="L513" s="1">
        <f t="shared" si="2"/>
        <v>311.21966666666668</v>
      </c>
    </row>
    <row r="514" spans="1:12" x14ac:dyDescent="0.2">
      <c r="A514">
        <v>16</v>
      </c>
      <c r="B514">
        <v>8</v>
      </c>
      <c r="C514" t="s">
        <v>78</v>
      </c>
      <c r="D514" t="s">
        <v>1536</v>
      </c>
      <c r="E514" t="s">
        <v>1537</v>
      </c>
      <c r="F514" t="s">
        <v>1538</v>
      </c>
      <c r="G514" s="2">
        <v>44102.763819444444</v>
      </c>
      <c r="H514" t="s">
        <v>30</v>
      </c>
      <c r="I514" s="3">
        <v>239.12200000000001</v>
      </c>
      <c r="J514" s="3">
        <v>216.21799999999999</v>
      </c>
      <c r="K514" s="3">
        <v>294.81200000000001</v>
      </c>
      <c r="L514" s="1">
        <f t="shared" si="2"/>
        <v>250.05066666666667</v>
      </c>
    </row>
    <row r="515" spans="1:12" x14ac:dyDescent="0.2">
      <c r="A515">
        <v>17</v>
      </c>
      <c r="B515">
        <v>8</v>
      </c>
      <c r="C515" t="s">
        <v>82</v>
      </c>
      <c r="D515" t="s">
        <v>1539</v>
      </c>
      <c r="E515" t="s">
        <v>1540</v>
      </c>
      <c r="F515" t="s">
        <v>1541</v>
      </c>
      <c r="G515" s="2">
        <v>44102.763819444444</v>
      </c>
      <c r="H515" t="s">
        <v>30</v>
      </c>
      <c r="I515" s="3">
        <v>220.74799999999999</v>
      </c>
      <c r="J515" s="3">
        <v>328.66199999999998</v>
      </c>
      <c r="K515" s="3">
        <v>223.90600000000001</v>
      </c>
      <c r="L515" s="1">
        <f t="shared" si="2"/>
        <v>257.77199999999999</v>
      </c>
    </row>
    <row r="516" spans="1:12" x14ac:dyDescent="0.2">
      <c r="A516">
        <v>18</v>
      </c>
      <c r="B516">
        <v>8</v>
      </c>
      <c r="C516" t="s">
        <v>143</v>
      </c>
      <c r="D516" t="s">
        <v>1542</v>
      </c>
      <c r="E516" t="s">
        <v>18</v>
      </c>
      <c r="G516" s="2">
        <v>44102.763819444444</v>
      </c>
      <c r="H516" t="s">
        <v>30</v>
      </c>
      <c r="I516" s="3">
        <v>370.94</v>
      </c>
      <c r="J516" s="3" t="s">
        <v>18</v>
      </c>
      <c r="K516" s="3"/>
      <c r="L516" s="1">
        <f t="shared" si="2"/>
        <v>370.94</v>
      </c>
    </row>
    <row r="517" spans="1:12" x14ac:dyDescent="0.2">
      <c r="A517">
        <v>19</v>
      </c>
      <c r="B517">
        <v>8</v>
      </c>
      <c r="C517" t="s">
        <v>86</v>
      </c>
      <c r="D517" t="s">
        <v>1543</v>
      </c>
      <c r="E517" t="s">
        <v>1544</v>
      </c>
      <c r="F517" t="s">
        <v>1545</v>
      </c>
      <c r="G517" s="2">
        <v>44102.763819444444</v>
      </c>
      <c r="H517" t="s">
        <v>30</v>
      </c>
      <c r="I517" s="3">
        <v>218.02</v>
      </c>
      <c r="J517" s="3">
        <v>368.22699999999998</v>
      </c>
      <c r="K517" s="3">
        <v>219.95599999999999</v>
      </c>
      <c r="L517" s="1">
        <f t="shared" si="2"/>
        <v>268.73433333333332</v>
      </c>
    </row>
    <row r="518" spans="1:12" x14ac:dyDescent="0.2">
      <c r="A518">
        <v>20</v>
      </c>
      <c r="B518">
        <v>8</v>
      </c>
      <c r="C518" t="s">
        <v>90</v>
      </c>
      <c r="D518" t="s">
        <v>1546</v>
      </c>
      <c r="E518" t="s">
        <v>1547</v>
      </c>
      <c r="F518" t="s">
        <v>1548</v>
      </c>
      <c r="G518" s="2">
        <v>44102.763819444444</v>
      </c>
      <c r="H518" t="s">
        <v>30</v>
      </c>
      <c r="I518" s="3">
        <v>220.06</v>
      </c>
      <c r="J518" s="3">
        <v>222.63</v>
      </c>
      <c r="K518" s="3">
        <v>225.82599999999999</v>
      </c>
      <c r="L518" s="1">
        <f t="shared" si="2"/>
        <v>222.83866666666665</v>
      </c>
    </row>
    <row r="519" spans="1:12" x14ac:dyDescent="0.2">
      <c r="A519">
        <v>1</v>
      </c>
      <c r="B519">
        <v>9</v>
      </c>
      <c r="C519" t="s">
        <v>12</v>
      </c>
      <c r="D519" t="s">
        <v>1549</v>
      </c>
      <c r="E519" t="s">
        <v>1550</v>
      </c>
      <c r="F519" t="s">
        <v>1551</v>
      </c>
      <c r="G519" s="2">
        <v>44102.764143518521</v>
      </c>
      <c r="H519" t="s">
        <v>30</v>
      </c>
      <c r="I519" s="3">
        <v>6.2560000000000002</v>
      </c>
      <c r="J519" s="3">
        <v>3.0219999999999998</v>
      </c>
      <c r="K519" s="3">
        <v>7.3529999999999998</v>
      </c>
      <c r="L519" s="1">
        <f t="shared" si="2"/>
        <v>5.5436666666666667</v>
      </c>
    </row>
    <row r="520" spans="1:12" x14ac:dyDescent="0.2">
      <c r="A520">
        <v>2</v>
      </c>
      <c r="B520">
        <v>9</v>
      </c>
      <c r="C520" t="s">
        <v>13</v>
      </c>
      <c r="D520" t="s">
        <v>1552</v>
      </c>
      <c r="E520" t="s">
        <v>1553</v>
      </c>
      <c r="F520" t="s">
        <v>1554</v>
      </c>
      <c r="G520" s="2">
        <v>44102.764143518521</v>
      </c>
      <c r="H520" t="s">
        <v>30</v>
      </c>
      <c r="I520" s="3">
        <v>32.235999999999997</v>
      </c>
      <c r="J520" s="3">
        <v>13.493</v>
      </c>
      <c r="K520" s="3">
        <v>20.071999999999999</v>
      </c>
      <c r="L520" s="1">
        <f t="shared" si="2"/>
        <v>21.933666666666667</v>
      </c>
    </row>
    <row r="521" spans="1:12" x14ac:dyDescent="0.2">
      <c r="A521">
        <v>3</v>
      </c>
      <c r="B521">
        <v>9</v>
      </c>
      <c r="C521" t="s">
        <v>14</v>
      </c>
      <c r="D521" t="s">
        <v>1555</v>
      </c>
      <c r="E521" t="s">
        <v>1556</v>
      </c>
      <c r="F521" t="s">
        <v>1557</v>
      </c>
      <c r="G521" s="2">
        <v>44102.764143518521</v>
      </c>
      <c r="H521" t="s">
        <v>30</v>
      </c>
      <c r="I521" s="3">
        <v>12.923999999999999</v>
      </c>
      <c r="J521" s="3">
        <v>13.362</v>
      </c>
      <c r="K521" s="3">
        <v>12.83</v>
      </c>
      <c r="L521" s="1">
        <f t="shared" si="2"/>
        <v>13.038666666666666</v>
      </c>
    </row>
    <row r="522" spans="1:12" x14ac:dyDescent="0.2">
      <c r="A522">
        <v>4</v>
      </c>
      <c r="B522">
        <v>9</v>
      </c>
      <c r="C522" t="s">
        <v>15</v>
      </c>
      <c r="D522" t="s">
        <v>1558</v>
      </c>
      <c r="E522" t="s">
        <v>1559</v>
      </c>
      <c r="F522" t="s">
        <v>1560</v>
      </c>
      <c r="G522" s="2">
        <v>44102.764143518521</v>
      </c>
      <c r="H522" t="s">
        <v>30</v>
      </c>
      <c r="I522" s="3">
        <v>20.561</v>
      </c>
      <c r="J522" s="3">
        <v>22.891999999999999</v>
      </c>
      <c r="K522" s="3">
        <v>20.827999999999999</v>
      </c>
      <c r="L522" s="1">
        <f t="shared" si="2"/>
        <v>21.427000000000003</v>
      </c>
    </row>
    <row r="523" spans="1:12" x14ac:dyDescent="0.2">
      <c r="A523">
        <v>5</v>
      </c>
      <c r="B523">
        <v>9</v>
      </c>
      <c r="C523" t="s">
        <v>16</v>
      </c>
      <c r="D523" t="s">
        <v>1561</v>
      </c>
      <c r="E523" t="s">
        <v>1562</v>
      </c>
      <c r="F523" t="s">
        <v>1563</v>
      </c>
      <c r="G523" s="2">
        <v>44102.764143518521</v>
      </c>
      <c r="H523" t="s">
        <v>30</v>
      </c>
      <c r="I523" s="3">
        <v>34.496000000000002</v>
      </c>
      <c r="J523" s="3">
        <v>30.062999999999999</v>
      </c>
      <c r="K523" s="3">
        <v>23.978000000000002</v>
      </c>
      <c r="L523" s="1">
        <f t="shared" si="2"/>
        <v>29.512333333333334</v>
      </c>
    </row>
    <row r="524" spans="1:12" x14ac:dyDescent="0.2">
      <c r="A524">
        <v>6</v>
      </c>
      <c r="B524">
        <v>9</v>
      </c>
      <c r="C524" t="s">
        <v>23</v>
      </c>
      <c r="D524" t="s">
        <v>1564</v>
      </c>
      <c r="E524" t="s">
        <v>1565</v>
      </c>
      <c r="F524" t="s">
        <v>1566</v>
      </c>
      <c r="G524" s="2">
        <v>44102.764143518521</v>
      </c>
      <c r="H524" t="s">
        <v>30</v>
      </c>
      <c r="I524" s="3">
        <v>144.80600000000001</v>
      </c>
      <c r="J524" s="3">
        <v>135.47300000000001</v>
      </c>
      <c r="K524" s="3">
        <v>145.02099999999999</v>
      </c>
      <c r="L524" s="1">
        <f t="shared" si="2"/>
        <v>141.76666666666665</v>
      </c>
    </row>
    <row r="525" spans="1:12" x14ac:dyDescent="0.2">
      <c r="A525">
        <v>7</v>
      </c>
      <c r="B525">
        <v>9</v>
      </c>
      <c r="C525" t="s">
        <v>46</v>
      </c>
      <c r="D525" t="s">
        <v>1567</v>
      </c>
      <c r="E525" t="s">
        <v>1568</v>
      </c>
      <c r="F525" t="s">
        <v>1569</v>
      </c>
      <c r="G525" s="2">
        <v>44102.764143518521</v>
      </c>
      <c r="H525" t="s">
        <v>30</v>
      </c>
      <c r="I525" s="3">
        <v>139.137</v>
      </c>
      <c r="J525" s="3">
        <v>137.36199999999999</v>
      </c>
      <c r="K525" s="3">
        <v>139.74</v>
      </c>
      <c r="L525" s="1">
        <f t="shared" si="2"/>
        <v>138.74633333333335</v>
      </c>
    </row>
    <row r="526" spans="1:12" x14ac:dyDescent="0.2">
      <c r="A526">
        <v>8</v>
      </c>
      <c r="B526">
        <v>9</v>
      </c>
      <c r="C526" t="s">
        <v>965</v>
      </c>
      <c r="D526" t="s">
        <v>1570</v>
      </c>
      <c r="E526" t="s">
        <v>1571</v>
      </c>
      <c r="F526" t="s">
        <v>1572</v>
      </c>
      <c r="G526" s="2">
        <v>44102.764143518521</v>
      </c>
      <c r="H526" t="s">
        <v>30</v>
      </c>
      <c r="I526" s="3">
        <v>157.99600000000001</v>
      </c>
      <c r="J526" s="3">
        <v>154.95400000000001</v>
      </c>
      <c r="K526" s="3">
        <v>157.45400000000001</v>
      </c>
      <c r="L526" s="1">
        <f t="shared" si="2"/>
        <v>156.80133333333336</v>
      </c>
    </row>
    <row r="527" spans="1:12" x14ac:dyDescent="0.2">
      <c r="A527">
        <v>10</v>
      </c>
      <c r="B527">
        <v>9</v>
      </c>
      <c r="C527" t="s">
        <v>117</v>
      </c>
      <c r="D527" t="s">
        <v>1573</v>
      </c>
      <c r="E527" t="s">
        <v>1574</v>
      </c>
      <c r="F527" t="s">
        <v>1575</v>
      </c>
      <c r="G527" s="2">
        <v>44102.764143518521</v>
      </c>
      <c r="H527" t="s">
        <v>30</v>
      </c>
      <c r="I527" s="3">
        <v>230.928</v>
      </c>
      <c r="J527" s="3">
        <v>231.61</v>
      </c>
      <c r="K527" s="3">
        <v>234.006</v>
      </c>
      <c r="L527" s="1">
        <f t="shared" si="2"/>
        <v>232.18133333333333</v>
      </c>
    </row>
    <row r="528" spans="1:12" x14ac:dyDescent="0.2">
      <c r="A528">
        <v>11</v>
      </c>
      <c r="B528">
        <v>9</v>
      </c>
      <c r="C528" t="s">
        <v>121</v>
      </c>
      <c r="D528" t="s">
        <v>1576</v>
      </c>
      <c r="E528" t="s">
        <v>1577</v>
      </c>
      <c r="F528" t="s">
        <v>1578</v>
      </c>
      <c r="G528" s="2">
        <v>44102.764143518521</v>
      </c>
      <c r="H528" t="s">
        <v>30</v>
      </c>
      <c r="I528" s="3">
        <v>273.49700000000001</v>
      </c>
      <c r="J528" s="3">
        <v>231.35</v>
      </c>
      <c r="K528" s="3">
        <v>231.363</v>
      </c>
      <c r="L528" s="1">
        <f t="shared" si="2"/>
        <v>245.40333333333334</v>
      </c>
    </row>
    <row r="529" spans="1:12" x14ac:dyDescent="0.2">
      <c r="A529">
        <v>12</v>
      </c>
      <c r="B529">
        <v>9</v>
      </c>
      <c r="C529" t="s">
        <v>62</v>
      </c>
      <c r="D529" t="s">
        <v>1579</v>
      </c>
      <c r="E529" t="s">
        <v>1580</v>
      </c>
      <c r="F529" t="s">
        <v>1581</v>
      </c>
      <c r="G529" s="2">
        <v>44102.764143518521</v>
      </c>
      <c r="H529" t="s">
        <v>30</v>
      </c>
      <c r="I529" s="3">
        <v>557.19899999999996</v>
      </c>
      <c r="J529" s="3">
        <v>407.41399999999999</v>
      </c>
      <c r="K529" s="3">
        <v>310.18299999999999</v>
      </c>
      <c r="L529" s="1">
        <f t="shared" si="2"/>
        <v>424.93199999999996</v>
      </c>
    </row>
    <row r="530" spans="1:12" x14ac:dyDescent="0.2">
      <c r="A530">
        <v>13</v>
      </c>
      <c r="B530">
        <v>9</v>
      </c>
      <c r="C530" t="s">
        <v>66</v>
      </c>
      <c r="D530" t="s">
        <v>1582</v>
      </c>
      <c r="E530" t="s">
        <v>1583</v>
      </c>
      <c r="F530" t="s">
        <v>1584</v>
      </c>
      <c r="G530" s="2">
        <v>44102.764143518521</v>
      </c>
      <c r="H530" t="s">
        <v>30</v>
      </c>
      <c r="I530" s="3">
        <v>612.64700000000005</v>
      </c>
      <c r="J530" s="3">
        <v>306.12799999999999</v>
      </c>
      <c r="K530" s="3">
        <v>227.09899999999999</v>
      </c>
      <c r="L530" s="1">
        <f t="shared" si="2"/>
        <v>381.95800000000003</v>
      </c>
    </row>
    <row r="531" spans="1:12" x14ac:dyDescent="0.2">
      <c r="A531">
        <v>14</v>
      </c>
      <c r="B531">
        <v>9</v>
      </c>
      <c r="C531" t="s">
        <v>70</v>
      </c>
      <c r="D531" t="s">
        <v>1585</v>
      </c>
      <c r="E531" t="s">
        <v>1586</v>
      </c>
      <c r="F531" t="s">
        <v>1587</v>
      </c>
      <c r="G531" s="2">
        <v>44102.764143518521</v>
      </c>
      <c r="H531" t="s">
        <v>30</v>
      </c>
      <c r="I531" s="3">
        <v>226.262</v>
      </c>
      <c r="J531" s="3">
        <v>467.83699999999999</v>
      </c>
      <c r="K531" s="3">
        <v>408.03199999999998</v>
      </c>
      <c r="L531" s="1">
        <f t="shared" si="2"/>
        <v>367.37699999999995</v>
      </c>
    </row>
    <row r="532" spans="1:12" x14ac:dyDescent="0.2">
      <c r="A532">
        <v>15</v>
      </c>
      <c r="B532">
        <v>9</v>
      </c>
      <c r="C532" t="s">
        <v>74</v>
      </c>
      <c r="D532" t="s">
        <v>1588</v>
      </c>
      <c r="E532" t="s">
        <v>1589</v>
      </c>
      <c r="F532" t="s">
        <v>1590</v>
      </c>
      <c r="G532" s="2">
        <v>44102.764143518521</v>
      </c>
      <c r="H532" t="s">
        <v>30</v>
      </c>
      <c r="I532" s="3">
        <v>410.03100000000001</v>
      </c>
      <c r="J532" s="3">
        <v>411.57</v>
      </c>
      <c r="K532" s="3">
        <v>508.89800000000002</v>
      </c>
      <c r="L532" s="1">
        <f t="shared" si="2"/>
        <v>443.49966666666666</v>
      </c>
    </row>
    <row r="533" spans="1:12" x14ac:dyDescent="0.2">
      <c r="A533">
        <v>16</v>
      </c>
      <c r="B533">
        <v>9</v>
      </c>
      <c r="C533" t="s">
        <v>78</v>
      </c>
      <c r="D533" t="s">
        <v>1591</v>
      </c>
      <c r="E533" t="s">
        <v>1592</v>
      </c>
      <c r="F533" t="s">
        <v>1593</v>
      </c>
      <c r="G533" s="2">
        <v>44102.764143518521</v>
      </c>
      <c r="H533" t="s">
        <v>30</v>
      </c>
      <c r="I533" s="3">
        <v>228.268</v>
      </c>
      <c r="J533" s="3">
        <v>285.33300000000003</v>
      </c>
      <c r="K533" s="3">
        <v>306.24</v>
      </c>
      <c r="L533" s="1">
        <f t="shared" si="2"/>
        <v>273.28033333333332</v>
      </c>
    </row>
    <row r="534" spans="1:12" x14ac:dyDescent="0.2">
      <c r="A534">
        <v>17</v>
      </c>
      <c r="B534">
        <v>9</v>
      </c>
      <c r="C534" t="s">
        <v>82</v>
      </c>
      <c r="D534" t="s">
        <v>1594</v>
      </c>
      <c r="E534" t="s">
        <v>1595</v>
      </c>
      <c r="F534" t="s">
        <v>1596</v>
      </c>
      <c r="G534" s="2">
        <v>44102.764143518521</v>
      </c>
      <c r="H534" t="s">
        <v>30</v>
      </c>
      <c r="I534" s="3">
        <v>406.86099999999999</v>
      </c>
      <c r="J534" s="3">
        <v>619.26400000000001</v>
      </c>
      <c r="K534" s="3">
        <v>407.46</v>
      </c>
      <c r="L534" s="1">
        <f t="shared" si="2"/>
        <v>477.86166666666668</v>
      </c>
    </row>
    <row r="535" spans="1:12" x14ac:dyDescent="0.2">
      <c r="A535">
        <v>18</v>
      </c>
      <c r="B535">
        <v>9</v>
      </c>
      <c r="C535" t="s">
        <v>143</v>
      </c>
      <c r="D535" t="s">
        <v>1597</v>
      </c>
      <c r="E535" t="s">
        <v>18</v>
      </c>
      <c r="G535" s="2">
        <v>44102.764143518521</v>
      </c>
      <c r="H535" t="s">
        <v>30</v>
      </c>
      <c r="I535" s="3">
        <v>262.55200000000002</v>
      </c>
      <c r="J535" s="3" t="s">
        <v>18</v>
      </c>
      <c r="K535" s="3"/>
      <c r="L535" s="1">
        <f t="shared" si="2"/>
        <v>262.55200000000002</v>
      </c>
    </row>
    <row r="536" spans="1:12" x14ac:dyDescent="0.2">
      <c r="A536">
        <v>19</v>
      </c>
      <c r="B536">
        <v>9</v>
      </c>
      <c r="C536" t="s">
        <v>86</v>
      </c>
      <c r="D536" t="s">
        <v>1598</v>
      </c>
      <c r="E536" t="s">
        <v>1599</v>
      </c>
      <c r="F536" t="s">
        <v>1600</v>
      </c>
      <c r="G536" s="2">
        <v>44102.764143518521</v>
      </c>
      <c r="H536" t="s">
        <v>30</v>
      </c>
      <c r="I536" s="3">
        <v>394.084</v>
      </c>
      <c r="J536" s="3">
        <v>405.37599999999998</v>
      </c>
      <c r="K536" s="3">
        <v>410.97500000000002</v>
      </c>
      <c r="L536" s="1">
        <f t="shared" si="2"/>
        <v>403.4783333333333</v>
      </c>
    </row>
    <row r="537" spans="1:12" x14ac:dyDescent="0.2">
      <c r="A537">
        <v>20</v>
      </c>
      <c r="B537">
        <v>9</v>
      </c>
      <c r="C537" t="s">
        <v>90</v>
      </c>
      <c r="D537" t="s">
        <v>1601</v>
      </c>
      <c r="E537" t="s">
        <v>1602</v>
      </c>
      <c r="F537" t="s">
        <v>1603</v>
      </c>
      <c r="G537" s="2">
        <v>44102.764143518521</v>
      </c>
      <c r="H537" t="s">
        <v>30</v>
      </c>
      <c r="I537" s="3">
        <v>409.32100000000003</v>
      </c>
      <c r="J537" s="3">
        <v>233.386</v>
      </c>
      <c r="K537" s="3">
        <v>278.55</v>
      </c>
      <c r="L537" s="1">
        <f t="shared" si="2"/>
        <v>307.08566666666667</v>
      </c>
    </row>
    <row r="538" spans="1:12" x14ac:dyDescent="0.2">
      <c r="A538">
        <v>1</v>
      </c>
      <c r="B538">
        <v>10</v>
      </c>
      <c r="C538" t="s">
        <v>12</v>
      </c>
      <c r="D538" t="s">
        <v>1604</v>
      </c>
      <c r="E538" t="s">
        <v>1605</v>
      </c>
      <c r="F538" t="s">
        <v>1606</v>
      </c>
      <c r="G538" s="2">
        <v>44102.764513888891</v>
      </c>
      <c r="H538" t="s">
        <v>30</v>
      </c>
      <c r="I538" s="3">
        <v>2.59</v>
      </c>
      <c r="J538" s="3">
        <v>2.8540000000000001</v>
      </c>
      <c r="K538" s="3">
        <v>2.895</v>
      </c>
      <c r="L538" s="1">
        <f t="shared" si="2"/>
        <v>2.779666666666667</v>
      </c>
    </row>
    <row r="539" spans="1:12" x14ac:dyDescent="0.2">
      <c r="A539">
        <v>2</v>
      </c>
      <c r="B539">
        <v>10</v>
      </c>
      <c r="C539" t="s">
        <v>13</v>
      </c>
      <c r="D539" t="s">
        <v>1607</v>
      </c>
      <c r="E539" t="s">
        <v>1608</v>
      </c>
      <c r="F539" t="s">
        <v>1609</v>
      </c>
      <c r="G539" s="2">
        <v>44102.764513888891</v>
      </c>
      <c r="H539" t="s">
        <v>30</v>
      </c>
      <c r="I539" s="3">
        <v>47.042999999999999</v>
      </c>
      <c r="J539" s="3">
        <v>28.087</v>
      </c>
      <c r="K539" s="3">
        <v>20.045000000000002</v>
      </c>
      <c r="L539" s="1">
        <f t="shared" si="2"/>
        <v>31.724999999999998</v>
      </c>
    </row>
    <row r="540" spans="1:12" x14ac:dyDescent="0.2">
      <c r="A540">
        <v>3</v>
      </c>
      <c r="B540">
        <v>10</v>
      </c>
      <c r="C540" t="s">
        <v>14</v>
      </c>
      <c r="D540" t="s">
        <v>1610</v>
      </c>
      <c r="E540" t="s">
        <v>1611</v>
      </c>
      <c r="F540" t="s">
        <v>1612</v>
      </c>
      <c r="G540" s="2">
        <v>44102.764513888891</v>
      </c>
      <c r="H540" t="s">
        <v>30</v>
      </c>
      <c r="I540" s="3">
        <v>13.488</v>
      </c>
      <c r="J540" s="3">
        <v>24.253</v>
      </c>
      <c r="K540" s="3">
        <v>16.457999999999998</v>
      </c>
      <c r="L540" s="1">
        <f t="shared" si="2"/>
        <v>18.066333333333333</v>
      </c>
    </row>
    <row r="541" spans="1:12" x14ac:dyDescent="0.2">
      <c r="A541">
        <v>4</v>
      </c>
      <c r="B541">
        <v>10</v>
      </c>
      <c r="C541" t="s">
        <v>17</v>
      </c>
      <c r="D541" t="s">
        <v>1613</v>
      </c>
      <c r="E541" t="s">
        <v>1614</v>
      </c>
      <c r="F541" t="s">
        <v>1615</v>
      </c>
      <c r="G541" s="2">
        <v>44102.764513888891</v>
      </c>
      <c r="H541" t="s">
        <v>30</v>
      </c>
      <c r="I541" s="3">
        <v>36.435000000000002</v>
      </c>
      <c r="J541" s="3">
        <v>33.475000000000001</v>
      </c>
      <c r="K541" s="3">
        <v>32.695</v>
      </c>
      <c r="L541" s="1">
        <f t="shared" si="2"/>
        <v>34.201666666666661</v>
      </c>
    </row>
    <row r="542" spans="1:12" x14ac:dyDescent="0.2">
      <c r="A542">
        <v>6</v>
      </c>
      <c r="B542">
        <v>10</v>
      </c>
      <c r="C542" t="s">
        <v>22</v>
      </c>
      <c r="D542" t="s">
        <v>1616</v>
      </c>
      <c r="E542" t="s">
        <v>1617</v>
      </c>
      <c r="F542" t="s">
        <v>1618</v>
      </c>
      <c r="G542" s="2">
        <v>44102.764513888891</v>
      </c>
      <c r="H542" t="s">
        <v>30</v>
      </c>
      <c r="I542" s="3">
        <v>39.978999999999999</v>
      </c>
      <c r="J542" s="3">
        <v>32.299999999999997</v>
      </c>
      <c r="K542" s="3">
        <v>34.94</v>
      </c>
      <c r="L542" s="1">
        <f t="shared" si="2"/>
        <v>35.739666666666665</v>
      </c>
    </row>
    <row r="543" spans="1:12" x14ac:dyDescent="0.2">
      <c r="A543">
        <v>7</v>
      </c>
      <c r="B543">
        <v>10</v>
      </c>
      <c r="C543" t="s">
        <v>109</v>
      </c>
      <c r="D543" t="s">
        <v>1619</v>
      </c>
      <c r="E543" t="s">
        <v>1620</v>
      </c>
      <c r="F543" t="s">
        <v>1621</v>
      </c>
      <c r="G543" s="2">
        <v>44102.764513888891</v>
      </c>
      <c r="H543" t="s">
        <v>30</v>
      </c>
      <c r="I543" s="3">
        <v>147.05500000000001</v>
      </c>
      <c r="J543" s="3">
        <v>152.446</v>
      </c>
      <c r="K543" s="3">
        <v>152.857</v>
      </c>
      <c r="L543" s="1">
        <f t="shared" si="2"/>
        <v>150.78599999999997</v>
      </c>
    </row>
    <row r="544" spans="1:12" x14ac:dyDescent="0.2">
      <c r="A544">
        <v>8</v>
      </c>
      <c r="B544">
        <v>10</v>
      </c>
      <c r="C544" t="s">
        <v>113</v>
      </c>
      <c r="D544" t="s">
        <v>1622</v>
      </c>
      <c r="E544" t="s">
        <v>1623</v>
      </c>
      <c r="F544" t="s">
        <v>1624</v>
      </c>
      <c r="G544" s="2">
        <v>44102.764513888891</v>
      </c>
      <c r="H544" t="s">
        <v>30</v>
      </c>
      <c r="I544" s="3">
        <v>171.393</v>
      </c>
      <c r="J544" s="3">
        <v>143.84200000000001</v>
      </c>
      <c r="K544" s="3">
        <v>147.113</v>
      </c>
      <c r="L544" s="1">
        <f t="shared" si="2"/>
        <v>154.11600000000001</v>
      </c>
    </row>
    <row r="545" spans="1:12" x14ac:dyDescent="0.2">
      <c r="A545">
        <v>10</v>
      </c>
      <c r="B545">
        <v>10</v>
      </c>
      <c r="C545" t="s">
        <v>117</v>
      </c>
      <c r="D545" t="s">
        <v>1625</v>
      </c>
      <c r="E545" t="s">
        <v>1626</v>
      </c>
      <c r="F545" t="s">
        <v>1627</v>
      </c>
      <c r="G545" s="2">
        <v>44102.764513888891</v>
      </c>
      <c r="H545" t="s">
        <v>30</v>
      </c>
      <c r="I545" s="3">
        <v>338.387</v>
      </c>
      <c r="J545" s="3">
        <v>407.30599999999998</v>
      </c>
      <c r="K545" s="3">
        <v>240.34399999999999</v>
      </c>
      <c r="L545" s="1">
        <f t="shared" si="2"/>
        <v>328.67900000000003</v>
      </c>
    </row>
    <row r="546" spans="1:12" x14ac:dyDescent="0.2">
      <c r="A546">
        <v>11</v>
      </c>
      <c r="B546">
        <v>10</v>
      </c>
      <c r="C546" t="s">
        <v>121</v>
      </c>
      <c r="D546" t="s">
        <v>1628</v>
      </c>
      <c r="E546" t="s">
        <v>1629</v>
      </c>
      <c r="F546" t="s">
        <v>1630</v>
      </c>
      <c r="G546" s="2">
        <v>44102.764513888891</v>
      </c>
      <c r="H546" t="s">
        <v>30</v>
      </c>
      <c r="I546" s="3">
        <v>214.59299999999999</v>
      </c>
      <c r="J546" s="3">
        <v>220.286</v>
      </c>
      <c r="K546" s="3">
        <v>346.77800000000002</v>
      </c>
      <c r="L546" s="1">
        <f t="shared" si="2"/>
        <v>260.55233333333337</v>
      </c>
    </row>
    <row r="547" spans="1:12" x14ac:dyDescent="0.2">
      <c r="A547">
        <v>12</v>
      </c>
      <c r="B547">
        <v>10</v>
      </c>
      <c r="C547" t="s">
        <v>62</v>
      </c>
      <c r="D547" t="s">
        <v>1631</v>
      </c>
      <c r="E547" t="s">
        <v>1632</v>
      </c>
      <c r="F547" t="s">
        <v>1633</v>
      </c>
      <c r="G547" s="2">
        <v>44102.764513888891</v>
      </c>
      <c r="H547" t="s">
        <v>30</v>
      </c>
      <c r="I547" s="3">
        <v>217.405</v>
      </c>
      <c r="J547" s="3">
        <v>348.029</v>
      </c>
      <c r="K547" s="3">
        <v>222.39699999999999</v>
      </c>
      <c r="L547" s="1">
        <f t="shared" si="2"/>
        <v>262.6103333333333</v>
      </c>
    </row>
    <row r="548" spans="1:12" x14ac:dyDescent="0.2">
      <c r="A548">
        <v>13</v>
      </c>
      <c r="B548">
        <v>10</v>
      </c>
      <c r="C548" t="s">
        <v>66</v>
      </c>
      <c r="D548" t="s">
        <v>1634</v>
      </c>
      <c r="E548" t="s">
        <v>1635</v>
      </c>
      <c r="F548" t="s">
        <v>1636</v>
      </c>
      <c r="G548" s="2">
        <v>44102.764513888891</v>
      </c>
      <c r="H548" t="s">
        <v>30</v>
      </c>
      <c r="I548" s="3">
        <v>216.29599999999999</v>
      </c>
      <c r="J548" s="3">
        <v>215.114</v>
      </c>
      <c r="K548" s="3">
        <v>418.65600000000001</v>
      </c>
      <c r="L548" s="1">
        <f t="shared" si="2"/>
        <v>283.35533333333336</v>
      </c>
    </row>
    <row r="549" spans="1:12" x14ac:dyDescent="0.2">
      <c r="A549">
        <v>14</v>
      </c>
      <c r="B549">
        <v>10</v>
      </c>
      <c r="C549" t="s">
        <v>70</v>
      </c>
      <c r="D549" t="s">
        <v>1637</v>
      </c>
      <c r="E549" t="s">
        <v>1638</v>
      </c>
      <c r="F549" t="s">
        <v>1639</v>
      </c>
      <c r="G549" s="2">
        <v>44102.764513888891</v>
      </c>
      <c r="H549" t="s">
        <v>30</v>
      </c>
      <c r="I549" s="3">
        <v>306.077</v>
      </c>
      <c r="J549" s="3">
        <v>322.03699999999998</v>
      </c>
      <c r="K549" s="3">
        <v>217.78299999999999</v>
      </c>
      <c r="L549" s="1">
        <f t="shared" si="2"/>
        <v>281.96566666666666</v>
      </c>
    </row>
    <row r="550" spans="1:12" x14ac:dyDescent="0.2">
      <c r="A550">
        <v>15</v>
      </c>
      <c r="B550">
        <v>10</v>
      </c>
      <c r="C550" t="s">
        <v>74</v>
      </c>
      <c r="D550" t="s">
        <v>1640</v>
      </c>
      <c r="E550" t="s">
        <v>1641</v>
      </c>
      <c r="F550" t="s">
        <v>1642</v>
      </c>
      <c r="G550" s="2">
        <v>44102.764513888891</v>
      </c>
      <c r="H550" t="s">
        <v>30</v>
      </c>
      <c r="I550" s="3">
        <v>258.096</v>
      </c>
      <c r="J550" s="3">
        <v>222.58500000000001</v>
      </c>
      <c r="K550" s="3">
        <v>308.59300000000002</v>
      </c>
      <c r="L550" s="1">
        <f t="shared" si="2"/>
        <v>263.09133333333335</v>
      </c>
    </row>
    <row r="551" spans="1:12" x14ac:dyDescent="0.2">
      <c r="A551">
        <v>16</v>
      </c>
      <c r="B551">
        <v>10</v>
      </c>
      <c r="C551" t="s">
        <v>78</v>
      </c>
      <c r="D551" t="s">
        <v>1643</v>
      </c>
      <c r="E551" t="s">
        <v>1644</v>
      </c>
      <c r="F551" t="s">
        <v>1645</v>
      </c>
      <c r="G551" s="2">
        <v>44102.764513888891</v>
      </c>
      <c r="H551" t="s">
        <v>30</v>
      </c>
      <c r="I551" s="3">
        <v>294.68200000000002</v>
      </c>
      <c r="J551" s="3">
        <v>253.185</v>
      </c>
      <c r="K551" s="3">
        <v>258.04700000000003</v>
      </c>
      <c r="L551" s="1">
        <f t="shared" si="2"/>
        <v>268.63799999999998</v>
      </c>
    </row>
    <row r="552" spans="1:12" x14ac:dyDescent="0.2">
      <c r="A552">
        <v>17</v>
      </c>
      <c r="B552">
        <v>10</v>
      </c>
      <c r="C552" t="s">
        <v>82</v>
      </c>
      <c r="D552" t="s">
        <v>1646</v>
      </c>
      <c r="E552" t="s">
        <v>1647</v>
      </c>
      <c r="F552" t="s">
        <v>1648</v>
      </c>
      <c r="G552" s="2">
        <v>44102.764513888891</v>
      </c>
      <c r="H552" t="s">
        <v>30</v>
      </c>
      <c r="I552" s="3">
        <v>511.97399999999999</v>
      </c>
      <c r="J552" s="3">
        <v>317.65800000000002</v>
      </c>
      <c r="K552" s="3">
        <v>221.42500000000001</v>
      </c>
      <c r="L552" s="1">
        <f t="shared" si="2"/>
        <v>350.35233333333332</v>
      </c>
    </row>
    <row r="553" spans="1:12" x14ac:dyDescent="0.2">
      <c r="A553">
        <v>18</v>
      </c>
      <c r="B553">
        <v>10</v>
      </c>
      <c r="C553" t="s">
        <v>86</v>
      </c>
      <c r="D553" t="s">
        <v>1649</v>
      </c>
      <c r="E553" t="s">
        <v>19</v>
      </c>
      <c r="F553" t="s">
        <v>1650</v>
      </c>
      <c r="G553" s="2">
        <v>44102.764513888891</v>
      </c>
      <c r="H553" t="s">
        <v>30</v>
      </c>
      <c r="I553" s="3">
        <v>227.00200000000001</v>
      </c>
      <c r="J553" s="3"/>
      <c r="K553" s="3">
        <v>228.40100000000001</v>
      </c>
      <c r="L553" s="1">
        <f t="shared" si="2"/>
        <v>227.70150000000001</v>
      </c>
    </row>
    <row r="554" spans="1:12" x14ac:dyDescent="0.2">
      <c r="A554">
        <v>19</v>
      </c>
      <c r="B554">
        <v>10</v>
      </c>
      <c r="C554" t="s">
        <v>86</v>
      </c>
      <c r="D554" t="s">
        <v>1651</v>
      </c>
      <c r="E554" t="s">
        <v>1652</v>
      </c>
      <c r="F554" t="s">
        <v>1653</v>
      </c>
      <c r="G554" s="2">
        <v>44102.764513888891</v>
      </c>
      <c r="H554" t="s">
        <v>30</v>
      </c>
      <c r="I554" s="3">
        <v>221.77</v>
      </c>
      <c r="J554" s="3">
        <v>389.15300000000002</v>
      </c>
      <c r="K554" s="3">
        <v>509.07499999999999</v>
      </c>
      <c r="L554" s="1">
        <f t="shared" si="2"/>
        <v>373.33266666666668</v>
      </c>
    </row>
    <row r="555" spans="1:12" x14ac:dyDescent="0.2">
      <c r="A555">
        <v>20</v>
      </c>
      <c r="B555">
        <v>10</v>
      </c>
      <c r="C555" t="s">
        <v>90</v>
      </c>
      <c r="D555" t="s">
        <v>1654</v>
      </c>
      <c r="E555" t="s">
        <v>1655</v>
      </c>
      <c r="F555" t="s">
        <v>1656</v>
      </c>
      <c r="G555" s="2">
        <v>44102.764513888891</v>
      </c>
      <c r="H555" t="s">
        <v>30</v>
      </c>
      <c r="I555" s="3">
        <v>311.34300000000002</v>
      </c>
      <c r="J555" s="3">
        <v>405.69299999999998</v>
      </c>
      <c r="K555" s="3">
        <v>360.47500000000002</v>
      </c>
      <c r="L555" s="1">
        <f t="shared" si="2"/>
        <v>359.1703333333333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Villani</dc:creator>
  <cp:lastModifiedBy>Microsoft Office User</cp:lastModifiedBy>
  <dcterms:created xsi:type="dcterms:W3CDTF">2015-06-05T18:19:34Z</dcterms:created>
  <dcterms:modified xsi:type="dcterms:W3CDTF">2020-10-10T00:51:29Z</dcterms:modified>
</cp:coreProperties>
</file>