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36ce710cb7963e/Desktop/Excel Week 1/"/>
    </mc:Choice>
  </mc:AlternateContent>
  <xr:revisionPtr revIDLastSave="13" documentId="8_{2AB14F51-524E-4DD2-A8AE-D0F70AF310E3}" xr6:coauthVersionLast="47" xr6:coauthVersionMax="47" xr10:uidLastSave="{7EF70D74-5B3B-40E0-ADCE-DFE9FFB1073A}"/>
  <bookViews>
    <workbookView xWindow="10178" yWindow="0" windowWidth="10425" windowHeight="13043" xr2:uid="{00000000-000D-0000-FFFF-FFFF00000000}"/>
  </bookViews>
  <sheets>
    <sheet name="Invoice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7" i="1"/>
  <c r="B8" i="1"/>
  <c r="B9" i="1"/>
  <c r="B10" i="1"/>
  <c r="B11" i="1"/>
  <c r="B12" i="1"/>
  <c r="B13" i="1"/>
  <c r="B14" i="1"/>
  <c r="B15" i="1"/>
  <c r="B7" i="1"/>
  <c r="E12" i="1"/>
  <c r="E13" i="1"/>
  <c r="E8" i="1" l="1"/>
  <c r="E15" i="1"/>
  <c r="E9" i="1"/>
  <c r="E10" i="1"/>
  <c r="E11" i="1"/>
  <c r="E14" i="1"/>
  <c r="E7" i="1"/>
  <c r="E16" i="1" l="1"/>
  <c r="E17" i="1" s="1"/>
  <c r="E18" i="1" s="1"/>
</calcChain>
</file>

<file path=xl/sharedStrings.xml><?xml version="1.0" encoding="utf-8"?>
<sst xmlns="http://schemas.openxmlformats.org/spreadsheetml/2006/main" count="21" uniqueCount="18">
  <si>
    <t>Item Number</t>
  </si>
  <si>
    <t>Description</t>
  </si>
  <si>
    <t>Price</t>
  </si>
  <si>
    <t>Screwdriver</t>
  </si>
  <si>
    <t>Hammer</t>
  </si>
  <si>
    <t>Wrench</t>
  </si>
  <si>
    <t>Pliers</t>
  </si>
  <si>
    <t>Rake</t>
  </si>
  <si>
    <t>Shovel</t>
  </si>
  <si>
    <t>Gloves</t>
  </si>
  <si>
    <t>Sledgehammer</t>
  </si>
  <si>
    <t>Harold's Hardware</t>
  </si>
  <si>
    <t>Invoice #:</t>
  </si>
  <si>
    <t>Date:</t>
  </si>
  <si>
    <t>Sales Tax:</t>
  </si>
  <si>
    <t>Line Total</t>
  </si>
  <si>
    <t>Total Excluding Tax: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</si>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</sst>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0" fillId="0" borderId="2" xfId="0" applyBorder="1"/>
    <xf numFmtId="0" fontId="2" fillId="0" borderId="0" xfId="0" applyFont="1"/>
    <xf numFmtId="164" fontId="0" fillId="0" borderId="3" xfId="1" applyFont="1" applyBorder="1"/>
    <xf numFmtId="0" fontId="2" fillId="0" borderId="0" xfId="0" applyFont="1" applyAlignment="1">
      <alignment horizontal="right"/>
    </xf>
    <xf numFmtId="164" fontId="0" fillId="0" borderId="2" xfId="0" applyNumberFormat="1" applyBorder="1"/>
    <xf numFmtId="9" fontId="0" fillId="0" borderId="2" xfId="2" applyFont="1" applyBorder="1"/>
    <xf numFmtId="0" fontId="0" fillId="0" borderId="4" xfId="0" applyBorder="1"/>
    <xf numFmtId="0" fontId="0" fillId="0" borderId="5" xfId="0" applyBorder="1"/>
    <xf numFmtId="0" fontId="0" fillId="0" borderId="5" xfId="0" applyBorder="1"/>
    <xf numFmtId="0" fontId="0" fillId="0" borderId="6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showGridLines="0" tabSelected="1" workbookViewId="0">
      <selection activeCell="A10" sqref="A10"/>
    </sheetView>
  </sheetViews>
  <sheetFormatPr defaultRowHeight="14.25" x14ac:dyDescent="0.45"/>
  <cols>
    <col min="1" max="1" width="14.1328125" customWidth="1"/>
    <col min="2" max="2" width="40.265625" customWidth="1"/>
    <col min="3" max="3" width="10.73046875" customWidth="1"/>
    <col min="5" max="5" width="10.59765625" customWidth="1"/>
  </cols>
  <sheetData>
    <row r="1" spans="1:5" ht="72" customHeight="1" x14ac:dyDescent="1.75">
      <c r="A1" s="3" t="s">
        <v>11</v>
      </c>
    </row>
    <row r="2" spans="1:5" x14ac:dyDescent="0.45">
      <c r="C2" t="s">
        <v>13</v>
      </c>
      <c r="D2" s="1"/>
      <c r="E2" s="1"/>
    </row>
    <row r="3" spans="1:5" x14ac:dyDescent="0.45">
      <c r="C3" t="s">
        <v>12</v>
      </c>
      <c r="D3" s="1"/>
      <c r="E3" s="1"/>
    </row>
    <row r="6" spans="1:5" x14ac:dyDescent="0.45">
      <c r="A6" s="2" t="s">
        <v>0</v>
      </c>
      <c r="B6" s="5" t="s">
        <v>1</v>
      </c>
      <c r="C6" s="5"/>
      <c r="D6" s="2" t="s">
        <v>2</v>
      </c>
      <c r="E6" s="2" t="s">
        <v>15</v>
      </c>
    </row>
    <row r="7" spans="1:5" x14ac:dyDescent="0.45">
      <c r="A7" s="10">
        <v>135798</v>
      </c>
      <c r="B7" s="12" t="str">
        <f>VLOOKUP(A7,Table!$A$2:$C$9,2,FALSE)</f>
        <v>Rake</v>
      </c>
      <c r="C7" s="13"/>
      <c r="D7" s="4">
        <f>VLOOKUP(A7,Table!$A$2:$C$9,3,FALSE)</f>
        <v>12.98</v>
      </c>
      <c r="E7" s="6">
        <f>IF(A7="","",C7*D7)</f>
        <v>0</v>
      </c>
    </row>
    <row r="8" spans="1:5" x14ac:dyDescent="0.45">
      <c r="A8">
        <v>678452</v>
      </c>
      <c r="B8" s="12" t="str">
        <f>VLOOKUP(A8,Table!$A$2:$C$9,2,FALSE)</f>
        <v>Wrench</v>
      </c>
      <c r="C8" s="13"/>
      <c r="D8" s="4">
        <f>VLOOKUP(A8,Table!$A$2:$C$9,3,FALSE)</f>
        <v>6.99</v>
      </c>
      <c r="E8" s="6">
        <f t="shared" ref="E8:E15" si="0">IF(A8="","",C8*D8)</f>
        <v>0</v>
      </c>
    </row>
    <row r="9" spans="1:5" x14ac:dyDescent="0.45">
      <c r="A9" s="11">
        <v>135798</v>
      </c>
      <c r="B9" s="12" t="str">
        <f>VLOOKUP(A9,Table!$A$2:$C$9,2,FALSE)</f>
        <v>Rake</v>
      </c>
      <c r="C9" s="13"/>
      <c r="D9" s="4">
        <f>VLOOKUP(A9,Table!$A$2:$C$9,3,FALSE)</f>
        <v>12.98</v>
      </c>
      <c r="E9" s="6">
        <f t="shared" si="0"/>
        <v>0</v>
      </c>
    </row>
    <row r="10" spans="1:5" x14ac:dyDescent="0.45">
      <c r="A10" s="11"/>
      <c r="B10" s="12" t="e">
        <f>VLOOKUP(A10,Table!$A$2:$C$9,2,FALSE)</f>
        <v>#N/A</v>
      </c>
      <c r="C10" s="13"/>
      <c r="D10" s="4" t="e">
        <f>VLOOKUP(A10,Table!$A$2:$C$9,3,FALSE)</f>
        <v>#N/A</v>
      </c>
      <c r="E10" s="6" t="str">
        <f t="shared" si="0"/>
        <v/>
      </c>
    </row>
    <row r="11" spans="1:5" x14ac:dyDescent="0.45">
      <c r="A11" s="11"/>
      <c r="B11" s="12" t="e">
        <f>VLOOKUP(A11,Table!$A$2:$C$9,2,FALSE)</f>
        <v>#N/A</v>
      </c>
      <c r="C11" s="13"/>
      <c r="D11" s="4" t="e">
        <f>VLOOKUP(A11,Table!$A$2:$C$9,3,FALSE)</f>
        <v>#N/A</v>
      </c>
      <c r="E11" s="6" t="str">
        <f t="shared" si="0"/>
        <v/>
      </c>
    </row>
    <row r="12" spans="1:5" x14ac:dyDescent="0.45">
      <c r="A12" s="11"/>
      <c r="B12" s="12" t="e">
        <f>VLOOKUP(A12,Table!$A$2:$C$9,2,FALSE)</f>
        <v>#N/A</v>
      </c>
      <c r="C12" s="13"/>
      <c r="D12" s="4" t="e">
        <f>VLOOKUP(A12,Table!$A$2:$C$9,3,FALSE)</f>
        <v>#N/A</v>
      </c>
      <c r="E12" s="6" t="str">
        <f t="shared" si="0"/>
        <v/>
      </c>
    </row>
    <row r="13" spans="1:5" x14ac:dyDescent="0.45">
      <c r="A13" s="11"/>
      <c r="B13" s="12" t="e">
        <f>VLOOKUP(A13,Table!$A$2:$C$9,2,FALSE)</f>
        <v>#N/A</v>
      </c>
      <c r="C13" s="13"/>
      <c r="D13" s="4" t="e">
        <f>VLOOKUP(A13,Table!$A$2:$C$9,3,FALSE)</f>
        <v>#N/A</v>
      </c>
      <c r="E13" s="6" t="str">
        <f t="shared" si="0"/>
        <v/>
      </c>
    </row>
    <row r="14" spans="1:5" x14ac:dyDescent="0.45">
      <c r="A14" s="11"/>
      <c r="B14" s="12" t="e">
        <f>VLOOKUP(A14,Table!$A$2:$C$9,2,FALSE)</f>
        <v>#N/A</v>
      </c>
      <c r="C14" s="13"/>
      <c r="D14" s="4" t="e">
        <f>VLOOKUP(A14,Table!$A$2:$C$9,3,FALSE)</f>
        <v>#N/A</v>
      </c>
      <c r="E14" s="6" t="str">
        <f t="shared" si="0"/>
        <v/>
      </c>
    </row>
    <row r="15" spans="1:5" x14ac:dyDescent="0.45">
      <c r="A15" s="11"/>
      <c r="B15" s="12" t="e">
        <f>VLOOKUP(A15,Table!$A$2:$C$9,2,FALSE)</f>
        <v>#N/A</v>
      </c>
      <c r="C15" s="13"/>
      <c r="D15" s="4" t="e">
        <f>VLOOKUP(A15,Table!$A$2:$C$9,3,FALSE)</f>
        <v>#N/A</v>
      </c>
      <c r="E15" s="6" t="str">
        <f t="shared" si="0"/>
        <v/>
      </c>
    </row>
    <row r="16" spans="1:5" x14ac:dyDescent="0.45">
      <c r="D16" s="7" t="s">
        <v>16</v>
      </c>
      <c r="E16" s="8">
        <f>SUM(E7:E15)</f>
        <v>0</v>
      </c>
    </row>
    <row r="17" spans="4:5" x14ac:dyDescent="0.45">
      <c r="D17" s="7" t="s">
        <v>14</v>
      </c>
      <c r="E17" s="9">
        <f>E16*0.08</f>
        <v>0</v>
      </c>
    </row>
    <row r="18" spans="4:5" x14ac:dyDescent="0.45">
      <c r="D18" s="7" t="s">
        <v>17</v>
      </c>
      <c r="E18" s="8">
        <f>E16+E17</f>
        <v>0</v>
      </c>
    </row>
  </sheetData>
  <mergeCells count="9">
    <mergeCell ref="B13:C13"/>
    <mergeCell ref="B14:C14"/>
    <mergeCell ref="B15:C15"/>
    <mergeCell ref="B12:C12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4" sqref="A4"/>
    </sheetView>
  </sheetViews>
  <sheetFormatPr defaultRowHeight="14.25" x14ac:dyDescent="0.45"/>
  <cols>
    <col min="1" max="1" width="13.73046875" customWidth="1"/>
    <col min="2" max="2" width="14.59765625" bestFit="1" customWidth="1"/>
  </cols>
  <sheetData>
    <row r="1" spans="1:3" x14ac:dyDescent="0.45">
      <c r="A1" s="2" t="s">
        <v>0</v>
      </c>
      <c r="B1" s="2" t="s">
        <v>1</v>
      </c>
      <c r="C1" s="2" t="s">
        <v>2</v>
      </c>
    </row>
    <row r="2" spans="1:3" x14ac:dyDescent="0.45">
      <c r="A2">
        <v>112324</v>
      </c>
      <c r="B2" t="s">
        <v>3</v>
      </c>
      <c r="C2">
        <v>4.99</v>
      </c>
    </row>
    <row r="3" spans="1:3" x14ac:dyDescent="0.45">
      <c r="A3">
        <v>611545</v>
      </c>
      <c r="B3" t="s">
        <v>4</v>
      </c>
      <c r="C3">
        <v>8.99</v>
      </c>
    </row>
    <row r="4" spans="1:3" x14ac:dyDescent="0.45">
      <c r="A4">
        <v>678452</v>
      </c>
      <c r="B4" t="s">
        <v>5</v>
      </c>
      <c r="C4">
        <v>6.99</v>
      </c>
    </row>
    <row r="5" spans="1:3" x14ac:dyDescent="0.45">
      <c r="A5">
        <v>987654</v>
      </c>
      <c r="B5" t="s">
        <v>6</v>
      </c>
      <c r="C5">
        <v>8.49</v>
      </c>
    </row>
    <row r="6" spans="1:3" x14ac:dyDescent="0.45">
      <c r="A6">
        <v>135798</v>
      </c>
      <c r="B6" t="s">
        <v>7</v>
      </c>
      <c r="C6">
        <v>12.98</v>
      </c>
    </row>
    <row r="7" spans="1:3" x14ac:dyDescent="0.45">
      <c r="A7">
        <v>223984</v>
      </c>
      <c r="B7" t="s">
        <v>8</v>
      </c>
      <c r="C7">
        <v>21.88</v>
      </c>
    </row>
    <row r="8" spans="1:3" x14ac:dyDescent="0.45">
      <c r="A8">
        <v>111998</v>
      </c>
      <c r="B8" t="s">
        <v>9</v>
      </c>
      <c r="C8">
        <v>11.49</v>
      </c>
    </row>
    <row r="9" spans="1:3" x14ac:dyDescent="0.45">
      <c r="A9">
        <v>775230</v>
      </c>
      <c r="B9" t="s">
        <v>10</v>
      </c>
      <c r="C9">
        <v>28.99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Denkyirah</dc:creator>
  <cp:lastModifiedBy>Isaac Denkyirah</cp:lastModifiedBy>
  <dcterms:created xsi:type="dcterms:W3CDTF">2011-09-07T00:38:24Z</dcterms:created>
  <dcterms:modified xsi:type="dcterms:W3CDTF">2024-09-18T16:00:27Z</dcterms:modified>
</cp:coreProperties>
</file>