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0" documentId="13_ncr:1_{7676BA66-EED6-4EB1-BA61-9C0865D898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f_final_tratado" sheetId="1" r:id="rId1"/>
    <sheet name="Perfil_Etario_Nov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2" i="2"/>
</calcChain>
</file>

<file path=xl/sharedStrings.xml><?xml version="1.0" encoding="utf-8"?>
<sst xmlns="http://schemas.openxmlformats.org/spreadsheetml/2006/main" count="150" uniqueCount="48">
  <si>
    <t>faixa_idade</t>
  </si>
  <si>
    <t>mais de 60 anos</t>
  </si>
  <si>
    <t>atÃ© 19 anos</t>
  </si>
  <si>
    <t>entre 50 e 59 anos</t>
  </si>
  <si>
    <t>entre 40 e 49 anos</t>
  </si>
  <si>
    <t>entre 20 e 29 anos</t>
  </si>
  <si>
    <t>entre 30 e 39 anos</t>
  </si>
  <si>
    <t>qtd_transacoes_idade</t>
  </si>
  <si>
    <t>perc_transacoes</t>
  </si>
  <si>
    <t>qtd_usuarios_idade</t>
  </si>
  <si>
    <t>regiao</t>
  </si>
  <si>
    <t>qtd_transacoes_regiao</t>
  </si>
  <si>
    <t>municipio</t>
  </si>
  <si>
    <t>populacao</t>
  </si>
  <si>
    <t>percentual_alfabetizado</t>
  </si>
  <si>
    <t>renda_media</t>
  </si>
  <si>
    <t>transacoes_por_populacao</t>
  </si>
  <si>
    <t>alfabetizacao_normalizada</t>
  </si>
  <si>
    <t>renda_normalizada</t>
  </si>
  <si>
    <t>vulnerabilidade</t>
  </si>
  <si>
    <t>data</t>
  </si>
  <si>
    <t>transacoes_normalizada</t>
  </si>
  <si>
    <t>13071268.0</t>
  </si>
  <si>
    <t>0.0</t>
  </si>
  <si>
    <t>13327383.0</t>
  </si>
  <si>
    <t>13571489.0</t>
  </si>
  <si>
    <t>13788937.0</t>
  </si>
  <si>
    <t>14029289.0</t>
  </si>
  <si>
    <t>14270886.0</t>
  </si>
  <si>
    <t>14534023.0</t>
  </si>
  <si>
    <t>14824443.0</t>
  </si>
  <si>
    <t>15094689.0</t>
  </si>
  <si>
    <t>15354603.0</t>
  </si>
  <si>
    <t>15631010.0</t>
  </si>
  <si>
    <t>15939753.0</t>
  </si>
  <si>
    <t>16265160.0</t>
  </si>
  <si>
    <t>16577631.0</t>
  </si>
  <si>
    <t>16835609.0</t>
  </si>
  <si>
    <t>17063742.0</t>
  </si>
  <si>
    <t>17502389.0</t>
  </si>
  <si>
    <t>17822553.0</t>
  </si>
  <si>
    <t>18113891.0</t>
  </si>
  <si>
    <t>18401915.0</t>
  </si>
  <si>
    <t>18693465.0</t>
  </si>
  <si>
    <t>18969017.0</t>
  </si>
  <si>
    <t>19267339.0</t>
  </si>
  <si>
    <t>19567805.0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</si>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</sst>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00000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topLeftCell="A4" workbookViewId="0"/>
  </sheetViews>
  <sheetFormatPr defaultColWidth="12.6640625" defaultRowHeight="15.75" customHeight="1" x14ac:dyDescent="0.25"/>
  <cols>
    <col min="10" max="10" width="21.66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45199</v>
      </c>
      <c r="B2" s="1">
        <v>4.9590000000000002E-2</v>
      </c>
      <c r="C2" s="1">
        <v>3.6475E-2</v>
      </c>
      <c r="D2" s="1">
        <v>0.101869</v>
      </c>
      <c r="E2" s="1">
        <v>0.218613</v>
      </c>
      <c r="F2" s="1">
        <v>0.28694500000000001</v>
      </c>
      <c r="G2" s="1">
        <v>0.306508</v>
      </c>
      <c r="H2" s="3">
        <v>4959</v>
      </c>
      <c r="I2" s="3">
        <v>36475</v>
      </c>
      <c r="J2" s="1" t="s">
        <v>22</v>
      </c>
      <c r="K2" s="2">
        <v>45199</v>
      </c>
      <c r="L2" s="3">
        <v>84307</v>
      </c>
      <c r="M2" s="2">
        <v>45199</v>
      </c>
      <c r="N2" s="1" t="s">
        <v>23</v>
      </c>
      <c r="O2" s="1" t="s">
        <v>23</v>
      </c>
      <c r="P2" s="1" t="s">
        <v>23</v>
      </c>
      <c r="Q2" s="1" t="s">
        <v>23</v>
      </c>
      <c r="R2" s="1">
        <v>0</v>
      </c>
      <c r="S2" s="1">
        <v>0</v>
      </c>
      <c r="U2" s="2">
        <v>45199</v>
      </c>
    </row>
    <row r="3" spans="1:22" x14ac:dyDescent="0.25">
      <c r="A3" s="2">
        <v>45230</v>
      </c>
      <c r="B3" s="1">
        <v>4.3097000000000003E-2</v>
      </c>
      <c r="C3" s="1">
        <v>5.8477000000000001E-2</v>
      </c>
      <c r="D3" s="1">
        <v>9.3840000000000007E-2</v>
      </c>
      <c r="E3" s="1">
        <v>0.206542</v>
      </c>
      <c r="F3" s="1">
        <v>0.29920000000000002</v>
      </c>
      <c r="G3" s="1">
        <v>0.29884500000000003</v>
      </c>
      <c r="H3" s="3">
        <v>43097</v>
      </c>
      <c r="I3" s="3">
        <v>58477</v>
      </c>
      <c r="J3" s="1" t="s">
        <v>24</v>
      </c>
      <c r="K3" s="2">
        <v>45230</v>
      </c>
      <c r="L3" s="3">
        <v>83691</v>
      </c>
      <c r="M3" s="2">
        <v>45230</v>
      </c>
      <c r="N3" s="1" t="s">
        <v>23</v>
      </c>
      <c r="O3" s="1" t="s">
        <v>23</v>
      </c>
      <c r="P3" s="1" t="s">
        <v>23</v>
      </c>
      <c r="Q3" s="1" t="s">
        <v>23</v>
      </c>
      <c r="R3" s="1">
        <v>0</v>
      </c>
      <c r="S3" s="1">
        <v>0</v>
      </c>
      <c r="U3" s="2">
        <v>45230</v>
      </c>
    </row>
    <row r="4" spans="1:22" x14ac:dyDescent="0.25">
      <c r="A4" s="2">
        <v>45260</v>
      </c>
      <c r="B4" s="1">
        <v>4.2492000000000002E-2</v>
      </c>
      <c r="C4" s="1">
        <v>5.9358000000000001E-2</v>
      </c>
      <c r="D4" s="1">
        <v>9.3394000000000005E-2</v>
      </c>
      <c r="E4" s="1">
        <v>0.20586599999999999</v>
      </c>
      <c r="F4" s="1">
        <v>0.30038100000000001</v>
      </c>
      <c r="G4" s="1">
        <v>0.29850900000000002</v>
      </c>
      <c r="H4" s="3">
        <v>42492</v>
      </c>
      <c r="I4" s="3">
        <v>59358</v>
      </c>
      <c r="J4" s="1" t="s">
        <v>25</v>
      </c>
      <c r="K4" s="2">
        <v>45260</v>
      </c>
      <c r="L4" s="3">
        <v>83238</v>
      </c>
      <c r="M4" s="2">
        <v>45260</v>
      </c>
      <c r="N4" s="1" t="s">
        <v>23</v>
      </c>
      <c r="O4" s="1" t="s">
        <v>23</v>
      </c>
      <c r="P4" s="1" t="s">
        <v>23</v>
      </c>
      <c r="Q4" s="1" t="s">
        <v>23</v>
      </c>
      <c r="R4" s="1">
        <v>0</v>
      </c>
      <c r="S4" s="1">
        <v>0</v>
      </c>
      <c r="U4" s="2">
        <v>45260</v>
      </c>
    </row>
    <row r="5" spans="1:22" x14ac:dyDescent="0.25">
      <c r="A5" s="2">
        <v>45291</v>
      </c>
      <c r="B5" s="1">
        <v>4.8172E-2</v>
      </c>
      <c r="C5" s="1">
        <v>3.8684999999999997E-2</v>
      </c>
      <c r="D5" s="1">
        <v>0.101786</v>
      </c>
      <c r="E5" s="1">
        <v>0.21819</v>
      </c>
      <c r="F5" s="1">
        <v>0.28844500000000001</v>
      </c>
      <c r="G5" s="1">
        <v>0.30472300000000002</v>
      </c>
      <c r="H5" s="3">
        <v>48172</v>
      </c>
      <c r="I5" s="3">
        <v>38685</v>
      </c>
      <c r="J5" s="1" t="s">
        <v>26</v>
      </c>
      <c r="K5" s="2">
        <v>45291</v>
      </c>
      <c r="L5" s="3">
        <v>83008</v>
      </c>
      <c r="M5" s="2">
        <v>45291</v>
      </c>
      <c r="N5" s="1" t="s">
        <v>23</v>
      </c>
      <c r="O5" s="1" t="s">
        <v>23</v>
      </c>
      <c r="P5" s="1" t="s">
        <v>23</v>
      </c>
      <c r="Q5" s="1" t="s">
        <v>23</v>
      </c>
      <c r="R5" s="1">
        <v>0</v>
      </c>
      <c r="S5" s="1">
        <v>0</v>
      </c>
      <c r="U5" s="2">
        <v>45291</v>
      </c>
    </row>
    <row r="6" spans="1:22" x14ac:dyDescent="0.25">
      <c r="A6" s="2">
        <v>45322</v>
      </c>
      <c r="B6" s="1">
        <v>4.9293999999999998E-2</v>
      </c>
      <c r="C6" s="1">
        <v>3.95E-2</v>
      </c>
      <c r="D6" s="1">
        <v>0.10316</v>
      </c>
      <c r="E6" s="1">
        <v>0.218753</v>
      </c>
      <c r="F6" s="1">
        <v>0.284441</v>
      </c>
      <c r="G6" s="1">
        <v>0.30485200000000001</v>
      </c>
      <c r="H6" s="3">
        <v>49294</v>
      </c>
      <c r="I6" s="3">
        <v>395</v>
      </c>
      <c r="J6" s="1" t="s">
        <v>27</v>
      </c>
      <c r="K6" s="2">
        <v>45322</v>
      </c>
      <c r="L6" s="3">
        <v>83212</v>
      </c>
      <c r="M6" s="2">
        <v>45322</v>
      </c>
      <c r="N6" s="1" t="s">
        <v>23</v>
      </c>
      <c r="O6" s="1" t="s">
        <v>23</v>
      </c>
      <c r="P6" s="1" t="s">
        <v>23</v>
      </c>
      <c r="Q6" s="1" t="s">
        <v>23</v>
      </c>
      <c r="R6" s="1">
        <v>0</v>
      </c>
      <c r="S6" s="1">
        <v>0</v>
      </c>
      <c r="U6" s="2">
        <v>45322</v>
      </c>
    </row>
    <row r="7" spans="1:22" x14ac:dyDescent="0.25">
      <c r="A7" s="2">
        <v>45351</v>
      </c>
      <c r="B7" s="1">
        <v>4.9293999999999998E-2</v>
      </c>
      <c r="C7" s="1">
        <v>4.2258999999999998E-2</v>
      </c>
      <c r="D7" s="1">
        <v>0.10306700000000001</v>
      </c>
      <c r="E7" s="1">
        <v>0.21803</v>
      </c>
      <c r="F7" s="1">
        <v>0.28408</v>
      </c>
      <c r="G7" s="1">
        <v>0.30326999999999998</v>
      </c>
      <c r="H7" s="3">
        <v>49294</v>
      </c>
      <c r="I7" s="3">
        <v>42259</v>
      </c>
      <c r="J7" s="1" t="s">
        <v>28</v>
      </c>
      <c r="K7" s="2">
        <v>45351</v>
      </c>
      <c r="L7" s="3">
        <v>84195</v>
      </c>
      <c r="M7" s="2">
        <v>45351</v>
      </c>
      <c r="N7" s="1" t="s">
        <v>23</v>
      </c>
      <c r="O7" s="1" t="s">
        <v>23</v>
      </c>
      <c r="P7" s="1" t="s">
        <v>23</v>
      </c>
      <c r="Q7" s="1" t="s">
        <v>23</v>
      </c>
      <c r="R7" s="1">
        <v>0</v>
      </c>
      <c r="S7" s="1">
        <v>0</v>
      </c>
      <c r="U7" s="2">
        <v>45351</v>
      </c>
    </row>
    <row r="8" spans="1:22" x14ac:dyDescent="0.25">
      <c r="A8" s="2">
        <v>45382</v>
      </c>
      <c r="B8" s="1">
        <v>4.8890999999999997E-2</v>
      </c>
      <c r="C8" s="1">
        <v>4.6073000000000003E-2</v>
      </c>
      <c r="D8" s="1">
        <v>0.10298499999999999</v>
      </c>
      <c r="E8" s="1">
        <v>0.217475</v>
      </c>
      <c r="F8" s="1">
        <v>0.283611</v>
      </c>
      <c r="G8" s="1">
        <v>0.30096499999999998</v>
      </c>
      <c r="H8" s="3">
        <v>48891</v>
      </c>
      <c r="I8" s="3">
        <v>46073</v>
      </c>
      <c r="J8" s="1" t="s">
        <v>29</v>
      </c>
      <c r="K8" s="2">
        <v>45382</v>
      </c>
      <c r="L8" s="3">
        <v>84055</v>
      </c>
      <c r="M8" s="2">
        <v>45382</v>
      </c>
      <c r="N8" s="1" t="s">
        <v>23</v>
      </c>
      <c r="O8" s="1" t="s">
        <v>23</v>
      </c>
      <c r="P8" s="1" t="s">
        <v>23</v>
      </c>
      <c r="Q8" s="1" t="s">
        <v>23</v>
      </c>
      <c r="R8" s="1">
        <v>0</v>
      </c>
      <c r="S8" s="1">
        <v>0</v>
      </c>
      <c r="U8" s="2">
        <v>45382</v>
      </c>
    </row>
    <row r="9" spans="1:22" x14ac:dyDescent="0.25">
      <c r="A9" s="2">
        <v>45412</v>
      </c>
      <c r="B9" s="1">
        <v>4.9166000000000001E-2</v>
      </c>
      <c r="C9" s="1">
        <v>4.9204999999999999E-2</v>
      </c>
      <c r="D9" s="1">
        <v>0.103268</v>
      </c>
      <c r="E9" s="1">
        <v>0.21726000000000001</v>
      </c>
      <c r="F9" s="1">
        <v>0.28122900000000001</v>
      </c>
      <c r="G9" s="1">
        <v>0.29987200000000003</v>
      </c>
      <c r="H9" s="3">
        <v>49166</v>
      </c>
      <c r="I9" s="3">
        <v>49205</v>
      </c>
      <c r="J9" s="1" t="s">
        <v>30</v>
      </c>
      <c r="K9" s="2">
        <v>45412</v>
      </c>
      <c r="L9" s="3">
        <v>84521</v>
      </c>
      <c r="M9" s="2">
        <v>45412</v>
      </c>
      <c r="N9" s="1" t="s">
        <v>23</v>
      </c>
      <c r="O9" s="1" t="s">
        <v>23</v>
      </c>
      <c r="P9" s="1" t="s">
        <v>23</v>
      </c>
      <c r="Q9" s="1" t="s">
        <v>23</v>
      </c>
      <c r="R9" s="1">
        <v>0</v>
      </c>
      <c r="S9" s="1">
        <v>0</v>
      </c>
      <c r="U9" s="2">
        <v>45412</v>
      </c>
    </row>
    <row r="10" spans="1:22" x14ac:dyDescent="0.25">
      <c r="A10" s="2">
        <v>45443</v>
      </c>
      <c r="B10" s="1">
        <v>5.0553000000000001E-2</v>
      </c>
      <c r="C10" s="1">
        <v>5.1223999999999999E-2</v>
      </c>
      <c r="D10" s="1">
        <v>0.10423399999999999</v>
      </c>
      <c r="E10" s="1">
        <v>0.217612</v>
      </c>
      <c r="F10" s="1">
        <v>0.27835100000000002</v>
      </c>
      <c r="G10" s="1">
        <v>0.29802600000000001</v>
      </c>
      <c r="H10" s="3">
        <v>50553</v>
      </c>
      <c r="I10" s="3">
        <v>51224</v>
      </c>
      <c r="J10" s="1" t="s">
        <v>31</v>
      </c>
      <c r="K10" s="2">
        <v>45443</v>
      </c>
      <c r="L10" s="3">
        <v>84334</v>
      </c>
      <c r="M10" s="2">
        <v>45443</v>
      </c>
      <c r="N10" s="1" t="s">
        <v>23</v>
      </c>
      <c r="O10" s="1" t="s">
        <v>23</v>
      </c>
      <c r="P10" s="1" t="s">
        <v>23</v>
      </c>
      <c r="Q10" s="1" t="s">
        <v>23</v>
      </c>
      <c r="R10" s="1">
        <v>0</v>
      </c>
      <c r="S10" s="1">
        <v>0</v>
      </c>
      <c r="U10" s="2">
        <v>45443</v>
      </c>
    </row>
    <row r="11" spans="1:22" x14ac:dyDescent="0.25">
      <c r="A11" s="2">
        <v>45473</v>
      </c>
      <c r="B11" s="1">
        <v>5.0581000000000001E-2</v>
      </c>
      <c r="C11" s="1">
        <v>5.3853999999999999E-2</v>
      </c>
      <c r="D11" s="1">
        <v>0.104657</v>
      </c>
      <c r="E11" s="1">
        <v>0.218024</v>
      </c>
      <c r="F11" s="1">
        <v>0.276196</v>
      </c>
      <c r="G11" s="1">
        <v>0.29668800000000001</v>
      </c>
      <c r="H11" s="3">
        <v>50581</v>
      </c>
      <c r="I11" s="3">
        <v>53854</v>
      </c>
      <c r="J11" s="1" t="s">
        <v>32</v>
      </c>
      <c r="K11" s="2">
        <v>45473</v>
      </c>
      <c r="L11" s="3">
        <v>84393</v>
      </c>
      <c r="M11" s="2">
        <v>45473</v>
      </c>
      <c r="N11" s="1" t="s">
        <v>23</v>
      </c>
      <c r="O11" s="1" t="s">
        <v>23</v>
      </c>
      <c r="P11" s="1" t="s">
        <v>23</v>
      </c>
      <c r="Q11" s="1" t="s">
        <v>23</v>
      </c>
      <c r="R11" s="1">
        <v>0</v>
      </c>
      <c r="S11" s="1">
        <v>0</v>
      </c>
      <c r="U11" s="2">
        <v>45473</v>
      </c>
    </row>
    <row r="12" spans="1:22" x14ac:dyDescent="0.25">
      <c r="A12" s="2">
        <v>45504</v>
      </c>
      <c r="B12" s="1">
        <v>5.0335999999999999E-2</v>
      </c>
      <c r="C12" s="1">
        <v>5.2430999999999998E-2</v>
      </c>
      <c r="D12" s="1">
        <v>0.105685</v>
      </c>
      <c r="E12" s="1">
        <v>0.21910499999999999</v>
      </c>
      <c r="F12" s="1">
        <v>0.275453</v>
      </c>
      <c r="G12" s="1">
        <v>0.296991</v>
      </c>
      <c r="H12" s="3">
        <v>50336</v>
      </c>
      <c r="I12" s="3">
        <v>52431</v>
      </c>
      <c r="J12" s="1" t="s">
        <v>33</v>
      </c>
      <c r="K12" s="2">
        <v>45504</v>
      </c>
      <c r="L12" s="3">
        <v>84673</v>
      </c>
      <c r="M12" s="2">
        <v>45504</v>
      </c>
      <c r="N12" s="1" t="s">
        <v>23</v>
      </c>
      <c r="O12" s="1" t="s">
        <v>23</v>
      </c>
      <c r="P12" s="1" t="s">
        <v>23</v>
      </c>
      <c r="Q12" s="1" t="s">
        <v>23</v>
      </c>
      <c r="R12" s="1">
        <v>0</v>
      </c>
      <c r="S12" s="1">
        <v>0</v>
      </c>
      <c r="U12" s="2">
        <v>45504</v>
      </c>
    </row>
    <row r="13" spans="1:22" x14ac:dyDescent="0.25">
      <c r="A13" s="2">
        <v>45535</v>
      </c>
      <c r="B13" s="1">
        <v>4.9377999999999998E-2</v>
      </c>
      <c r="C13" s="1">
        <v>5.5835999999999997E-2</v>
      </c>
      <c r="D13" s="1">
        <v>0.105291</v>
      </c>
      <c r="E13" s="1">
        <v>0.218582</v>
      </c>
      <c r="F13" s="1">
        <v>0.27504699999999999</v>
      </c>
      <c r="G13" s="1">
        <v>0.29586600000000002</v>
      </c>
      <c r="H13" s="3">
        <v>49378</v>
      </c>
      <c r="I13" s="3">
        <v>55836</v>
      </c>
      <c r="J13" s="1" t="s">
        <v>34</v>
      </c>
      <c r="K13" s="2">
        <v>45535</v>
      </c>
      <c r="L13" s="3">
        <v>83619</v>
      </c>
      <c r="M13" s="2">
        <v>45535</v>
      </c>
      <c r="N13" s="1" t="s">
        <v>23</v>
      </c>
      <c r="O13" s="1" t="s">
        <v>23</v>
      </c>
      <c r="P13" s="1" t="s">
        <v>23</v>
      </c>
      <c r="Q13" s="1" t="s">
        <v>23</v>
      </c>
      <c r="R13" s="1">
        <v>0</v>
      </c>
      <c r="S13" s="1">
        <v>0</v>
      </c>
      <c r="U13" s="2">
        <v>45535</v>
      </c>
    </row>
    <row r="14" spans="1:22" x14ac:dyDescent="0.25">
      <c r="A14" s="2">
        <v>45565</v>
      </c>
      <c r="B14" s="1">
        <v>4.9493000000000002E-2</v>
      </c>
      <c r="C14" s="1">
        <v>5.8130000000000001E-2</v>
      </c>
      <c r="D14" s="1">
        <v>0.105555</v>
      </c>
      <c r="E14" s="1">
        <v>0.21806500000000001</v>
      </c>
      <c r="F14" s="1">
        <v>0.27494200000000002</v>
      </c>
      <c r="G14" s="1">
        <v>0.29381600000000002</v>
      </c>
      <c r="H14" s="3">
        <v>49493</v>
      </c>
      <c r="I14" s="3">
        <v>5813</v>
      </c>
      <c r="J14" s="1" t="s">
        <v>35</v>
      </c>
      <c r="K14" s="2">
        <v>45565</v>
      </c>
      <c r="L14" s="3">
        <v>82779</v>
      </c>
      <c r="M14" s="2">
        <v>45565</v>
      </c>
      <c r="N14" s="1" t="s">
        <v>23</v>
      </c>
      <c r="O14" s="1" t="s">
        <v>23</v>
      </c>
      <c r="P14" s="1" t="s">
        <v>23</v>
      </c>
      <c r="Q14" s="1" t="s">
        <v>23</v>
      </c>
      <c r="R14" s="1">
        <v>0</v>
      </c>
      <c r="S14" s="1">
        <v>0</v>
      </c>
      <c r="U14" s="2">
        <v>45565</v>
      </c>
    </row>
    <row r="15" spans="1:22" x14ac:dyDescent="0.25">
      <c r="A15" s="2">
        <v>45596</v>
      </c>
      <c r="B15" s="1">
        <v>5.0174999999999997E-2</v>
      </c>
      <c r="C15" s="1">
        <v>6.0146999999999999E-2</v>
      </c>
      <c r="D15" s="1">
        <v>0.106085</v>
      </c>
      <c r="E15" s="1">
        <v>0.21831600000000001</v>
      </c>
      <c r="F15" s="1">
        <v>0.272841</v>
      </c>
      <c r="G15" s="1">
        <v>0.29243599999999997</v>
      </c>
      <c r="H15" s="3">
        <v>50175</v>
      </c>
      <c r="I15" s="3">
        <v>60147</v>
      </c>
      <c r="J15" s="1" t="s">
        <v>36</v>
      </c>
      <c r="K15" s="2">
        <v>45596</v>
      </c>
      <c r="L15" s="3">
        <v>82693</v>
      </c>
      <c r="M15" s="2">
        <v>45596</v>
      </c>
      <c r="N15" s="1" t="s">
        <v>23</v>
      </c>
      <c r="O15" s="1" t="s">
        <v>23</v>
      </c>
      <c r="P15" s="1" t="s">
        <v>23</v>
      </c>
      <c r="Q15" s="1" t="s">
        <v>23</v>
      </c>
      <c r="R15" s="1">
        <v>0</v>
      </c>
      <c r="S15" s="1">
        <v>0</v>
      </c>
      <c r="U15" s="2">
        <v>45596</v>
      </c>
    </row>
    <row r="16" spans="1:22" x14ac:dyDescent="0.25">
      <c r="A16" s="2">
        <v>45626</v>
      </c>
      <c r="B16" s="1">
        <v>4.9521000000000003E-2</v>
      </c>
      <c r="C16" s="1">
        <v>6.0185000000000002E-2</v>
      </c>
      <c r="D16" s="1">
        <v>0.105501</v>
      </c>
      <c r="E16" s="1">
        <v>0.21799499999999999</v>
      </c>
      <c r="F16" s="1">
        <v>0.27403699999999998</v>
      </c>
      <c r="G16" s="1">
        <v>0.29276099999999999</v>
      </c>
      <c r="H16" s="3">
        <v>49521</v>
      </c>
      <c r="I16" s="3">
        <v>60185</v>
      </c>
      <c r="J16" s="1" t="s">
        <v>37</v>
      </c>
      <c r="K16" s="2">
        <v>45626</v>
      </c>
      <c r="L16" s="3">
        <v>81835</v>
      </c>
      <c r="M16" s="2">
        <v>45626</v>
      </c>
      <c r="N16" s="1" t="s">
        <v>23</v>
      </c>
      <c r="O16" s="1" t="s">
        <v>23</v>
      </c>
      <c r="P16" s="1" t="s">
        <v>23</v>
      </c>
      <c r="Q16" s="1" t="s">
        <v>23</v>
      </c>
      <c r="R16" s="1">
        <v>0</v>
      </c>
      <c r="S16" s="1">
        <v>0</v>
      </c>
      <c r="U16" s="2">
        <v>45626</v>
      </c>
    </row>
    <row r="17" spans="1:21" x14ac:dyDescent="0.25">
      <c r="A17" s="2">
        <v>45657</v>
      </c>
      <c r="B17" s="1">
        <v>4.8852E-2</v>
      </c>
      <c r="C17" s="1">
        <v>6.0213000000000003E-2</v>
      </c>
      <c r="D17" s="1">
        <v>0.105208</v>
      </c>
      <c r="E17" s="1">
        <v>0.21754000000000001</v>
      </c>
      <c r="F17" s="1">
        <v>0.27569300000000002</v>
      </c>
      <c r="G17" s="1">
        <v>0.29249399999999998</v>
      </c>
      <c r="H17" s="3">
        <v>48852</v>
      </c>
      <c r="I17" s="3">
        <v>60213</v>
      </c>
      <c r="J17" s="1" t="s">
        <v>38</v>
      </c>
      <c r="K17" s="2">
        <v>45657</v>
      </c>
      <c r="L17" s="3">
        <v>84366</v>
      </c>
      <c r="M17" s="2">
        <v>45657</v>
      </c>
      <c r="N17" s="1" t="s">
        <v>23</v>
      </c>
      <c r="O17" s="1" t="s">
        <v>23</v>
      </c>
      <c r="P17" s="1" t="s">
        <v>23</v>
      </c>
      <c r="Q17" s="1" t="s">
        <v>23</v>
      </c>
      <c r="R17" s="1">
        <v>0</v>
      </c>
      <c r="S17" s="1">
        <v>0</v>
      </c>
      <c r="U17" s="2">
        <v>45657</v>
      </c>
    </row>
    <row r="18" spans="1:21" x14ac:dyDescent="0.25">
      <c r="A18" s="2">
        <v>45688</v>
      </c>
      <c r="B18" s="1">
        <v>5.1697E-2</v>
      </c>
      <c r="C18" s="1">
        <v>5.7711999999999999E-2</v>
      </c>
      <c r="D18" s="1">
        <v>0.10806499999999999</v>
      </c>
      <c r="E18" s="1">
        <v>0.21976699999999999</v>
      </c>
      <c r="F18" s="1">
        <v>0.27035999999999999</v>
      </c>
      <c r="G18" s="1">
        <v>0.29239900000000002</v>
      </c>
      <c r="H18" s="3">
        <v>51697</v>
      </c>
      <c r="I18" s="3">
        <v>57712</v>
      </c>
      <c r="J18" s="1" t="s">
        <v>39</v>
      </c>
      <c r="K18" s="2">
        <v>45688</v>
      </c>
      <c r="L18" s="3">
        <v>8559</v>
      </c>
      <c r="M18" s="2">
        <v>45688</v>
      </c>
      <c r="N18" s="1" t="s">
        <v>23</v>
      </c>
      <c r="O18" s="1" t="s">
        <v>23</v>
      </c>
      <c r="P18" s="1" t="s">
        <v>23</v>
      </c>
      <c r="Q18" s="1" t="s">
        <v>23</v>
      </c>
      <c r="R18" s="1">
        <v>0</v>
      </c>
      <c r="S18" s="1">
        <v>0</v>
      </c>
      <c r="U18" s="2">
        <v>45688</v>
      </c>
    </row>
    <row r="19" spans="1:21" x14ac:dyDescent="0.25">
      <c r="A19" s="2">
        <v>45716</v>
      </c>
      <c r="B19" s="1">
        <v>5.2505000000000003E-2</v>
      </c>
      <c r="C19" s="1">
        <v>5.7950000000000002E-2</v>
      </c>
      <c r="D19" s="1">
        <v>0.108612</v>
      </c>
      <c r="E19" s="1">
        <v>0.220108</v>
      </c>
      <c r="F19" s="1">
        <v>0.26888800000000002</v>
      </c>
      <c r="G19" s="1">
        <v>0.29193599999999997</v>
      </c>
      <c r="H19" s="3">
        <v>52505</v>
      </c>
      <c r="I19" s="3">
        <v>5795</v>
      </c>
      <c r="J19" s="1" t="s">
        <v>40</v>
      </c>
      <c r="K19" s="2">
        <v>45716</v>
      </c>
      <c r="L19" s="3">
        <v>89116</v>
      </c>
      <c r="M19" s="2">
        <v>45716</v>
      </c>
      <c r="N19" s="1" t="s">
        <v>23</v>
      </c>
      <c r="O19" s="1" t="s">
        <v>23</v>
      </c>
      <c r="P19" s="1" t="s">
        <v>23</v>
      </c>
      <c r="Q19" s="1" t="s">
        <v>23</v>
      </c>
      <c r="R19" s="1">
        <v>0</v>
      </c>
      <c r="S19" s="1">
        <v>0</v>
      </c>
      <c r="U19" s="2">
        <v>45716</v>
      </c>
    </row>
    <row r="20" spans="1:21" x14ac:dyDescent="0.25">
      <c r="A20" s="2">
        <v>45747</v>
      </c>
      <c r="B20" s="1">
        <v>5.144E-2</v>
      </c>
      <c r="C20" s="1">
        <v>5.8703999999999999E-2</v>
      </c>
      <c r="D20" s="1">
        <v>0.10814699999999999</v>
      </c>
      <c r="E20" s="1">
        <v>0.22000400000000001</v>
      </c>
      <c r="F20" s="1">
        <v>0.26964399999999999</v>
      </c>
      <c r="G20" s="1">
        <v>0.29206199999999999</v>
      </c>
      <c r="H20" s="3">
        <v>5144</v>
      </c>
      <c r="I20" s="3">
        <v>58704</v>
      </c>
      <c r="J20" s="1" t="s">
        <v>41</v>
      </c>
      <c r="K20" s="2">
        <v>45747</v>
      </c>
      <c r="L20" s="3">
        <v>96582</v>
      </c>
      <c r="M20" s="2">
        <v>45747</v>
      </c>
      <c r="N20" s="1" t="s">
        <v>23</v>
      </c>
      <c r="O20" s="1" t="s">
        <v>23</v>
      </c>
      <c r="P20" s="1" t="s">
        <v>23</v>
      </c>
      <c r="Q20" s="1" t="s">
        <v>23</v>
      </c>
      <c r="R20" s="1">
        <v>0</v>
      </c>
      <c r="S20" s="1">
        <v>0</v>
      </c>
      <c r="U20" s="2">
        <v>45747</v>
      </c>
    </row>
    <row r="21" spans="1:21" x14ac:dyDescent="0.25">
      <c r="A21" s="2">
        <v>45777</v>
      </c>
      <c r="B21" s="1">
        <v>5.2257999999999999E-2</v>
      </c>
      <c r="C21" s="1">
        <v>6.0437999999999999E-2</v>
      </c>
      <c r="D21" s="1">
        <v>0.10870299999999999</v>
      </c>
      <c r="E21" s="1">
        <v>0.220522</v>
      </c>
      <c r="F21" s="1">
        <v>0.26666699999999999</v>
      </c>
      <c r="G21" s="1">
        <v>0.29141099999999998</v>
      </c>
      <c r="H21" s="3">
        <v>52258</v>
      </c>
      <c r="I21" s="3">
        <v>60438</v>
      </c>
      <c r="J21" s="1" t="s">
        <v>42</v>
      </c>
      <c r="K21" s="2">
        <v>45777</v>
      </c>
      <c r="L21" s="3">
        <v>93306</v>
      </c>
      <c r="M21" s="2">
        <v>45777</v>
      </c>
      <c r="N21" s="1" t="s">
        <v>23</v>
      </c>
      <c r="O21" s="1" t="s">
        <v>23</v>
      </c>
      <c r="P21" s="1" t="s">
        <v>23</v>
      </c>
      <c r="Q21" s="1" t="s">
        <v>23</v>
      </c>
      <c r="R21" s="1">
        <v>0</v>
      </c>
      <c r="S21" s="1">
        <v>0</v>
      </c>
      <c r="U21" s="2">
        <v>45777</v>
      </c>
    </row>
    <row r="22" spans="1:21" x14ac:dyDescent="0.25">
      <c r="A22" s="2">
        <v>45808</v>
      </c>
      <c r="B22" s="1">
        <v>5.4184000000000003E-2</v>
      </c>
      <c r="C22" s="1">
        <v>5.9806999999999999E-2</v>
      </c>
      <c r="D22" s="1">
        <v>0.11006100000000001</v>
      </c>
      <c r="E22" s="1">
        <v>0.221557</v>
      </c>
      <c r="F22" s="1">
        <v>0.26429900000000001</v>
      </c>
      <c r="G22" s="1">
        <v>0.29009099999999999</v>
      </c>
      <c r="H22" s="3">
        <v>54184</v>
      </c>
      <c r="I22" s="3">
        <v>59807</v>
      </c>
      <c r="J22" s="1" t="s">
        <v>43</v>
      </c>
      <c r="K22" s="2">
        <v>45808</v>
      </c>
      <c r="L22" s="3">
        <v>84478</v>
      </c>
      <c r="M22" s="2">
        <v>45808</v>
      </c>
      <c r="N22" s="1" t="s">
        <v>23</v>
      </c>
      <c r="O22" s="1" t="s">
        <v>23</v>
      </c>
      <c r="P22" s="1" t="s">
        <v>23</v>
      </c>
      <c r="Q22" s="1" t="s">
        <v>23</v>
      </c>
      <c r="R22" s="1">
        <v>0</v>
      </c>
      <c r="S22" s="1">
        <v>0</v>
      </c>
      <c r="U22" s="2">
        <v>45808</v>
      </c>
    </row>
    <row r="23" spans="1:21" x14ac:dyDescent="0.25">
      <c r="A23" s="2">
        <v>45838</v>
      </c>
      <c r="B23" s="1">
        <v>5.4221999999999999E-2</v>
      </c>
      <c r="C23" s="1">
        <v>6.0727000000000003E-2</v>
      </c>
      <c r="D23" s="1">
        <v>0.110289</v>
      </c>
      <c r="E23" s="1">
        <v>0.221799</v>
      </c>
      <c r="F23" s="1">
        <v>0.26345000000000002</v>
      </c>
      <c r="G23" s="1">
        <v>0.28951300000000002</v>
      </c>
      <c r="H23" s="3">
        <v>54222</v>
      </c>
      <c r="I23" s="3">
        <v>60727</v>
      </c>
      <c r="J23" s="1" t="s">
        <v>44</v>
      </c>
      <c r="K23" s="2">
        <v>45838</v>
      </c>
      <c r="L23" s="3">
        <v>83318</v>
      </c>
      <c r="M23" s="2">
        <v>45838</v>
      </c>
      <c r="N23" s="1" t="s">
        <v>23</v>
      </c>
      <c r="O23" s="1" t="s">
        <v>23</v>
      </c>
      <c r="P23" s="1" t="s">
        <v>23</v>
      </c>
      <c r="Q23" s="1" t="s">
        <v>23</v>
      </c>
      <c r="R23" s="1">
        <v>0</v>
      </c>
      <c r="S23" s="1">
        <v>0</v>
      </c>
      <c r="U23" s="2">
        <v>45838</v>
      </c>
    </row>
    <row r="24" spans="1:21" x14ac:dyDescent="0.25">
      <c r="A24" s="2">
        <v>45869</v>
      </c>
      <c r="B24" s="1">
        <v>5.4684000000000003E-2</v>
      </c>
      <c r="C24" s="1">
        <v>5.8028999999999997E-2</v>
      </c>
      <c r="D24" s="1">
        <v>0.111858</v>
      </c>
      <c r="E24" s="1">
        <v>0.223719</v>
      </c>
      <c r="F24" s="1">
        <v>0.261652</v>
      </c>
      <c r="G24" s="1">
        <v>0.29005700000000001</v>
      </c>
      <c r="H24" s="3">
        <v>54684</v>
      </c>
      <c r="I24" s="3">
        <v>58029</v>
      </c>
      <c r="J24" s="1" t="s">
        <v>45</v>
      </c>
      <c r="K24" s="2">
        <v>45869</v>
      </c>
      <c r="L24" s="3">
        <v>82806</v>
      </c>
      <c r="M24" s="2">
        <v>45869</v>
      </c>
      <c r="N24" s="1" t="s">
        <v>23</v>
      </c>
      <c r="O24" s="1" t="s">
        <v>23</v>
      </c>
      <c r="P24" s="1" t="s">
        <v>23</v>
      </c>
      <c r="Q24" s="1" t="s">
        <v>23</v>
      </c>
      <c r="R24" s="1">
        <v>0</v>
      </c>
      <c r="S24" s="1">
        <v>0</v>
      </c>
      <c r="U24" s="2">
        <v>45869</v>
      </c>
    </row>
    <row r="25" spans="1:21" x14ac:dyDescent="0.25">
      <c r="A25" s="2">
        <v>45900</v>
      </c>
      <c r="B25" s="1">
        <v>5.3926000000000002E-2</v>
      </c>
      <c r="C25" s="1">
        <v>6.0568999999999998E-2</v>
      </c>
      <c r="D25" s="1">
        <v>0.111523</v>
      </c>
      <c r="E25" s="1">
        <v>0.22332399999999999</v>
      </c>
      <c r="F25" s="1">
        <v>0.26146599999999998</v>
      </c>
      <c r="G25" s="1">
        <v>0.289192</v>
      </c>
      <c r="H25" s="3">
        <v>53926</v>
      </c>
      <c r="I25" s="3">
        <v>60569</v>
      </c>
      <c r="J25" s="1" t="s">
        <v>46</v>
      </c>
      <c r="K25" s="2">
        <v>45900</v>
      </c>
      <c r="L25" s="3">
        <v>81384</v>
      </c>
      <c r="M25" s="2">
        <v>45900</v>
      </c>
      <c r="N25" s="1" t="s">
        <v>23</v>
      </c>
      <c r="O25" s="1" t="s">
        <v>23</v>
      </c>
      <c r="P25" s="1" t="s">
        <v>23</v>
      </c>
      <c r="Q25" s="1" t="s">
        <v>23</v>
      </c>
      <c r="R25" s="1">
        <v>0</v>
      </c>
      <c r="S25" s="1">
        <v>0</v>
      </c>
      <c r="U25" s="2">
        <v>45900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tabSelected="1" topLeftCell="K1" workbookViewId="0">
      <selection activeCell="V13" sqref="V13"/>
    </sheetView>
  </sheetViews>
  <sheetFormatPr defaultColWidth="12.6640625" defaultRowHeight="15.75" customHeight="1" x14ac:dyDescent="0.25"/>
  <cols>
    <col min="1" max="1" width="16" customWidth="1"/>
  </cols>
  <sheetData>
    <row r="1" spans="1:26" x14ac:dyDescent="0.25">
      <c r="A1" s="1" t="s">
        <v>0</v>
      </c>
      <c r="B1" s="2">
        <v>45199</v>
      </c>
      <c r="C1" s="2">
        <v>45230</v>
      </c>
      <c r="D1" s="2">
        <v>45260</v>
      </c>
      <c r="E1" s="2">
        <v>45291</v>
      </c>
      <c r="F1" s="2">
        <v>45322</v>
      </c>
      <c r="G1" s="2">
        <v>45351</v>
      </c>
      <c r="H1" s="2">
        <v>45382</v>
      </c>
      <c r="I1" s="2">
        <v>45412</v>
      </c>
      <c r="J1" s="2">
        <v>45443</v>
      </c>
      <c r="K1" s="2">
        <v>45473</v>
      </c>
      <c r="L1" s="2">
        <v>45504</v>
      </c>
      <c r="M1" s="2">
        <v>45535</v>
      </c>
      <c r="N1" s="2">
        <v>45565</v>
      </c>
      <c r="O1" s="2">
        <v>45596</v>
      </c>
      <c r="P1" s="2">
        <v>45626</v>
      </c>
      <c r="Q1" s="2">
        <v>45657</v>
      </c>
      <c r="R1" s="2">
        <v>45688</v>
      </c>
      <c r="S1" s="2">
        <v>45716</v>
      </c>
      <c r="T1" s="2">
        <v>45747</v>
      </c>
      <c r="U1" s="2">
        <v>45777</v>
      </c>
      <c r="V1" s="2">
        <v>45808</v>
      </c>
      <c r="W1" s="2">
        <v>45838</v>
      </c>
      <c r="X1" s="2">
        <v>45869</v>
      </c>
      <c r="Y1" s="2">
        <v>45900</v>
      </c>
      <c r="Z1" t="s">
        <v>47</v>
      </c>
    </row>
    <row r="2" spans="1:26" x14ac:dyDescent="0.25">
      <c r="A2" s="1" t="s">
        <v>2</v>
      </c>
      <c r="B2" s="1">
        <v>3.6475E-2</v>
      </c>
      <c r="C2" s="1">
        <v>5.8477000000000001E-2</v>
      </c>
      <c r="D2" s="1">
        <v>5.9358000000000001E-2</v>
      </c>
      <c r="E2" s="1">
        <v>3.8684999999999997E-2</v>
      </c>
      <c r="F2" s="1">
        <v>3.95E-2</v>
      </c>
      <c r="G2" s="1">
        <v>4.2258999999999998E-2</v>
      </c>
      <c r="H2" s="1">
        <v>4.6073000000000003E-2</v>
      </c>
      <c r="I2" s="1">
        <v>4.9204999999999999E-2</v>
      </c>
      <c r="J2" s="1">
        <v>5.1223999999999999E-2</v>
      </c>
      <c r="K2" s="1">
        <v>5.3853999999999999E-2</v>
      </c>
      <c r="L2" s="1">
        <v>5.2430999999999998E-2</v>
      </c>
      <c r="M2" s="1">
        <v>5.5835999999999997E-2</v>
      </c>
      <c r="N2" s="1">
        <v>5.8130000000000001E-2</v>
      </c>
      <c r="O2" s="1">
        <v>6.0146999999999999E-2</v>
      </c>
      <c r="P2" s="1">
        <v>6.0185000000000002E-2</v>
      </c>
      <c r="Q2" s="1">
        <v>6.0213000000000003E-2</v>
      </c>
      <c r="R2" s="1">
        <v>5.7711999999999999E-2</v>
      </c>
      <c r="S2" s="1">
        <v>5.7950000000000002E-2</v>
      </c>
      <c r="T2" s="1">
        <v>5.8703999999999999E-2</v>
      </c>
      <c r="U2" s="1">
        <v>6.0437999999999999E-2</v>
      </c>
      <c r="V2" s="1">
        <v>5.9806999999999999E-2</v>
      </c>
      <c r="W2" s="1">
        <v>6.0727000000000003E-2</v>
      </c>
      <c r="X2" s="1">
        <v>5.8028999999999997E-2</v>
      </c>
      <c r="Y2" s="1">
        <v>6.0568999999999998E-2</v>
      </c>
      <c r="Z2" s="5">
        <f>SUM(B2:Y2)/24</f>
        <v>5.3999499999999999E-2</v>
      </c>
    </row>
    <row r="3" spans="1:26" x14ac:dyDescent="0.25">
      <c r="A3" s="1" t="s">
        <v>5</v>
      </c>
      <c r="B3" s="1">
        <v>0.28694500000000001</v>
      </c>
      <c r="C3" s="1">
        <v>0.29920000000000002</v>
      </c>
      <c r="D3" s="1">
        <v>0.30038100000000001</v>
      </c>
      <c r="E3" s="1">
        <v>0.28844500000000001</v>
      </c>
      <c r="F3" s="1">
        <v>0.284441</v>
      </c>
      <c r="G3" s="1">
        <v>0.28408</v>
      </c>
      <c r="H3" s="1">
        <v>0.283611</v>
      </c>
      <c r="I3" s="1">
        <v>0.28122900000000001</v>
      </c>
      <c r="J3" s="1">
        <v>0.27835100000000002</v>
      </c>
      <c r="K3" s="1">
        <v>0.276196</v>
      </c>
      <c r="L3" s="1">
        <v>0.275453</v>
      </c>
      <c r="M3" s="1">
        <v>0.27504699999999999</v>
      </c>
      <c r="N3" s="1">
        <v>0.27494200000000002</v>
      </c>
      <c r="O3" s="1">
        <v>0.272841</v>
      </c>
      <c r="P3" s="1">
        <v>0.27403699999999998</v>
      </c>
      <c r="Q3" s="1">
        <v>0.27569300000000002</v>
      </c>
      <c r="R3" s="1">
        <v>0.27035999999999999</v>
      </c>
      <c r="S3" s="1">
        <v>0.26888800000000002</v>
      </c>
      <c r="T3" s="1">
        <v>0.26964399999999999</v>
      </c>
      <c r="U3" s="1">
        <v>0.26666699999999999</v>
      </c>
      <c r="V3" s="1">
        <v>0.26429900000000001</v>
      </c>
      <c r="W3" s="1">
        <v>0.26345000000000002</v>
      </c>
      <c r="X3" s="1">
        <v>0.261652</v>
      </c>
      <c r="Y3" s="1">
        <v>0.26146599999999998</v>
      </c>
      <c r="Z3" s="4">
        <f t="shared" ref="Z3:Z7" si="0">SUM(B3:Y3)/24</f>
        <v>0.27655491666666671</v>
      </c>
    </row>
    <row r="4" spans="1:26" x14ac:dyDescent="0.25">
      <c r="A4" s="1" t="s">
        <v>6</v>
      </c>
      <c r="B4" s="1">
        <v>0.306508</v>
      </c>
      <c r="C4" s="1">
        <v>0.29884500000000003</v>
      </c>
      <c r="D4" s="1">
        <v>0.29850900000000002</v>
      </c>
      <c r="E4" s="1">
        <v>0.30472300000000002</v>
      </c>
      <c r="F4" s="1">
        <v>0.30485200000000001</v>
      </c>
      <c r="G4" s="1">
        <v>0.30326999999999998</v>
      </c>
      <c r="H4" s="1">
        <v>0.30096499999999998</v>
      </c>
      <c r="I4" s="1">
        <v>0.29987200000000003</v>
      </c>
      <c r="J4" s="1">
        <v>0.29802600000000001</v>
      </c>
      <c r="K4" s="1">
        <v>0.29668800000000001</v>
      </c>
      <c r="L4" s="1">
        <v>0.296991</v>
      </c>
      <c r="M4" s="1">
        <v>0.29586600000000002</v>
      </c>
      <c r="N4" s="1">
        <v>0.29381600000000002</v>
      </c>
      <c r="O4" s="1">
        <v>0.29243599999999997</v>
      </c>
      <c r="P4" s="1">
        <v>0.29276099999999999</v>
      </c>
      <c r="Q4" s="1">
        <v>0.29249399999999998</v>
      </c>
      <c r="R4" s="1">
        <v>0.29239900000000002</v>
      </c>
      <c r="S4" s="1">
        <v>0.29193599999999997</v>
      </c>
      <c r="T4" s="1">
        <v>0.29206199999999999</v>
      </c>
      <c r="U4" s="1">
        <v>0.29141099999999998</v>
      </c>
      <c r="V4" s="1">
        <v>0.29009099999999999</v>
      </c>
      <c r="W4" s="1">
        <v>0.28951300000000002</v>
      </c>
      <c r="X4" s="1">
        <v>0.29005700000000001</v>
      </c>
      <c r="Y4" s="1">
        <v>0.289192</v>
      </c>
      <c r="Z4" s="4">
        <f t="shared" si="0"/>
        <v>0.29597012499999997</v>
      </c>
    </row>
    <row r="5" spans="1:26" x14ac:dyDescent="0.25">
      <c r="A5" s="1" t="s">
        <v>4</v>
      </c>
      <c r="B5" s="1">
        <v>0.218613</v>
      </c>
      <c r="C5" s="1">
        <v>0.206542</v>
      </c>
      <c r="D5" s="1">
        <v>0.20586599999999999</v>
      </c>
      <c r="E5" s="1">
        <v>0.21819</v>
      </c>
      <c r="F5" s="1">
        <v>0.218753</v>
      </c>
      <c r="G5" s="1">
        <v>0.21803</v>
      </c>
      <c r="H5" s="1">
        <v>0.217475</v>
      </c>
      <c r="I5" s="1">
        <v>0.21726000000000001</v>
      </c>
      <c r="J5" s="1">
        <v>0.217612</v>
      </c>
      <c r="K5" s="1">
        <v>0.218024</v>
      </c>
      <c r="L5" s="1">
        <v>0.21910499999999999</v>
      </c>
      <c r="M5" s="1">
        <v>0.218582</v>
      </c>
      <c r="N5" s="1">
        <v>0.21806500000000001</v>
      </c>
      <c r="O5" s="1">
        <v>0.21831600000000001</v>
      </c>
      <c r="P5" s="1">
        <v>0.21799499999999999</v>
      </c>
      <c r="Q5" s="1">
        <v>0.21754000000000001</v>
      </c>
      <c r="R5" s="1">
        <v>0.21976699999999999</v>
      </c>
      <c r="S5" s="1">
        <v>0.220108</v>
      </c>
      <c r="T5" s="1">
        <v>0.22000400000000001</v>
      </c>
      <c r="U5" s="1">
        <v>0.220522</v>
      </c>
      <c r="V5" s="1">
        <v>0.221557</v>
      </c>
      <c r="W5" s="1">
        <v>0.221799</v>
      </c>
      <c r="X5" s="1">
        <v>0.223719</v>
      </c>
      <c r="Y5" s="1">
        <v>0.22332399999999999</v>
      </c>
      <c r="Z5" s="4">
        <f t="shared" si="0"/>
        <v>0.21819866666666668</v>
      </c>
    </row>
    <row r="6" spans="1:26" x14ac:dyDescent="0.25">
      <c r="A6" s="1" t="s">
        <v>3</v>
      </c>
      <c r="B6" s="1">
        <v>0.101869</v>
      </c>
      <c r="C6" s="1">
        <v>9.3840000000000007E-2</v>
      </c>
      <c r="D6" s="1">
        <v>9.3394000000000005E-2</v>
      </c>
      <c r="E6" s="1">
        <v>0.101786</v>
      </c>
      <c r="F6" s="1">
        <v>0.10316</v>
      </c>
      <c r="G6" s="1">
        <v>0.10306700000000001</v>
      </c>
      <c r="H6" s="1">
        <v>0.10298499999999999</v>
      </c>
      <c r="I6" s="1">
        <v>0.103268</v>
      </c>
      <c r="J6" s="1">
        <v>0.10423399999999999</v>
      </c>
      <c r="K6" s="1">
        <v>0.104657</v>
      </c>
      <c r="L6" s="1">
        <v>0.105685</v>
      </c>
      <c r="M6" s="1">
        <v>0.105291</v>
      </c>
      <c r="N6" s="1">
        <v>0.105555</v>
      </c>
      <c r="O6" s="1">
        <v>0.106085</v>
      </c>
      <c r="P6" s="1">
        <v>0.105501</v>
      </c>
      <c r="Q6" s="1">
        <v>0.105208</v>
      </c>
      <c r="R6" s="1">
        <v>0.10806499999999999</v>
      </c>
      <c r="S6" s="1">
        <v>0.108612</v>
      </c>
      <c r="T6" s="1">
        <v>0.10814699999999999</v>
      </c>
      <c r="U6" s="1">
        <v>0.10870299999999999</v>
      </c>
      <c r="V6" s="1">
        <v>0.11006100000000001</v>
      </c>
      <c r="W6" s="1">
        <v>0.110289</v>
      </c>
      <c r="X6" s="1">
        <v>0.111858</v>
      </c>
      <c r="Y6" s="1">
        <v>0.111523</v>
      </c>
      <c r="Z6" s="4">
        <f t="shared" si="0"/>
        <v>0.10511845833333333</v>
      </c>
    </row>
    <row r="7" spans="1:26" x14ac:dyDescent="0.25">
      <c r="A7" s="1" t="s">
        <v>1</v>
      </c>
      <c r="B7" s="1">
        <v>4.9590000000000002E-2</v>
      </c>
      <c r="C7" s="1">
        <v>4.3097000000000003E-2</v>
      </c>
      <c r="D7" s="1">
        <v>4.2492000000000002E-2</v>
      </c>
      <c r="E7" s="1">
        <v>4.8172E-2</v>
      </c>
      <c r="F7" s="1">
        <v>4.9293999999999998E-2</v>
      </c>
      <c r="G7" s="1">
        <v>4.9293999999999998E-2</v>
      </c>
      <c r="H7" s="1">
        <v>4.8890999999999997E-2</v>
      </c>
      <c r="I7" s="1">
        <v>4.9166000000000001E-2</v>
      </c>
      <c r="J7" s="1">
        <v>5.0553000000000001E-2</v>
      </c>
      <c r="K7" s="1">
        <v>5.0581000000000001E-2</v>
      </c>
      <c r="L7" s="1">
        <v>5.0335999999999999E-2</v>
      </c>
      <c r="M7" s="1">
        <v>4.9377999999999998E-2</v>
      </c>
      <c r="N7" s="1">
        <v>4.9493000000000002E-2</v>
      </c>
      <c r="O7" s="1">
        <v>5.0174999999999997E-2</v>
      </c>
      <c r="P7" s="1">
        <v>4.9521000000000003E-2</v>
      </c>
      <c r="Q7" s="1">
        <v>4.8852E-2</v>
      </c>
      <c r="R7" s="1">
        <v>5.1697E-2</v>
      </c>
      <c r="S7" s="1">
        <v>5.2505000000000003E-2</v>
      </c>
      <c r="T7" s="1">
        <v>5.144E-2</v>
      </c>
      <c r="U7" s="1">
        <v>5.2257999999999999E-2</v>
      </c>
      <c r="V7" s="1">
        <v>5.4184000000000003E-2</v>
      </c>
      <c r="W7" s="1">
        <v>5.4221999999999999E-2</v>
      </c>
      <c r="X7" s="1">
        <v>5.4684000000000003E-2</v>
      </c>
      <c r="Y7" s="1">
        <v>5.3926000000000002E-2</v>
      </c>
      <c r="Z7" s="4">
        <f t="shared" si="0"/>
        <v>5.0158374999999998E-2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df_final_tratado</vt:lpstr>
      <vt:lpstr>Perfil_Etario_Novo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Edimar Matte</cp:lastModifiedBy>
  <dcterms:modified xsi:type="dcterms:W3CDTF">2025-09-13T11:09:52Z</dcterms:modified>
</cp:coreProperties>
</file>