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Edmilbe\Documents\catalogos\"/>
    </mc:Choice>
  </mc:AlternateContent>
  <xr:revisionPtr revIDLastSave="0" documentId="13_ncr:1_{157C94EB-7C78-40F3-A86A-4273DEF76391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June 2023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6" i="1" l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9" i="1"/>
  <c r="E40" i="1"/>
  <c r="E41" i="1"/>
  <c r="E42" i="1"/>
  <c r="E43" i="1"/>
  <c r="E44" i="1"/>
  <c r="E45" i="1"/>
  <c r="E46" i="1"/>
  <c r="E47" i="1"/>
  <c r="E48" i="1"/>
  <c r="E49" i="1"/>
  <c r="E50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5" i="1"/>
  <c r="E246" i="1"/>
  <c r="E247" i="1"/>
  <c r="E248" i="1"/>
  <c r="E249" i="1"/>
  <c r="E250" i="1"/>
  <c r="E251" i="1"/>
  <c r="E252" i="1"/>
  <c r="E253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5" i="1"/>
  <c r="E346" i="1"/>
  <c r="E347" i="1"/>
  <c r="E348" i="1"/>
  <c r="E349" i="1"/>
  <c r="E350" i="1"/>
  <c r="E351" i="1"/>
  <c r="E352" i="1"/>
  <c r="E353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" i="1"/>
</calcChain>
</file>

<file path=xl/sharedStrings.xml><?xml version="1.0" encoding="utf-8"?>
<sst xmlns="http://schemas.openxmlformats.org/spreadsheetml/2006/main" count="844" uniqueCount="840">
  <si>
    <t>Product Name:</t>
  </si>
  <si>
    <t xml:space="preserve"> Discount %</t>
  </si>
  <si>
    <t>RRP €EURO</t>
  </si>
  <si>
    <t xml:space="preserve">SUSPENSION KITS AND SPRING KITS </t>
  </si>
  <si>
    <t>VWR30G500</t>
  </si>
  <si>
    <t xml:space="preserve">Sport Damper Kit / A5-Platform: Golf 5/6, A3/S3 8P, Scirocco, Leon 2, Octavia 2  (55mm strut)  </t>
  </si>
  <si>
    <t>VWR30G5GT</t>
  </si>
  <si>
    <t xml:space="preserve">Sport Spring &amp; Damper Kit / A5-Platform FWD: Golf 5/6, A3 8P, Leon 2 (55mm strut) </t>
  </si>
  <si>
    <t>VWR30G60R</t>
  </si>
  <si>
    <t>Sport Spring &amp; Damper Kit / A5-Platform AWD: Golf 6R, S3 8P (55mm strut)</t>
  </si>
  <si>
    <t>VWR30S000</t>
  </si>
  <si>
    <t>Sport Spring &amp; Damper Kit / A5-Platform: Scirocco (55mm strut)</t>
  </si>
  <si>
    <t>VWR30G700</t>
  </si>
  <si>
    <t>Sport Damper Kit / MQB Multi Link rear (55mm strut) (not 8V S3)</t>
  </si>
  <si>
    <t>VWR30G7ML</t>
  </si>
  <si>
    <t xml:space="preserve">Sport Spring &amp; Damper Kit / MQB Platform FWD:  Golf 7, Leon III, A3 8V </t>
  </si>
  <si>
    <t>VWR30G7GT</t>
  </si>
  <si>
    <t>Sport Spring &amp; Damper Kit / MQB Platform FWD:  Golf 7 GTI, Leon III Cupra</t>
  </si>
  <si>
    <t>VWR30G70R</t>
  </si>
  <si>
    <t>Sport Spring &amp; Damper Kit / MQB Platform AWD:  Golf 7 R</t>
  </si>
  <si>
    <t>VWR30G70RW</t>
  </si>
  <si>
    <t>Sport Spring &amp; Damper Kit / MQB Platform AWD:  Golf 7 R Estate</t>
  </si>
  <si>
    <t>VWR30G8GT</t>
  </si>
  <si>
    <t>Sport Spring &amp; Damper Kit / MQB EVO: Golf 8 GTI &amp; 2.0 GTD</t>
  </si>
  <si>
    <t>VWR30G80R</t>
  </si>
  <si>
    <t>Sport Spring &amp; Damper Kit / MQB EVO: Golf 8 R</t>
  </si>
  <si>
    <t>VWR31A000</t>
  </si>
  <si>
    <t>Sports Spring Kit / Amarok</t>
  </si>
  <si>
    <t>VWR31S000</t>
  </si>
  <si>
    <t>Sports Spring Kit / Scirocco / 2012 Beetle</t>
  </si>
  <si>
    <t>VWR3130RS</t>
  </si>
  <si>
    <t>Sports Spring Kit / MQB / Audi S3 &amp; RS3 8V 8Y</t>
  </si>
  <si>
    <t>VWR3131S3</t>
  </si>
  <si>
    <t>Sports Spring Kit / MQBE / Audi S3 8Y</t>
  </si>
  <si>
    <t>VWR3141S4</t>
  </si>
  <si>
    <t>Sports Spring Kit / Audi S4 B9 3.0T Saloon</t>
  </si>
  <si>
    <t>VWR31G5GT</t>
  </si>
  <si>
    <t>Sports Spring Kit / A5-Platform FWD: Golf 5/6 GTI / Leon 2 Cupra / Passat CC</t>
  </si>
  <si>
    <t>VWR31G60R</t>
  </si>
  <si>
    <t>Sports Spring Kit / A5-Platform: Golf 6R / Jetta GLI / Skoda Octavia / Passat CC</t>
  </si>
  <si>
    <t>VWR31G70R</t>
  </si>
  <si>
    <t>Sports Spring Kit / MQB AWD: Golf 7R</t>
  </si>
  <si>
    <t>VWR31G70RW</t>
  </si>
  <si>
    <t>Sports Spring Kit / MQB AWD: Golf 7R Estate</t>
  </si>
  <si>
    <t>VWR31G7GT</t>
  </si>
  <si>
    <t>Sports Spring Kit / MQB FWD: Golf 7 GTI, Leon 3 Cupra</t>
  </si>
  <si>
    <t>VWR31G7ML</t>
  </si>
  <si>
    <t>Sports Spring Kit / MQB: Golf 7, Leon 3, A3 8V</t>
  </si>
  <si>
    <t>VWR31G80R</t>
  </si>
  <si>
    <t>Sports Spring Kit / MQB EVO: Golf 8 R</t>
  </si>
  <si>
    <t>VWR31ID00</t>
  </si>
  <si>
    <t>Sports Spring Kit / MEB / ID.3 / Cupra Born</t>
  </si>
  <si>
    <t>VWR31G8GT</t>
  </si>
  <si>
    <t>Sports Spring Kit / MQB EVO: Golf 8 GTI 2.0 GTD</t>
  </si>
  <si>
    <t>VWR31P2GT</t>
  </si>
  <si>
    <t>Sports Spring Kit / Polo GTI AW</t>
  </si>
  <si>
    <t>VWR31UPGT</t>
  </si>
  <si>
    <t xml:space="preserve">Sports Spring Kit / UP! GTI </t>
  </si>
  <si>
    <t>VWR31F020</t>
  </si>
  <si>
    <t>Sports Spring Kit / MQBE / Cupra Formentor 2.0 TSI &amp; 2.0 TDI</t>
  </si>
  <si>
    <t>VWR31SK01</t>
  </si>
  <si>
    <t>Sports Spring Kit / MQBE / Skoda Octavia vRS IV Hatch 2.0 TSI &amp; 2.0 TDI</t>
  </si>
  <si>
    <t>VWR31T120</t>
  </si>
  <si>
    <t>Sports Spring Kit / MQB / Tiguan 4Motion R, 2.0 TSI &amp; 2.0 TDI</t>
  </si>
  <si>
    <t>VWR31TR01</t>
  </si>
  <si>
    <t>Sports Spring Kit / MQB/ T-ROC R</t>
  </si>
  <si>
    <t>VWR340000-G6</t>
  </si>
  <si>
    <t>TrackSport Suspension Kit / A5-Platform Golf 5/6, A3 8P, Leon 2 (55mm strut)</t>
  </si>
  <si>
    <t>VWR340000-G7</t>
  </si>
  <si>
    <t>TrackSport Suspension Kit / MQB: Golf 7, A3/S3 8V, Leon 3, Octavia 3 / MQB EVO: Golf 8, A3/S3 8Y, Leon 4, Octavia 4</t>
  </si>
  <si>
    <t>SUSPENSION COMPONENTS &amp; CONTROL ARMS</t>
  </si>
  <si>
    <t>VWR420000</t>
  </si>
  <si>
    <t>Adjustable Front Droplinks / 250mm Centre applications (suitable for Factory Springs / Sport Springs)</t>
  </si>
  <si>
    <t>VWR420001</t>
  </si>
  <si>
    <t>Adjustable Front Droplinks / 200mm Centre applications (suitable for RacingLine TrackSport / Coilovers / Air Supsension)</t>
  </si>
  <si>
    <t>VWR44G500</t>
  </si>
  <si>
    <t>Front Suspension Bush Kit / A5-Platform: Golf 5/6, A3/S3 8P, Leon 2, Octavia 2</t>
  </si>
  <si>
    <t>VWR44G700</t>
  </si>
  <si>
    <t>Front Suspension Bush Kit / MQB</t>
  </si>
  <si>
    <t>VWR45G501</t>
  </si>
  <si>
    <t xml:space="preserve">Alloy Control Arms With Bushes Kit / A5-Platform: Golf 5/6, A3/S3 8P, Leon 2, Octavia 2 </t>
  </si>
  <si>
    <t>VWR45G502</t>
  </si>
  <si>
    <t>Roll Centre Adjusting Balljoint / A5-Platform: Golf 5/6, A3/S3 8P, Leon 2, Octavia 2</t>
  </si>
  <si>
    <t>VWR45G5COMP</t>
  </si>
  <si>
    <t xml:space="preserve">Alloy Front Arms with Balljoints / A5 Platform: Golf 5/6, A3/S3 8P, Leon 2, Octavia 2 </t>
  </si>
  <si>
    <t>VWR45G701</t>
  </si>
  <si>
    <t>Alloy Control Arms With Bushes Kit / MQB</t>
  </si>
  <si>
    <t>VWR501000</t>
  </si>
  <si>
    <t>Rear Adjustable Toe Links / MQB</t>
  </si>
  <si>
    <t>VWR501001</t>
  </si>
  <si>
    <t>Rear Adjustable Camber Arms / MQB</t>
  </si>
  <si>
    <t>VWR520000</t>
  </si>
  <si>
    <t>Adjustable Rear Droplinks / MQB / MQBE</t>
  </si>
  <si>
    <t>VWR54G5COMP</t>
  </si>
  <si>
    <t>Rear Suspension Bush Kit / A5-Platform: Golf 5/6, A3/S3 8P, Leon 2, Octavia 2</t>
  </si>
  <si>
    <t>BIG BRAKE KITS</t>
  </si>
  <si>
    <t>VWR650000-ANO</t>
  </si>
  <si>
    <t>Stage 3 Big Brake Kit 380mm 6 Pot /  MQB  /  MQB EVO / ANODIZED</t>
  </si>
  <si>
    <t>VWR650000-BLK</t>
  </si>
  <si>
    <t>Stage 3 Big Brake Kit 380mm 6 Pot /  MQB  /  MQB EVO / BLACK</t>
  </si>
  <si>
    <t>VWR650000-BLU</t>
  </si>
  <si>
    <t>Stage 3 Big Brake Kit 380mm 6 Pot /  MQB  /  MQB EVO / BLUE</t>
  </si>
  <si>
    <t>VWR650000-RED</t>
  </si>
  <si>
    <t>Stage 3 Big Brake Kit 380mm 6 Pot /  MQB  /  MQB EVO / RED</t>
  </si>
  <si>
    <t>VWR650000-YEL</t>
  </si>
  <si>
    <t>Stage 3 Big Brake Kit 380mm 6 Pot /  MQB  /  MQB EVO / YELLOW</t>
  </si>
  <si>
    <t>VWR650001-ANO</t>
  </si>
  <si>
    <t>Stage 3 Big Brake Kit 355mm 6 Pot /  MQB  /  MQB EVO / ANODIZED</t>
  </si>
  <si>
    <t>VWR650001-BLK</t>
  </si>
  <si>
    <t>Stage 3 Big Brake Kit 355mm 6 Pot /  MQB  /  MQB EVO / BLACK</t>
  </si>
  <si>
    <t>VWR650001-BLU</t>
  </si>
  <si>
    <t>Stage 3 Big Brake Kit 355mm 6 Pot /  MQB  /  MQB EVO / BLUE</t>
  </si>
  <si>
    <t>VWR650001-CHR</t>
  </si>
  <si>
    <t>Stage 3 Big Brake Kit 355mm 6 Pot /  MQB  /  MQB EVO / CHROME LAST STOCK</t>
  </si>
  <si>
    <t>VWR650001-RED</t>
  </si>
  <si>
    <t>Stage 3 Big Brake Kit 355mm 6 Pot /  MQB  /  MQB EVO / RED</t>
  </si>
  <si>
    <t>VWR650001-YEL</t>
  </si>
  <si>
    <t>Stage 3 Big Brake Kit 355mm 6 Pot /  MQB  /  MQB EVO / YELLOW</t>
  </si>
  <si>
    <t>VWR650002-ANO</t>
  </si>
  <si>
    <t>Stage 3 Big Brake Kit 355mm 6 Pot / A5 Platform / ANODIZED</t>
  </si>
  <si>
    <t>VWR650002-BLK</t>
  </si>
  <si>
    <t>Stage 3 Big Brake Kit 355mm 6 Pot / A5 Platform / BLACK</t>
  </si>
  <si>
    <t>VWR650002-BLU</t>
  </si>
  <si>
    <t>Stage 3 Big Brake Kit 355mm 6 Pot / A5 Platform / BLUE</t>
  </si>
  <si>
    <t>VWR650002-CHR</t>
  </si>
  <si>
    <t>Stage 3 Big Brake Kit 355mm 6 Pot / A5 Platform / CHROME LAST STOCK</t>
  </si>
  <si>
    <t>VWR650002-RED</t>
  </si>
  <si>
    <t>Stage 3 Big Brake Kit 355mm 6 Pot / A5 Platform / RED</t>
  </si>
  <si>
    <t>VWR650002-YEL</t>
  </si>
  <si>
    <t>Stage 3 Big Brake Kit 355mm 6 Pot / A5 Platform / YELLOW</t>
  </si>
  <si>
    <t>VWR650003-ANO</t>
  </si>
  <si>
    <t>Stage 3 Big Brake Kit 380mm 6 Pot / A5 Platform / ANODIZED</t>
  </si>
  <si>
    <t>VWR650003-BLK</t>
  </si>
  <si>
    <t>Stage 3 Big Brake Kit 380mm 6 Pot / A5 Platform / BLACK</t>
  </si>
  <si>
    <t>VWR650003-BLU</t>
  </si>
  <si>
    <t>Stage 3 Big Brake Kit 380mm 6 Pot / A5 Platform / BLUE</t>
  </si>
  <si>
    <t>VWR650003-RED</t>
  </si>
  <si>
    <t>Stage 3 Big Brake Kit 380mm 6 Pot / A5 Platform / RED</t>
  </si>
  <si>
    <t>VWR650003-YEL</t>
  </si>
  <si>
    <t>Stage 3 Big Brake Kit 380mm 6 Pot / A5 Platform / YELLOW</t>
  </si>
  <si>
    <t>VWR651000-ANO</t>
  </si>
  <si>
    <t>Stage 3+ Carbon Ceramic Brake Kit 380mm 6 Pot / MQB / MQB EVO /  ANODIZED</t>
  </si>
  <si>
    <t>VWR651000-BLK</t>
  </si>
  <si>
    <t>Stage 3+ Carbon Ceramic Brake Kit 380mm 6 Pot / MQB /  MQB EVO / BLACK</t>
  </si>
  <si>
    <t>VWR651000-BLU</t>
  </si>
  <si>
    <t>Stage 3+ Carbon Ceramic Brake Kit 380mm 6 Pot / MQB /  MQB EVO / BLUE</t>
  </si>
  <si>
    <t>VWR651000-RED</t>
  </si>
  <si>
    <t>Stage 3+ Carbon Ceramic Brake Kit 380mm 6 Pot / MQB /  MQB EVO / RED</t>
  </si>
  <si>
    <t>VWR651000-YEL</t>
  </si>
  <si>
    <t>Stage 3+ Carbon Ceramic Brake Kit 380mm 6 Pot / MQB /  MQB EVO / YELLOW</t>
  </si>
  <si>
    <t>VWR651001-ANO</t>
  </si>
  <si>
    <t>Stage 3+ Carbon Ceramic Brake Kit 380mm 6 Pot / A5 Platform / ANODIZED</t>
  </si>
  <si>
    <t>VWR651001-BLK</t>
  </si>
  <si>
    <t>Stage 3+ Carbon Ceramic Brake Kit 380mm 6 Pot / A5 Platform / BLACK</t>
  </si>
  <si>
    <t>VWR651001-BLU</t>
  </si>
  <si>
    <t>Stage 3+ Carbon Ceramic Brake Kit 380mm 6 Pot / A5 Platform / BLUE</t>
  </si>
  <si>
    <t>VWR651001-RED</t>
  </si>
  <si>
    <t>Stage 3+ Carbon Ceramic Brake Kit 380mm 6 Pot / A5 Platform / RED</t>
  </si>
  <si>
    <t>VWR651001-YEL</t>
  </si>
  <si>
    <t>Stage 3+ Carbon Ceramic Brake Kit 380mm 6 Pot / A5 Platform / YELLOW</t>
  </si>
  <si>
    <t>VWR652000-BLK</t>
  </si>
  <si>
    <t>Stage 2 Evo Big Brake Kit 345mm 4 Pot / MQB / MQB EVO / BLACK</t>
  </si>
  <si>
    <t>VWR652000-BLU</t>
  </si>
  <si>
    <t>Stage 2 Evo Big Brake Kit 345mm 4 Pot / MQB / MQB EVO / BLUE</t>
  </si>
  <si>
    <t>VWR652000-RED</t>
  </si>
  <si>
    <t>Stage 2 Evo Big Brake Kit 345mm 4 Pot / MQB / MQB EVO / RED</t>
  </si>
  <si>
    <t>VWR652001-BLK</t>
  </si>
  <si>
    <t>Stage 2 Evo Big Brake Kit 330mm 4 Pot / Polo 6R/6C, Ibiza 6J, Audi S1 / BLACK</t>
  </si>
  <si>
    <t>VWR652001-RED</t>
  </si>
  <si>
    <t>Stage 2 Evo Big Brake Kit 330mm 4 Pot / Polo 6R/6C, Ibiza 6J, Audi S1 / RED</t>
  </si>
  <si>
    <t>VWR652002-BLK</t>
  </si>
  <si>
    <t>Stage 2 Evo Big Brake Kit 345mm 4 Pot / Polo AW / Ibiza 6F / Audi A1GB / BLACK</t>
  </si>
  <si>
    <t>VWR652002-RED</t>
  </si>
  <si>
    <t>Stage 2 Evo Big Brake Kit 345mm 4 Pot / Polo AW / Ibiza 6F / Audi A1GB / RED</t>
  </si>
  <si>
    <t>VWR652003-BLK</t>
  </si>
  <si>
    <t>Stage 2 Evo Big Brake Kit 345mm 4 Pot / A5 Platform / BLACK</t>
  </si>
  <si>
    <t>VWR652003-RED</t>
  </si>
  <si>
    <t>Stage 2 Evo Big Brake Kit 345mm 4 Pot / A5 Platform / RED</t>
  </si>
  <si>
    <t>VWR620005MM</t>
  </si>
  <si>
    <t>Brake Kit 5mm Hub Adaptor (5x112 PCD Only - Stage 2 &amp; 3)</t>
  </si>
  <si>
    <t>BRAKING UPGRADES</t>
  </si>
  <si>
    <t>VWR670004</t>
  </si>
  <si>
    <t>RP700 Performance Brake Pads / 312mm Smaller Front (Non Performance Pack, eg Golf 7 GTI)</t>
  </si>
  <si>
    <t>VWR670005</t>
  </si>
  <si>
    <t>RP700 Performance Brake Pads / 300mm Smaller Rear non-vented (Non Performance Pack, eg Golf 7 GTI)</t>
  </si>
  <si>
    <t>VWR670006</t>
  </si>
  <si>
    <t>RP700 Performance Brake Pads / 340mm Larger Front (Performance Pack, eg Golf R, S3)</t>
  </si>
  <si>
    <t>VWR670007</t>
  </si>
  <si>
    <t>RP700 Performance Brake Pads / 310mm Larger Rear vented (Performance Pack eg Golf R, S3)</t>
  </si>
  <si>
    <t>VWR670008</t>
  </si>
  <si>
    <t>RP700 Performance Brake Pads / 310mm Larger Rear vented MANUAL HANDBRAKE (Performance Pack eg Golf R, S3)</t>
  </si>
  <si>
    <t>VWR682000</t>
  </si>
  <si>
    <t xml:space="preserve">Stage 2 Performance Rear Discs / Rotors 310mm </t>
  </si>
  <si>
    <t>VWR680020</t>
  </si>
  <si>
    <t xml:space="preserve">Stage 3+ Performance Rear Carbon Discs and Pads / Pads and Rotors 310mm  </t>
  </si>
  <si>
    <t>VWR69G7FR</t>
  </si>
  <si>
    <t>Uprated Brake Line Kit Front - MQB / MQB EVO</t>
  </si>
  <si>
    <t>VWR680012</t>
  </si>
  <si>
    <t>Stage 3+ 355mm Carbon Brake Kit Replacement Rotors/Discs *requires carbon spec pads (VWR6700CARBON)</t>
  </si>
  <si>
    <t>VWR680013</t>
  </si>
  <si>
    <t>Stage 3+ 380mm Carbon Brake Kit Replacement Rotors/Discs *requires carbon spec pads (VWR6700CARBON)</t>
  </si>
  <si>
    <t>VWR69G7RR</t>
  </si>
  <si>
    <t>Uprated Brake Line Kit Rear - MQB / MQB EVO</t>
  </si>
  <si>
    <t>VWR69G7KIT</t>
  </si>
  <si>
    <t>Uprated Brake Line Kit Front and Rear - MQB / MQB EVO</t>
  </si>
  <si>
    <t>VWR69000BF1</t>
  </si>
  <si>
    <t>Brake Fluid RBF312 / 500ml 300 DOT 4</t>
  </si>
  <si>
    <t>BRAKE SYSTEM PARTS</t>
  </si>
  <si>
    <t>VWR650000-PK</t>
  </si>
  <si>
    <t>Stage 3 Piston Kit (12 pistons)</t>
  </si>
  <si>
    <t>VWR670000</t>
  </si>
  <si>
    <t xml:space="preserve">Stage 3 Brake Kit / Replacement Brake Pads / SPORT </t>
  </si>
  <si>
    <t>VWR6700TRACK</t>
  </si>
  <si>
    <t xml:space="preserve">Stage 3 Brake Kit / Replacement Brake Pads Ferrodo DS2500 / TRACK </t>
  </si>
  <si>
    <t>VWR670001</t>
  </si>
  <si>
    <t>Stage 2 (Gen 1) Big Brake Kit Replacement Pads / SPORT</t>
  </si>
  <si>
    <t>VWR670002</t>
  </si>
  <si>
    <t>Stage 2 (Gen 1) Big Brake Kit Replacement Pads / SPORT PLUS</t>
  </si>
  <si>
    <t>VWR670003</t>
  </si>
  <si>
    <t>Stage 2 (Gen 1) Big Brake Kit Replacement Pads / TRACK</t>
  </si>
  <si>
    <t>VWR670009</t>
  </si>
  <si>
    <t>Stage 2 Evo Brake Kit / Replacement Brake Pads / SPORT</t>
  </si>
  <si>
    <t>VWR6700CARBON</t>
  </si>
  <si>
    <t>Stage 3+ Brake Kit / Replacement Pads / CERAMIC ROTOR</t>
  </si>
  <si>
    <t>VWR680000</t>
  </si>
  <si>
    <t>Previous 6 Pot Kit / Brake Kit 352mm Replacement Rotors (discs) / 2013-2016 brake kits</t>
  </si>
  <si>
    <t>VWR680001</t>
  </si>
  <si>
    <t>Previous 6 Pot Kit / Brake Kit 360mm Replacement Rotors (discs) / 2016-2018 brake kits</t>
  </si>
  <si>
    <t>VWR680002</t>
  </si>
  <si>
    <t>Stage 2 Brake Kit / 345mm Replacement Rotors/Discs / (Fits Gen 1 kit and Evo kit)</t>
  </si>
  <si>
    <t>VWR680003</t>
  </si>
  <si>
    <t>Stage 3 Brake Kit / 355mm Replacement Rotors/Discs</t>
  </si>
  <si>
    <t>VWR680004</t>
  </si>
  <si>
    <t>Stage 3 Brake Kit / 380mm Replacement Rotors/Discs</t>
  </si>
  <si>
    <t>VWR680005</t>
  </si>
  <si>
    <t>Stage 3 Brake Kit / 355mm Rotor Fitting Kit (20 pieces)</t>
  </si>
  <si>
    <t>VWR680006</t>
  </si>
  <si>
    <t>Stage 3 Brake Kit / Piston Seal Kit</t>
  </si>
  <si>
    <t>VWR680007</t>
  </si>
  <si>
    <t xml:space="preserve">Stage 3 Brake Kit / Piston Dust Seal Kit </t>
  </si>
  <si>
    <t>VWR680008</t>
  </si>
  <si>
    <t>Stage 3 Brake Kit / 380mm Rotor Fitting Kit / 24 pieces</t>
  </si>
  <si>
    <t>VWR680011</t>
  </si>
  <si>
    <t>Stage 3 Brake Kit / 380mm Rotor Bell Only / Pair</t>
  </si>
  <si>
    <t>VWR680014</t>
  </si>
  <si>
    <t>Stage 2 330mm Replacement Discs Pair</t>
  </si>
  <si>
    <t>VWR680015</t>
  </si>
  <si>
    <t>Stage 2 Brake Kit / Piston Seal Kit</t>
  </si>
  <si>
    <t>VWR680016</t>
  </si>
  <si>
    <t>Stage 2 Brake kit / Piston Dust Seal Kit</t>
  </si>
  <si>
    <t>PANEL FILTERS</t>
  </si>
  <si>
    <t>VWR1130RS</t>
  </si>
  <si>
    <t>High-Flow Panel Air Filter / Audi TTRS &amp; RS3 8V FL plus 2.0 BiTDI 240ps Passat / Arteon / Kodiaq / Tiguan</t>
  </si>
  <si>
    <t>VWR1140S4</t>
  </si>
  <si>
    <t>High-Flow Panel Air Filter / Audi S4/S5 B8 &amp; B8.5 3.0 Supercharged</t>
  </si>
  <si>
    <t>VWR1141S4</t>
  </si>
  <si>
    <t>High-Flow Panel Air Filter / Audi S4/S5 B9 3.0 TSI</t>
  </si>
  <si>
    <t>VWR119052</t>
  </si>
  <si>
    <t>High-Flow Panel Air Filter / Pair Audi R8/R8 Spyder V10 5.2</t>
  </si>
  <si>
    <t>VWR119042</t>
  </si>
  <si>
    <t>High-Flow Panel Air Filter / Pair Audi R8/R8 Spyder V8 4.2</t>
  </si>
  <si>
    <t>VWR11A001</t>
  </si>
  <si>
    <t>High-Flow Panel Air Filter / Amarok All</t>
  </si>
  <si>
    <t>VWR11G501</t>
  </si>
  <si>
    <t>High-Flow Panel Air Filter / Golf 5, Golf 6, Scirocco, Audi A3 8P / 2.0 TSI, TDI and 1.4 TSI (170PS)</t>
  </si>
  <si>
    <t>VWR11G502</t>
  </si>
  <si>
    <t>High-Flow Panel Air Filter / Golf 5 GTI, Golf 6 R, Scirocco R / 2.0 TFSI EA113</t>
  </si>
  <si>
    <t>VWR11G503</t>
  </si>
  <si>
    <t>High-Flow Panel Air Filter / Golf 5 R32, TTS mk2 , TTRS mk2</t>
  </si>
  <si>
    <t>VWR11G701</t>
  </si>
  <si>
    <t>High-Flow Panel Air Filter / MQB/MQBE 1.8 2.0 TSI</t>
  </si>
  <si>
    <t>VWR11G714</t>
  </si>
  <si>
    <t>High-Flow Panel Air Filter / Golf 7 / A3 8V / Leon III 5F / Octavia III 5E / 1.2 &amp; 1.4 TSI:</t>
  </si>
  <si>
    <t>VWR11G815</t>
  </si>
  <si>
    <t>High-Flow Panel Air Filter / Golf 8 / 1.5 TSI</t>
  </si>
  <si>
    <t>VWR11P0GT</t>
  </si>
  <si>
    <t>High-Flow Panel Air Filter / Polo GTI 1.4 TSI (6R) / Ibiza Cupra 1.4 TSI</t>
  </si>
  <si>
    <t>VWR11P1GT</t>
  </si>
  <si>
    <t>High-Flow Panel Air Filter / Polo GTI 1.8 TSI (6C) / Audi S1 / Ibiza Cupra 1.8 TSI</t>
  </si>
  <si>
    <t>VWR11TR20</t>
  </si>
  <si>
    <t>High-Flow Panel Air Filter / Transporter T5 &amp; T6 / 2.0 TDI</t>
  </si>
  <si>
    <t>VWR11UPGT</t>
  </si>
  <si>
    <t>High-Flow Panel Air Filter / Polo / Ibiza / Golf / UP! / 1.0 TSI</t>
  </si>
  <si>
    <t xml:space="preserve">INTAKES SYSTEMS </t>
  </si>
  <si>
    <t>VWR121020</t>
  </si>
  <si>
    <t>Intake System / TriFoam Air Filter / Audi TT II:  2.0 TFSI</t>
  </si>
  <si>
    <t>VWR121020ML</t>
  </si>
  <si>
    <t>Intake System / TriFoam Air Filter / Audi TT II:  2.0 TFSI  NO MAF EA888.2</t>
  </si>
  <si>
    <t>VWR121101</t>
  </si>
  <si>
    <t xml:space="preserve">Intake System / TriFoam Air Filter / 1.0 WLTP Intake System </t>
  </si>
  <si>
    <t>VWR1230S3</t>
  </si>
  <si>
    <t>Intake System / TriFoam Air Filter / Audi S3 8P / 2.0 TFSI EA113 (K04)</t>
  </si>
  <si>
    <t>VWR1230S3C</t>
  </si>
  <si>
    <t>Intake System / Cotton Air Filter /  Audi S3 8P / 2.0 TFSI EA113 (K04)</t>
  </si>
  <si>
    <t>VWR1241S4</t>
  </si>
  <si>
    <t>Intake System / TriFoam Air Filter / Audi S4/S5 B9 3.0T</t>
  </si>
  <si>
    <t>VWR1241RS</t>
  </si>
  <si>
    <t>Intake System / TriFoam Air Filter / Audi RS4/RS5 B9 2.9TT</t>
  </si>
  <si>
    <t>VWR12A1S1</t>
  </si>
  <si>
    <t>Intake System / TriFoam Air Filter / Audi S1 2.0 TSI EA888.3</t>
  </si>
  <si>
    <t>VWR12A1S1C</t>
  </si>
  <si>
    <t>Intake System / Cotton Air Filter /  Audi S1 2.0 TSI EA888.3</t>
  </si>
  <si>
    <t>VWR12G50D</t>
  </si>
  <si>
    <t>Intake System / TriFoam Air Filter / Golf 5 2.0 TDI</t>
  </si>
  <si>
    <t>VWR12G50DC</t>
  </si>
  <si>
    <t>Intake System / Cotton Air Filter /  Golf 5 2.0 TDI</t>
  </si>
  <si>
    <t>VWR12G5GT</t>
  </si>
  <si>
    <t>Intake System / TriFoam Air Filter / Golf 5 GTI /  2.0 TFSI EA113 (K03)</t>
  </si>
  <si>
    <t>VWR12G5GTC</t>
  </si>
  <si>
    <t>Intake System / Cotton Air Filter /  Golf 5 GTI / 2.0 TFSI EA113 (K03)</t>
  </si>
  <si>
    <t>VWR12G60D</t>
  </si>
  <si>
    <t>Intake System / TriFoam Air Filter / Golf 6, Scirocco, Octavia II 1Z, Passat CC (Requires Adaptor): 2.0 TDI</t>
  </si>
  <si>
    <t>VWR12G60DC</t>
  </si>
  <si>
    <t>Intake System / Cotton Air Filter /  Golf 6, Scirocco, Octavia II 1Z, Passat CC (Requires Adaptor): 2.0 TDI</t>
  </si>
  <si>
    <t>VWR12G60R</t>
  </si>
  <si>
    <t>Intake System / TriFoam Air Filter / Golf R, Golf GTI Ed30, Scirocco R / 2.0 TFSI EA113 (K04)</t>
  </si>
  <si>
    <t>VWR12G60RC</t>
  </si>
  <si>
    <t>Intake System / Cotton Air Filter /  Golf R, Golf GTI Ed30, Scirocco R / 2.0 TFSI EA113 (K04)</t>
  </si>
  <si>
    <t>VWR12G6GT</t>
  </si>
  <si>
    <t>Intake System / TriFoam Air Filter / Golf 6 GTI, Scirocco, Octavia vRS II 1Z / 2.0 TSI EA888.1 TRIFOAM FILTER</t>
  </si>
  <si>
    <t>VWR12G6GTC</t>
  </si>
  <si>
    <t>Intake System / Cotton Air Filter /  Golf 6 GTI, Scirocco, Octavia vRS II 1Z / 2.0 TSI EA888.1</t>
  </si>
  <si>
    <t>VWR12G6K03</t>
  </si>
  <si>
    <t>Intake System / TriFoam Air Filter / Skoda Octavia vRS II 1Z / 2.0 TFSI EA113 (K03)</t>
  </si>
  <si>
    <t>VWR12G6K03C</t>
  </si>
  <si>
    <t>Intake System / Cotton Air Filter /  Skoda Octavia vRS II 1Z / 2.0 TFSI EA113 (K03)</t>
  </si>
  <si>
    <t>VWR12G614</t>
  </si>
  <si>
    <t>Intake System / TriFoam Air Filter / Golf 6 , Scirocco 1.4 TSI (170PS)</t>
  </si>
  <si>
    <t>VWR12G70D</t>
  </si>
  <si>
    <t>Intake System / TriFoam Air Filter / MQB 2.0 TDI  EA288</t>
  </si>
  <si>
    <t>VWR12G70DC</t>
  </si>
  <si>
    <t>Intake System / Cotton Air Filter /  MQB 2.0 TDI  EA288</t>
  </si>
  <si>
    <t>VWR12G714</t>
  </si>
  <si>
    <t>Intake System / TriFoam Air Filter / MQB 1.4 TSI  EA211 (RHD Vehicles Only)</t>
  </si>
  <si>
    <t>VWR12G714C</t>
  </si>
  <si>
    <t>Intake System / Cotton Air Filter /  MQB 1.4 TSI  EA211 (RHD Vehicles Only)</t>
  </si>
  <si>
    <t>VWR12G7CUP</t>
  </si>
  <si>
    <t>Intake System / 'Cup Edition' Open Intake / TRIFOAM FILTER /  MQB / 1.8/2.0 TSI EA888.3</t>
  </si>
  <si>
    <t>VWR1200R600E</t>
  </si>
  <si>
    <t>Intake System / R600 EVO :  TriFoam Air Filter / MQB / MQBE</t>
  </si>
  <si>
    <t>VWR1200R600EUSA</t>
  </si>
  <si>
    <t>Intake System / R600 EVO :  TriFoam Air Filter USA (with SAI) / MQB / MQBE</t>
  </si>
  <si>
    <t>VWR1200R601E</t>
  </si>
  <si>
    <t>Intake System / R600 EVO :  Cotton Air Filter / MQB/MQBE</t>
  </si>
  <si>
    <t>VWR1200R601EUSA</t>
  </si>
  <si>
    <t>Intake System / R600 EVO :  Cotton Air Filter USA (with SAI) / MQB/MQBE</t>
  </si>
  <si>
    <t>VWR12G7R600</t>
  </si>
  <si>
    <t>Please use VWR1200R600E</t>
  </si>
  <si>
    <t>VWR12G7R600USA</t>
  </si>
  <si>
    <t>Please use VWR1200R600EUSA</t>
  </si>
  <si>
    <t>VWR12G7R601</t>
  </si>
  <si>
    <t>Please use VWR1200R601E</t>
  </si>
  <si>
    <t>VWR12G7R601USA</t>
  </si>
  <si>
    <t>Please use VWR1200R601EUSA</t>
  </si>
  <si>
    <t>VWR12G7R602</t>
  </si>
  <si>
    <t>Intake System / R600 / TriFoam Air Filter with MAF SENSOR /  MQB 2.0 TSI EA888.3B</t>
  </si>
  <si>
    <t>VWR12G7R602USA</t>
  </si>
  <si>
    <t>Intake System / R600 / TriFoam Air Filter USA (with SAI) MAF SENSOR /  MQB 2.0 TSI EA888.3B</t>
  </si>
  <si>
    <t>VWR12G7R603</t>
  </si>
  <si>
    <t>Intake System / R600 / Cotton Air Filter with MAF SENSOR /  MQB 2.0 TSI EA888.3B</t>
  </si>
  <si>
    <t>VWR12G7R603USA</t>
  </si>
  <si>
    <t>Intake System / R600 / Cotton Air Filter USA (with SAI) MAF SENSOR /  MQB 2.0 TSI EA888.3B</t>
  </si>
  <si>
    <t>VWR1210R600EM</t>
  </si>
  <si>
    <t>Intake System / R600E /Carbon Lid Matte /Tri-foam Filter</t>
  </si>
  <si>
    <t>VWR1210R601EM</t>
  </si>
  <si>
    <t>Intake System / R601E /Carbon Lid Matte /Cotton Filter</t>
  </si>
  <si>
    <t>VWR1210R602M</t>
  </si>
  <si>
    <t>Intake System / R602E/Carbon Lid Matte /Tri-foam Filter</t>
  </si>
  <si>
    <t>VWR1210R603M</t>
  </si>
  <si>
    <t>Intake System / R603E/Carbon Lid Matte /Cotton Filter</t>
  </si>
  <si>
    <t>VWR1210R600EG</t>
  </si>
  <si>
    <t>Intake System / R600E/Carbon Lid Gloss /Tri-foam Filter</t>
  </si>
  <si>
    <t>VWR1210R601EG</t>
  </si>
  <si>
    <t>Intake System / R601E/Carbon Lid Gloss /Cotton Filter</t>
  </si>
  <si>
    <t>VWR1210R602G</t>
  </si>
  <si>
    <t>Intake System / R602E/Carbon Lid Gloss /Tri Foam Filter</t>
  </si>
  <si>
    <t>VWR1210R603G</t>
  </si>
  <si>
    <t>Intake System / R603E/Carbon Lid Gloss /Cotton Filter</t>
  </si>
  <si>
    <t>VWR12G7R600OS</t>
  </si>
  <si>
    <t>R600 Cotton Filter Foam Oversock / TRIFOAM FILTER</t>
  </si>
  <si>
    <t>VWR12L0CR</t>
  </si>
  <si>
    <t>Intake System / TriFoam Air Filter / Seat Leon II Cupra R:  2.0 TFSI EA113 (K04)</t>
  </si>
  <si>
    <t>VWR12L0CRC</t>
  </si>
  <si>
    <t>Intake System / Cotton Air Filter / Seat Leon II Cupra R:  2.0 TFSI EA113 (K04)</t>
  </si>
  <si>
    <t>VWR12P0GT</t>
  </si>
  <si>
    <t>Intake System / TriFoam Air Filter / Polo GTI 1.4 TSI 6R  / Ibiza Cupra 1.4 TSI 6J / Fabia vRS II 5J</t>
  </si>
  <si>
    <t>VWR12P1GT</t>
  </si>
  <si>
    <t>Intake System / TriFoam Air Filter / Polo GTI 1.8 TSI 6C  / Ibiza Cupra 1.8 TSI 6J</t>
  </si>
  <si>
    <t>VWR12P1GTC</t>
  </si>
  <si>
    <t>Intake System / Cotton Air Filter / Polo GTI 1.8 TSI 6C  / Ibiza Cupra 1.8 TSI 6J</t>
  </si>
  <si>
    <t>VWR12P2GTG</t>
  </si>
  <si>
    <t>Intake System / TriFoam Air Filter / Polo GTI 2.0 AW / Gloss Carbon</t>
  </si>
  <si>
    <t>VWR12P2GTM</t>
  </si>
  <si>
    <t>Intake System / TriFoam Air Filter / Polo GTI 2.0 AW / Matt Carbon</t>
  </si>
  <si>
    <t>VWR12PRWRC</t>
  </si>
  <si>
    <t>Intake System / TriFoam Air Filter / Polo 2.0 WRC: 2.0 TFSI EA113 (K03)</t>
  </si>
  <si>
    <t>VWR12UPGT</t>
  </si>
  <si>
    <t>Intake System / TriFoam Air Filter / UP! / Polo / Ibiza / Golf / 1.0 TSI Intake EA211  / requires Turbo Inlet VWR12UPITINLET</t>
  </si>
  <si>
    <t>VWR12UPGTCOMP</t>
  </si>
  <si>
    <t>Intake System / TriFoam Air Filter / UP! / Polo / Ibiza / Golf / 1.0 TSI Intake EA211 / includes Turbo Inlet</t>
  </si>
  <si>
    <t>VWR121000</t>
  </si>
  <si>
    <t>Intake System / R600 Carbon Lid Gloss / for fitment to any R600 intake</t>
  </si>
  <si>
    <t>VWR121001</t>
  </si>
  <si>
    <t>Intake System / R600 Carbon Lid Matte / for fitment to any R600 intake</t>
  </si>
  <si>
    <t>VWR121002</t>
  </si>
  <si>
    <t>Intake System / R600E Carbon Lid Gloss / for fitment to any R600 EVO intake</t>
  </si>
  <si>
    <t>VWR121003</t>
  </si>
  <si>
    <t>Intake System / R600E Carbon Lid Matte / for fitment to any R600 EVO intake</t>
  </si>
  <si>
    <t>VWR1213RS</t>
  </si>
  <si>
    <t xml:space="preserve">Intake System Carbon Matte / 2.5 TFSI RS3 8V.2 / TTRS 8S / RHD only </t>
  </si>
  <si>
    <t>REPLACEMENT AIR FILTERS &amp; PARTS</t>
  </si>
  <si>
    <t>VWR120000</t>
  </si>
  <si>
    <t>RacingLine Trifoam Air Filter Cleaning &amp; Reoiling Kit / 400ml Oil &amp; 500ml Cleaner</t>
  </si>
  <si>
    <t>VWR120001</t>
  </si>
  <si>
    <t>Turbo 90 Inlet / Replacement Seals for VWR12G7R600ITINLET</t>
  </si>
  <si>
    <t>VWR120002</t>
  </si>
  <si>
    <t>Turbo Muffler Delete / Replacement O-Ring for VWR16G7TDEL</t>
  </si>
  <si>
    <t>VWR120030S3PA</t>
  </si>
  <si>
    <t>Intake System Accessory / Audi 8P Front adaptor Metal Frame</t>
  </si>
  <si>
    <t>VWR1200BRAC</t>
  </si>
  <si>
    <t>Intake System Accessory / Bracket and Strap</t>
  </si>
  <si>
    <t>VWR1200BUNG</t>
  </si>
  <si>
    <t>Intake System Accessory / K04 Bung</t>
  </si>
  <si>
    <t>VWR1200G5PA</t>
  </si>
  <si>
    <t>Intake System Accessory / Golf 5 Front adaptor Metal Frame</t>
  </si>
  <si>
    <t>VWR1200G6PA</t>
  </si>
  <si>
    <t>Intake System Accessory / Golf 6 Front Panel Adaptor Silicone</t>
  </si>
  <si>
    <t>VWR1200L0CR</t>
  </si>
  <si>
    <t>Intake System Accessory / SEAT Leon 2  Front Panel Adaptor Silicone</t>
  </si>
  <si>
    <t>VWR12G614FO</t>
  </si>
  <si>
    <t>Intake System Replacement Filter Element / TRIFOAM FILTER / Golf, Scirocco 1.4 TSI / Filter Only</t>
  </si>
  <si>
    <t>VWR12G6GTFO</t>
  </si>
  <si>
    <t>Intake System Replacement Filter Element / TRIFOAM FILTER / TSI / Filter Only</t>
  </si>
  <si>
    <t>VWR12G6GTFOC</t>
  </si>
  <si>
    <t>Intake System Replacement Filter Element / TSI / Filter Only</t>
  </si>
  <si>
    <t>VWR12G60RAB</t>
  </si>
  <si>
    <t xml:space="preserve">Intake System / Airbox Only </t>
  </si>
  <si>
    <t>VWR12G60RFO</t>
  </si>
  <si>
    <t>Intake System Replacement Filter Element / TRIFOAM FILTER / TFSI / Filter Only</t>
  </si>
  <si>
    <t>VWR12G60RFOC</t>
  </si>
  <si>
    <t>Intake System Replacement Filter Element / COTTON FILTER / TFSI / Filter Only</t>
  </si>
  <si>
    <t>VWR12G7R600FO</t>
  </si>
  <si>
    <t>Intake System Replacement Filter Element / TRIFOAM FILTER / MQB R600:  1.8/2.0 TSI EA888.3 / Filter Only</t>
  </si>
  <si>
    <t xml:space="preserve">VWR12G7R600SPAF </t>
  </si>
  <si>
    <t>Intake System Replacement R600 Secondary air filter</t>
  </si>
  <si>
    <t>VWR12G7R601FO</t>
  </si>
  <si>
    <t>Intake System Replacement Filter Element / COTTON FILTER / MQB R600:  1.8/2.0 TSI EA888.3 / Filter Only</t>
  </si>
  <si>
    <t>VWR12G7R602FO</t>
  </si>
  <si>
    <t>Intake System Replacement Filter Element / TRIFOAM FILTER / MQB R600 : MAF 1.8/2.0 TSI EA888.3.B / Filter Only</t>
  </si>
  <si>
    <t>VWR12G7R603FO</t>
  </si>
  <si>
    <t>Intake System Replacement Filter Element / COTTON FILTER / MQB R600: MAF 1.8/2.0 TSI EA888.3.B / Filter Only</t>
  </si>
  <si>
    <t>VWR12UPGTFO</t>
  </si>
  <si>
    <t>Intake System Replacement Filter Element / TRIFOAM FILTER  / UP! / Polo / Ibiza / Golf / 1.0 TSI Intake EA211</t>
  </si>
  <si>
    <t>VWR12P1GTFO</t>
  </si>
  <si>
    <t>Intake System Replacement Filter Element / TRIFOAM FILTER / Polo 1.8 TSI (6C) / Ibiza Cupra 1.8 TSI / Audi S1 Filter Only</t>
  </si>
  <si>
    <t>VWR12P1GTFOC</t>
  </si>
  <si>
    <t>Intake System Replacement Filter Element / COTTON FILTER / Polo 1.8 TSI (6C) / Ibiza Cupra 1.8 TSI / Audi S1 Filter Only</t>
  </si>
  <si>
    <t>VWR12PRWRCFO</t>
  </si>
  <si>
    <t>Intake System Replacement Filter Element / TRIFOAM FILTER / Polo 2.0 R WRC / Filter Only</t>
  </si>
  <si>
    <t>VWR1241S4FO</t>
  </si>
  <si>
    <t>Intake System Replacement Filter Element / TRIFOAM FILTER / S4 / RS4</t>
  </si>
  <si>
    <t>EXHAUSTS</t>
  </si>
  <si>
    <t>VWR21G702</t>
  </si>
  <si>
    <t>Front Exhaust System with High Flow Catalyst / Golf 7 GTI 2.0 TSI</t>
  </si>
  <si>
    <t>VWR21G702CUP</t>
  </si>
  <si>
    <t>Front Exhaust System with Decat pipe / Golf 7 GTI 2.0 TSI</t>
  </si>
  <si>
    <t>VWR21G702R</t>
  </si>
  <si>
    <t>Front Exhaust System with High Flow Catalyst / Golf 7 R 2.0 TSI</t>
  </si>
  <si>
    <t>VWR21G702RCUP</t>
  </si>
  <si>
    <t>Front Exhaust System with Decat pipe / Golf 7 R 2.0 TSI</t>
  </si>
  <si>
    <t>VWR21G701</t>
  </si>
  <si>
    <t>Rear Exhaust System Cat-back / Golf 7 GTI</t>
  </si>
  <si>
    <t>VWR21G70RV</t>
  </si>
  <si>
    <t>Rear Exhaust System Valved Cat-back / Golf 7R</t>
  </si>
  <si>
    <t>VWR21G70RVRES</t>
  </si>
  <si>
    <t>Rear Exhaust System Valved Cat-back Resonated / Golf 7R</t>
  </si>
  <si>
    <t>VWR21G70RNV</t>
  </si>
  <si>
    <t>Rear Exhaust System NON Valved (Cat-back) (inc. Valve delete plugs) / Golf 7R</t>
  </si>
  <si>
    <t>VWR21G70RNVRES</t>
  </si>
  <si>
    <t>Rear Exhaust System NON Valved Resonated (Cat-back) (inc. Valve delete plugs) / Golf 7R</t>
  </si>
  <si>
    <t>TURBO &amp; INTERCOOLER PARTS</t>
  </si>
  <si>
    <t>VWR120003</t>
  </si>
  <si>
    <t>Turbo Inlet System (Elbow &amp; Silicone Hose) / MQB EVO / EA888.4 2.0 TSI GARRETT Turbo / 245PS</t>
  </si>
  <si>
    <t>VWR120010</t>
  </si>
  <si>
    <t>Turbo Inlet System (Elbow &amp; Silicone Hose)  / MQB EVO /  EA888.4 2.0 TSI CONTINENTAL Turbo / 300-320PS</t>
  </si>
  <si>
    <t>VWR120011</t>
  </si>
  <si>
    <t>Turbo Inlet / EA211 1.0 TSI / WLTP cars only</t>
  </si>
  <si>
    <t>VWR12G7R600ITRED</t>
  </si>
  <si>
    <t>Turbo Inlet Hose, Silicone / MQB / EA888.3 1.8 &amp; 2.0 TSI / RED</t>
  </si>
  <si>
    <t>VWR12G7R600ITBLA</t>
  </si>
  <si>
    <t>Turbo Inlet Hose, Silicone / MQB / EA888.3 1.8 &amp; 2.0 TSI / BLACK</t>
  </si>
  <si>
    <t>VWR12G7R600ITBLU</t>
  </si>
  <si>
    <t>Turbo Inlet Hose, Silicone / MQB / EA888.3 1.8 &amp; 2.0 TSI / BLUE</t>
  </si>
  <si>
    <t>VWR12G7R600ITGREY</t>
  </si>
  <si>
    <t>Turbo Inlet Hose, Silicone / MQB / EA888.3 1.8 &amp; 2.0 TSI / GREY</t>
  </si>
  <si>
    <t>VWR12G7R602ITBLA</t>
  </si>
  <si>
    <t>Turbo Inlet Hose, Silicone / MQB / EA888.3B 2.0 TSI:  for MAF-sensor cars only / BLACK</t>
  </si>
  <si>
    <t>VWR12G7R600ITINLET</t>
  </si>
  <si>
    <t>Turbo 90 Inlet / MQB / EA888.3 1.8 &amp; 2.0 TSI</t>
  </si>
  <si>
    <t>VWR12P1GTIS38</t>
  </si>
  <si>
    <t>TSI Intake Upgrade (Elbow,Breather &amp; Silicone Hose) / Polo GTI 1.8 TSI 6C / Ibiza Cupra 1.8 TSI 6J / Audi S1 / EA888.3 1.8 &amp; 2.0 TSI</t>
  </si>
  <si>
    <t>VWR12P101</t>
  </si>
  <si>
    <t xml:space="preserve">TSI Intake Upgrade  Polo GTI 1.8 TSI 6C / Ibiza Cupra 1.8 TSI 6J / Audi S1 /  HOSE ONLY </t>
  </si>
  <si>
    <t>VWR12P102</t>
  </si>
  <si>
    <t>TSI Intake Upgrade  Polo GTI 1.8 TSI 6C / Ibiza Cupra 1.8 TSI 6J / Audi S1 / BREATHER HOSE ONLY</t>
  </si>
  <si>
    <t>VWR12UPITINLET</t>
  </si>
  <si>
    <t>1.0 TSI Turbo Inlet / UP! / Polo / Ibiza / Golf etc / EA211 1.0 TSI</t>
  </si>
  <si>
    <t>VWR140004</t>
  </si>
  <si>
    <t>Turbo Boost Hose Kit / MQB / EA888.3 2.0 TSI</t>
  </si>
  <si>
    <t>VWR140006</t>
  </si>
  <si>
    <t xml:space="preserve">Turbo Boost Hose kit / MQBE / EA888.4 </t>
  </si>
  <si>
    <t>VWR140007</t>
  </si>
  <si>
    <t xml:space="preserve">Turbo Boost Hose kit / MQBE / EA888.4  Outlet Hose Continental </t>
  </si>
  <si>
    <t>VWR140010</t>
  </si>
  <si>
    <t>Turbo Boost Hose Kit / MQB-A0 / EA888.3B 2.0 TSI / Polo GTI AW / Audi A1 GB 40TFSI</t>
  </si>
  <si>
    <t>VWR140011</t>
  </si>
  <si>
    <t>Turbo Boost Hose - Pipe Kit / RS3 8V.2 &amp; 8Y TTRS / 5-piece inc 70mm Aluminium boost pipe</t>
  </si>
  <si>
    <t>VWR14G700</t>
  </si>
  <si>
    <t>Intercooler / MQB / EA888.3 1.8 &amp; 2.0 TSI</t>
  </si>
  <si>
    <t>VWR14G7IS38COMP</t>
  </si>
  <si>
    <t>Stage 3 Turbocharger Upgrade / MQB / EA888.3 Complete (Exchange Unit) OEM+ DEALERS ONLY</t>
  </si>
  <si>
    <t>Stage 3 Turbocharger Upgrade / MQB / EA888.3 Complete (Exchange Unit) NON OEM+ DEALERS PLEASE CONTACT</t>
  </si>
  <si>
    <t>VWR14G7IS38CORE</t>
  </si>
  <si>
    <t>Turbocharger Core Unit / IS38 Surcharge cost for VWR14G7IS38COMP</t>
  </si>
  <si>
    <t>VWR160000</t>
  </si>
  <si>
    <t>Turbo Muffler Delete inc Enlarged Connector Hose / MQB EVO /  EA888.4 2.0 TSI GARRETT Turbo / 245PS models</t>
  </si>
  <si>
    <t>VWR160001</t>
  </si>
  <si>
    <t>Turbo Muffler Delete / MQB / EA888.3B 2.0 TSI  MAF-sensor cars only</t>
  </si>
  <si>
    <t>VWR16G7TDEL</t>
  </si>
  <si>
    <t>Turbo Muffler Delete / MQB / EA888.3 1.8 &amp; 2.0 TSI</t>
  </si>
  <si>
    <t>VWR17G7R600</t>
  </si>
  <si>
    <t>R600 Coolant UnderHose / MQB / EA888.3 1.8 &amp; 2.0 TSI  /  EA888.4 2.0 TSI Golf mk8 R</t>
  </si>
  <si>
    <t>VWR17G8R600</t>
  </si>
  <si>
    <t>R600 Coolant UnderHose / MQB EVO / EA888.4 2.0 TSI  /  All models EXCEPT for Golf mk8 R</t>
  </si>
  <si>
    <t>ENGINE &amp; ANCILLIARIES</t>
  </si>
  <si>
    <t>VWR90000</t>
  </si>
  <si>
    <t>Racingline Higher-Output Ignition Coil BLUE / MQB evo / MQB 2.0TSI, 1.8TSI, 2.5TFSI</t>
  </si>
  <si>
    <t>VWR900001</t>
  </si>
  <si>
    <t>Racingline Higher-Output Ignition Coil RED / MQB evo / MQB 2.0TSI, 1.8TSI, 2.5TFSI</t>
  </si>
  <si>
    <t>VWR900002</t>
  </si>
  <si>
    <t>Racingline Higher-Output Ignition Coil GREY / MQB evo / MQB 2.0TSI, 1.8TSI, 2.5TFSI</t>
  </si>
  <si>
    <t>VWR13G500</t>
  </si>
  <si>
    <t>Oil Management Kit / A5-Platform / EA113 2.0 TFSI Catch Can Kit (without Carbon Canister)</t>
  </si>
  <si>
    <t>VWR130004</t>
  </si>
  <si>
    <t>Oil Management Kit / MQB / Replacement Top PCV Plate Seal Only (for use with Oil Management Kit VWR13G700)</t>
  </si>
  <si>
    <t>VWR130006</t>
  </si>
  <si>
    <t>Oil Management Kit / MQB / Drain Tap Kit</t>
  </si>
  <si>
    <t>VWR131000</t>
  </si>
  <si>
    <t xml:space="preserve">Oil Management Kit / Audi B9 / S4/S5 </t>
  </si>
  <si>
    <t>VWR13G700</t>
  </si>
  <si>
    <t>Oil Management Kit / MQB / EA888.3 1.8 &amp; 2.0 TSI Catch Can Kit</t>
  </si>
  <si>
    <t>VWR13G700RFK</t>
  </si>
  <si>
    <t>Remote Washer Fluid Fill Kit / Golf 7R &amp; Audi S3 8V (for use with Oil Management Kit VWR13G700)</t>
  </si>
  <si>
    <t>VWR13G700-SERV</t>
  </si>
  <si>
    <t>Oil Management Kit Service Kit, all hardware (for use with Oil Management Kit VWR13G700)</t>
  </si>
  <si>
    <t>VWR180000</t>
  </si>
  <si>
    <t>Magnetic Sump Plug (N90813202) / Metal Sump (non-MQB EA888.3)</t>
  </si>
  <si>
    <t>VWR180001</t>
  </si>
  <si>
    <t>Oil Cooler Accessory / Replacement Oil Filter (for use with VWR18G700 ONLY)</t>
  </si>
  <si>
    <t>VWR180002</t>
  </si>
  <si>
    <t>Haldex Magnetic Plug Set / MQB AWD / MQB EVO AWD except Sport Rear Diff (ie, not Golf 8R PP, RS3 8Y)</t>
  </si>
  <si>
    <t>VWR180003</t>
  </si>
  <si>
    <t>Differential Magnetic Plug Set / MQB AWD / MQB EVO AWD</t>
  </si>
  <si>
    <t>VWR180004</t>
  </si>
  <si>
    <t>True Lock Magnetic Sump Plug / Plastic Sump / EA888.3/3B 1.8 &amp; 2.0 TSI</t>
  </si>
  <si>
    <t>VWR180005</t>
  </si>
  <si>
    <t xml:space="preserve">True Lock Magnetic Sump Plug O-Ring / 5 x Seals Only </t>
  </si>
  <si>
    <t>VWR180006</t>
  </si>
  <si>
    <t>Magnetic Sump Plug / Metal Sump / EA888.4 / EA855</t>
  </si>
  <si>
    <t>VWR18G700</t>
  </si>
  <si>
    <t>Engine Oil Cooler Kit / Golf 7 GTI &amp; R (Drop Down Mounting)</t>
  </si>
  <si>
    <t>VWR18G700-EUBRACKETS</t>
  </si>
  <si>
    <t>Oil Cooler Accessory / Bracket Kit / EU Bracket kit only</t>
  </si>
  <si>
    <t>VWR18G700-SERV</t>
  </si>
  <si>
    <t>Oil Cooler Accessory / Service Kit</t>
  </si>
  <si>
    <t>DETAILS</t>
  </si>
  <si>
    <t>VWR190000</t>
  </si>
  <si>
    <t>Billet Fuel Filler Cap  /  Screw Type Fitting</t>
  </si>
  <si>
    <t>VWR190001</t>
  </si>
  <si>
    <t>Billet Oil Filter Housing  / Audi B9 / S4/S5/SQ5 &amp; RS4/RS5</t>
  </si>
  <si>
    <t>VWR190002</t>
  </si>
  <si>
    <t>Billet Oil Cap / 2.0 TSI EA888.4</t>
  </si>
  <si>
    <t>VWR190003</t>
  </si>
  <si>
    <t>Billet Oil Cap / Audi B9 / S4/S5/SQ5 &amp; RS4/RS5</t>
  </si>
  <si>
    <t>VWR190004</t>
  </si>
  <si>
    <t>Billet Oil Cap / EA211 1.0 TSI / 1.2 TSI / 1.4 TSI</t>
  </si>
  <si>
    <t>VWR190005</t>
  </si>
  <si>
    <t xml:space="preserve">Billet Oil Dipstick / EA211 EVO / 1.5 TSI </t>
  </si>
  <si>
    <t>VWR190006</t>
  </si>
  <si>
    <t>Billet Oil Dipstick / EA855 / 2.5 TFSI / DAZA, DAZC, DNWA, DXHA</t>
  </si>
  <si>
    <t>VWR19G701</t>
  </si>
  <si>
    <t>Billet Oil Dipstick / EA888.3 / EA888.4 1.8 &amp; 2.0 TSI</t>
  </si>
  <si>
    <t>VWR19G702</t>
  </si>
  <si>
    <t>Billet Oil Cap / EA888.3 1.8 &amp; 2.0 TSI</t>
  </si>
  <si>
    <t>VWR19G703</t>
  </si>
  <si>
    <t>Billet Coolant Expansion Cap</t>
  </si>
  <si>
    <t>VWR19G704</t>
  </si>
  <si>
    <t>Billet Washer Fluid Cap</t>
  </si>
  <si>
    <t>VWR19G706</t>
  </si>
  <si>
    <t>Billet Oil Filter Housing / EA888 / .3 / .4 / 3B  1.8 &amp; 2.0 TSI</t>
  </si>
  <si>
    <t>VWR19G707</t>
  </si>
  <si>
    <t>Billet Brake Fluid Cap</t>
  </si>
  <si>
    <t>VWR19G708</t>
  </si>
  <si>
    <t>Billet DSG Oil Filter Housing / DQ250 / 6-speed</t>
  </si>
  <si>
    <t>VWR19G709</t>
  </si>
  <si>
    <t>Billet DSG Oil Filter Housing / DQ381 &amp; DQ500 / 7-speed</t>
  </si>
  <si>
    <t>VWR19G711</t>
  </si>
  <si>
    <t>Billet Fuel Filler Cap / Bayonet 'Twist &amp; Turn' Fitting</t>
  </si>
  <si>
    <t>VWR493000</t>
  </si>
  <si>
    <t>Billet DSG Paddles Piano Black / Audi 8V A3 &amp; S3 (non-Audi Sport steering wheel) / Leon III 5F</t>
  </si>
  <si>
    <t>VWR493001</t>
  </si>
  <si>
    <t>Billet DSG Paddles Titanium finish / Audi 8V A3 &amp; S3 (non-Audi Sport steering wheel) / Leon III 5F</t>
  </si>
  <si>
    <t>VWR494100</t>
  </si>
  <si>
    <t>Billet S-Tronic Paddles Titanium finish / A4 &amp; S4 &amp; RS4(B9) / A5 &amp; S5 &amp; RS5 (B9) / A3,S3,RS3 (Audi Sport steering wheel) / TTRS 8S / R8</t>
  </si>
  <si>
    <t>VWR494101</t>
  </si>
  <si>
    <t>Billet S-Tronic Paddles Black / A4 &amp; S4 &amp; RS4 (B9) / A5 &amp; S5 &amp; RS5 (B9) / A3 &amp; S3 &amp; RS3 (Audi Sport steering wheel) / TTRS 8S / R8</t>
  </si>
  <si>
    <t>VWR49G700</t>
  </si>
  <si>
    <t>Billet DSG Gearshift Paddles Piano Black / Golf 7 / Polo 6R &amp; 6C &amp; AW</t>
  </si>
  <si>
    <t>VWR49G701</t>
  </si>
  <si>
    <t>Billet DSG Gearshift Paddles Titanium finish / Golf 7 / Polo 6R &amp; 6C &amp; AW</t>
  </si>
  <si>
    <t>VWR700000</t>
  </si>
  <si>
    <t>Racingline Manual Gear Knob / MQB / MQB EVO / 6MT</t>
  </si>
  <si>
    <t>VWR810000</t>
  </si>
  <si>
    <t>Racingline Rear Wiper Delete</t>
  </si>
  <si>
    <t>VWR810002</t>
  </si>
  <si>
    <t>Racingline Bonnet/Hood Gas Strut  /  Golf mk8 only</t>
  </si>
  <si>
    <t>VWR810003</t>
  </si>
  <si>
    <t>Carbon Fibre Rear Body Brace  /  MQB A0 / Polo AW &amp; VW ID.3</t>
  </si>
  <si>
    <t>VWR810004</t>
  </si>
  <si>
    <t>Chassis Brace Support Centre / MQB FWD / MQB EVO FWD</t>
  </si>
  <si>
    <t>VWR810005</t>
  </si>
  <si>
    <t>Chassis Brace Support Rear / MQB / MQB EVO / MQB AO</t>
  </si>
  <si>
    <t>VWR810006</t>
  </si>
  <si>
    <t>Front Subframe Rear Chassis Brace  /  MQB / MQB EVO</t>
  </si>
  <si>
    <t>VWR810009</t>
  </si>
  <si>
    <t>Propshaft Bearing Alignment Kit  /  MQB / MQB EVO / Haldex AWD</t>
  </si>
  <si>
    <t>VWR8130S3</t>
  </si>
  <si>
    <t>Carbon Fibre Rear Body Brace  /  MQB /  Audi A3 &amp; S3 &amp; RS3 8V / Hatch &amp; Sportback Only</t>
  </si>
  <si>
    <t>VWR8130S3-SEDAN</t>
  </si>
  <si>
    <t>Carbon Fibre Rear Body Brace  /  MQB / Audi A3 &amp; S3 &amp; RS3 8V / Sedan Only</t>
  </si>
  <si>
    <t>VWR814100</t>
  </si>
  <si>
    <t>Front Chassis Brace  / Audi B9 /  A4 &amp; S4 &amp; RS4 (B9) / A5 &amp; S5 &amp; RS5 (B9)</t>
  </si>
  <si>
    <t>VWR81G700</t>
  </si>
  <si>
    <t>Carbon Fibre Rear Body Brace  /  MQB / MQB EVO / Golf 7 / Leon 3 / Octavia 3 / Golf 8 / Leon 4 / Octavia 4</t>
  </si>
  <si>
    <t>VWR81G7-HARDWARE</t>
  </si>
  <si>
    <t>Carbon Fibre Rear Body Brace Hardware Kit  /  MQB / MQB EVO</t>
  </si>
  <si>
    <t>DECALS</t>
  </si>
  <si>
    <t>VWR800000</t>
  </si>
  <si>
    <t>Badge - R Line - Silver</t>
  </si>
  <si>
    <t>VWR800001</t>
  </si>
  <si>
    <t>Badge - R Line - Black</t>
  </si>
  <si>
    <t>VWR800004</t>
  </si>
  <si>
    <t>Badge - R Line - Copper</t>
  </si>
  <si>
    <t>VWR800002</t>
  </si>
  <si>
    <t>Badge - OEM Plus Silver</t>
  </si>
  <si>
    <t>VWR800003</t>
  </si>
  <si>
    <t>Badge - OEM Plus Black</t>
  </si>
  <si>
    <t>VWR800001-BLK</t>
  </si>
  <si>
    <t>Racingline Door Decals Short / Black / Golf / Polo / Leon / A3 etc</t>
  </si>
  <si>
    <t>VWR800001-SVR</t>
  </si>
  <si>
    <t>Racingline Door Decals Short / Silver / Golf / Polo / Leon / A3 etc</t>
  </si>
  <si>
    <t>VWR800002-BLK</t>
  </si>
  <si>
    <t>Racingline Door Decals Long / Black / A4 / A5 / A6 / Passat / Arteon etc</t>
  </si>
  <si>
    <t>VWR800002-SVR</t>
  </si>
  <si>
    <t>Racingline Door Decals Long / Silver / A4 / A5 / A6 / Passat / Arteon etc</t>
  </si>
  <si>
    <t>DRIVETRAIN</t>
  </si>
  <si>
    <t>VWR150000</t>
  </si>
  <si>
    <t>Subframe Alignment Kit / MQB / MQB EVO</t>
  </si>
  <si>
    <t>VWR150001</t>
  </si>
  <si>
    <t>Lower Engine Mount/Polo AW/ Audi A1 40 TFSI (GB)</t>
  </si>
  <si>
    <t>VWR150002</t>
  </si>
  <si>
    <t>Dogbone and Lower engine Mount / MQB / MQB EVO / ONLY FOR ALUMINIUM SUBFRAME</t>
  </si>
  <si>
    <t>VWR150003</t>
  </si>
  <si>
    <t>Lower Engine Mount Twin Dogbone Inserts / OE part: 5Q0 198 037 A / Version 1</t>
  </si>
  <si>
    <t>VWR150004</t>
  </si>
  <si>
    <t>Lower Engine Mount Twin Dogbone Inserts / OE part: 5Q0 198 037 F / Version 2</t>
  </si>
  <si>
    <t>VWR15G501</t>
  </si>
  <si>
    <t>Transmission-side Mount / A5-Platform / 2.0 TFSI EA113</t>
  </si>
  <si>
    <t>VWR15G502</t>
  </si>
  <si>
    <t>Engine-side Mount / A5-Platform / 2.0 TFSI EA113</t>
  </si>
  <si>
    <t>VWR15G503</t>
  </si>
  <si>
    <t>Lower Engine Mount / A5-Platform / 2.0 TFSI EA113</t>
  </si>
  <si>
    <t>VWR15G503-RACE</t>
  </si>
  <si>
    <t>VWR15G701</t>
  </si>
  <si>
    <t>Transmission-side Mount / MQB / MQB EVO / 1.8 &amp; 2.0 TSI</t>
  </si>
  <si>
    <t>VWR15G702</t>
  </si>
  <si>
    <t>Engine-side Mount / MQB / MQB EVO / 1.8 &amp; 2.0 TSI</t>
  </si>
  <si>
    <t>VWR15G703</t>
  </si>
  <si>
    <t>Dogbone and Lower Engine Mount / MQB / 1.8 &amp; 2.0 TSI EA888.3 / STEEL SUBFRAME</t>
  </si>
  <si>
    <t>VWR29G7250</t>
  </si>
  <si>
    <t>DSG Oil Cooler / MQB /  DQ250 6 Speed</t>
  </si>
  <si>
    <t>VWR29DQ381</t>
  </si>
  <si>
    <t>DSG Oil Cooler / MQB / MQB EVO /  DQ381 7 Speed</t>
  </si>
  <si>
    <t>ALLOY WHEELS AND ACCESSORIES</t>
  </si>
  <si>
    <t>VWR600007</t>
  </si>
  <si>
    <t>Cup Edition' 18'' x 8.5" Wheel / ET45 / Gunmetal Grey /  Set of 4 Wheels</t>
  </si>
  <si>
    <t>VWR610007</t>
  </si>
  <si>
    <t>Cup Edition' 18'' x 8.5" Wheel / ET45 / Gunmetal Grey /  Single Wheel</t>
  </si>
  <si>
    <t>VWR600360BLK</t>
  </si>
  <si>
    <t>R360 19" x 8.5" Wheel / ET44 / Set of 4 Wheels / Gloss Black</t>
  </si>
  <si>
    <t>VWR600360GUN</t>
  </si>
  <si>
    <t>R360 19" x 8.5" Wheel / ET44 / Set of 4 Wheels / Gunmetal Grey</t>
  </si>
  <si>
    <t>VWR600360SVR</t>
  </si>
  <si>
    <t>R360 19" x 8.5" Wheel / ET44 / Set of 4 Wheels / Bright Silver</t>
  </si>
  <si>
    <t>VWR610360BLK</t>
  </si>
  <si>
    <t>R360 19" x 8.5" Wheel / ET44 / Single Wheel / Gloss Black</t>
  </si>
  <si>
    <t>VWR610360GUN</t>
  </si>
  <si>
    <t>R360 19" x 8.5" Wheel / ET44 / Single Wheel / Gunmetal Grey</t>
  </si>
  <si>
    <t>VWR610360SVR</t>
  </si>
  <si>
    <t>R360 19" x 8.5" Wheel / ET44 / Single Wheel / Bright Silver</t>
  </si>
  <si>
    <t>VWR630000</t>
  </si>
  <si>
    <t>Stud and Nut 70mm Conversion Kit / Ball Seat Nuts - most OEM wheels / Full Car Set</t>
  </si>
  <si>
    <t>VWR630001</t>
  </si>
  <si>
    <t>Stud and Nut 70mm Conversion Kit / Tapered Seat Nuts - most aftermarket wheels / Full Car Set</t>
  </si>
  <si>
    <t>VWR630002</t>
  </si>
  <si>
    <t>Stud and Nut 80mm Conversion Kit  / Ball Seat Nuts - most OEM wheels / Full Car Set</t>
  </si>
  <si>
    <t>VWR630003</t>
  </si>
  <si>
    <t>Stud and Nut 80mm Conversion Kit  / Tapered Seat Nuts - most aftermarket wheels / Full Car Set</t>
  </si>
  <si>
    <t>VWR630007</t>
  </si>
  <si>
    <t>Wheel Nut / Individual / Ball Seat - most OEM wheels</t>
  </si>
  <si>
    <t>VWR630008</t>
  </si>
  <si>
    <t>Wheel Nut / Individual / Tapered Seat - most aftermarket wheels</t>
  </si>
  <si>
    <t>VWR630009</t>
  </si>
  <si>
    <t>Wheel Stud / Individual / 70mm length</t>
  </si>
  <si>
    <t>VWR630010</t>
  </si>
  <si>
    <t>Wheel Stud / Individual / 80mm length</t>
  </si>
  <si>
    <t>VWR630100</t>
  </si>
  <si>
    <t>Racingline Wheel Hanger Pin</t>
  </si>
  <si>
    <t>VWR630137</t>
  </si>
  <si>
    <t xml:space="preserve">M14x1.5 37mm R13 Wheel Bolt Black </t>
  </si>
  <si>
    <t>VWR630139</t>
  </si>
  <si>
    <t>M14x1.5 39mm R13 Wheel Bolt Black</t>
  </si>
  <si>
    <t>VWR630142</t>
  </si>
  <si>
    <t xml:space="preserve">M14x1.5 42mm R13 Wheel Bolt Black </t>
  </si>
  <si>
    <t>VWR630147</t>
  </si>
  <si>
    <t xml:space="preserve">M14x1.5 47mm R13 Wheel Bolt Black </t>
  </si>
  <si>
    <t>VWR630237</t>
  </si>
  <si>
    <t>M14x1.5 37mm 60° Taper Wheel Bolt</t>
  </si>
  <si>
    <t>VWR630239</t>
  </si>
  <si>
    <t>M14x1.5 39mm 60° Taper Wheel Bolt</t>
  </si>
  <si>
    <t>VWR630242</t>
  </si>
  <si>
    <t>M14x1.5 42mm 60° Taper Wheel Bolt</t>
  </si>
  <si>
    <t>VWR630247</t>
  </si>
  <si>
    <t>M14x1.5 47mm 60° Taper Wheel Bolt</t>
  </si>
  <si>
    <t>VWR640012</t>
  </si>
  <si>
    <t>RL Spacers (Pair) 12.5mm OEM Bolts</t>
  </si>
  <si>
    <t>VWR640015</t>
  </si>
  <si>
    <t>RL Spacers (Pair) 15mm OEM Bolts</t>
  </si>
  <si>
    <t>VWR640017</t>
  </si>
  <si>
    <t>RL Spacers (Pair) 17.5mm OEM Bolts</t>
  </si>
  <si>
    <t>VWR640020</t>
  </si>
  <si>
    <t>RL Spacers (Pair) 20mm OEM Bolts</t>
  </si>
  <si>
    <t>VWR640112</t>
  </si>
  <si>
    <t>RL Spacers (Pair) 12.5mm Tapered Bolts</t>
  </si>
  <si>
    <t>VWR640115</t>
  </si>
  <si>
    <t>RL Spacers (Pair) 15mm Tapered Bolts</t>
  </si>
  <si>
    <t>VWR640117</t>
  </si>
  <si>
    <t>RL Spacers (Pair) 17.5mm Tapered Bolts</t>
  </si>
  <si>
    <t>VWR640120</t>
  </si>
  <si>
    <t>RL Spacers (Pair) 20mm Tapered Bolts</t>
  </si>
  <si>
    <t>VWR699999</t>
  </si>
  <si>
    <t>R360 Centre Cap / Single</t>
  </si>
  <si>
    <t>OEM+ SOFTWARE</t>
  </si>
  <si>
    <t>VWR030000</t>
  </si>
  <si>
    <t>OEM Plus Dealer Data Cable **please email p.wallace@racingline.com for more details**</t>
  </si>
  <si>
    <t>VWR030000-F3RSQ3</t>
  </si>
  <si>
    <t>Racingline PCM Box / Audi F3 RSQ3 (DAZA)</t>
  </si>
  <si>
    <t>VWR030000-F3RSQ3OPF</t>
  </si>
  <si>
    <t>Racingline PCM Box / Audi F3 RSQ3 OPF (DNWA)</t>
  </si>
  <si>
    <t>VWR030000-IS20</t>
  </si>
  <si>
    <t>Racingline PCM Box / MQB EA888.3-IS20</t>
  </si>
  <si>
    <t>VWR030000-IS38</t>
  </si>
  <si>
    <t>Racingline PCM Box / MQB EA888.3-IS38</t>
  </si>
  <si>
    <t>VWR030000-IS20-E</t>
  </si>
  <si>
    <t>Racingline PCM Box / MBQ EVO / EA888-3 IS20</t>
  </si>
  <si>
    <t>VWR030000-IS38-E</t>
  </si>
  <si>
    <t>Racingline PCM Box / MBQ EVO EA888-3 IS38</t>
  </si>
  <si>
    <t>VWR030001-GAR</t>
  </si>
  <si>
    <t>Racingline PCM Box /  MQB EVO /  EA888.4 2.0 TSI GARRETT Turbo / 245PS models</t>
  </si>
  <si>
    <t>VWR030001-CONT</t>
  </si>
  <si>
    <t>Racingline PCM Box /  MQB EVO /  EA888.4 2.0 TSI CONTINENTAL Turbo / 300-320PS models</t>
  </si>
  <si>
    <t>VWR030001-GAR-R</t>
  </si>
  <si>
    <t>Racingline PCM Box / MQB EVO EA888-4 Garrett Turbo Rear battery</t>
  </si>
  <si>
    <t>VWR030001-CONT-R</t>
  </si>
  <si>
    <t>Racingline PCM Box / MQB EVO Continental Rear Battery</t>
  </si>
  <si>
    <t>VWR030001-RS38YOPF</t>
  </si>
  <si>
    <t>Racingline PCM Box / Audi 8Y RS3 / DNWC</t>
  </si>
  <si>
    <t>VWR030001-RS38Y</t>
  </si>
  <si>
    <t>Racingline PCM Box / Audi 8Y RS3 / NAR / DXHA</t>
  </si>
  <si>
    <t>VWR030002-115E</t>
  </si>
  <si>
    <t>Racingline PCM Box / MQB EVO / TDI EA288 115PS</t>
  </si>
  <si>
    <t>VWR030002-150E</t>
  </si>
  <si>
    <t>Racingline PCM Box / MQB EVO / TDI EA288 150PS</t>
  </si>
  <si>
    <t>VWR030002-200E</t>
  </si>
  <si>
    <t>Racingline PCM Box / MQB EVO / TDI EA288 200PS</t>
  </si>
  <si>
    <t>APPAREL</t>
  </si>
  <si>
    <t>VWRA001S</t>
  </si>
  <si>
    <t>RacingLine Black T-shirt with White Box Logo / Small</t>
  </si>
  <si>
    <t>VWRA001M</t>
  </si>
  <si>
    <t>RacingLine Black T-shirt with White Box Logo / Medium</t>
  </si>
  <si>
    <t>VWRA001L</t>
  </si>
  <si>
    <t>RacingLine Black T-shirt with White Box Logo / Large</t>
  </si>
  <si>
    <t>VWRA001XL</t>
  </si>
  <si>
    <t>RacingLine Black T-shirt with White Box Logo / XL</t>
  </si>
  <si>
    <t>VWRA001XXL</t>
  </si>
  <si>
    <t>RacingLine Black T-shirt with White Box Logo / XXL</t>
  </si>
  <si>
    <t>VWRA002S</t>
  </si>
  <si>
    <t>RacingLine Black Hoodie with Red Box Logo / Small</t>
  </si>
  <si>
    <t>VWRA002M</t>
  </si>
  <si>
    <t>RacingLine Black Hoodie with Red Box Logo / Medium</t>
  </si>
  <si>
    <t>VWRA002L</t>
  </si>
  <si>
    <t>RacingLine Black Hoodie with Red Box Logo / Large</t>
  </si>
  <si>
    <t>VWRA002XL</t>
  </si>
  <si>
    <t>RacingLine Black Hoodie with Red Box Logo / XL</t>
  </si>
  <si>
    <t>VWRA002XXL</t>
  </si>
  <si>
    <t>RacingLine Black Hoodie with Red Box Logo / XXL</t>
  </si>
  <si>
    <t>VWRA003S</t>
  </si>
  <si>
    <t>RacingLine Grey Full-Zip Hoodie / Small</t>
  </si>
  <si>
    <t>VWRA003M</t>
  </si>
  <si>
    <t>RacingLine Grey Full-Zip Hoodie / Medium</t>
  </si>
  <si>
    <t>VWRA003L</t>
  </si>
  <si>
    <t>RacingLine Grey Full-Zip Hoodie / Large</t>
  </si>
  <si>
    <t>VWRA003XL</t>
  </si>
  <si>
    <t>RacingLine Grey Full-Zip Hoodie / XL</t>
  </si>
  <si>
    <t>VWRA003XXL</t>
  </si>
  <si>
    <t>RacingLine Grey Full-Zip Hoodie / XXL</t>
  </si>
  <si>
    <t>VWRA004S</t>
  </si>
  <si>
    <t>RacingLine Black Hoodie with Acid Box Logo / Small</t>
  </si>
  <si>
    <t>VWRA004M</t>
  </si>
  <si>
    <t>RacingLine Black Hoodie with Acid Box Logo / Medium</t>
  </si>
  <si>
    <t>VWRA004L</t>
  </si>
  <si>
    <t>RacingLine Black Hoodie with Acid Box Logo / Large</t>
  </si>
  <si>
    <t>VWRA004XL</t>
  </si>
  <si>
    <t>RacingLine Black Hoodie with Acid Box Logo / XL</t>
  </si>
  <si>
    <t>VWRA004XXL</t>
  </si>
  <si>
    <t>RacingLine Black Hoodie with Acid Box Logo / XXL</t>
  </si>
  <si>
    <t>VWRA10000</t>
  </si>
  <si>
    <t>RacingLine Wheel Nut Key Ring</t>
  </si>
  <si>
    <t>PURCHASE PRICE ASD</t>
  </si>
  <si>
    <t>DEALER DISCOUNT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</si>
</sst>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&quot;$&quot;#,##0.00"/>
    <numFmt numFmtId="168" formatCode="_-* #,##0.00\ [$€-816]_-;\-* #,##0.00\ [$€-816]_-;_-* &quot;-&quot;??\ [$€-816]_-;_-@_-"/>
  </numFmts>
  <fonts count="21">
    <font>
      <sz val="10"/>
      <color rgb="FF000000"/>
      <name val="Arial"/>
      <scheme val="minor"/>
    </font>
    <font>
      <b/>
      <sz val="14"/>
      <color rgb="FF0D0D0D"/>
      <name val="Arial"/>
      <family val="2"/>
    </font>
    <font>
      <b/>
      <sz val="14"/>
      <color rgb="FF0D0D0D"/>
      <name val="&quot;Gill Sans Nova&quot;"/>
    </font>
    <font>
      <b/>
      <sz val="12"/>
      <color rgb="FFFFFFFF"/>
      <name val="Arial"/>
      <family val="2"/>
    </font>
    <font>
      <b/>
      <sz val="12"/>
      <color theme="1"/>
      <name val="&quot;Gill Sans Nova&quot;"/>
    </font>
    <font>
      <sz val="10"/>
      <color theme="1"/>
      <name val="Arial"/>
      <family val="2"/>
    </font>
    <font>
      <sz val="10"/>
      <color theme="1"/>
      <name val="Arial"/>
      <family val="2"/>
      <scheme val="minor"/>
    </font>
    <font>
      <sz val="10"/>
      <name val="Arial"/>
      <family val="2"/>
    </font>
    <font>
      <b/>
      <sz val="16"/>
      <color rgb="FF0D0D0D"/>
      <name val="Arial"/>
      <family val="2"/>
    </font>
    <font>
      <b/>
      <sz val="12"/>
      <color rgb="FF0D0D0D"/>
      <name val="&quot;Gill Sans Nova&quot;"/>
    </font>
    <font>
      <sz val="14"/>
      <color rgb="FF0D0D0D"/>
      <name val="Arial"/>
      <family val="2"/>
    </font>
    <font>
      <sz val="12"/>
      <color rgb="FFFFFFFF"/>
      <name val="Arial"/>
      <family val="2"/>
    </font>
    <font>
      <b/>
      <sz val="12"/>
      <color rgb="FFFFFFFF"/>
      <name val="&quot;Gill Sans Nova&quot;"/>
    </font>
    <font>
      <b/>
      <sz val="12"/>
      <color rgb="FF0D0D0D"/>
      <name val="Arial"/>
      <family val="2"/>
    </font>
    <font>
      <b/>
      <sz val="12"/>
      <color rgb="FFFFFFFF"/>
      <name val="Gill Sans Nova"/>
      <family val="2"/>
    </font>
    <font>
      <b/>
      <sz val="12"/>
      <color theme="1"/>
      <name val="Gill Sans Nova"/>
      <family val="2"/>
    </font>
    <font>
      <b/>
      <sz val="12"/>
      <color rgb="FF0D0D0D"/>
      <name val="Gill Sans Nova"/>
      <family val="2"/>
    </font>
    <font>
      <sz val="10"/>
      <color rgb="FF000000"/>
      <name val="Arial"/>
      <family val="2"/>
      <scheme val="minor"/>
    </font>
    <font>
      <u val="singleAccounting"/>
      <sz val="12"/>
      <color rgb="FFFFFFFF"/>
      <name val="Arial"/>
      <family val="2"/>
    </font>
    <font>
      <u/>
      <sz val="10"/>
      <color theme="1"/>
      <name val="Arial"/>
      <family val="2"/>
    </font>
    <font>
      <u/>
      <sz val="12"/>
      <color rgb="FFFFFFFF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808080"/>
        <bgColor rgb="FF808080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FFFFFF"/>
      </bottom>
      <diagonal/>
    </border>
    <border>
      <left/>
      <right style="thin">
        <color rgb="FF000000"/>
      </right>
      <top/>
      <bottom style="thin">
        <color rgb="FFFFFFFF"/>
      </bottom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/>
      <right/>
      <top/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FFFFFF"/>
      </top>
      <bottom style="thin">
        <color rgb="FFFFFFFF"/>
      </bottom>
      <diagonal/>
    </border>
    <border>
      <left/>
      <right style="thin">
        <color rgb="FF000000"/>
      </right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/>
      <bottom/>
      <diagonal/>
    </border>
    <border>
      <left style="thin">
        <color rgb="FF000000"/>
      </left>
      <right style="thin">
        <color rgb="FFFFFFFF"/>
      </right>
      <top/>
      <bottom style="thin">
        <color rgb="FFFFFFFF"/>
      </bottom>
      <diagonal/>
    </border>
  </borders>
  <cellStyleXfs count="2">
    <xf numFmtId="0" fontId="0" fillId="0" borderId="0"/>
    <xf numFmtId="9" fontId="17" fillId="0" borderId="0" applyFont="0" applyFill="0" applyBorder="0" applyAlignment="0" applyProtection="0"/>
  </cellStyleXfs>
  <cellXfs count="51">
    <xf numFmtId="0" fontId="0" fillId="0" borderId="0" xfId="0"/>
    <xf numFmtId="0" fontId="1" fillId="2" borderId="1" xfId="0" applyFont="1" applyFill="1" applyBorder="1"/>
    <xf numFmtId="0" fontId="2" fillId="2" borderId="2" xfId="0" applyFont="1" applyFill="1" applyBorder="1"/>
    <xf numFmtId="0" fontId="5" fillId="0" borderId="0" xfId="0" applyFont="1"/>
    <xf numFmtId="0" fontId="5" fillId="4" borderId="3" xfId="0" applyFont="1" applyFill="1" applyBorder="1"/>
    <xf numFmtId="0" fontId="9" fillId="5" borderId="6" xfId="0" applyFont="1" applyFill="1" applyBorder="1"/>
    <xf numFmtId="0" fontId="10" fillId="5" borderId="7" xfId="0" applyFont="1" applyFill="1" applyBorder="1"/>
    <xf numFmtId="0" fontId="13" fillId="5" borderId="6" xfId="0" applyFont="1" applyFill="1" applyBorder="1"/>
    <xf numFmtId="0" fontId="5" fillId="4" borderId="0" xfId="0" applyFont="1" applyFill="1"/>
    <xf numFmtId="0" fontId="13" fillId="5" borderId="10" xfId="0" applyFont="1" applyFill="1" applyBorder="1"/>
    <xf numFmtId="0" fontId="10" fillId="5" borderId="11" xfId="0" applyFont="1" applyFill="1" applyBorder="1"/>
    <xf numFmtId="0" fontId="16" fillId="5" borderId="6" xfId="0" applyFont="1" applyFill="1" applyBorder="1"/>
    <xf numFmtId="0" fontId="9" fillId="5" borderId="14" xfId="0" applyFont="1" applyFill="1" applyBorder="1"/>
    <xf numFmtId="0" fontId="10" fillId="5" borderId="8" xfId="0" applyFont="1" applyFill="1" applyBorder="1"/>
    <xf numFmtId="0" fontId="10" fillId="6" borderId="7" xfId="0" applyFont="1" applyFill="1" applyBorder="1"/>
    <xf numFmtId="0" fontId="8" fillId="2" borderId="9" xfId="0" applyFont="1" applyFill="1" applyBorder="1"/>
    <xf numFmtId="0" fontId="7" fillId="0" borderId="9" xfId="0" applyFont="1" applyBorder="1"/>
    <xf numFmtId="0" fontId="8" fillId="5" borderId="9" xfId="0" applyFont="1" applyFill="1" applyBorder="1"/>
    <xf numFmtId="165" fontId="6" fillId="0" borderId="3" xfId="0" applyNumberFormat="1" applyFont="1" applyBorder="1"/>
    <xf numFmtId="0" fontId="7" fillId="0" borderId="3" xfId="0" applyFont="1" applyBorder="1"/>
    <xf numFmtId="0" fontId="8" fillId="2" borderId="4" xfId="0" applyFont="1" applyFill="1" applyBorder="1"/>
    <xf numFmtId="0" fontId="7" fillId="0" borderId="5" xfId="0" applyFont="1" applyBorder="1"/>
    <xf numFmtId="0" fontId="19" fillId="0" borderId="0" xfId="0" applyFont="1"/>
    <xf numFmtId="168" fontId="3" fillId="3" borderId="2" xfId="0" applyNumberFormat="1" applyFont="1" applyFill="1" applyBorder="1" applyAlignment="1">
      <alignment horizontal="center"/>
    </xf>
    <xf numFmtId="168" fontId="5" fillId="2" borderId="5" xfId="0" applyNumberFormat="1" applyFont="1" applyFill="1" applyBorder="1"/>
    <xf numFmtId="168" fontId="3" fillId="3" borderId="7" xfId="0" applyNumberFormat="1" applyFont="1" applyFill="1" applyBorder="1" applyAlignment="1">
      <alignment horizontal="center"/>
    </xf>
    <xf numFmtId="168" fontId="12" fillId="3" borderId="7" xfId="0" applyNumberFormat="1" applyFont="1" applyFill="1" applyBorder="1" applyAlignment="1">
      <alignment horizontal="center"/>
    </xf>
    <xf numFmtId="168" fontId="5" fillId="4" borderId="0" xfId="0" applyNumberFormat="1" applyFont="1" applyFill="1"/>
    <xf numFmtId="168" fontId="5" fillId="2" borderId="9" xfId="0" applyNumberFormat="1" applyFont="1" applyFill="1" applyBorder="1"/>
    <xf numFmtId="168" fontId="5" fillId="0" borderId="0" xfId="0" applyNumberFormat="1" applyFont="1"/>
    <xf numFmtId="168" fontId="14" fillId="3" borderId="11" xfId="0" applyNumberFormat="1" applyFont="1" applyFill="1" applyBorder="1" applyAlignment="1">
      <alignment horizontal="center"/>
    </xf>
    <xf numFmtId="168" fontId="0" fillId="0" borderId="0" xfId="0" applyNumberFormat="1"/>
    <xf numFmtId="168" fontId="4" fillId="2" borderId="2" xfId="0" applyNumberFormat="1" applyFont="1" applyFill="1" applyBorder="1" applyAlignment="1">
      <alignment horizontal="center"/>
    </xf>
    <xf numFmtId="168" fontId="5" fillId="4" borderId="3" xfId="0" applyNumberFormat="1" applyFont="1" applyFill="1" applyBorder="1"/>
    <xf numFmtId="168" fontId="4" fillId="2" borderId="8" xfId="0" applyNumberFormat="1" applyFont="1" applyFill="1" applyBorder="1" applyAlignment="1">
      <alignment horizontal="center"/>
    </xf>
    <xf numFmtId="168" fontId="5" fillId="2" borderId="0" xfId="0" applyNumberFormat="1" applyFont="1" applyFill="1"/>
    <xf numFmtId="168" fontId="15" fillId="2" borderId="12" xfId="0" applyNumberFormat="1" applyFont="1" applyFill="1" applyBorder="1" applyAlignment="1">
      <alignment horizontal="center"/>
    </xf>
    <xf numFmtId="168" fontId="4" fillId="2" borderId="7" xfId="0" applyNumberFormat="1" applyFont="1" applyFill="1" applyBorder="1" applyAlignment="1">
      <alignment horizontal="center"/>
    </xf>
    <xf numFmtId="168" fontId="5" fillId="4" borderId="13" xfId="0" applyNumberFormat="1" applyFont="1" applyFill="1" applyBorder="1"/>
    <xf numFmtId="9" fontId="3" fillId="3" borderId="2" xfId="1" applyFont="1" applyFill="1" applyBorder="1" applyAlignment="1">
      <alignment horizontal="center"/>
    </xf>
    <xf numFmtId="9" fontId="5" fillId="2" borderId="5" xfId="1" applyFont="1" applyFill="1" applyBorder="1"/>
    <xf numFmtId="9" fontId="11" fillId="3" borderId="7" xfId="1" applyFont="1" applyFill="1" applyBorder="1" applyAlignment="1">
      <alignment horizontal="center"/>
    </xf>
    <xf numFmtId="9" fontId="5" fillId="4" borderId="0" xfId="1" applyFont="1" applyFill="1"/>
    <xf numFmtId="9" fontId="5" fillId="2" borderId="0" xfId="1" applyFont="1" applyFill="1"/>
    <xf numFmtId="9" fontId="5" fillId="0" borderId="0" xfId="1" applyFont="1"/>
    <xf numFmtId="9" fontId="11" fillId="3" borderId="11" xfId="1" applyFont="1" applyFill="1" applyBorder="1" applyAlignment="1">
      <alignment horizontal="center"/>
    </xf>
    <xf numFmtId="9" fontId="0" fillId="0" borderId="0" xfId="1" applyFont="1"/>
    <xf numFmtId="9" fontId="7" fillId="0" borderId="3" xfId="1" applyFont="1" applyBorder="1"/>
    <xf numFmtId="9" fontId="11" fillId="3" borderId="9" xfId="1" applyFont="1" applyFill="1" applyBorder="1" applyAlignment="1">
      <alignment horizontal="center"/>
    </xf>
    <xf numFmtId="9" fontId="18" fillId="3" borderId="9" xfId="1" applyFont="1" applyFill="1" applyBorder="1" applyAlignment="1">
      <alignment horizontal="center"/>
    </xf>
    <xf numFmtId="9" fontId="20" fillId="3" borderId="9" xfId="1" applyFont="1" applyFill="1" applyBorder="1" applyAlignment="1">
      <alignment horizontal="center"/>
    </xf>
  </cellXfs>
  <cellStyles count="2">
    <cellStyle name="Normal" xfId="0" builtinId="0"/>
    <cellStyle name="Pe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Y696"/>
  <sheetViews>
    <sheetView tabSelected="1" topLeftCell="B255" workbookViewId="0">
      <selection activeCell="E265" sqref="E265"/>
    </sheetView>
  </sheetViews>
  <sheetFormatPr defaultColWidth="12.5703125" defaultRowHeight="15.75" customHeight="1"/>
  <cols>
    <col min="1" max="1" width="29" customWidth="1"/>
    <col min="2" max="2" width="131.5703125" customWidth="1"/>
    <col min="3" max="3" width="46.7109375" style="31" customWidth="1"/>
    <col min="4" max="4" width="22.140625" style="46" customWidth="1"/>
    <col min="5" max="5" width="26.5703125" style="46" customWidth="1"/>
    <col min="6" max="6" width="13.5703125" style="31" bestFit="1" customWidth="1"/>
    <col min="7" max="7" width="16.42578125" customWidth="1"/>
  </cols>
  <sheetData>
    <row r="1" spans="1:22" ht="18">
      <c r="A1" s="1"/>
      <c r="B1" s="2" t="s">
        <v>0</v>
      </c>
      <c r="C1" s="23" t="s">
        <v>838</v>
      </c>
      <c r="D1" s="39" t="s">
        <v>1</v>
      </c>
      <c r="E1" s="39" t="s">
        <v>839</v>
      </c>
      <c r="F1" s="32" t="s">
        <v>2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2" spans="1:22" ht="12.75">
      <c r="A2" s="4"/>
      <c r="B2" s="4"/>
      <c r="C2" s="18"/>
      <c r="D2" s="19"/>
      <c r="E2" s="47"/>
      <c r="F2" s="3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</row>
    <row r="3" spans="1:22" ht="20.25">
      <c r="A3" s="20" t="s">
        <v>3</v>
      </c>
      <c r="B3" s="21"/>
      <c r="C3" s="24"/>
      <c r="D3" s="40"/>
      <c r="E3" s="40"/>
      <c r="F3" s="24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</row>
    <row r="4" spans="1:22" ht="18">
      <c r="A4" s="5" t="s">
        <v>4</v>
      </c>
      <c r="B4" s="6" t="s">
        <v>5</v>
      </c>
      <c r="C4" s="25">
        <v>204.42</v>
      </c>
      <c r="D4" s="41">
        <v>0.4</v>
      </c>
      <c r="E4" s="48">
        <f>D4-0.1</f>
        <v>0.30000000000000004</v>
      </c>
      <c r="F4" s="34">
        <v>425.875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</row>
    <row r="5" spans="1:22" ht="18">
      <c r="A5" s="5" t="s">
        <v>6</v>
      </c>
      <c r="B5" s="6" t="s">
        <v>7</v>
      </c>
      <c r="C5" s="25">
        <v>314.5</v>
      </c>
      <c r="D5" s="41">
        <v>0.39999236874236871</v>
      </c>
      <c r="E5" s="48">
        <f t="shared" ref="E5:E68" si="0">D5-0.1</f>
        <v>0.29999236874236868</v>
      </c>
      <c r="F5" s="34">
        <v>655.19999999999993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</row>
    <row r="6" spans="1:22" ht="18">
      <c r="A6" s="5" t="s">
        <v>8</v>
      </c>
      <c r="B6" s="6" t="s">
        <v>9</v>
      </c>
      <c r="C6" s="26">
        <v>314.5</v>
      </c>
      <c r="D6" s="41">
        <v>0.39999236874236871</v>
      </c>
      <c r="E6" s="48">
        <f t="shared" si="0"/>
        <v>0.29999236874236868</v>
      </c>
      <c r="F6" s="34">
        <v>655.19999999999993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</row>
    <row r="7" spans="1:22" ht="18">
      <c r="A7" s="5" t="s">
        <v>10</v>
      </c>
      <c r="B7" s="6" t="s">
        <v>11</v>
      </c>
      <c r="C7" s="26">
        <v>314.5</v>
      </c>
      <c r="D7" s="41">
        <v>0.39999236874236871</v>
      </c>
      <c r="E7" s="48">
        <f t="shared" si="0"/>
        <v>0.29999236874236868</v>
      </c>
      <c r="F7" s="34">
        <v>655.19999999999993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</row>
    <row r="8" spans="1:22" ht="18">
      <c r="A8" s="5" t="s">
        <v>12</v>
      </c>
      <c r="B8" s="6" t="s">
        <v>13</v>
      </c>
      <c r="C8" s="26">
        <v>258.8</v>
      </c>
      <c r="D8" s="41">
        <v>0.40000927342699494</v>
      </c>
      <c r="E8" s="48">
        <f t="shared" si="0"/>
        <v>0.3000092734269949</v>
      </c>
      <c r="F8" s="34">
        <v>539.17500000000007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</row>
    <row r="9" spans="1:22" ht="18">
      <c r="A9" s="5" t="s">
        <v>14</v>
      </c>
      <c r="B9" s="6" t="s">
        <v>15</v>
      </c>
      <c r="C9" s="26">
        <v>357.08</v>
      </c>
      <c r="D9" s="41">
        <v>0.40000672110763857</v>
      </c>
      <c r="E9" s="48">
        <f t="shared" si="0"/>
        <v>0.3000067211076386</v>
      </c>
      <c r="F9" s="34">
        <v>743.92499999999995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</row>
    <row r="10" spans="1:22" ht="18">
      <c r="A10" s="5" t="s">
        <v>16</v>
      </c>
      <c r="B10" s="6" t="s">
        <v>17</v>
      </c>
      <c r="C10" s="26">
        <v>357.08</v>
      </c>
      <c r="D10" s="41">
        <v>0.40000672110763857</v>
      </c>
      <c r="E10" s="48">
        <f t="shared" si="0"/>
        <v>0.3000067211076386</v>
      </c>
      <c r="F10" s="34">
        <v>743.92499999999995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</row>
    <row r="11" spans="1:22" ht="18">
      <c r="A11" s="5" t="s">
        <v>18</v>
      </c>
      <c r="B11" s="6" t="s">
        <v>19</v>
      </c>
      <c r="C11" s="26">
        <v>357.08</v>
      </c>
      <c r="D11" s="41">
        <v>0.40000672110763857</v>
      </c>
      <c r="E11" s="48">
        <f t="shared" si="0"/>
        <v>0.3000067211076386</v>
      </c>
      <c r="F11" s="34">
        <v>743.92499999999995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</row>
    <row r="12" spans="1:22" ht="18">
      <c r="A12" s="5" t="s">
        <v>20</v>
      </c>
      <c r="B12" s="6" t="s">
        <v>21</v>
      </c>
      <c r="C12" s="26">
        <v>357.08</v>
      </c>
      <c r="D12" s="41">
        <v>0.40000672110763857</v>
      </c>
      <c r="E12" s="48">
        <f t="shared" si="0"/>
        <v>0.3000067211076386</v>
      </c>
      <c r="F12" s="34">
        <v>743.92499999999995</v>
      </c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</row>
    <row r="13" spans="1:22" ht="18">
      <c r="A13" s="5" t="s">
        <v>22</v>
      </c>
      <c r="B13" s="6" t="s">
        <v>23</v>
      </c>
      <c r="C13" s="26">
        <v>357.08</v>
      </c>
      <c r="D13" s="41">
        <v>0.40000672110763857</v>
      </c>
      <c r="E13" s="48">
        <f t="shared" si="0"/>
        <v>0.3000067211076386</v>
      </c>
      <c r="F13" s="34">
        <v>743.92499999999995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</row>
    <row r="14" spans="1:22" ht="18">
      <c r="A14" s="5" t="s">
        <v>24</v>
      </c>
      <c r="B14" s="6" t="s">
        <v>25</v>
      </c>
      <c r="C14" s="26">
        <v>357.08</v>
      </c>
      <c r="D14" s="41">
        <v>0.40000672110763857</v>
      </c>
      <c r="E14" s="48">
        <f t="shared" si="0"/>
        <v>0.3000067211076386</v>
      </c>
      <c r="F14" s="34">
        <v>743.92499999999995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</row>
    <row r="15" spans="1:22" ht="18">
      <c r="A15" s="5" t="s">
        <v>26</v>
      </c>
      <c r="B15" s="6" t="s">
        <v>27</v>
      </c>
      <c r="C15" s="26">
        <v>119.39999999999999</v>
      </c>
      <c r="D15" s="41">
        <v>0.4</v>
      </c>
      <c r="E15" s="48">
        <f t="shared" si="0"/>
        <v>0.30000000000000004</v>
      </c>
      <c r="F15" s="34">
        <v>248.75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</row>
    <row r="16" spans="1:22" ht="18">
      <c r="A16" s="5" t="s">
        <v>28</v>
      </c>
      <c r="B16" s="6" t="s">
        <v>29</v>
      </c>
      <c r="C16" s="26">
        <v>119.39999999999999</v>
      </c>
      <c r="D16" s="41">
        <v>0.4</v>
      </c>
      <c r="E16" s="48">
        <f t="shared" si="0"/>
        <v>0.30000000000000004</v>
      </c>
      <c r="F16" s="34">
        <v>248.75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</row>
    <row r="17" spans="1:22" ht="18">
      <c r="A17" s="5" t="s">
        <v>30</v>
      </c>
      <c r="B17" s="6" t="s">
        <v>31</v>
      </c>
      <c r="C17" s="26">
        <v>107.5</v>
      </c>
      <c r="D17" s="41">
        <v>0.49997674310433043</v>
      </c>
      <c r="E17" s="48">
        <f t="shared" si="0"/>
        <v>0.3999767431043304</v>
      </c>
      <c r="F17" s="34">
        <v>268.73750000000001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</row>
    <row r="18" spans="1:22" ht="18">
      <c r="A18" s="5" t="s">
        <v>32</v>
      </c>
      <c r="B18" s="6" t="s">
        <v>33</v>
      </c>
      <c r="C18" s="26">
        <v>107.5</v>
      </c>
      <c r="D18" s="41">
        <v>0.49997674310433043</v>
      </c>
      <c r="E18" s="48">
        <f t="shared" si="0"/>
        <v>0.3999767431043304</v>
      </c>
      <c r="F18" s="34">
        <v>268.73750000000001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</row>
    <row r="19" spans="1:22" ht="18">
      <c r="A19" s="5" t="s">
        <v>34</v>
      </c>
      <c r="B19" s="6" t="s">
        <v>35</v>
      </c>
      <c r="C19" s="26">
        <v>128.99</v>
      </c>
      <c r="D19" s="41">
        <v>0.40001860551653562</v>
      </c>
      <c r="E19" s="48">
        <f t="shared" si="0"/>
        <v>0.30001860551653559</v>
      </c>
      <c r="F19" s="34">
        <v>268.73750000000001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</row>
    <row r="20" spans="1:22" ht="18">
      <c r="A20" s="5" t="s">
        <v>36</v>
      </c>
      <c r="B20" s="6" t="s">
        <v>37</v>
      </c>
      <c r="C20" s="26">
        <v>119.39999999999999</v>
      </c>
      <c r="D20" s="41">
        <v>0.4</v>
      </c>
      <c r="E20" s="48">
        <f t="shared" si="0"/>
        <v>0.30000000000000004</v>
      </c>
      <c r="F20" s="34">
        <v>248.75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</row>
    <row r="21" spans="1:22" ht="18">
      <c r="A21" s="5" t="s">
        <v>38</v>
      </c>
      <c r="B21" s="6" t="s">
        <v>39</v>
      </c>
      <c r="C21" s="26">
        <v>119.39999999999999</v>
      </c>
      <c r="D21" s="41">
        <v>0.4</v>
      </c>
      <c r="E21" s="48">
        <f t="shared" si="0"/>
        <v>0.30000000000000004</v>
      </c>
      <c r="F21" s="34">
        <v>248.75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</row>
    <row r="22" spans="1:22" ht="18">
      <c r="A22" s="5" t="s">
        <v>40</v>
      </c>
      <c r="B22" s="6" t="s">
        <v>41</v>
      </c>
      <c r="C22" s="26">
        <v>107.5</v>
      </c>
      <c r="D22" s="41">
        <v>0.49997674310433043</v>
      </c>
      <c r="E22" s="48">
        <f t="shared" si="0"/>
        <v>0.3999767431043304</v>
      </c>
      <c r="F22" s="34">
        <v>268.73750000000001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</row>
    <row r="23" spans="1:22" ht="18">
      <c r="A23" s="5" t="s">
        <v>42</v>
      </c>
      <c r="B23" s="6" t="s">
        <v>43</v>
      </c>
      <c r="C23" s="26">
        <v>107.5</v>
      </c>
      <c r="D23" s="41">
        <v>0.49997674310433043</v>
      </c>
      <c r="E23" s="48">
        <f t="shared" si="0"/>
        <v>0.3999767431043304</v>
      </c>
      <c r="F23" s="34">
        <v>268.73750000000001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</row>
    <row r="24" spans="1:22" ht="18">
      <c r="A24" s="5" t="s">
        <v>44</v>
      </c>
      <c r="B24" s="6" t="s">
        <v>45</v>
      </c>
      <c r="C24" s="25">
        <v>107.5</v>
      </c>
      <c r="D24" s="41">
        <v>0.49997674310433043</v>
      </c>
      <c r="E24" s="48">
        <f t="shared" si="0"/>
        <v>0.3999767431043304</v>
      </c>
      <c r="F24" s="34">
        <v>268.73750000000001</v>
      </c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</row>
    <row r="25" spans="1:22" ht="18">
      <c r="A25" s="5" t="s">
        <v>46</v>
      </c>
      <c r="B25" s="6" t="s">
        <v>47</v>
      </c>
      <c r="C25" s="25">
        <v>128.99</v>
      </c>
      <c r="D25" s="41">
        <v>0.40001860551653562</v>
      </c>
      <c r="E25" s="48">
        <f t="shared" si="0"/>
        <v>0.30001860551653559</v>
      </c>
      <c r="F25" s="34">
        <v>268.73750000000001</v>
      </c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</row>
    <row r="26" spans="1:22" ht="18">
      <c r="A26" s="5" t="s">
        <v>48</v>
      </c>
      <c r="B26" s="6" t="s">
        <v>49</v>
      </c>
      <c r="C26" s="25">
        <v>107.5</v>
      </c>
      <c r="D26" s="41">
        <v>0.49997674310433043</v>
      </c>
      <c r="E26" s="48">
        <f t="shared" si="0"/>
        <v>0.3999767431043304</v>
      </c>
      <c r="F26" s="34">
        <v>268.73750000000001</v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</row>
    <row r="27" spans="1:22" ht="18">
      <c r="A27" s="5" t="s">
        <v>50</v>
      </c>
      <c r="B27" s="6" t="s">
        <v>51</v>
      </c>
      <c r="C27" s="26">
        <v>125.58</v>
      </c>
      <c r="D27" s="41">
        <v>0.5</v>
      </c>
      <c r="E27" s="48">
        <f t="shared" si="0"/>
        <v>0.4</v>
      </c>
      <c r="F27" s="34">
        <v>313.95</v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</row>
    <row r="28" spans="1:22" ht="18">
      <c r="A28" s="5" t="s">
        <v>52</v>
      </c>
      <c r="B28" s="6" t="s">
        <v>53</v>
      </c>
      <c r="C28" s="25">
        <v>107.5</v>
      </c>
      <c r="D28" s="41">
        <v>0.49997674310433043</v>
      </c>
      <c r="E28" s="48">
        <f t="shared" si="0"/>
        <v>0.3999767431043304</v>
      </c>
      <c r="F28" s="34">
        <v>268.73750000000001</v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</row>
    <row r="29" spans="1:22" ht="18">
      <c r="A29" s="5" t="s">
        <v>54</v>
      </c>
      <c r="B29" s="6" t="s">
        <v>55</v>
      </c>
      <c r="C29" s="26">
        <v>107.5</v>
      </c>
      <c r="D29" s="41">
        <v>0.49997674310433043</v>
      </c>
      <c r="E29" s="48">
        <f t="shared" si="0"/>
        <v>0.3999767431043304</v>
      </c>
      <c r="F29" s="34">
        <v>268.73750000000001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</row>
    <row r="30" spans="1:22" ht="19.5" customHeight="1">
      <c r="A30" s="7" t="s">
        <v>56</v>
      </c>
      <c r="B30" s="6" t="s">
        <v>57</v>
      </c>
      <c r="C30" s="26">
        <v>93.87</v>
      </c>
      <c r="D30" s="41">
        <v>0.4</v>
      </c>
      <c r="E30" s="48">
        <f t="shared" si="0"/>
        <v>0.30000000000000004</v>
      </c>
      <c r="F30" s="34">
        <v>195.56250000000003</v>
      </c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</row>
    <row r="31" spans="1:22" ht="19.5" customHeight="1">
      <c r="A31" s="7" t="s">
        <v>58</v>
      </c>
      <c r="B31" s="6" t="s">
        <v>59</v>
      </c>
      <c r="C31" s="25">
        <v>107.5</v>
      </c>
      <c r="D31" s="41">
        <v>0.49997674310433043</v>
      </c>
      <c r="E31" s="50">
        <f t="shared" si="0"/>
        <v>0.3999767431043304</v>
      </c>
      <c r="F31" s="34">
        <v>268.73750000000001</v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</row>
    <row r="32" spans="1:22" ht="19.5" customHeight="1">
      <c r="A32" s="7" t="s">
        <v>60</v>
      </c>
      <c r="B32" s="6" t="s">
        <v>61</v>
      </c>
      <c r="C32" s="25">
        <v>107.5</v>
      </c>
      <c r="D32" s="41">
        <v>0.49997674310433043</v>
      </c>
      <c r="E32" s="48">
        <f t="shared" si="0"/>
        <v>0.3999767431043304</v>
      </c>
      <c r="F32" s="34">
        <v>268.73750000000001</v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</row>
    <row r="33" spans="1:22" ht="19.5" customHeight="1">
      <c r="A33" s="7" t="s">
        <v>62</v>
      </c>
      <c r="B33" s="6" t="s">
        <v>63</v>
      </c>
      <c r="C33" s="25">
        <v>107.5</v>
      </c>
      <c r="D33" s="41">
        <v>0.49997674310433043</v>
      </c>
      <c r="E33" s="48">
        <f t="shared" si="0"/>
        <v>0.3999767431043304</v>
      </c>
      <c r="F33" s="34">
        <v>268.73750000000001</v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</row>
    <row r="34" spans="1:22" ht="19.5" customHeight="1">
      <c r="A34" s="7" t="s">
        <v>64</v>
      </c>
      <c r="B34" s="6" t="s">
        <v>65</v>
      </c>
      <c r="C34" s="25">
        <v>107.5</v>
      </c>
      <c r="D34" s="41">
        <v>0.49997674310433043</v>
      </c>
      <c r="E34" s="48">
        <f t="shared" si="0"/>
        <v>0.3999767431043304</v>
      </c>
      <c r="F34" s="34">
        <v>268.73750000000001</v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</row>
    <row r="35" spans="1:22" ht="18">
      <c r="A35" s="5" t="s">
        <v>66</v>
      </c>
      <c r="B35" s="6" t="s">
        <v>67</v>
      </c>
      <c r="C35" s="26">
        <v>1883.6999999999998</v>
      </c>
      <c r="D35" s="41">
        <v>0.25000000000000006</v>
      </c>
      <c r="E35" s="48">
        <f t="shared" si="0"/>
        <v>0.15000000000000005</v>
      </c>
      <c r="F35" s="34">
        <v>3139.5</v>
      </c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</row>
    <row r="36" spans="1:22" ht="18">
      <c r="A36" s="5" t="s">
        <v>68</v>
      </c>
      <c r="B36" s="6" t="s">
        <v>69</v>
      </c>
      <c r="C36" s="26">
        <v>1883.6999999999998</v>
      </c>
      <c r="D36" s="41">
        <v>0.25000000000000006</v>
      </c>
      <c r="E36" s="48">
        <f t="shared" si="0"/>
        <v>0.15000000000000005</v>
      </c>
      <c r="F36" s="34">
        <v>3139.5</v>
      </c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</row>
    <row r="37" spans="1:22" ht="15">
      <c r="A37" s="8"/>
      <c r="B37" s="8"/>
      <c r="C37" s="27"/>
      <c r="D37" s="42"/>
      <c r="E37" s="48"/>
      <c r="F37" s="27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</row>
    <row r="38" spans="1:22" ht="20.25">
      <c r="A38" s="15" t="s">
        <v>70</v>
      </c>
      <c r="B38" s="16"/>
      <c r="C38" s="28"/>
      <c r="D38" s="43"/>
      <c r="E38" s="48"/>
      <c r="F38" s="34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  <row r="39" spans="1:22" ht="18">
      <c r="A39" s="5" t="s">
        <v>71</v>
      </c>
      <c r="B39" s="6" t="s">
        <v>72</v>
      </c>
      <c r="C39" s="25">
        <v>109.2</v>
      </c>
      <c r="D39" s="41">
        <v>0.39999999999999997</v>
      </c>
      <c r="E39" s="48">
        <f t="shared" si="0"/>
        <v>0.29999999999999993</v>
      </c>
      <c r="F39" s="34">
        <v>227.5</v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</row>
    <row r="40" spans="1:22" ht="18">
      <c r="A40" s="5" t="s">
        <v>73</v>
      </c>
      <c r="B40" s="6" t="s">
        <v>74</v>
      </c>
      <c r="C40" s="25">
        <v>109.2</v>
      </c>
      <c r="D40" s="41">
        <v>0.39998846131656385</v>
      </c>
      <c r="E40" s="48">
        <f t="shared" si="0"/>
        <v>0.29998846131656387</v>
      </c>
      <c r="F40" s="34">
        <v>227.49562500000002</v>
      </c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</row>
    <row r="41" spans="1:22" ht="18">
      <c r="A41" s="5" t="s">
        <v>75</v>
      </c>
      <c r="B41" s="6" t="s">
        <v>76</v>
      </c>
      <c r="C41" s="25">
        <v>130.71</v>
      </c>
      <c r="D41" s="41">
        <v>0.30001285264443156</v>
      </c>
      <c r="E41" s="48">
        <f t="shared" si="0"/>
        <v>0.20001285264443155</v>
      </c>
      <c r="F41" s="34">
        <v>233.41499999999999</v>
      </c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</row>
    <row r="42" spans="1:22" ht="18">
      <c r="A42" s="5" t="s">
        <v>77</v>
      </c>
      <c r="B42" s="6" t="s">
        <v>78</v>
      </c>
      <c r="C42" s="26">
        <v>116.95</v>
      </c>
      <c r="D42" s="41">
        <v>0.30001915296032949</v>
      </c>
      <c r="E42" s="48">
        <f t="shared" si="0"/>
        <v>0.20001915296032949</v>
      </c>
      <c r="F42" s="34">
        <v>208.84500000000003</v>
      </c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</row>
    <row r="43" spans="1:22" ht="18">
      <c r="A43" s="5" t="s">
        <v>79</v>
      </c>
      <c r="B43" s="6" t="s">
        <v>80</v>
      </c>
      <c r="C43" s="26">
        <v>274.42</v>
      </c>
      <c r="D43" s="41">
        <v>0.29999897966471784</v>
      </c>
      <c r="E43" s="48">
        <f t="shared" si="0"/>
        <v>0.19999897966471783</v>
      </c>
      <c r="F43" s="34">
        <v>490.03500000000003</v>
      </c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</row>
    <row r="44" spans="1:22" ht="18">
      <c r="A44" s="5" t="s">
        <v>81</v>
      </c>
      <c r="B44" s="6" t="s">
        <v>82</v>
      </c>
      <c r="C44" s="26">
        <v>98.61</v>
      </c>
      <c r="D44" s="41">
        <v>0.29998296277366043</v>
      </c>
      <c r="E44" s="48">
        <f t="shared" si="0"/>
        <v>0.19998296277366043</v>
      </c>
      <c r="F44" s="34">
        <v>176.08499999999998</v>
      </c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</row>
    <row r="45" spans="1:22" ht="18">
      <c r="A45" s="5" t="s">
        <v>83</v>
      </c>
      <c r="B45" s="6" t="s">
        <v>84</v>
      </c>
      <c r="C45" s="26">
        <v>354.37</v>
      </c>
      <c r="D45" s="41">
        <v>0.30000572842900797</v>
      </c>
      <c r="E45" s="48">
        <f t="shared" si="0"/>
        <v>0.20000572842900796</v>
      </c>
      <c r="F45" s="34">
        <v>632.80875000000003</v>
      </c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</row>
    <row r="46" spans="1:22" ht="18">
      <c r="A46" s="5" t="s">
        <v>85</v>
      </c>
      <c r="B46" s="6" t="s">
        <v>86</v>
      </c>
      <c r="C46" s="26">
        <v>427.3</v>
      </c>
      <c r="D46" s="41">
        <v>0.29999934472206385</v>
      </c>
      <c r="E46" s="48">
        <f t="shared" si="0"/>
        <v>0.19999934472206385</v>
      </c>
      <c r="F46" s="34">
        <v>763.03499999999997</v>
      </c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</row>
    <row r="47" spans="1:22" ht="18">
      <c r="A47" s="5" t="s">
        <v>87</v>
      </c>
      <c r="B47" s="6" t="s">
        <v>88</v>
      </c>
      <c r="C47" s="26">
        <v>128.59</v>
      </c>
      <c r="D47" s="41">
        <v>0.44330802915284034</v>
      </c>
      <c r="E47" s="48">
        <f t="shared" si="0"/>
        <v>0.34330802915284031</v>
      </c>
      <c r="F47" s="34">
        <v>288.73687500000005</v>
      </c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</row>
    <row r="48" spans="1:22" ht="18">
      <c r="A48" s="5" t="s">
        <v>89</v>
      </c>
      <c r="B48" s="6" t="s">
        <v>90</v>
      </c>
      <c r="C48" s="26">
        <v>188.36999999999998</v>
      </c>
      <c r="D48" s="41">
        <v>0.40000000000000008</v>
      </c>
      <c r="E48" s="48">
        <f t="shared" si="0"/>
        <v>0.30000000000000004</v>
      </c>
      <c r="F48" s="34">
        <v>392.4375</v>
      </c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</row>
    <row r="49" spans="1:22" ht="18">
      <c r="A49" s="5" t="s">
        <v>91</v>
      </c>
      <c r="B49" s="6" t="s">
        <v>92</v>
      </c>
      <c r="C49" s="26">
        <v>91.72</v>
      </c>
      <c r="D49" s="41">
        <v>0.40001112059632571</v>
      </c>
      <c r="E49" s="48">
        <f t="shared" si="0"/>
        <v>0.30001112059632573</v>
      </c>
      <c r="F49" s="34">
        <v>191.08687500000002</v>
      </c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</row>
    <row r="50" spans="1:22" ht="18">
      <c r="A50" s="5" t="s">
        <v>93</v>
      </c>
      <c r="B50" s="6" t="s">
        <v>94</v>
      </c>
      <c r="C50" s="26">
        <v>266.77999999999997</v>
      </c>
      <c r="D50" s="41">
        <v>0.29998845471624846</v>
      </c>
      <c r="E50" s="48">
        <f t="shared" si="0"/>
        <v>0.19998845471624846</v>
      </c>
      <c r="F50" s="34">
        <v>476.38499999999999</v>
      </c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</row>
    <row r="51" spans="1:22" ht="15">
      <c r="A51" s="8"/>
      <c r="B51" s="8"/>
      <c r="C51" s="27"/>
      <c r="D51" s="42"/>
      <c r="E51" s="48"/>
      <c r="F51" s="27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</row>
    <row r="52" spans="1:22" ht="20.25">
      <c r="A52" s="15" t="s">
        <v>95</v>
      </c>
      <c r="B52" s="16"/>
      <c r="C52" s="28"/>
      <c r="D52" s="43"/>
      <c r="E52" s="48"/>
      <c r="F52" s="35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</row>
    <row r="53" spans="1:22" ht="18">
      <c r="A53" s="5" t="s">
        <v>96</v>
      </c>
      <c r="B53" s="6" t="s">
        <v>97</v>
      </c>
      <c r="C53" s="26">
        <v>1986.68</v>
      </c>
      <c r="D53" s="41">
        <v>0.29999844967140082</v>
      </c>
      <c r="E53" s="48">
        <f t="shared" si="0"/>
        <v>0.19999844967140082</v>
      </c>
      <c r="F53" s="34">
        <v>3547.6350000000002</v>
      </c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</row>
    <row r="54" spans="1:22" ht="18">
      <c r="A54" s="5" t="s">
        <v>98</v>
      </c>
      <c r="B54" s="6" t="s">
        <v>99</v>
      </c>
      <c r="C54" s="26">
        <v>1986.68</v>
      </c>
      <c r="D54" s="41">
        <v>0.29999844967140082</v>
      </c>
      <c r="E54" s="48">
        <f t="shared" si="0"/>
        <v>0.19999844967140082</v>
      </c>
      <c r="F54" s="34">
        <v>3547.6350000000002</v>
      </c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</row>
    <row r="55" spans="1:22" ht="18">
      <c r="A55" s="5" t="s">
        <v>100</v>
      </c>
      <c r="B55" s="6" t="s">
        <v>101</v>
      </c>
      <c r="C55" s="26">
        <v>1986.68</v>
      </c>
      <c r="D55" s="41">
        <v>0.29999844967140082</v>
      </c>
      <c r="E55" s="48">
        <f t="shared" si="0"/>
        <v>0.19999844967140082</v>
      </c>
      <c r="F55" s="34">
        <v>3547.6350000000002</v>
      </c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</row>
    <row r="56" spans="1:22" ht="18">
      <c r="A56" s="5" t="s">
        <v>102</v>
      </c>
      <c r="B56" s="6" t="s">
        <v>103</v>
      </c>
      <c r="C56" s="26">
        <v>1986.68</v>
      </c>
      <c r="D56" s="41">
        <v>0.29999844967140082</v>
      </c>
      <c r="E56" s="48">
        <f t="shared" si="0"/>
        <v>0.19999844967140082</v>
      </c>
      <c r="F56" s="34">
        <v>3547.6350000000002</v>
      </c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</row>
    <row r="57" spans="1:22" ht="18">
      <c r="A57" s="5" t="s">
        <v>104</v>
      </c>
      <c r="B57" s="6" t="s">
        <v>105</v>
      </c>
      <c r="C57" s="26">
        <v>1986.68</v>
      </c>
      <c r="D57" s="41">
        <v>0.29999844967140082</v>
      </c>
      <c r="E57" s="48">
        <f t="shared" si="0"/>
        <v>0.19999844967140082</v>
      </c>
      <c r="F57" s="34">
        <v>3547.6350000000002</v>
      </c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</row>
    <row r="58" spans="1:22" ht="18">
      <c r="A58" s="5" t="s">
        <v>106</v>
      </c>
      <c r="B58" s="6" t="s">
        <v>107</v>
      </c>
      <c r="C58" s="26">
        <v>1910.24</v>
      </c>
      <c r="D58" s="41">
        <v>0.29999838763344172</v>
      </c>
      <c r="E58" s="48">
        <f t="shared" si="0"/>
        <v>0.19999838763344172</v>
      </c>
      <c r="F58" s="34">
        <v>3411.1350000000002</v>
      </c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</row>
    <row r="59" spans="1:22" ht="18">
      <c r="A59" s="5" t="s">
        <v>108</v>
      </c>
      <c r="B59" s="6" t="s">
        <v>109</v>
      </c>
      <c r="C59" s="26">
        <v>1910.24</v>
      </c>
      <c r="D59" s="41">
        <v>0.29999838763344172</v>
      </c>
      <c r="E59" s="48">
        <f t="shared" si="0"/>
        <v>0.19999838763344172</v>
      </c>
      <c r="F59" s="34">
        <v>3411.1350000000002</v>
      </c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</row>
    <row r="60" spans="1:22" ht="18">
      <c r="A60" s="5" t="s">
        <v>110</v>
      </c>
      <c r="B60" s="6" t="s">
        <v>111</v>
      </c>
      <c r="C60" s="26">
        <v>1910.24</v>
      </c>
      <c r="D60" s="41">
        <v>0.29999838763344172</v>
      </c>
      <c r="E60" s="48">
        <f t="shared" si="0"/>
        <v>0.19999838763344172</v>
      </c>
      <c r="F60" s="34">
        <v>3411.1350000000002</v>
      </c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</row>
    <row r="61" spans="1:22" ht="18">
      <c r="A61" s="5" t="s">
        <v>112</v>
      </c>
      <c r="B61" s="6" t="s">
        <v>113</v>
      </c>
      <c r="C61" s="26">
        <v>1910.24</v>
      </c>
      <c r="D61" s="41">
        <v>0.29999838763344172</v>
      </c>
      <c r="E61" s="48">
        <f t="shared" si="0"/>
        <v>0.19999838763344172</v>
      </c>
      <c r="F61" s="34">
        <v>3411.1350000000002</v>
      </c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</row>
    <row r="62" spans="1:22" ht="18">
      <c r="A62" s="5" t="s">
        <v>114</v>
      </c>
      <c r="B62" s="6" t="s">
        <v>115</v>
      </c>
      <c r="C62" s="26">
        <v>1910.24</v>
      </c>
      <c r="D62" s="41">
        <v>0.29999838763344172</v>
      </c>
      <c r="E62" s="48">
        <f t="shared" si="0"/>
        <v>0.19999838763344172</v>
      </c>
      <c r="F62" s="34">
        <v>3411.1350000000002</v>
      </c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</row>
    <row r="63" spans="1:22" ht="18">
      <c r="A63" s="5" t="s">
        <v>116</v>
      </c>
      <c r="B63" s="6" t="s">
        <v>117</v>
      </c>
      <c r="C63" s="26">
        <v>1910.24</v>
      </c>
      <c r="D63" s="41">
        <v>0.29999838763344172</v>
      </c>
      <c r="E63" s="48">
        <f t="shared" si="0"/>
        <v>0.19999838763344172</v>
      </c>
      <c r="F63" s="34">
        <v>3411.1350000000002</v>
      </c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</row>
    <row r="64" spans="1:22" ht="18">
      <c r="A64" s="5" t="s">
        <v>118</v>
      </c>
      <c r="B64" s="6" t="s">
        <v>119</v>
      </c>
      <c r="C64" s="26">
        <v>1910.24</v>
      </c>
      <c r="D64" s="41">
        <v>0.29999838763344172</v>
      </c>
      <c r="E64" s="48">
        <f t="shared" si="0"/>
        <v>0.19999838763344172</v>
      </c>
      <c r="F64" s="34">
        <v>3411.1350000000002</v>
      </c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</row>
    <row r="65" spans="1:22" ht="18">
      <c r="A65" s="5" t="s">
        <v>120</v>
      </c>
      <c r="B65" s="6" t="s">
        <v>121</v>
      </c>
      <c r="C65" s="26">
        <v>1910.24</v>
      </c>
      <c r="D65" s="41">
        <v>0.29999838763344172</v>
      </c>
      <c r="E65" s="48">
        <f t="shared" si="0"/>
        <v>0.19999838763344172</v>
      </c>
      <c r="F65" s="34">
        <v>3411.1350000000002</v>
      </c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</row>
    <row r="66" spans="1:22" ht="18">
      <c r="A66" s="5" t="s">
        <v>122</v>
      </c>
      <c r="B66" s="6" t="s">
        <v>123</v>
      </c>
      <c r="C66" s="26">
        <v>1910.24</v>
      </c>
      <c r="D66" s="41">
        <v>0.29999838763344172</v>
      </c>
      <c r="E66" s="48">
        <f t="shared" si="0"/>
        <v>0.19999838763344172</v>
      </c>
      <c r="F66" s="34">
        <v>3411.1350000000002</v>
      </c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</row>
    <row r="67" spans="1:22" ht="18">
      <c r="A67" s="5" t="s">
        <v>124</v>
      </c>
      <c r="B67" s="6" t="s">
        <v>125</v>
      </c>
      <c r="C67" s="26">
        <v>1910.24</v>
      </c>
      <c r="D67" s="41">
        <v>0.29999838763344172</v>
      </c>
      <c r="E67" s="48">
        <f t="shared" si="0"/>
        <v>0.19999838763344172</v>
      </c>
      <c r="F67" s="34">
        <v>3411.1350000000002</v>
      </c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</row>
    <row r="68" spans="1:22" ht="18">
      <c r="A68" s="5" t="s">
        <v>126</v>
      </c>
      <c r="B68" s="6" t="s">
        <v>127</v>
      </c>
      <c r="C68" s="26">
        <v>1910.24</v>
      </c>
      <c r="D68" s="41">
        <v>0.29999838763344172</v>
      </c>
      <c r="E68" s="48">
        <f t="shared" si="0"/>
        <v>0.19999838763344172</v>
      </c>
      <c r="F68" s="34">
        <v>3411.1350000000002</v>
      </c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</row>
    <row r="69" spans="1:22" ht="18">
      <c r="A69" s="5" t="s">
        <v>128</v>
      </c>
      <c r="B69" s="6" t="s">
        <v>129</v>
      </c>
      <c r="C69" s="26">
        <v>1910.24</v>
      </c>
      <c r="D69" s="41">
        <v>0.29999838763344172</v>
      </c>
      <c r="E69" s="48">
        <f t="shared" ref="E69:E132" si="1">D69-0.1</f>
        <v>0.19999838763344172</v>
      </c>
      <c r="F69" s="34">
        <v>3411.1350000000002</v>
      </c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</row>
    <row r="70" spans="1:22" ht="18">
      <c r="A70" s="5" t="s">
        <v>130</v>
      </c>
      <c r="B70" s="6" t="s">
        <v>131</v>
      </c>
      <c r="C70" s="26">
        <v>1986.68</v>
      </c>
      <c r="D70" s="41">
        <v>0.29999844967140082</v>
      </c>
      <c r="E70" s="48">
        <f t="shared" si="1"/>
        <v>0.19999844967140082</v>
      </c>
      <c r="F70" s="34">
        <v>3547.6350000000002</v>
      </c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</row>
    <row r="71" spans="1:22" ht="18">
      <c r="A71" s="5" t="s">
        <v>132</v>
      </c>
      <c r="B71" s="6" t="s">
        <v>133</v>
      </c>
      <c r="C71" s="26">
        <v>1986.68</v>
      </c>
      <c r="D71" s="41">
        <v>0.29999844967140082</v>
      </c>
      <c r="E71" s="48">
        <f t="shared" si="1"/>
        <v>0.19999844967140082</v>
      </c>
      <c r="F71" s="34">
        <v>3547.6350000000002</v>
      </c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</row>
    <row r="72" spans="1:22" ht="18">
      <c r="A72" s="5" t="s">
        <v>134</v>
      </c>
      <c r="B72" s="6" t="s">
        <v>135</v>
      </c>
      <c r="C72" s="26">
        <v>1986.68</v>
      </c>
      <c r="D72" s="41">
        <v>0.29999844967140082</v>
      </c>
      <c r="E72" s="48">
        <f t="shared" si="1"/>
        <v>0.19999844967140082</v>
      </c>
      <c r="F72" s="34">
        <v>3547.6350000000002</v>
      </c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</row>
    <row r="73" spans="1:22" ht="18">
      <c r="A73" s="5" t="s">
        <v>136</v>
      </c>
      <c r="B73" s="6" t="s">
        <v>137</v>
      </c>
      <c r="C73" s="26">
        <v>1986.68</v>
      </c>
      <c r="D73" s="41">
        <v>0.29999844967140082</v>
      </c>
      <c r="E73" s="48">
        <f t="shared" si="1"/>
        <v>0.19999844967140082</v>
      </c>
      <c r="F73" s="34">
        <v>3547.6350000000002</v>
      </c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</row>
    <row r="74" spans="1:22" ht="18">
      <c r="A74" s="5" t="s">
        <v>138</v>
      </c>
      <c r="B74" s="6" t="s">
        <v>139</v>
      </c>
      <c r="C74" s="26">
        <v>1986.68</v>
      </c>
      <c r="D74" s="41">
        <v>0.29999844967140082</v>
      </c>
      <c r="E74" s="48">
        <f t="shared" si="1"/>
        <v>0.19999844967140082</v>
      </c>
      <c r="F74" s="34">
        <v>3547.6350000000002</v>
      </c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</row>
    <row r="75" spans="1:22" ht="18">
      <c r="A75" s="5" t="s">
        <v>140</v>
      </c>
      <c r="B75" s="6" t="s">
        <v>141</v>
      </c>
      <c r="C75" s="26">
        <v>4804.8</v>
      </c>
      <c r="D75" s="41">
        <v>0.19999999999999998</v>
      </c>
      <c r="E75" s="48">
        <f t="shared" si="1"/>
        <v>9.9999999999999978E-2</v>
      </c>
      <c r="F75" s="34">
        <v>7507.5</v>
      </c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</row>
    <row r="76" spans="1:22" ht="18">
      <c r="A76" s="5" t="s">
        <v>142</v>
      </c>
      <c r="B76" s="6" t="s">
        <v>143</v>
      </c>
      <c r="C76" s="26">
        <v>4804.8</v>
      </c>
      <c r="D76" s="41">
        <v>0.19999999999999998</v>
      </c>
      <c r="E76" s="48">
        <f t="shared" si="1"/>
        <v>9.9999999999999978E-2</v>
      </c>
      <c r="F76" s="34">
        <v>7507.5</v>
      </c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</row>
    <row r="77" spans="1:22" ht="18">
      <c r="A77" s="5" t="s">
        <v>144</v>
      </c>
      <c r="B77" s="6" t="s">
        <v>145</v>
      </c>
      <c r="C77" s="26">
        <v>4804.8</v>
      </c>
      <c r="D77" s="41">
        <v>0.19999999999999998</v>
      </c>
      <c r="E77" s="48">
        <f t="shared" si="1"/>
        <v>9.9999999999999978E-2</v>
      </c>
      <c r="F77" s="34">
        <v>7507.5</v>
      </c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</row>
    <row r="78" spans="1:22" ht="18">
      <c r="A78" s="5" t="s">
        <v>146</v>
      </c>
      <c r="B78" s="6" t="s">
        <v>147</v>
      </c>
      <c r="C78" s="26">
        <v>4804.8</v>
      </c>
      <c r="D78" s="41">
        <v>0.19999999999999998</v>
      </c>
      <c r="E78" s="48">
        <f t="shared" si="1"/>
        <v>9.9999999999999978E-2</v>
      </c>
      <c r="F78" s="34">
        <v>7507.5</v>
      </c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</row>
    <row r="79" spans="1:22" ht="18">
      <c r="A79" s="5" t="s">
        <v>148</v>
      </c>
      <c r="B79" s="6" t="s">
        <v>149</v>
      </c>
      <c r="C79" s="26">
        <v>4804.8</v>
      </c>
      <c r="D79" s="41">
        <v>0.19999999999999998</v>
      </c>
      <c r="E79" s="48">
        <f t="shared" si="1"/>
        <v>9.9999999999999978E-2</v>
      </c>
      <c r="F79" s="34">
        <v>7507.5</v>
      </c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</row>
    <row r="80" spans="1:22" ht="18">
      <c r="A80" s="5" t="s">
        <v>150</v>
      </c>
      <c r="B80" s="6" t="s">
        <v>151</v>
      </c>
      <c r="C80" s="26">
        <v>4804.8</v>
      </c>
      <c r="D80" s="41">
        <v>0.19999999999999998</v>
      </c>
      <c r="E80" s="48">
        <f t="shared" si="1"/>
        <v>9.9999999999999978E-2</v>
      </c>
      <c r="F80" s="34">
        <v>7507.5</v>
      </c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</row>
    <row r="81" spans="1:22" ht="18">
      <c r="A81" s="5" t="s">
        <v>152</v>
      </c>
      <c r="B81" s="6" t="s">
        <v>153</v>
      </c>
      <c r="C81" s="26">
        <v>4804.8</v>
      </c>
      <c r="D81" s="41">
        <v>0.19999999999999998</v>
      </c>
      <c r="E81" s="48">
        <f t="shared" si="1"/>
        <v>9.9999999999999978E-2</v>
      </c>
      <c r="F81" s="34">
        <v>7507.5</v>
      </c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</row>
    <row r="82" spans="1:22" ht="18">
      <c r="A82" s="5" t="s">
        <v>154</v>
      </c>
      <c r="B82" s="6" t="s">
        <v>155</v>
      </c>
      <c r="C82" s="26">
        <v>4804.8</v>
      </c>
      <c r="D82" s="41">
        <v>0.19999999999999998</v>
      </c>
      <c r="E82" s="48">
        <f t="shared" si="1"/>
        <v>9.9999999999999978E-2</v>
      </c>
      <c r="F82" s="34">
        <v>7507.5</v>
      </c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</row>
    <row r="83" spans="1:22" ht="18">
      <c r="A83" s="5" t="s">
        <v>156</v>
      </c>
      <c r="B83" s="6" t="s">
        <v>157</v>
      </c>
      <c r="C83" s="26">
        <v>4804.8</v>
      </c>
      <c r="D83" s="41">
        <v>0.19999999999999998</v>
      </c>
      <c r="E83" s="48">
        <f t="shared" si="1"/>
        <v>9.9999999999999978E-2</v>
      </c>
      <c r="F83" s="34">
        <v>7507.5</v>
      </c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</row>
    <row r="84" spans="1:22" ht="18">
      <c r="A84" s="5" t="s">
        <v>158</v>
      </c>
      <c r="B84" s="6" t="s">
        <v>159</v>
      </c>
      <c r="C84" s="26">
        <v>4804.8</v>
      </c>
      <c r="D84" s="41">
        <v>0.19999999999999998</v>
      </c>
      <c r="E84" s="48">
        <f t="shared" si="1"/>
        <v>9.9999999999999978E-2</v>
      </c>
      <c r="F84" s="34">
        <v>7507.5</v>
      </c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</row>
    <row r="85" spans="1:22" ht="18">
      <c r="A85" s="5" t="s">
        <v>160</v>
      </c>
      <c r="B85" s="6" t="s">
        <v>161</v>
      </c>
      <c r="C85" s="26">
        <v>1046.96</v>
      </c>
      <c r="D85" s="41">
        <v>0.34999689575960763</v>
      </c>
      <c r="E85" s="48">
        <f t="shared" si="1"/>
        <v>0.24999689575960762</v>
      </c>
      <c r="F85" s="34">
        <v>2013.375</v>
      </c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</row>
    <row r="86" spans="1:22" ht="18">
      <c r="A86" s="5" t="s">
        <v>162</v>
      </c>
      <c r="B86" s="6" t="s">
        <v>163</v>
      </c>
      <c r="C86" s="26">
        <v>1046.96</v>
      </c>
      <c r="D86" s="41">
        <v>0.34999689575960763</v>
      </c>
      <c r="E86" s="48">
        <f t="shared" si="1"/>
        <v>0.24999689575960762</v>
      </c>
      <c r="F86" s="34">
        <v>2013.375</v>
      </c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</row>
    <row r="87" spans="1:22" ht="18">
      <c r="A87" s="5" t="s">
        <v>164</v>
      </c>
      <c r="B87" s="6" t="s">
        <v>165</v>
      </c>
      <c r="C87" s="26">
        <v>1046.96</v>
      </c>
      <c r="D87" s="41">
        <v>0.34999689575960763</v>
      </c>
      <c r="E87" s="48">
        <f t="shared" si="1"/>
        <v>0.24999689575960762</v>
      </c>
      <c r="F87" s="34">
        <v>2013.375</v>
      </c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</row>
    <row r="88" spans="1:22" ht="18">
      <c r="A88" s="5" t="s">
        <v>166</v>
      </c>
      <c r="B88" s="6" t="s">
        <v>167</v>
      </c>
      <c r="C88" s="26">
        <v>1046.96</v>
      </c>
      <c r="D88" s="41">
        <v>0.34999689575960763</v>
      </c>
      <c r="E88" s="48">
        <f t="shared" si="1"/>
        <v>0.24999689575960762</v>
      </c>
      <c r="F88" s="34">
        <v>2013.375</v>
      </c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</row>
    <row r="89" spans="1:22" ht="18">
      <c r="A89" s="5" t="s">
        <v>168</v>
      </c>
      <c r="B89" s="6" t="s">
        <v>169</v>
      </c>
      <c r="C89" s="26">
        <v>1046.96</v>
      </c>
      <c r="D89" s="41">
        <v>0.34999689575960763</v>
      </c>
      <c r="E89" s="48">
        <f t="shared" si="1"/>
        <v>0.24999689575960762</v>
      </c>
      <c r="F89" s="34">
        <v>2013.375</v>
      </c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</row>
    <row r="90" spans="1:22" ht="18">
      <c r="A90" s="5" t="s">
        <v>170</v>
      </c>
      <c r="B90" s="6" t="s">
        <v>171</v>
      </c>
      <c r="C90" s="26">
        <v>1046.96</v>
      </c>
      <c r="D90" s="41">
        <v>0.34999689575960763</v>
      </c>
      <c r="E90" s="48">
        <f t="shared" si="1"/>
        <v>0.24999689575960762</v>
      </c>
      <c r="F90" s="34">
        <v>2013.375</v>
      </c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</row>
    <row r="91" spans="1:22" ht="18">
      <c r="A91" s="5" t="s">
        <v>172</v>
      </c>
      <c r="B91" s="6" t="s">
        <v>173</v>
      </c>
      <c r="C91" s="26">
        <v>1046.96</v>
      </c>
      <c r="D91" s="41">
        <v>0.34999689575960763</v>
      </c>
      <c r="E91" s="48">
        <f t="shared" si="1"/>
        <v>0.24999689575960762</v>
      </c>
      <c r="F91" s="34">
        <v>2013.375</v>
      </c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</row>
    <row r="92" spans="1:22" ht="18">
      <c r="A92" s="5" t="s">
        <v>174</v>
      </c>
      <c r="B92" s="6" t="s">
        <v>175</v>
      </c>
      <c r="C92" s="26">
        <v>1046.96</v>
      </c>
      <c r="D92" s="41">
        <v>0.34999689575960763</v>
      </c>
      <c r="E92" s="48">
        <f t="shared" si="1"/>
        <v>0.24999689575960762</v>
      </c>
      <c r="F92" s="34">
        <v>2013.375</v>
      </c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</row>
    <row r="93" spans="1:22" ht="18">
      <c r="A93" s="5" t="s">
        <v>176</v>
      </c>
      <c r="B93" s="6" t="s">
        <v>177</v>
      </c>
      <c r="C93" s="26">
        <v>1046.96</v>
      </c>
      <c r="D93" s="41">
        <v>0.34999689575960763</v>
      </c>
      <c r="E93" s="48">
        <f t="shared" si="1"/>
        <v>0.24999689575960762</v>
      </c>
      <c r="F93" s="34">
        <v>2013.375</v>
      </c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</row>
    <row r="94" spans="1:22" ht="18">
      <c r="A94" s="5" t="s">
        <v>178</v>
      </c>
      <c r="B94" s="6" t="s">
        <v>179</v>
      </c>
      <c r="C94" s="26">
        <v>57.33</v>
      </c>
      <c r="D94" s="41">
        <v>0.30000000000000004</v>
      </c>
      <c r="E94" s="48">
        <f t="shared" si="1"/>
        <v>0.20000000000000004</v>
      </c>
      <c r="F94" s="34">
        <v>102.375</v>
      </c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</row>
    <row r="95" spans="1:22" ht="15">
      <c r="A95" s="3"/>
      <c r="B95" s="3"/>
      <c r="C95" s="29"/>
      <c r="D95" s="44"/>
      <c r="E95" s="48"/>
      <c r="F95" s="29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</row>
    <row r="96" spans="1:22" ht="20.25">
      <c r="A96" s="15" t="s">
        <v>180</v>
      </c>
      <c r="B96" s="16"/>
      <c r="C96" s="28"/>
      <c r="D96" s="43"/>
      <c r="E96" s="48"/>
      <c r="F96" s="34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</row>
    <row r="97" spans="1:22" ht="18">
      <c r="A97" s="5" t="s">
        <v>181</v>
      </c>
      <c r="B97" s="6" t="s">
        <v>182</v>
      </c>
      <c r="C97" s="26">
        <v>65.52</v>
      </c>
      <c r="D97" s="41">
        <v>0.40000000000000008</v>
      </c>
      <c r="E97" s="48">
        <f t="shared" si="1"/>
        <v>0.30000000000000004</v>
      </c>
      <c r="F97" s="34">
        <v>136.5</v>
      </c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</row>
    <row r="98" spans="1:22" ht="18">
      <c r="A98" s="5" t="s">
        <v>183</v>
      </c>
      <c r="B98" s="6" t="s">
        <v>184</v>
      </c>
      <c r="C98" s="26">
        <v>40.949999999999996</v>
      </c>
      <c r="D98" s="41">
        <v>0.40000000000000008</v>
      </c>
      <c r="E98" s="48">
        <f t="shared" si="1"/>
        <v>0.30000000000000004</v>
      </c>
      <c r="F98" s="34">
        <v>85.3125</v>
      </c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</row>
    <row r="99" spans="1:22" ht="18">
      <c r="A99" s="5" t="s">
        <v>185</v>
      </c>
      <c r="B99" s="6" t="s">
        <v>186</v>
      </c>
      <c r="C99" s="26">
        <v>81.899999999999991</v>
      </c>
      <c r="D99" s="41">
        <v>0.40000000000000008</v>
      </c>
      <c r="E99" s="48">
        <f t="shared" si="1"/>
        <v>0.30000000000000004</v>
      </c>
      <c r="F99" s="34">
        <v>170.625</v>
      </c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</row>
    <row r="100" spans="1:22" ht="18">
      <c r="A100" s="5" t="s">
        <v>187</v>
      </c>
      <c r="B100" s="6" t="s">
        <v>188</v>
      </c>
      <c r="C100" s="26">
        <v>40.949999999999996</v>
      </c>
      <c r="D100" s="41">
        <v>0.40000000000000008</v>
      </c>
      <c r="E100" s="48">
        <f t="shared" si="1"/>
        <v>0.30000000000000004</v>
      </c>
      <c r="F100" s="34">
        <v>85.3125</v>
      </c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</row>
    <row r="101" spans="1:22" ht="18">
      <c r="A101" s="5" t="s">
        <v>189</v>
      </c>
      <c r="B101" s="6" t="s">
        <v>190</v>
      </c>
      <c r="C101" s="26">
        <v>40.949999999999996</v>
      </c>
      <c r="D101" s="41">
        <v>0.40000000000000008</v>
      </c>
      <c r="E101" s="48">
        <f t="shared" si="1"/>
        <v>0.30000000000000004</v>
      </c>
      <c r="F101" s="34">
        <v>85.3125</v>
      </c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</row>
    <row r="102" spans="1:22" ht="18">
      <c r="A102" s="7" t="s">
        <v>191</v>
      </c>
      <c r="B102" s="6" t="s">
        <v>192</v>
      </c>
      <c r="C102" s="25">
        <v>129.44999999999999</v>
      </c>
      <c r="D102" s="41">
        <v>0.35271763588179417</v>
      </c>
      <c r="E102" s="48">
        <f t="shared" si="1"/>
        <v>0.25271763588179419</v>
      </c>
      <c r="F102" s="34">
        <v>249.98750000000001</v>
      </c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</row>
    <row r="103" spans="1:22" ht="18">
      <c r="A103" s="5" t="s">
        <v>193</v>
      </c>
      <c r="B103" s="6" t="s">
        <v>194</v>
      </c>
      <c r="C103" s="26">
        <v>2917.95</v>
      </c>
      <c r="D103" s="41">
        <v>0.30000000000000004</v>
      </c>
      <c r="E103" s="48">
        <f t="shared" si="1"/>
        <v>0.20000000000000004</v>
      </c>
      <c r="F103" s="34">
        <v>5210.625</v>
      </c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</row>
    <row r="104" spans="1:22" ht="18">
      <c r="A104" s="5" t="s">
        <v>195</v>
      </c>
      <c r="B104" s="6" t="s">
        <v>196</v>
      </c>
      <c r="C104" s="26">
        <v>42.59</v>
      </c>
      <c r="D104" s="41">
        <v>0.39997182304874612</v>
      </c>
      <c r="E104" s="48">
        <f t="shared" si="1"/>
        <v>0.29997182304874614</v>
      </c>
      <c r="F104" s="34">
        <v>88.725000000000009</v>
      </c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</row>
    <row r="105" spans="1:22" ht="18">
      <c r="A105" s="5" t="s">
        <v>197</v>
      </c>
      <c r="B105" s="6" t="s">
        <v>198</v>
      </c>
      <c r="C105" s="26">
        <v>3034.67</v>
      </c>
      <c r="D105" s="41">
        <v>0.29999953866452617</v>
      </c>
      <c r="E105" s="48">
        <f t="shared" si="1"/>
        <v>0.19999953866452616</v>
      </c>
      <c r="F105" s="34">
        <v>5419.0500000000011</v>
      </c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</row>
    <row r="106" spans="1:22" ht="18">
      <c r="A106" s="5" t="s">
        <v>199</v>
      </c>
      <c r="B106" s="6" t="s">
        <v>200</v>
      </c>
      <c r="C106" s="26">
        <v>3034.67</v>
      </c>
      <c r="D106" s="41">
        <v>0.29999953866452617</v>
      </c>
      <c r="E106" s="48">
        <f t="shared" si="1"/>
        <v>0.19999953866452616</v>
      </c>
      <c r="F106" s="34">
        <v>5419.0500000000011</v>
      </c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</row>
    <row r="107" spans="1:22" ht="18">
      <c r="A107" s="5" t="s">
        <v>201</v>
      </c>
      <c r="B107" s="6" t="s">
        <v>202</v>
      </c>
      <c r="C107" s="26">
        <v>42.59</v>
      </c>
      <c r="D107" s="41">
        <v>0.39997182304874612</v>
      </c>
      <c r="E107" s="48">
        <f t="shared" si="1"/>
        <v>0.29997182304874614</v>
      </c>
      <c r="F107" s="34">
        <v>88.725000000000009</v>
      </c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</row>
    <row r="108" spans="1:22" ht="18">
      <c r="A108" s="5" t="s">
        <v>203</v>
      </c>
      <c r="B108" s="6" t="s">
        <v>204</v>
      </c>
      <c r="C108" s="26">
        <v>72.069999999999993</v>
      </c>
      <c r="D108" s="41">
        <v>0.4000166500166501</v>
      </c>
      <c r="E108" s="48">
        <f t="shared" si="1"/>
        <v>0.30001665001665012</v>
      </c>
      <c r="F108" s="34">
        <v>150.15</v>
      </c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</row>
    <row r="109" spans="1:22" ht="18">
      <c r="A109" s="5" t="s">
        <v>205</v>
      </c>
      <c r="B109" s="6" t="s">
        <v>206</v>
      </c>
      <c r="C109" s="26">
        <v>7.64</v>
      </c>
      <c r="D109" s="41">
        <v>0.50026164311878607</v>
      </c>
      <c r="E109" s="48">
        <f t="shared" si="1"/>
        <v>0.40026164311878609</v>
      </c>
      <c r="F109" s="34">
        <v>19.110000000000003</v>
      </c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</row>
    <row r="110" spans="1:22" ht="15">
      <c r="A110" s="3"/>
      <c r="B110" s="3"/>
      <c r="C110" s="29"/>
      <c r="D110" s="44"/>
      <c r="E110" s="48"/>
      <c r="F110" s="29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</row>
    <row r="111" spans="1:22" ht="20.25">
      <c r="A111" s="15" t="s">
        <v>207</v>
      </c>
      <c r="B111" s="16"/>
      <c r="C111" s="28"/>
      <c r="D111" s="43"/>
      <c r="E111" s="48"/>
      <c r="F111" s="34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</row>
    <row r="112" spans="1:22" ht="18">
      <c r="A112" s="7" t="s">
        <v>208</v>
      </c>
      <c r="B112" s="6" t="s">
        <v>209</v>
      </c>
      <c r="C112" s="25">
        <v>129.66999999999999</v>
      </c>
      <c r="D112" s="41">
        <v>0.34999085164883376</v>
      </c>
      <c r="E112" s="48">
        <f t="shared" si="1"/>
        <v>0.24999085164883375</v>
      </c>
      <c r="F112" s="34">
        <v>249.36187500000003</v>
      </c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</row>
    <row r="113" spans="1:22" ht="18">
      <c r="A113" s="5" t="s">
        <v>210</v>
      </c>
      <c r="B113" s="6" t="s">
        <v>211</v>
      </c>
      <c r="C113" s="26">
        <v>97.62</v>
      </c>
      <c r="D113" s="41">
        <v>0.40002950070064169</v>
      </c>
      <c r="E113" s="48">
        <f t="shared" si="1"/>
        <v>0.30002950070064172</v>
      </c>
      <c r="F113" s="34">
        <v>203.38500000000005</v>
      </c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</row>
    <row r="114" spans="1:22" ht="18">
      <c r="A114" s="5" t="s">
        <v>212</v>
      </c>
      <c r="B114" s="6" t="s">
        <v>213</v>
      </c>
      <c r="C114" s="26">
        <v>245.97</v>
      </c>
      <c r="D114" s="41">
        <v>0.15001036699149922</v>
      </c>
      <c r="E114" s="48">
        <f t="shared" si="1"/>
        <v>5.0010366991499217E-2</v>
      </c>
      <c r="F114" s="34">
        <v>361.72500000000008</v>
      </c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</row>
    <row r="115" spans="1:22" ht="18">
      <c r="A115" s="5" t="s">
        <v>214</v>
      </c>
      <c r="B115" s="6" t="s">
        <v>215</v>
      </c>
      <c r="C115" s="26">
        <v>95</v>
      </c>
      <c r="D115" s="41">
        <v>0.40002526209422773</v>
      </c>
      <c r="E115" s="48">
        <f t="shared" si="1"/>
        <v>0.30002526209422775</v>
      </c>
      <c r="F115" s="34">
        <v>197.92500000000004</v>
      </c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</row>
    <row r="116" spans="1:22" ht="18">
      <c r="A116" s="5" t="s">
        <v>216</v>
      </c>
      <c r="B116" s="6" t="s">
        <v>217</v>
      </c>
      <c r="C116" s="26">
        <v>140.87</v>
      </c>
      <c r="D116" s="41">
        <v>0.39999148138683022</v>
      </c>
      <c r="E116" s="48">
        <f t="shared" si="1"/>
        <v>0.29999148138683018</v>
      </c>
      <c r="F116" s="34">
        <v>293.47500000000002</v>
      </c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</row>
    <row r="117" spans="1:22" ht="18">
      <c r="A117" s="5" t="s">
        <v>218</v>
      </c>
      <c r="B117" s="6" t="s">
        <v>219</v>
      </c>
      <c r="C117" s="26">
        <v>198.74</v>
      </c>
      <c r="D117" s="41">
        <v>0.30001408847562694</v>
      </c>
      <c r="E117" s="48">
        <f t="shared" si="1"/>
        <v>0.20001408847562693</v>
      </c>
      <c r="F117" s="34">
        <v>354.90000000000003</v>
      </c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</row>
    <row r="118" spans="1:22" ht="18">
      <c r="A118" s="5" t="s">
        <v>220</v>
      </c>
      <c r="B118" s="6" t="s">
        <v>221</v>
      </c>
      <c r="C118" s="26">
        <v>91.07</v>
      </c>
      <c r="D118" s="41">
        <v>0.40001844678103682</v>
      </c>
      <c r="E118" s="48">
        <f t="shared" si="1"/>
        <v>0.30001844678103684</v>
      </c>
      <c r="F118" s="34">
        <v>189.73500000000001</v>
      </c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</row>
    <row r="119" spans="1:22" ht="18">
      <c r="A119" s="5" t="s">
        <v>222</v>
      </c>
      <c r="B119" s="6" t="s">
        <v>223</v>
      </c>
      <c r="C119" s="26">
        <v>229.32000000000005</v>
      </c>
      <c r="D119" s="41">
        <v>0.19999999999999993</v>
      </c>
      <c r="E119" s="48">
        <f t="shared" si="1"/>
        <v>9.9999999999999922E-2</v>
      </c>
      <c r="F119" s="34">
        <v>358.31250000000006</v>
      </c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</row>
    <row r="120" spans="1:22" ht="18">
      <c r="A120" s="5" t="s">
        <v>224</v>
      </c>
      <c r="B120" s="6" t="s">
        <v>225</v>
      </c>
      <c r="C120" s="26">
        <v>327.60000000000002</v>
      </c>
      <c r="D120" s="41">
        <v>0.24999999999999997</v>
      </c>
      <c r="E120" s="48">
        <f t="shared" si="1"/>
        <v>0.14999999999999997</v>
      </c>
      <c r="F120" s="34">
        <v>546</v>
      </c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</row>
    <row r="121" spans="1:22" ht="18">
      <c r="A121" s="5" t="s">
        <v>226</v>
      </c>
      <c r="B121" s="6" t="s">
        <v>227</v>
      </c>
      <c r="C121" s="26">
        <v>327.60000000000002</v>
      </c>
      <c r="D121" s="41">
        <v>0.24999999999999997</v>
      </c>
      <c r="E121" s="48">
        <f t="shared" si="1"/>
        <v>0.14999999999999997</v>
      </c>
      <c r="F121" s="34">
        <v>546</v>
      </c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</row>
    <row r="122" spans="1:22" ht="18">
      <c r="A122" s="5" t="s">
        <v>228</v>
      </c>
      <c r="B122" s="6" t="s">
        <v>229</v>
      </c>
      <c r="C122" s="26">
        <v>307.13</v>
      </c>
      <c r="D122" s="41">
        <v>0.24998778998779</v>
      </c>
      <c r="E122" s="48">
        <f t="shared" si="1"/>
        <v>0.14998778998779</v>
      </c>
      <c r="F122" s="34">
        <v>511.875</v>
      </c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</row>
    <row r="123" spans="1:22" ht="18">
      <c r="A123" s="5" t="s">
        <v>230</v>
      </c>
      <c r="B123" s="6" t="s">
        <v>231</v>
      </c>
      <c r="C123" s="26">
        <v>368.55</v>
      </c>
      <c r="D123" s="41">
        <v>0.25000000000000006</v>
      </c>
      <c r="E123" s="48">
        <f t="shared" si="1"/>
        <v>0.15000000000000005</v>
      </c>
      <c r="F123" s="34">
        <v>614.25</v>
      </c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</row>
    <row r="124" spans="1:22" ht="18">
      <c r="A124" s="5" t="s">
        <v>232</v>
      </c>
      <c r="B124" s="6" t="s">
        <v>233</v>
      </c>
      <c r="C124" s="26">
        <v>409.5</v>
      </c>
      <c r="D124" s="41">
        <v>0.25</v>
      </c>
      <c r="E124" s="48">
        <f t="shared" si="1"/>
        <v>0.15</v>
      </c>
      <c r="F124" s="34">
        <v>682.5</v>
      </c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</row>
    <row r="125" spans="1:22" ht="18">
      <c r="A125" s="5" t="s">
        <v>234</v>
      </c>
      <c r="B125" s="6" t="s">
        <v>235</v>
      </c>
      <c r="C125" s="26">
        <v>153.15</v>
      </c>
      <c r="D125" s="41">
        <v>0.25001469119116176</v>
      </c>
      <c r="E125" s="48">
        <f t="shared" si="1"/>
        <v>0.15001469119116176</v>
      </c>
      <c r="F125" s="34">
        <v>255.255</v>
      </c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</row>
    <row r="126" spans="1:22" ht="18">
      <c r="A126" s="5" t="s">
        <v>236</v>
      </c>
      <c r="B126" s="6" t="s">
        <v>237</v>
      </c>
      <c r="C126" s="26">
        <v>24.57</v>
      </c>
      <c r="D126" s="41">
        <v>0.24999999999999994</v>
      </c>
      <c r="E126" s="48">
        <f t="shared" si="1"/>
        <v>0.14999999999999994</v>
      </c>
      <c r="F126" s="34">
        <v>40.949999999999996</v>
      </c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</row>
    <row r="127" spans="1:22" ht="18">
      <c r="A127" s="5" t="s">
        <v>238</v>
      </c>
      <c r="B127" s="6" t="s">
        <v>239</v>
      </c>
      <c r="C127" s="26">
        <v>24.57</v>
      </c>
      <c r="D127" s="41">
        <v>0.24999999999999994</v>
      </c>
      <c r="E127" s="48">
        <f t="shared" si="1"/>
        <v>0.14999999999999994</v>
      </c>
      <c r="F127" s="34">
        <v>40.949999999999996</v>
      </c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</row>
    <row r="128" spans="1:22" ht="18">
      <c r="A128" s="5" t="s">
        <v>240</v>
      </c>
      <c r="B128" s="6" t="s">
        <v>241</v>
      </c>
      <c r="C128" s="25">
        <v>163.5</v>
      </c>
      <c r="D128" s="41">
        <v>0.25137362637362637</v>
      </c>
      <c r="E128" s="48">
        <f t="shared" si="1"/>
        <v>0.15137362637362636</v>
      </c>
      <c r="F128" s="34">
        <v>273</v>
      </c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</row>
    <row r="129" spans="1:22" ht="18">
      <c r="A129" s="5" t="s">
        <v>242</v>
      </c>
      <c r="B129" s="6" t="s">
        <v>243</v>
      </c>
      <c r="C129" s="26">
        <v>245.70000000000002</v>
      </c>
      <c r="D129" s="41">
        <v>0.25</v>
      </c>
      <c r="E129" s="48">
        <f t="shared" si="1"/>
        <v>0.15</v>
      </c>
      <c r="F129" s="34">
        <v>409.5</v>
      </c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</row>
    <row r="130" spans="1:22" ht="18">
      <c r="A130" s="5" t="s">
        <v>244</v>
      </c>
      <c r="B130" s="6" t="s">
        <v>245</v>
      </c>
      <c r="C130" s="26">
        <v>307.13</v>
      </c>
      <c r="D130" s="41">
        <v>0.24998778998779</v>
      </c>
      <c r="E130" s="48">
        <f t="shared" si="1"/>
        <v>0.14998778998779</v>
      </c>
      <c r="F130" s="34">
        <v>511.875</v>
      </c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</row>
    <row r="131" spans="1:22" ht="18">
      <c r="A131" s="5" t="s">
        <v>246</v>
      </c>
      <c r="B131" s="6" t="s">
        <v>247</v>
      </c>
      <c r="C131" s="26">
        <v>18.02</v>
      </c>
      <c r="D131" s="41">
        <v>0.24991674991674998</v>
      </c>
      <c r="E131" s="48">
        <f t="shared" si="1"/>
        <v>0.14991674991674997</v>
      </c>
      <c r="F131" s="34">
        <v>30.03</v>
      </c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</row>
    <row r="132" spans="1:22" ht="18">
      <c r="A132" s="5" t="s">
        <v>248</v>
      </c>
      <c r="B132" s="6" t="s">
        <v>249</v>
      </c>
      <c r="C132" s="26">
        <v>18.02</v>
      </c>
      <c r="D132" s="41">
        <v>0.24991674991674998</v>
      </c>
      <c r="E132" s="48">
        <f t="shared" si="1"/>
        <v>0.14991674991674997</v>
      </c>
      <c r="F132" s="34">
        <v>30.03</v>
      </c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</row>
    <row r="133" spans="1:22" ht="18" customHeight="1">
      <c r="A133" s="8"/>
      <c r="B133" s="8"/>
      <c r="C133" s="27"/>
      <c r="D133" s="42"/>
      <c r="E133" s="48"/>
      <c r="F133" s="27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</row>
    <row r="134" spans="1:22" ht="20.25">
      <c r="A134" s="15" t="s">
        <v>250</v>
      </c>
      <c r="B134" s="16"/>
      <c r="C134" s="28"/>
      <c r="D134" s="43"/>
      <c r="E134" s="48"/>
      <c r="F134" s="34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</row>
    <row r="135" spans="1:22" ht="18">
      <c r="A135" s="5" t="s">
        <v>251</v>
      </c>
      <c r="B135" s="6" t="s">
        <v>252</v>
      </c>
      <c r="C135" s="26">
        <v>36.04</v>
      </c>
      <c r="D135" s="41">
        <v>0.39993339993339999</v>
      </c>
      <c r="E135" s="48">
        <f t="shared" ref="E133:E196" si="2">D135-0.1</f>
        <v>0.29993339993339996</v>
      </c>
      <c r="F135" s="34">
        <v>75.075000000000003</v>
      </c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</row>
    <row r="136" spans="1:22" ht="18">
      <c r="A136" s="5" t="s">
        <v>253</v>
      </c>
      <c r="B136" s="6" t="s">
        <v>254</v>
      </c>
      <c r="C136" s="26">
        <v>60.39</v>
      </c>
      <c r="D136" s="41">
        <v>0.29997217971901519</v>
      </c>
      <c r="E136" s="48">
        <f t="shared" si="2"/>
        <v>0.19997217971901518</v>
      </c>
      <c r="F136" s="34">
        <v>107.83500000000001</v>
      </c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</row>
    <row r="137" spans="1:22" ht="18">
      <c r="A137" s="5" t="s">
        <v>255</v>
      </c>
      <c r="B137" s="6" t="s">
        <v>256</v>
      </c>
      <c r="C137" s="26">
        <v>65.52</v>
      </c>
      <c r="D137" s="41">
        <v>0.40000000000000008</v>
      </c>
      <c r="E137" s="48">
        <f t="shared" si="2"/>
        <v>0.30000000000000004</v>
      </c>
      <c r="F137" s="34">
        <v>136.5</v>
      </c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</row>
    <row r="138" spans="1:22" ht="18">
      <c r="A138" s="5" t="s">
        <v>257</v>
      </c>
      <c r="B138" s="6" t="s">
        <v>258</v>
      </c>
      <c r="C138" s="26">
        <v>141.41</v>
      </c>
      <c r="D138" s="41">
        <v>0.30001980001980005</v>
      </c>
      <c r="E138" s="48">
        <f t="shared" si="2"/>
        <v>0.20001980001980005</v>
      </c>
      <c r="F138" s="34">
        <v>252.52500000000001</v>
      </c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</row>
    <row r="139" spans="1:22" ht="18">
      <c r="A139" s="5" t="s">
        <v>259</v>
      </c>
      <c r="B139" s="6" t="s">
        <v>260</v>
      </c>
      <c r="C139" s="26">
        <v>141.41</v>
      </c>
      <c r="D139" s="41">
        <v>0.30001980001980005</v>
      </c>
      <c r="E139" s="48">
        <f t="shared" si="2"/>
        <v>0.20001980001980005</v>
      </c>
      <c r="F139" s="34">
        <v>252.52500000000001</v>
      </c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</row>
    <row r="140" spans="1:22" ht="18">
      <c r="A140" s="5" t="s">
        <v>261</v>
      </c>
      <c r="B140" s="6" t="s">
        <v>262</v>
      </c>
      <c r="C140" s="26">
        <v>36.04</v>
      </c>
      <c r="D140" s="41">
        <v>0.39993339993339999</v>
      </c>
      <c r="E140" s="48">
        <f t="shared" si="2"/>
        <v>0.29993339993339996</v>
      </c>
      <c r="F140" s="34">
        <v>75.075000000000003</v>
      </c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</row>
    <row r="141" spans="1:22" ht="18">
      <c r="A141" s="5" t="s">
        <v>263</v>
      </c>
      <c r="B141" s="6" t="s">
        <v>264</v>
      </c>
      <c r="C141" s="26">
        <v>32.76</v>
      </c>
      <c r="D141" s="41">
        <v>0.40000000000000008</v>
      </c>
      <c r="E141" s="48">
        <f t="shared" si="2"/>
        <v>0.30000000000000004</v>
      </c>
      <c r="F141" s="34">
        <v>68.25</v>
      </c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</row>
    <row r="142" spans="1:22" ht="18">
      <c r="A142" s="5" t="s">
        <v>265</v>
      </c>
      <c r="B142" s="6" t="s">
        <v>266</v>
      </c>
      <c r="C142" s="26">
        <v>32.76</v>
      </c>
      <c r="D142" s="41">
        <v>0.40000000000000008</v>
      </c>
      <c r="E142" s="48">
        <f t="shared" si="2"/>
        <v>0.30000000000000004</v>
      </c>
      <c r="F142" s="34">
        <v>68.25</v>
      </c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</row>
    <row r="143" spans="1:22" ht="18">
      <c r="A143" s="5" t="s">
        <v>267</v>
      </c>
      <c r="B143" s="6" t="s">
        <v>268</v>
      </c>
      <c r="C143" s="26">
        <v>32.76</v>
      </c>
      <c r="D143" s="41">
        <v>0.40000000000000008</v>
      </c>
      <c r="E143" s="48">
        <f t="shared" si="2"/>
        <v>0.30000000000000004</v>
      </c>
      <c r="F143" s="34">
        <v>68.25</v>
      </c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</row>
    <row r="144" spans="1:22" ht="18">
      <c r="A144" s="5" t="s">
        <v>269</v>
      </c>
      <c r="B144" s="6" t="s">
        <v>270</v>
      </c>
      <c r="C144" s="26">
        <v>39.31</v>
      </c>
      <c r="D144" s="41">
        <v>0.40003052503052494</v>
      </c>
      <c r="E144" s="48">
        <f t="shared" si="2"/>
        <v>0.30003052503052496</v>
      </c>
      <c r="F144" s="34">
        <v>81.899999999999991</v>
      </c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</row>
    <row r="145" spans="1:22" ht="18">
      <c r="A145" s="5" t="s">
        <v>271</v>
      </c>
      <c r="B145" s="6" t="s">
        <v>272</v>
      </c>
      <c r="C145" s="26">
        <v>42.59</v>
      </c>
      <c r="D145" s="41">
        <v>0.39997182304874612</v>
      </c>
      <c r="E145" s="48">
        <f t="shared" si="2"/>
        <v>0.29997182304874614</v>
      </c>
      <c r="F145" s="34">
        <v>88.725000000000009</v>
      </c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</row>
    <row r="146" spans="1:22" ht="18">
      <c r="A146" s="5" t="s">
        <v>273</v>
      </c>
      <c r="B146" s="6" t="s">
        <v>274</v>
      </c>
      <c r="C146" s="26">
        <v>42.59</v>
      </c>
      <c r="D146" s="41">
        <v>0.39997182304874612</v>
      </c>
      <c r="E146" s="48">
        <f t="shared" si="2"/>
        <v>0.29997182304874614</v>
      </c>
      <c r="F146" s="34">
        <v>88.725000000000009</v>
      </c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</row>
    <row r="147" spans="1:22" ht="18">
      <c r="A147" s="5" t="s">
        <v>275</v>
      </c>
      <c r="B147" s="6" t="s">
        <v>276</v>
      </c>
      <c r="C147" s="26">
        <v>56.57</v>
      </c>
      <c r="D147" s="41">
        <v>0.29994554994554989</v>
      </c>
      <c r="E147" s="48">
        <f t="shared" si="2"/>
        <v>0.19994554994554989</v>
      </c>
      <c r="F147" s="34">
        <v>101.00999999999999</v>
      </c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</row>
    <row r="148" spans="1:22" ht="18">
      <c r="A148" s="5" t="s">
        <v>277</v>
      </c>
      <c r="B148" s="6" t="s">
        <v>278</v>
      </c>
      <c r="C148" s="25">
        <v>49.69</v>
      </c>
      <c r="D148" s="41">
        <v>0.2999436460974923</v>
      </c>
      <c r="E148" s="48">
        <f t="shared" si="2"/>
        <v>0.19994364609749229</v>
      </c>
      <c r="F148" s="34">
        <v>88.725000000000009</v>
      </c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</row>
    <row r="149" spans="1:22" ht="18">
      <c r="A149" s="5" t="s">
        <v>279</v>
      </c>
      <c r="B149" s="6" t="s">
        <v>280</v>
      </c>
      <c r="C149" s="26">
        <v>36.04</v>
      </c>
      <c r="D149" s="41">
        <v>0.39993339993339999</v>
      </c>
      <c r="E149" s="48">
        <f t="shared" si="2"/>
        <v>0.29993339993339996</v>
      </c>
      <c r="F149" s="34">
        <v>75.075000000000003</v>
      </c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</row>
    <row r="150" spans="1:22" ht="18">
      <c r="A150" s="5" t="s">
        <v>281</v>
      </c>
      <c r="B150" s="6" t="s">
        <v>282</v>
      </c>
      <c r="C150" s="25">
        <v>44.01</v>
      </c>
      <c r="D150" s="41">
        <v>0.34996455157745493</v>
      </c>
      <c r="E150" s="48">
        <f t="shared" si="2"/>
        <v>0.24996455157745492</v>
      </c>
      <c r="F150" s="34">
        <v>84.63000000000001</v>
      </c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</row>
    <row r="151" spans="1:22" ht="18" customHeight="1">
      <c r="A151" s="8"/>
      <c r="B151" s="8"/>
      <c r="C151" s="27"/>
      <c r="D151" s="42"/>
      <c r="E151" s="48"/>
      <c r="F151" s="27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</row>
    <row r="152" spans="1:22" ht="20.25">
      <c r="A152" s="15" t="s">
        <v>283</v>
      </c>
      <c r="B152" s="16"/>
      <c r="C152" s="28"/>
      <c r="D152" s="43"/>
      <c r="E152" s="48"/>
      <c r="F152" s="34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</row>
    <row r="153" spans="1:22" ht="18">
      <c r="A153" s="5" t="s">
        <v>284</v>
      </c>
      <c r="B153" s="6" t="s">
        <v>285</v>
      </c>
      <c r="C153" s="26">
        <v>289.70999999999998</v>
      </c>
      <c r="D153" s="41">
        <v>0.29999420104961017</v>
      </c>
      <c r="E153" s="48">
        <f t="shared" si="2"/>
        <v>0.19999420104961016</v>
      </c>
      <c r="F153" s="34">
        <v>517.33500000000004</v>
      </c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</row>
    <row r="154" spans="1:22" ht="18">
      <c r="A154" s="5" t="s">
        <v>286</v>
      </c>
      <c r="B154" s="6" t="s">
        <v>287</v>
      </c>
      <c r="C154" s="26">
        <v>289.70999999999998</v>
      </c>
      <c r="D154" s="41">
        <v>0.29999420104961017</v>
      </c>
      <c r="E154" s="48">
        <f t="shared" si="2"/>
        <v>0.19999420104961016</v>
      </c>
      <c r="F154" s="34">
        <v>517.33500000000004</v>
      </c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</row>
    <row r="155" spans="1:22" ht="18">
      <c r="A155" s="5" t="s">
        <v>288</v>
      </c>
      <c r="B155" s="6" t="s">
        <v>289</v>
      </c>
      <c r="C155" s="26">
        <v>254.87</v>
      </c>
      <c r="D155" s="41">
        <v>0.40000659152330104</v>
      </c>
      <c r="E155" s="48">
        <f t="shared" si="2"/>
        <v>0.300006591523301</v>
      </c>
      <c r="F155" s="34">
        <v>530.98500000000001</v>
      </c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</row>
    <row r="156" spans="1:22" ht="18">
      <c r="A156" s="5" t="s">
        <v>290</v>
      </c>
      <c r="B156" s="6" t="s">
        <v>291</v>
      </c>
      <c r="C156" s="26">
        <v>254.87</v>
      </c>
      <c r="D156" s="41">
        <v>0.40000659152330104</v>
      </c>
      <c r="E156" s="48">
        <f t="shared" si="2"/>
        <v>0.300006591523301</v>
      </c>
      <c r="F156" s="34">
        <v>530.98500000000001</v>
      </c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</row>
    <row r="157" spans="1:22" ht="18">
      <c r="A157" s="5" t="s">
        <v>292</v>
      </c>
      <c r="B157" s="6" t="s">
        <v>293</v>
      </c>
      <c r="C157" s="26">
        <v>264.7</v>
      </c>
      <c r="D157" s="41">
        <v>0.40000181336815011</v>
      </c>
      <c r="E157" s="48">
        <f t="shared" si="2"/>
        <v>0.30000181336815013</v>
      </c>
      <c r="F157" s="34">
        <v>551.46</v>
      </c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</row>
    <row r="158" spans="1:22" ht="18">
      <c r="A158" s="5" t="s">
        <v>294</v>
      </c>
      <c r="B158" s="6" t="s">
        <v>295</v>
      </c>
      <c r="C158" s="26">
        <v>511.06</v>
      </c>
      <c r="D158" s="41">
        <v>0.39999530384145776</v>
      </c>
      <c r="E158" s="48">
        <f t="shared" si="2"/>
        <v>0.29999530384145778</v>
      </c>
      <c r="F158" s="34">
        <v>1064.7</v>
      </c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</row>
    <row r="159" spans="1:22" ht="18">
      <c r="A159" s="5" t="s">
        <v>296</v>
      </c>
      <c r="B159" s="6" t="s">
        <v>297</v>
      </c>
      <c r="C159" s="26">
        <v>511.06</v>
      </c>
      <c r="D159" s="41">
        <v>0.39999530384145776</v>
      </c>
      <c r="E159" s="48">
        <f t="shared" si="2"/>
        <v>0.29999530384145778</v>
      </c>
      <c r="F159" s="34">
        <v>1064.7</v>
      </c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</row>
    <row r="160" spans="1:22" ht="18">
      <c r="A160" s="5" t="s">
        <v>298</v>
      </c>
      <c r="B160" s="6" t="s">
        <v>299</v>
      </c>
      <c r="C160" s="26">
        <v>212.28</v>
      </c>
      <c r="D160" s="41">
        <v>0.40001356668023336</v>
      </c>
      <c r="E160" s="48">
        <f t="shared" si="2"/>
        <v>0.30001356668023338</v>
      </c>
      <c r="F160" s="34">
        <v>442.26</v>
      </c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</row>
    <row r="161" spans="1:22" ht="18">
      <c r="A161" s="5" t="s">
        <v>300</v>
      </c>
      <c r="B161" s="6" t="s">
        <v>301</v>
      </c>
      <c r="C161" s="26">
        <v>225.39</v>
      </c>
      <c r="D161" s="41">
        <v>0.39999680552006139</v>
      </c>
      <c r="E161" s="48">
        <f t="shared" si="2"/>
        <v>0.29999680552006136</v>
      </c>
      <c r="F161" s="34">
        <v>469.56000000000006</v>
      </c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</row>
    <row r="162" spans="1:22" ht="18">
      <c r="A162" s="5" t="s">
        <v>302</v>
      </c>
      <c r="B162" s="6" t="s">
        <v>303</v>
      </c>
      <c r="C162" s="26">
        <v>163.13999999999999</v>
      </c>
      <c r="D162" s="41">
        <v>0.40001765302970133</v>
      </c>
      <c r="E162" s="48">
        <f t="shared" si="2"/>
        <v>0.30001765302970129</v>
      </c>
      <c r="F162" s="34">
        <v>339.88499999999999</v>
      </c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</row>
    <row r="163" spans="1:22" ht="18">
      <c r="A163" s="5" t="s">
        <v>304</v>
      </c>
      <c r="B163" s="6" t="s">
        <v>305</v>
      </c>
      <c r="C163" s="26">
        <v>172.97</v>
      </c>
      <c r="D163" s="41">
        <v>0.40000971250971251</v>
      </c>
      <c r="E163" s="48">
        <f t="shared" si="2"/>
        <v>0.30000971250971253</v>
      </c>
      <c r="F163" s="34">
        <v>360.36</v>
      </c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</row>
    <row r="164" spans="1:22" ht="18">
      <c r="A164" s="5" t="s">
        <v>306</v>
      </c>
      <c r="B164" s="6" t="s">
        <v>307</v>
      </c>
      <c r="C164" s="26">
        <v>228.66</v>
      </c>
      <c r="D164" s="41">
        <v>0.40001259485500174</v>
      </c>
      <c r="E164" s="48">
        <f t="shared" si="2"/>
        <v>0.30001259485500176</v>
      </c>
      <c r="F164" s="34">
        <v>476.38499999999999</v>
      </c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</row>
    <row r="165" spans="1:22" ht="18">
      <c r="A165" s="5" t="s">
        <v>308</v>
      </c>
      <c r="B165" s="6" t="s">
        <v>309</v>
      </c>
      <c r="C165" s="26">
        <v>238.49</v>
      </c>
      <c r="D165" s="41">
        <v>0.40000704423781347</v>
      </c>
      <c r="E165" s="48">
        <f t="shared" si="2"/>
        <v>0.30000704423781344</v>
      </c>
      <c r="F165" s="34">
        <v>496.86</v>
      </c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</row>
    <row r="166" spans="1:22" ht="18">
      <c r="A166" s="5" t="s">
        <v>310</v>
      </c>
      <c r="B166" s="6" t="s">
        <v>311</v>
      </c>
      <c r="C166" s="26">
        <v>163.13999999999999</v>
      </c>
      <c r="D166" s="41">
        <v>0.40001765302970133</v>
      </c>
      <c r="E166" s="48">
        <f t="shared" si="2"/>
        <v>0.30001765302970129</v>
      </c>
      <c r="F166" s="34">
        <v>339.88499999999999</v>
      </c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</row>
    <row r="167" spans="1:22" ht="18">
      <c r="A167" s="5" t="s">
        <v>312</v>
      </c>
      <c r="B167" s="6" t="s">
        <v>313</v>
      </c>
      <c r="C167" s="26">
        <v>172.97</v>
      </c>
      <c r="D167" s="41">
        <v>0.40000971250971251</v>
      </c>
      <c r="E167" s="48">
        <f t="shared" si="2"/>
        <v>0.30000971250971253</v>
      </c>
      <c r="F167" s="34">
        <v>360.36</v>
      </c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</row>
    <row r="168" spans="1:22" ht="18">
      <c r="A168" s="5" t="s">
        <v>314</v>
      </c>
      <c r="B168" s="6" t="s">
        <v>315</v>
      </c>
      <c r="C168" s="26">
        <v>241.77</v>
      </c>
      <c r="D168" s="41">
        <v>0.39999702194824138</v>
      </c>
      <c r="E168" s="48">
        <f t="shared" si="2"/>
        <v>0.2999970219482414</v>
      </c>
      <c r="F168" s="34">
        <v>503.68499999999995</v>
      </c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</row>
    <row r="169" spans="1:22" ht="18">
      <c r="A169" s="5" t="s">
        <v>316</v>
      </c>
      <c r="B169" s="6" t="s">
        <v>317</v>
      </c>
      <c r="C169" s="26">
        <v>251.6</v>
      </c>
      <c r="D169" s="41">
        <v>0.39999236874236882</v>
      </c>
      <c r="E169" s="48">
        <f t="shared" si="2"/>
        <v>0.29999236874236879</v>
      </c>
      <c r="F169" s="34">
        <v>524.16000000000008</v>
      </c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</row>
    <row r="170" spans="1:22" ht="18">
      <c r="A170" s="5" t="s">
        <v>318</v>
      </c>
      <c r="B170" s="6" t="s">
        <v>319</v>
      </c>
      <c r="C170" s="26">
        <v>163.13999999999999</v>
      </c>
      <c r="D170" s="41">
        <v>0.40001765302970133</v>
      </c>
      <c r="E170" s="48">
        <f t="shared" si="2"/>
        <v>0.30001765302970129</v>
      </c>
      <c r="F170" s="34">
        <v>339.88499999999999</v>
      </c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</row>
    <row r="171" spans="1:22" ht="18">
      <c r="A171" s="5" t="s">
        <v>320</v>
      </c>
      <c r="B171" s="6" t="s">
        <v>321</v>
      </c>
      <c r="C171" s="26">
        <v>172.97</v>
      </c>
      <c r="D171" s="41">
        <v>0.40000971250971251</v>
      </c>
      <c r="E171" s="48">
        <f t="shared" si="2"/>
        <v>0.30000971250971253</v>
      </c>
      <c r="F171" s="34">
        <v>360.36</v>
      </c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</row>
    <row r="172" spans="1:22" ht="18">
      <c r="A172" s="5" t="s">
        <v>322</v>
      </c>
      <c r="B172" s="6" t="s">
        <v>323</v>
      </c>
      <c r="C172" s="26">
        <v>228.66</v>
      </c>
      <c r="D172" s="41">
        <v>0.40001259485500174</v>
      </c>
      <c r="E172" s="48">
        <f t="shared" si="2"/>
        <v>0.30001259485500176</v>
      </c>
      <c r="F172" s="34">
        <v>476.38499999999999</v>
      </c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</row>
    <row r="173" spans="1:22" ht="18">
      <c r="A173" s="5" t="s">
        <v>324</v>
      </c>
      <c r="B173" s="6" t="s">
        <v>325</v>
      </c>
      <c r="C173" s="26">
        <v>238.49</v>
      </c>
      <c r="D173" s="41">
        <v>0.40000704423781347</v>
      </c>
      <c r="E173" s="48">
        <f t="shared" si="2"/>
        <v>0.30000704423781344</v>
      </c>
      <c r="F173" s="34">
        <v>496.86</v>
      </c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</row>
    <row r="174" spans="1:22" ht="18">
      <c r="A174" s="5" t="s">
        <v>326</v>
      </c>
      <c r="B174" s="6" t="s">
        <v>327</v>
      </c>
      <c r="C174" s="26">
        <v>163.13999999999999</v>
      </c>
      <c r="D174" s="41">
        <v>0.40001765302970133</v>
      </c>
      <c r="E174" s="48">
        <f t="shared" si="2"/>
        <v>0.30001765302970129</v>
      </c>
      <c r="F174" s="34">
        <v>339.88499999999999</v>
      </c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</row>
    <row r="175" spans="1:22" ht="18">
      <c r="A175" s="5" t="s">
        <v>328</v>
      </c>
      <c r="B175" s="6" t="s">
        <v>329</v>
      </c>
      <c r="C175" s="26">
        <v>179.52</v>
      </c>
      <c r="D175" s="41">
        <v>0.40001604235180865</v>
      </c>
      <c r="E175" s="48">
        <f t="shared" si="2"/>
        <v>0.30001604235180868</v>
      </c>
      <c r="F175" s="34">
        <v>374.01</v>
      </c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</row>
    <row r="176" spans="1:22" ht="18">
      <c r="A176" s="5" t="s">
        <v>330</v>
      </c>
      <c r="B176" s="6" t="s">
        <v>331</v>
      </c>
      <c r="C176" s="26">
        <v>189.35</v>
      </c>
      <c r="D176" s="41">
        <v>0.4000088723272115</v>
      </c>
      <c r="E176" s="48">
        <f t="shared" si="2"/>
        <v>0.30000887232721152</v>
      </c>
      <c r="F176" s="34">
        <v>394.48500000000001</v>
      </c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</row>
    <row r="177" spans="1:22" ht="18">
      <c r="A177" s="5" t="s">
        <v>332</v>
      </c>
      <c r="B177" s="6" t="s">
        <v>333</v>
      </c>
      <c r="C177" s="26">
        <v>229.32</v>
      </c>
      <c r="D177" s="41">
        <v>0.4</v>
      </c>
      <c r="E177" s="48">
        <f t="shared" si="2"/>
        <v>0.30000000000000004</v>
      </c>
      <c r="F177" s="34">
        <v>477.75</v>
      </c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</row>
    <row r="178" spans="1:22" ht="18">
      <c r="A178" s="5" t="s">
        <v>334</v>
      </c>
      <c r="B178" s="6" t="s">
        <v>335</v>
      </c>
      <c r="C178" s="26">
        <v>239.15</v>
      </c>
      <c r="D178" s="41">
        <v>0.39999498218676305</v>
      </c>
      <c r="E178" s="48">
        <f t="shared" si="2"/>
        <v>0.29999498218676302</v>
      </c>
      <c r="F178" s="34">
        <v>498.22500000000002</v>
      </c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</row>
    <row r="179" spans="1:22" ht="18">
      <c r="A179" s="5" t="s">
        <v>336</v>
      </c>
      <c r="B179" s="6" t="s">
        <v>337</v>
      </c>
      <c r="C179" s="26">
        <v>199.18</v>
      </c>
      <c r="D179" s="41">
        <v>0.40000240987083091</v>
      </c>
      <c r="E179" s="48">
        <f t="shared" si="2"/>
        <v>0.30000240987083093</v>
      </c>
      <c r="F179" s="34">
        <v>414.96000000000004</v>
      </c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</row>
    <row r="180" spans="1:22" ht="18">
      <c r="A180" s="7" t="s">
        <v>338</v>
      </c>
      <c r="B180" s="6" t="s">
        <v>339</v>
      </c>
      <c r="C180" s="26">
        <v>212.28</v>
      </c>
      <c r="D180" s="41">
        <v>0.40001356668023336</v>
      </c>
      <c r="E180" s="48">
        <f t="shared" si="2"/>
        <v>0.30001356668023338</v>
      </c>
      <c r="F180" s="34">
        <v>442.26</v>
      </c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</row>
    <row r="181" spans="1:22" ht="18">
      <c r="A181" s="5" t="s">
        <v>340</v>
      </c>
      <c r="B181" s="6" t="s">
        <v>341</v>
      </c>
      <c r="C181" s="26">
        <v>212.28</v>
      </c>
      <c r="D181" s="41">
        <v>0.40001356668023336</v>
      </c>
      <c r="E181" s="48">
        <f t="shared" si="2"/>
        <v>0.30001356668023338</v>
      </c>
      <c r="F181" s="34">
        <v>442.26</v>
      </c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</row>
    <row r="182" spans="1:22" ht="18">
      <c r="A182" s="5" t="s">
        <v>342</v>
      </c>
      <c r="B182" s="6" t="s">
        <v>343</v>
      </c>
      <c r="C182" s="26">
        <v>231.94</v>
      </c>
      <c r="D182" s="41">
        <v>0.40000206949359496</v>
      </c>
      <c r="E182" s="48">
        <f t="shared" si="2"/>
        <v>0.30000206949359498</v>
      </c>
      <c r="F182" s="34">
        <v>483.21000000000004</v>
      </c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</row>
    <row r="183" spans="1:22" ht="18">
      <c r="A183" s="5" t="s">
        <v>344</v>
      </c>
      <c r="B183" s="6" t="s">
        <v>345</v>
      </c>
      <c r="C183" s="26">
        <v>231.94</v>
      </c>
      <c r="D183" s="41">
        <v>0.40000206949359496</v>
      </c>
      <c r="E183" s="48">
        <f t="shared" si="2"/>
        <v>0.30000206949359498</v>
      </c>
      <c r="F183" s="34">
        <v>483.21000000000004</v>
      </c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</row>
    <row r="184" spans="1:22" ht="18">
      <c r="A184" s="5" t="s">
        <v>346</v>
      </c>
      <c r="B184" s="6" t="s">
        <v>347</v>
      </c>
      <c r="C184" s="26">
        <v>212.28</v>
      </c>
      <c r="D184" s="41">
        <v>0.40001356668023336</v>
      </c>
      <c r="E184" s="48">
        <f t="shared" si="2"/>
        <v>0.30001356668023338</v>
      </c>
      <c r="F184" s="34">
        <v>442.26</v>
      </c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</row>
    <row r="185" spans="1:22" ht="18">
      <c r="A185" s="5" t="s">
        <v>348</v>
      </c>
      <c r="B185" s="6" t="s">
        <v>349</v>
      </c>
      <c r="C185" s="26">
        <v>212.28</v>
      </c>
      <c r="D185" s="41">
        <v>0.40001356668023336</v>
      </c>
      <c r="E185" s="48">
        <f t="shared" si="2"/>
        <v>0.30001356668023338</v>
      </c>
      <c r="F185" s="34">
        <v>442.26</v>
      </c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</row>
    <row r="186" spans="1:22" ht="18">
      <c r="A186" s="5" t="s">
        <v>350</v>
      </c>
      <c r="B186" s="6" t="s">
        <v>351</v>
      </c>
      <c r="C186" s="26">
        <v>231.94</v>
      </c>
      <c r="D186" s="41">
        <v>0.40000206949359496</v>
      </c>
      <c r="E186" s="48">
        <f t="shared" si="2"/>
        <v>0.30000206949359498</v>
      </c>
      <c r="F186" s="34">
        <v>483.21000000000004</v>
      </c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</row>
    <row r="187" spans="1:22" ht="18">
      <c r="A187" s="5" t="s">
        <v>352</v>
      </c>
      <c r="B187" s="6" t="s">
        <v>353</v>
      </c>
      <c r="C187" s="26">
        <v>231.94</v>
      </c>
      <c r="D187" s="41">
        <v>0.40000206949359496</v>
      </c>
      <c r="E187" s="48">
        <f t="shared" si="2"/>
        <v>0.30000206949359498</v>
      </c>
      <c r="F187" s="34">
        <v>483.21000000000004</v>
      </c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</row>
    <row r="188" spans="1:22" ht="18">
      <c r="A188" s="5" t="s">
        <v>354</v>
      </c>
      <c r="B188" s="6" t="s">
        <v>355</v>
      </c>
      <c r="C188" s="26">
        <v>231.94</v>
      </c>
      <c r="D188" s="41">
        <v>0.40000206949359496</v>
      </c>
      <c r="E188" s="48">
        <f t="shared" si="2"/>
        <v>0.30000206949359498</v>
      </c>
      <c r="F188" s="34">
        <v>483.21000000000004</v>
      </c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</row>
    <row r="189" spans="1:22" ht="18">
      <c r="A189" s="5" t="s">
        <v>356</v>
      </c>
      <c r="B189" s="6" t="s">
        <v>357</v>
      </c>
      <c r="C189" s="26">
        <v>231.94</v>
      </c>
      <c r="D189" s="41">
        <v>0.40000206949359496</v>
      </c>
      <c r="E189" s="48">
        <f t="shared" si="2"/>
        <v>0.30000206949359498</v>
      </c>
      <c r="F189" s="34">
        <v>483.21000000000004</v>
      </c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</row>
    <row r="190" spans="1:22" ht="18">
      <c r="A190" s="5" t="s">
        <v>358</v>
      </c>
      <c r="B190" s="6" t="s">
        <v>359</v>
      </c>
      <c r="C190" s="26">
        <v>251.6</v>
      </c>
      <c r="D190" s="41">
        <v>0.39999236874236882</v>
      </c>
      <c r="E190" s="48">
        <f t="shared" si="2"/>
        <v>0.29999236874236879</v>
      </c>
      <c r="F190" s="34">
        <v>524.16000000000008</v>
      </c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</row>
    <row r="191" spans="1:22" ht="18">
      <c r="A191" s="5" t="s">
        <v>360</v>
      </c>
      <c r="B191" s="6" t="s">
        <v>361</v>
      </c>
      <c r="C191" s="26">
        <v>251.6</v>
      </c>
      <c r="D191" s="41">
        <v>0.39999236874236882</v>
      </c>
      <c r="E191" s="48">
        <f t="shared" si="2"/>
        <v>0.29999236874236879</v>
      </c>
      <c r="F191" s="34">
        <v>524.16000000000008</v>
      </c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</row>
    <row r="192" spans="1:22" ht="18">
      <c r="A192" s="5" t="s">
        <v>362</v>
      </c>
      <c r="B192" s="6" t="s">
        <v>363</v>
      </c>
      <c r="C192" s="26">
        <v>314.37</v>
      </c>
      <c r="D192" s="41">
        <v>0.4</v>
      </c>
      <c r="E192" s="48">
        <f t="shared" si="2"/>
        <v>0.30000000000000004</v>
      </c>
      <c r="F192" s="34">
        <v>654.9375</v>
      </c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</row>
    <row r="193" spans="1:22" ht="18">
      <c r="A193" s="5" t="s">
        <v>364</v>
      </c>
      <c r="B193" s="6" t="s">
        <v>365</v>
      </c>
      <c r="C193" s="26">
        <v>346.49</v>
      </c>
      <c r="D193" s="41">
        <v>0.40000640704289864</v>
      </c>
      <c r="E193" s="48">
        <f t="shared" si="2"/>
        <v>0.3000064070428986</v>
      </c>
      <c r="F193" s="34">
        <v>721.86187500000005</v>
      </c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</row>
    <row r="194" spans="1:22" ht="18">
      <c r="A194" s="5" t="s">
        <v>366</v>
      </c>
      <c r="B194" s="6" t="s">
        <v>367</v>
      </c>
      <c r="C194" s="26">
        <v>346.49</v>
      </c>
      <c r="D194" s="41">
        <v>0.40000640704289864</v>
      </c>
      <c r="E194" s="48">
        <f t="shared" si="2"/>
        <v>0.3000064070428986</v>
      </c>
      <c r="F194" s="34">
        <v>721.86187500000005</v>
      </c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</row>
    <row r="195" spans="1:22" ht="18">
      <c r="A195" s="5" t="s">
        <v>368</v>
      </c>
      <c r="B195" s="6" t="s">
        <v>369</v>
      </c>
      <c r="C195" s="26">
        <v>403.19</v>
      </c>
      <c r="D195" s="41">
        <v>0.40000550603841284</v>
      </c>
      <c r="E195" s="48">
        <f t="shared" si="2"/>
        <v>0.30000550603841281</v>
      </c>
      <c r="F195" s="34">
        <v>839.98687500000005</v>
      </c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</row>
    <row r="196" spans="1:22" ht="18">
      <c r="A196" s="5" t="s">
        <v>370</v>
      </c>
      <c r="B196" s="6" t="s">
        <v>371</v>
      </c>
      <c r="C196" s="26">
        <v>314.37</v>
      </c>
      <c r="D196" s="41">
        <v>0.4</v>
      </c>
      <c r="E196" s="48">
        <f t="shared" si="2"/>
        <v>0.30000000000000004</v>
      </c>
      <c r="F196" s="34">
        <v>654.9375</v>
      </c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</row>
    <row r="197" spans="1:22" ht="18">
      <c r="A197" s="5" t="s">
        <v>372</v>
      </c>
      <c r="B197" s="6" t="s">
        <v>373</v>
      </c>
      <c r="C197" s="26">
        <v>346.49</v>
      </c>
      <c r="D197" s="41">
        <v>0.40000640704289864</v>
      </c>
      <c r="E197" s="48">
        <f t="shared" ref="E197:E260" si="3">D197-0.1</f>
        <v>0.3000064070428986</v>
      </c>
      <c r="F197" s="34">
        <v>721.86187500000005</v>
      </c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</row>
    <row r="198" spans="1:22" ht="18">
      <c r="A198" s="5" t="s">
        <v>374</v>
      </c>
      <c r="B198" s="6" t="s">
        <v>375</v>
      </c>
      <c r="C198" s="26">
        <v>346.49</v>
      </c>
      <c r="D198" s="41">
        <v>0.40000640704289864</v>
      </c>
      <c r="E198" s="48">
        <f t="shared" si="3"/>
        <v>0.3000064070428986</v>
      </c>
      <c r="F198" s="34">
        <v>721.86187500000005</v>
      </c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</row>
    <row r="199" spans="1:22" ht="18">
      <c r="A199" s="5" t="s">
        <v>376</v>
      </c>
      <c r="B199" s="6" t="s">
        <v>377</v>
      </c>
      <c r="C199" s="26">
        <v>403.19</v>
      </c>
      <c r="D199" s="41">
        <v>0.40000550603841284</v>
      </c>
      <c r="E199" s="48">
        <f t="shared" si="3"/>
        <v>0.30000550603841281</v>
      </c>
      <c r="F199" s="34">
        <v>839.98687500000005</v>
      </c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</row>
    <row r="200" spans="1:22" ht="18">
      <c r="A200" s="5" t="s">
        <v>378</v>
      </c>
      <c r="B200" s="6" t="s">
        <v>379</v>
      </c>
      <c r="C200" s="26">
        <v>15.07</v>
      </c>
      <c r="D200" s="41">
        <v>0.39998407389711743</v>
      </c>
      <c r="E200" s="48">
        <f t="shared" si="3"/>
        <v>0.29998407389711745</v>
      </c>
      <c r="F200" s="34">
        <v>31.395000000000003</v>
      </c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</row>
    <row r="201" spans="1:22" ht="18">
      <c r="A201" s="5" t="s">
        <v>380</v>
      </c>
      <c r="B201" s="6" t="s">
        <v>381</v>
      </c>
      <c r="C201" s="26">
        <v>248.32</v>
      </c>
      <c r="D201" s="41">
        <v>0.40000193298346343</v>
      </c>
      <c r="E201" s="48">
        <f t="shared" si="3"/>
        <v>0.30000193298346345</v>
      </c>
      <c r="F201" s="34">
        <v>517.33500000000004</v>
      </c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</row>
    <row r="202" spans="1:22" ht="18">
      <c r="A202" s="5" t="s">
        <v>382</v>
      </c>
      <c r="B202" s="6" t="s">
        <v>383</v>
      </c>
      <c r="C202" s="26">
        <v>258.14999999999998</v>
      </c>
      <c r="D202" s="41">
        <v>0.39999721091091656</v>
      </c>
      <c r="E202" s="48">
        <f t="shared" si="3"/>
        <v>0.29999721091091658</v>
      </c>
      <c r="F202" s="34">
        <v>537.80999999999995</v>
      </c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</row>
    <row r="203" spans="1:22" ht="18">
      <c r="A203" s="5" t="s">
        <v>384</v>
      </c>
      <c r="B203" s="6" t="s">
        <v>385</v>
      </c>
      <c r="C203" s="26">
        <v>175.59</v>
      </c>
      <c r="D203" s="41">
        <v>0.40001230113170422</v>
      </c>
      <c r="E203" s="48">
        <f t="shared" si="3"/>
        <v>0.30001230113170418</v>
      </c>
      <c r="F203" s="34">
        <v>365.82000000000005</v>
      </c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</row>
    <row r="204" spans="1:22" ht="18">
      <c r="A204" s="5" t="s">
        <v>386</v>
      </c>
      <c r="B204" s="6" t="s">
        <v>387</v>
      </c>
      <c r="C204" s="26">
        <v>195.9</v>
      </c>
      <c r="D204" s="41">
        <v>0.40001470101804543</v>
      </c>
      <c r="E204" s="48">
        <f t="shared" si="3"/>
        <v>0.30001470101804539</v>
      </c>
      <c r="F204" s="34">
        <v>408.13499999999999</v>
      </c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</row>
    <row r="205" spans="1:22" ht="19.5" customHeight="1">
      <c r="A205" s="5" t="s">
        <v>388</v>
      </c>
      <c r="B205" s="6" t="s">
        <v>389</v>
      </c>
      <c r="C205" s="26">
        <v>205.73</v>
      </c>
      <c r="D205" s="41">
        <v>0.40000816593173288</v>
      </c>
      <c r="E205" s="48">
        <f t="shared" si="3"/>
        <v>0.30000816593173285</v>
      </c>
      <c r="F205" s="34">
        <v>428.61</v>
      </c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</row>
    <row r="206" spans="1:22" ht="18">
      <c r="A206" s="5" t="s">
        <v>390</v>
      </c>
      <c r="B206" s="6" t="s">
        <v>391</v>
      </c>
      <c r="C206" s="26">
        <v>304.66000000000003</v>
      </c>
      <c r="D206" s="41">
        <v>0.40000334797580395</v>
      </c>
      <c r="E206" s="48">
        <f t="shared" si="3"/>
        <v>0.30000334797580397</v>
      </c>
      <c r="F206" s="34">
        <v>634.71187499999996</v>
      </c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</row>
    <row r="207" spans="1:22" ht="18">
      <c r="A207" s="5" t="s">
        <v>392</v>
      </c>
      <c r="B207" s="6" t="s">
        <v>393</v>
      </c>
      <c r="C207" s="26">
        <v>304.66000000000003</v>
      </c>
      <c r="D207" s="41">
        <v>0.40000334797580395</v>
      </c>
      <c r="E207" s="48">
        <f t="shared" si="3"/>
        <v>0.30000334797580397</v>
      </c>
      <c r="F207" s="34">
        <v>634.71187499999996</v>
      </c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</row>
    <row r="208" spans="1:22" ht="18">
      <c r="A208" s="5" t="s">
        <v>394</v>
      </c>
      <c r="B208" s="6" t="s">
        <v>395</v>
      </c>
      <c r="C208" s="26">
        <v>417.69</v>
      </c>
      <c r="D208" s="41">
        <v>0.15000000000000005</v>
      </c>
      <c r="E208" s="48">
        <f t="shared" si="3"/>
        <v>5.0000000000000044E-2</v>
      </c>
      <c r="F208" s="34">
        <v>614.25</v>
      </c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</row>
    <row r="209" spans="1:22" ht="18">
      <c r="A209" s="5" t="s">
        <v>396</v>
      </c>
      <c r="B209" s="6" t="s">
        <v>397</v>
      </c>
      <c r="C209" s="26">
        <v>195.9</v>
      </c>
      <c r="D209" s="41">
        <v>0.40001470101804543</v>
      </c>
      <c r="E209" s="48">
        <f t="shared" si="3"/>
        <v>0.30001470101804539</v>
      </c>
      <c r="F209" s="34">
        <v>408.13499999999999</v>
      </c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</row>
    <row r="210" spans="1:22" ht="18">
      <c r="A210" s="5" t="s">
        <v>398</v>
      </c>
      <c r="B210" s="6" t="s">
        <v>399</v>
      </c>
      <c r="C210" s="26">
        <v>241.77</v>
      </c>
      <c r="D210" s="41">
        <v>0.39999702194824138</v>
      </c>
      <c r="E210" s="48">
        <f t="shared" si="3"/>
        <v>0.2999970219482414</v>
      </c>
      <c r="F210" s="34">
        <v>503.68499999999995</v>
      </c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</row>
    <row r="211" spans="1:22" ht="18">
      <c r="A211" s="5" t="s">
        <v>400</v>
      </c>
      <c r="B211" s="6" t="s">
        <v>401</v>
      </c>
      <c r="C211" s="26">
        <v>169.7</v>
      </c>
      <c r="D211" s="41">
        <v>0.39998868570297152</v>
      </c>
      <c r="E211" s="48">
        <f t="shared" si="3"/>
        <v>0.29998868570297155</v>
      </c>
      <c r="F211" s="34">
        <v>353.53500000000003</v>
      </c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</row>
    <row r="212" spans="1:22" ht="18">
      <c r="A212" s="5" t="s">
        <v>402</v>
      </c>
      <c r="B212" s="6" t="s">
        <v>403</v>
      </c>
      <c r="C212" s="26">
        <v>169.7</v>
      </c>
      <c r="D212" s="41">
        <v>0.39998868570297152</v>
      </c>
      <c r="E212" s="48">
        <f t="shared" si="3"/>
        <v>0.29998868570297155</v>
      </c>
      <c r="F212" s="34">
        <v>353.53500000000003</v>
      </c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</row>
    <row r="213" spans="1:22" ht="18">
      <c r="A213" s="5" t="s">
        <v>404</v>
      </c>
      <c r="B213" s="6" t="s">
        <v>405</v>
      </c>
      <c r="C213" s="26">
        <v>169.7</v>
      </c>
      <c r="D213" s="41">
        <v>0.39998868570297152</v>
      </c>
      <c r="E213" s="48">
        <f t="shared" si="3"/>
        <v>0.29998868570297155</v>
      </c>
      <c r="F213" s="34">
        <v>353.53500000000003</v>
      </c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</row>
    <row r="214" spans="1:22" ht="18">
      <c r="A214" s="5" t="s">
        <v>406</v>
      </c>
      <c r="B214" s="6" t="s">
        <v>407</v>
      </c>
      <c r="C214" s="26">
        <v>169.7</v>
      </c>
      <c r="D214" s="41">
        <v>0.39998868570297152</v>
      </c>
      <c r="E214" s="48">
        <f t="shared" si="3"/>
        <v>0.29998868570297155</v>
      </c>
      <c r="F214" s="34">
        <v>353.53500000000003</v>
      </c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</row>
    <row r="215" spans="1:22" ht="18">
      <c r="A215" s="5" t="s">
        <v>408</v>
      </c>
      <c r="B215" s="6" t="s">
        <v>409</v>
      </c>
      <c r="C215" s="26">
        <v>692.37</v>
      </c>
      <c r="D215" s="41">
        <v>0.4</v>
      </c>
      <c r="E215" s="48">
        <f t="shared" si="3"/>
        <v>0.30000000000000004</v>
      </c>
      <c r="F215" s="34">
        <v>1442.4375</v>
      </c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</row>
    <row r="216" spans="1:22" ht="15">
      <c r="A216" s="8"/>
      <c r="B216" s="8"/>
      <c r="C216" s="27"/>
      <c r="D216" s="42"/>
      <c r="E216" s="48"/>
      <c r="F216" s="27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</row>
    <row r="217" spans="1:22" ht="20.25">
      <c r="A217" s="15" t="s">
        <v>410</v>
      </c>
      <c r="B217" s="16"/>
      <c r="C217" s="28"/>
      <c r="D217" s="43"/>
      <c r="E217" s="48"/>
      <c r="F217" s="34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</row>
    <row r="218" spans="1:22" ht="18">
      <c r="A218" s="5" t="s">
        <v>411</v>
      </c>
      <c r="B218" s="6" t="s">
        <v>412</v>
      </c>
      <c r="C218" s="25">
        <v>18.015000000000001</v>
      </c>
      <c r="D218" s="41">
        <v>0.25012487512487513</v>
      </c>
      <c r="E218" s="48">
        <f t="shared" si="3"/>
        <v>0.15012487512487513</v>
      </c>
      <c r="F218" s="34">
        <v>30.03</v>
      </c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</row>
    <row r="219" spans="1:22" ht="18">
      <c r="A219" s="5" t="s">
        <v>413</v>
      </c>
      <c r="B219" s="6" t="s">
        <v>414</v>
      </c>
      <c r="C219" s="26">
        <v>3.28</v>
      </c>
      <c r="D219" s="41">
        <v>0.3992673992673994</v>
      </c>
      <c r="E219" s="48">
        <f t="shared" si="3"/>
        <v>0.29926739926739943</v>
      </c>
      <c r="F219" s="34">
        <v>6.8250000000000011</v>
      </c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</row>
    <row r="220" spans="1:22" ht="18">
      <c r="A220" s="5" t="s">
        <v>415</v>
      </c>
      <c r="B220" s="6" t="s">
        <v>416</v>
      </c>
      <c r="C220" s="26">
        <v>3.28</v>
      </c>
      <c r="D220" s="41">
        <v>0.3992673992673994</v>
      </c>
      <c r="E220" s="48">
        <f t="shared" si="3"/>
        <v>0.29926739926739943</v>
      </c>
      <c r="F220" s="34">
        <v>6.8250000000000011</v>
      </c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</row>
    <row r="221" spans="1:22" ht="18">
      <c r="A221" s="5" t="s">
        <v>417</v>
      </c>
      <c r="B221" s="6" t="s">
        <v>418</v>
      </c>
      <c r="C221" s="26">
        <v>26.75</v>
      </c>
      <c r="D221" s="41">
        <v>0.30010465724751439</v>
      </c>
      <c r="E221" s="48">
        <f t="shared" si="3"/>
        <v>0.20010465724751439</v>
      </c>
      <c r="F221" s="34">
        <v>47.774999999999999</v>
      </c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</row>
    <row r="222" spans="1:22" ht="18">
      <c r="A222" s="5" t="s">
        <v>419</v>
      </c>
      <c r="B222" s="6" t="s">
        <v>420</v>
      </c>
      <c r="C222" s="26">
        <v>21.840000000000003</v>
      </c>
      <c r="D222" s="41">
        <v>0.1999999999999999</v>
      </c>
      <c r="E222" s="48">
        <f t="shared" si="3"/>
        <v>9.9999999999999895E-2</v>
      </c>
      <c r="F222" s="34">
        <v>34.125</v>
      </c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</row>
    <row r="223" spans="1:22" ht="18">
      <c r="A223" s="5" t="s">
        <v>421</v>
      </c>
      <c r="B223" s="6" t="s">
        <v>422</v>
      </c>
      <c r="C223" s="26">
        <v>13.1</v>
      </c>
      <c r="D223" s="41">
        <v>0.25022893772893778</v>
      </c>
      <c r="E223" s="48">
        <f t="shared" si="3"/>
        <v>0.15022893772893778</v>
      </c>
      <c r="F223" s="34">
        <v>21.840000000000003</v>
      </c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</row>
    <row r="224" spans="1:22" ht="18">
      <c r="A224" s="5" t="s">
        <v>423</v>
      </c>
      <c r="B224" s="6" t="s">
        <v>424</v>
      </c>
      <c r="C224" s="26">
        <v>26.75</v>
      </c>
      <c r="D224" s="41">
        <v>0.30010465724751439</v>
      </c>
      <c r="E224" s="48">
        <f t="shared" si="3"/>
        <v>0.20010465724751439</v>
      </c>
      <c r="F224" s="34">
        <v>47.774999999999999</v>
      </c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</row>
    <row r="225" spans="1:25" ht="18">
      <c r="A225" s="5" t="s">
        <v>425</v>
      </c>
      <c r="B225" s="6" t="s">
        <v>426</v>
      </c>
      <c r="C225" s="26">
        <v>26.75</v>
      </c>
      <c r="D225" s="41">
        <v>0.30010465724751439</v>
      </c>
      <c r="E225" s="48">
        <f t="shared" si="3"/>
        <v>0.20010465724751439</v>
      </c>
      <c r="F225" s="34">
        <v>47.774999999999999</v>
      </c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</row>
    <row r="226" spans="1:25" ht="18.75">
      <c r="A226" s="9" t="s">
        <v>427</v>
      </c>
      <c r="B226" s="10" t="s">
        <v>428</v>
      </c>
      <c r="C226" s="30">
        <v>26.75</v>
      </c>
      <c r="D226" s="45">
        <v>0.30010465724751439</v>
      </c>
      <c r="E226" s="48">
        <f t="shared" si="3"/>
        <v>0.20010465724751439</v>
      </c>
      <c r="F226" s="36">
        <v>47.774999999999999</v>
      </c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</row>
    <row r="227" spans="1:25" ht="18">
      <c r="A227" s="5" t="s">
        <v>429</v>
      </c>
      <c r="B227" s="6" t="s">
        <v>430</v>
      </c>
      <c r="C227" s="26">
        <v>64.97</v>
      </c>
      <c r="D227" s="41">
        <v>0.30004309416074126</v>
      </c>
      <c r="E227" s="48">
        <f t="shared" si="3"/>
        <v>0.20004309416074126</v>
      </c>
      <c r="F227" s="34">
        <v>116.02500000000001</v>
      </c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</row>
    <row r="228" spans="1:25" ht="18">
      <c r="A228" s="5" t="s">
        <v>431</v>
      </c>
      <c r="B228" s="6" t="s">
        <v>432</v>
      </c>
      <c r="C228" s="26">
        <v>53.24</v>
      </c>
      <c r="D228" s="41">
        <v>0.34993894993894997</v>
      </c>
      <c r="E228" s="48">
        <f t="shared" si="3"/>
        <v>0.24993894993894997</v>
      </c>
      <c r="F228" s="34">
        <v>102.375</v>
      </c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</row>
    <row r="229" spans="1:25" ht="18">
      <c r="A229" s="5" t="s">
        <v>433</v>
      </c>
      <c r="B229" s="6" t="s">
        <v>434</v>
      </c>
      <c r="C229" s="26">
        <v>63.88</v>
      </c>
      <c r="D229" s="41">
        <v>0.35002035002034998</v>
      </c>
      <c r="E229" s="48">
        <f t="shared" si="3"/>
        <v>0.25002035002034995</v>
      </c>
      <c r="F229" s="34">
        <v>122.85</v>
      </c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</row>
    <row r="230" spans="1:25" ht="18">
      <c r="A230" s="5" t="s">
        <v>435</v>
      </c>
      <c r="B230" s="6" t="s">
        <v>436</v>
      </c>
      <c r="C230" s="26">
        <v>53.24</v>
      </c>
      <c r="D230" s="41">
        <v>0.34993894993894997</v>
      </c>
      <c r="E230" s="48">
        <f t="shared" si="3"/>
        <v>0.24993894993894997</v>
      </c>
      <c r="F230" s="34">
        <v>102.375</v>
      </c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</row>
    <row r="231" spans="1:25" ht="18">
      <c r="A231" s="5" t="s">
        <v>437</v>
      </c>
      <c r="B231" s="6" t="s">
        <v>438</v>
      </c>
      <c r="C231" s="26">
        <v>53.24</v>
      </c>
      <c r="D231" s="41">
        <v>0.34993894993894997</v>
      </c>
      <c r="E231" s="48">
        <f t="shared" si="3"/>
        <v>0.24993894993894997</v>
      </c>
      <c r="F231" s="34">
        <v>102.375</v>
      </c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</row>
    <row r="232" spans="1:25" ht="18">
      <c r="A232" s="5" t="s">
        <v>439</v>
      </c>
      <c r="B232" s="6" t="s">
        <v>440</v>
      </c>
      <c r="C232" s="26">
        <v>63.88</v>
      </c>
      <c r="D232" s="41">
        <v>0.35002035002034998</v>
      </c>
      <c r="E232" s="48">
        <f t="shared" si="3"/>
        <v>0.25002035002034995</v>
      </c>
      <c r="F232" s="34">
        <v>122.85</v>
      </c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</row>
    <row r="233" spans="1:25" ht="18">
      <c r="A233" s="5" t="s">
        <v>441</v>
      </c>
      <c r="B233" s="6" t="s">
        <v>442</v>
      </c>
      <c r="C233" s="26">
        <v>53.24</v>
      </c>
      <c r="D233" s="41">
        <v>0.34993894993894997</v>
      </c>
      <c r="E233" s="48">
        <f t="shared" si="3"/>
        <v>0.24993894993894997</v>
      </c>
      <c r="F233" s="34">
        <v>102.375</v>
      </c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</row>
    <row r="234" spans="1:25" ht="18">
      <c r="A234" s="7" t="s">
        <v>443</v>
      </c>
      <c r="B234" s="6" t="s">
        <v>444</v>
      </c>
      <c r="C234" s="26">
        <v>16.380000000000003</v>
      </c>
      <c r="D234" s="41">
        <v>0.25</v>
      </c>
      <c r="E234" s="48">
        <f t="shared" si="3"/>
        <v>0.15</v>
      </c>
      <c r="F234" s="34">
        <v>27.300000000000004</v>
      </c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</row>
    <row r="235" spans="1:25" ht="18">
      <c r="A235" s="5" t="s">
        <v>445</v>
      </c>
      <c r="B235" s="6" t="s">
        <v>446</v>
      </c>
      <c r="C235" s="26">
        <v>78.08</v>
      </c>
      <c r="D235" s="41">
        <v>0.34998334998335001</v>
      </c>
      <c r="E235" s="48">
        <f t="shared" si="3"/>
        <v>0.24998334998335001</v>
      </c>
      <c r="F235" s="34">
        <v>150.15</v>
      </c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</row>
    <row r="236" spans="1:25" ht="18">
      <c r="A236" s="5" t="s">
        <v>447</v>
      </c>
      <c r="B236" s="6" t="s">
        <v>448</v>
      </c>
      <c r="C236" s="26">
        <v>78.08</v>
      </c>
      <c r="D236" s="41">
        <v>0.34998334998335001</v>
      </c>
      <c r="E236" s="48">
        <f t="shared" si="3"/>
        <v>0.24998334998335001</v>
      </c>
      <c r="F236" s="34">
        <v>150.15</v>
      </c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</row>
    <row r="237" spans="1:25" ht="18">
      <c r="A237" s="5" t="s">
        <v>449</v>
      </c>
      <c r="B237" s="6" t="s">
        <v>450</v>
      </c>
      <c r="C237" s="26">
        <v>92.27</v>
      </c>
      <c r="D237" s="41">
        <v>0.35002817695125393</v>
      </c>
      <c r="E237" s="48">
        <f t="shared" si="3"/>
        <v>0.2500281769512539</v>
      </c>
      <c r="F237" s="34">
        <v>177.45000000000002</v>
      </c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</row>
    <row r="238" spans="1:25" ht="18">
      <c r="A238" s="7" t="s">
        <v>451</v>
      </c>
      <c r="B238" s="6" t="s">
        <v>452</v>
      </c>
      <c r="C238" s="25">
        <v>58.01</v>
      </c>
      <c r="D238" s="41">
        <v>0.35002801120448179</v>
      </c>
      <c r="E238" s="48">
        <f t="shared" si="3"/>
        <v>0.25002801120448181</v>
      </c>
      <c r="F238" s="34">
        <v>111.5625</v>
      </c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</row>
    <row r="239" spans="1:25" ht="18">
      <c r="A239" s="5" t="s">
        <v>453</v>
      </c>
      <c r="B239" s="6" t="s">
        <v>454</v>
      </c>
      <c r="C239" s="26">
        <v>53.24</v>
      </c>
      <c r="D239" s="41">
        <v>0.34993894993894997</v>
      </c>
      <c r="E239" s="48">
        <f t="shared" si="3"/>
        <v>0.24993894993894997</v>
      </c>
      <c r="F239" s="34">
        <v>102.375</v>
      </c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</row>
    <row r="240" spans="1:25" ht="18">
      <c r="A240" s="5" t="s">
        <v>455</v>
      </c>
      <c r="B240" s="6" t="s">
        <v>456</v>
      </c>
      <c r="C240" s="26">
        <v>63.88</v>
      </c>
      <c r="D240" s="41">
        <v>0.35002035002034998</v>
      </c>
      <c r="E240" s="48">
        <f t="shared" si="3"/>
        <v>0.25002035002034995</v>
      </c>
      <c r="F240" s="34">
        <v>122.85</v>
      </c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</row>
    <row r="241" spans="1:22" ht="18">
      <c r="A241" s="5" t="s">
        <v>457</v>
      </c>
      <c r="B241" s="6" t="s">
        <v>458</v>
      </c>
      <c r="C241" s="26">
        <v>47.56</v>
      </c>
      <c r="D241" s="41">
        <v>0.34995352905800675</v>
      </c>
      <c r="E241" s="48">
        <f t="shared" si="3"/>
        <v>0.24995352905800675</v>
      </c>
      <c r="F241" s="34">
        <v>91.455000000000013</v>
      </c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</row>
    <row r="242" spans="1:22" ht="18">
      <c r="A242" s="5" t="s">
        <v>459</v>
      </c>
      <c r="B242" s="6" t="s">
        <v>460</v>
      </c>
      <c r="C242" s="26">
        <v>123.83</v>
      </c>
      <c r="D242" s="41">
        <v>0.30001582779360558</v>
      </c>
      <c r="E242" s="48">
        <f t="shared" si="3"/>
        <v>0.20001582779360558</v>
      </c>
      <c r="F242" s="34">
        <v>221.13</v>
      </c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</row>
    <row r="243" spans="1:22" ht="15">
      <c r="A243" s="8"/>
      <c r="B243" s="8"/>
      <c r="C243" s="27"/>
      <c r="D243" s="42"/>
      <c r="E243" s="48"/>
      <c r="F243" s="27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</row>
    <row r="244" spans="1:22" ht="20.25">
      <c r="A244" s="15" t="s">
        <v>461</v>
      </c>
      <c r="B244" s="16"/>
      <c r="C244" s="28"/>
      <c r="D244" s="43"/>
      <c r="E244" s="48"/>
      <c r="F244" s="34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</row>
    <row r="245" spans="1:22" ht="18">
      <c r="A245" s="5" t="s">
        <v>462</v>
      </c>
      <c r="B245" s="6" t="s">
        <v>463</v>
      </c>
      <c r="C245" s="26">
        <v>458.64</v>
      </c>
      <c r="D245" s="41">
        <v>0.4</v>
      </c>
      <c r="E245" s="48">
        <f t="shared" si="3"/>
        <v>0.30000000000000004</v>
      </c>
      <c r="F245" s="34">
        <v>955.5</v>
      </c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</row>
    <row r="246" spans="1:22" ht="18">
      <c r="A246" s="5" t="s">
        <v>464</v>
      </c>
      <c r="B246" s="6" t="s">
        <v>465</v>
      </c>
      <c r="C246" s="26">
        <v>229.32</v>
      </c>
      <c r="D246" s="41">
        <v>0.4</v>
      </c>
      <c r="E246" s="48">
        <f t="shared" si="3"/>
        <v>0.30000000000000004</v>
      </c>
      <c r="F246" s="34">
        <v>477.75</v>
      </c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</row>
    <row r="247" spans="1:22" ht="18">
      <c r="A247" s="5" t="s">
        <v>466</v>
      </c>
      <c r="B247" s="6" t="s">
        <v>467</v>
      </c>
      <c r="C247" s="26">
        <v>458.64</v>
      </c>
      <c r="D247" s="41">
        <v>0.4</v>
      </c>
      <c r="E247" s="48">
        <f t="shared" si="3"/>
        <v>0.30000000000000004</v>
      </c>
      <c r="F247" s="34">
        <v>955.5</v>
      </c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</row>
    <row r="248" spans="1:22" ht="18">
      <c r="A248" s="5" t="s">
        <v>468</v>
      </c>
      <c r="B248" s="6" t="s">
        <v>469</v>
      </c>
      <c r="C248" s="26">
        <v>229.32</v>
      </c>
      <c r="D248" s="41">
        <v>0.4</v>
      </c>
      <c r="E248" s="48">
        <f t="shared" si="3"/>
        <v>0.30000000000000004</v>
      </c>
      <c r="F248" s="34">
        <v>477.75</v>
      </c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</row>
    <row r="249" spans="1:22" ht="18">
      <c r="A249" s="5" t="s">
        <v>470</v>
      </c>
      <c r="B249" s="6" t="s">
        <v>471</v>
      </c>
      <c r="C249" s="26">
        <v>516.95000000000005</v>
      </c>
      <c r="D249" s="41">
        <v>0.40000324981313568</v>
      </c>
      <c r="E249" s="48">
        <f t="shared" si="3"/>
        <v>0.30000324981313564</v>
      </c>
      <c r="F249" s="34">
        <v>1076.9849999999999</v>
      </c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</row>
    <row r="250" spans="1:22" ht="18">
      <c r="A250" s="5" t="s">
        <v>472</v>
      </c>
      <c r="B250" s="6" t="s">
        <v>473</v>
      </c>
      <c r="C250" s="26">
        <v>1014.3</v>
      </c>
      <c r="D250" s="41">
        <v>0.35000269150024227</v>
      </c>
      <c r="E250" s="48">
        <f t="shared" si="3"/>
        <v>0.25000269150024224</v>
      </c>
      <c r="F250" s="34">
        <v>1950.585</v>
      </c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</row>
    <row r="251" spans="1:22" ht="18">
      <c r="A251" s="5" t="s">
        <v>474</v>
      </c>
      <c r="B251" s="6" t="s">
        <v>475</v>
      </c>
      <c r="C251" s="26">
        <v>1092.3800000000001</v>
      </c>
      <c r="D251" s="41">
        <v>0.35000130906563648</v>
      </c>
      <c r="E251" s="48">
        <f t="shared" si="3"/>
        <v>0.25000130906563645</v>
      </c>
      <c r="F251" s="34">
        <v>2100.7350000000001</v>
      </c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</row>
    <row r="252" spans="1:22" ht="18">
      <c r="A252" s="5" t="s">
        <v>476</v>
      </c>
      <c r="B252" s="6" t="s">
        <v>477</v>
      </c>
      <c r="C252" s="26">
        <v>751.68</v>
      </c>
      <c r="D252" s="41">
        <v>0.34999844348286274</v>
      </c>
      <c r="E252" s="48">
        <f t="shared" si="3"/>
        <v>0.24999844348286274</v>
      </c>
      <c r="F252" s="34">
        <v>1445.5349999999999</v>
      </c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</row>
    <row r="253" spans="1:22" ht="18">
      <c r="A253" s="5" t="s">
        <v>478</v>
      </c>
      <c r="B253" s="6" t="s">
        <v>479</v>
      </c>
      <c r="C253" s="26">
        <v>822.66</v>
      </c>
      <c r="D253" s="41">
        <v>0.34999857778114896</v>
      </c>
      <c r="E253" s="48">
        <f t="shared" si="3"/>
        <v>0.24999857778114895</v>
      </c>
      <c r="F253" s="34">
        <v>1582.0349999999999</v>
      </c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</row>
    <row r="254" spans="1:22" ht="15">
      <c r="A254" s="8"/>
      <c r="B254" s="8"/>
      <c r="C254" s="27"/>
      <c r="D254" s="42"/>
      <c r="E254" s="48"/>
      <c r="F254" s="27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</row>
    <row r="255" spans="1:22" ht="20.25">
      <c r="A255" s="15" t="s">
        <v>480</v>
      </c>
      <c r="B255" s="16"/>
      <c r="C255" s="28"/>
      <c r="D255" s="43"/>
      <c r="E255" s="48"/>
      <c r="F255" s="34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</row>
    <row r="256" spans="1:22" ht="18">
      <c r="A256" s="5" t="s">
        <v>481</v>
      </c>
      <c r="B256" s="6" t="s">
        <v>482</v>
      </c>
      <c r="C256" s="26">
        <v>122.52</v>
      </c>
      <c r="D256" s="41">
        <v>0.40001175295292946</v>
      </c>
      <c r="E256" s="48">
        <f t="shared" si="3"/>
        <v>0.30001175295292948</v>
      </c>
      <c r="F256" s="34">
        <v>255.255</v>
      </c>
      <c r="G256" s="3" t="str">
        <f t="shared" ref="G256:G319" si="4">IF(E256&lt;0,"Aqui","")</f>
        <v/>
      </c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</row>
    <row r="257" spans="1:22" ht="18">
      <c r="A257" s="5" t="s">
        <v>483</v>
      </c>
      <c r="B257" s="6" t="s">
        <v>484</v>
      </c>
      <c r="C257" s="26">
        <v>122.52</v>
      </c>
      <c r="D257" s="41">
        <v>0.40001175295292946</v>
      </c>
      <c r="E257" s="48">
        <f t="shared" si="3"/>
        <v>0.30001175295292948</v>
      </c>
      <c r="F257" s="34">
        <v>255.255</v>
      </c>
      <c r="G257" s="3" t="str">
        <f t="shared" si="4"/>
        <v/>
      </c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</row>
    <row r="258" spans="1:22" ht="18">
      <c r="A258" s="5" t="s">
        <v>485</v>
      </c>
      <c r="B258" s="6" t="s">
        <v>486</v>
      </c>
      <c r="C258" s="26">
        <v>85.17</v>
      </c>
      <c r="D258" s="41">
        <v>0.39999788657233731</v>
      </c>
      <c r="E258" s="48">
        <f t="shared" si="3"/>
        <v>0.29999788657233728</v>
      </c>
      <c r="F258" s="34">
        <v>177.43687499999999</v>
      </c>
      <c r="G258" s="3" t="str">
        <f t="shared" si="4"/>
        <v/>
      </c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</row>
    <row r="259" spans="1:22" ht="18">
      <c r="A259" s="5" t="s">
        <v>487</v>
      </c>
      <c r="B259" s="6" t="s">
        <v>488</v>
      </c>
      <c r="C259" s="26">
        <v>52.42</v>
      </c>
      <c r="D259" s="41">
        <v>0.39995421245421253</v>
      </c>
      <c r="E259" s="48">
        <f t="shared" si="3"/>
        <v>0.2999542124542125</v>
      </c>
      <c r="F259" s="34">
        <v>109.20000000000002</v>
      </c>
      <c r="G259" s="3" t="str">
        <f t="shared" si="4"/>
        <v/>
      </c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</row>
    <row r="260" spans="1:22" ht="18">
      <c r="A260" s="5" t="s">
        <v>489</v>
      </c>
      <c r="B260" s="6" t="s">
        <v>490</v>
      </c>
      <c r="C260" s="26">
        <v>52.42</v>
      </c>
      <c r="D260" s="41">
        <v>0.39995421245421253</v>
      </c>
      <c r="E260" s="48">
        <f t="shared" si="3"/>
        <v>0.2999542124542125</v>
      </c>
      <c r="F260" s="34">
        <v>109.20000000000002</v>
      </c>
      <c r="G260" s="3" t="str">
        <f t="shared" si="4"/>
        <v/>
      </c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</row>
    <row r="261" spans="1:22" ht="18">
      <c r="A261" s="5" t="s">
        <v>491</v>
      </c>
      <c r="B261" s="6" t="s">
        <v>492</v>
      </c>
      <c r="C261" s="26">
        <v>52.42</v>
      </c>
      <c r="D261" s="41">
        <v>0.39995421245421253</v>
      </c>
      <c r="E261" s="48">
        <f t="shared" ref="E261:E324" si="5">D261-0.1</f>
        <v>0.2999542124542125</v>
      </c>
      <c r="F261" s="34">
        <v>109.20000000000002</v>
      </c>
      <c r="G261" s="3" t="str">
        <f t="shared" si="4"/>
        <v/>
      </c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</row>
    <row r="262" spans="1:22" ht="18">
      <c r="A262" s="5" t="s">
        <v>493</v>
      </c>
      <c r="B262" s="6" t="s">
        <v>494</v>
      </c>
      <c r="C262" s="26">
        <v>52.42</v>
      </c>
      <c r="D262" s="41">
        <v>0.39995421245421253</v>
      </c>
      <c r="E262" s="48">
        <f t="shared" si="5"/>
        <v>0.2999542124542125</v>
      </c>
      <c r="F262" s="34">
        <v>109.20000000000002</v>
      </c>
      <c r="G262" s="3" t="str">
        <f t="shared" si="4"/>
        <v/>
      </c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</row>
    <row r="263" spans="1:22" ht="18">
      <c r="A263" s="5" t="s">
        <v>495</v>
      </c>
      <c r="B263" s="6" t="s">
        <v>496</v>
      </c>
      <c r="C263" s="26">
        <v>52.42</v>
      </c>
      <c r="D263" s="41">
        <v>0.39995421245421253</v>
      </c>
      <c r="E263" s="48">
        <f t="shared" si="5"/>
        <v>0.2999542124542125</v>
      </c>
      <c r="F263" s="34">
        <v>109.20000000000002</v>
      </c>
      <c r="G263" s="3" t="str">
        <f t="shared" si="4"/>
        <v/>
      </c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</row>
    <row r="264" spans="1:22" ht="18">
      <c r="A264" s="5" t="s">
        <v>497</v>
      </c>
      <c r="B264" s="6" t="s">
        <v>498</v>
      </c>
      <c r="C264" s="26">
        <v>68.8</v>
      </c>
      <c r="D264" s="41">
        <v>0.39996511425082859</v>
      </c>
      <c r="E264" s="48">
        <f t="shared" si="5"/>
        <v>0.29996511425082861</v>
      </c>
      <c r="F264" s="34">
        <v>143.32500000000002</v>
      </c>
      <c r="G264" s="3" t="str">
        <f t="shared" si="4"/>
        <v/>
      </c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</row>
    <row r="265" spans="1:22" ht="18">
      <c r="A265" s="5" t="s">
        <v>499</v>
      </c>
      <c r="B265" s="6" t="s">
        <v>500</v>
      </c>
      <c r="C265" s="25">
        <v>138.6</v>
      </c>
      <c r="D265" s="41">
        <v>0.4</v>
      </c>
      <c r="E265" s="48">
        <f t="shared" si="5"/>
        <v>0.30000000000000004</v>
      </c>
      <c r="F265" s="34">
        <v>288.75</v>
      </c>
      <c r="G265" s="3" t="str">
        <f t="shared" si="4"/>
        <v/>
      </c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</row>
    <row r="266" spans="1:22" ht="18">
      <c r="A266" s="7" t="s">
        <v>501</v>
      </c>
      <c r="B266" s="6" t="s">
        <v>502</v>
      </c>
      <c r="C266" s="25">
        <v>45.68</v>
      </c>
      <c r="D266" s="41">
        <v>0.39993431855500822</v>
      </c>
      <c r="E266" s="48">
        <f t="shared" si="5"/>
        <v>0.29993431855500818</v>
      </c>
      <c r="F266" s="34">
        <v>95.15625</v>
      </c>
      <c r="G266" s="3" t="str">
        <f t="shared" si="4"/>
        <v/>
      </c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</row>
    <row r="267" spans="1:22" ht="18">
      <c r="A267" s="7" t="s">
        <v>503</v>
      </c>
      <c r="B267" s="6" t="s">
        <v>504</v>
      </c>
      <c r="C267" s="25">
        <v>26.78</v>
      </c>
      <c r="D267" s="41">
        <v>0.39988795518207282</v>
      </c>
      <c r="E267" s="48">
        <f t="shared" si="5"/>
        <v>0.29988795518207279</v>
      </c>
      <c r="F267" s="34">
        <v>55.78125</v>
      </c>
      <c r="G267" s="3" t="str">
        <f t="shared" si="4"/>
        <v/>
      </c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</row>
    <row r="268" spans="1:22" ht="18">
      <c r="A268" s="5" t="s">
        <v>505</v>
      </c>
      <c r="B268" s="6" t="s">
        <v>506</v>
      </c>
      <c r="C268" s="26">
        <v>53.73</v>
      </c>
      <c r="D268" s="41">
        <v>0.39995979630125983</v>
      </c>
      <c r="E268" s="48">
        <f t="shared" si="5"/>
        <v>0.2999597963012598</v>
      </c>
      <c r="F268" s="34">
        <v>111.93</v>
      </c>
      <c r="G268" s="3" t="str">
        <f t="shared" si="4"/>
        <v/>
      </c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</row>
    <row r="269" spans="1:22" ht="18">
      <c r="A269" s="5" t="s">
        <v>507</v>
      </c>
      <c r="B269" s="6" t="s">
        <v>508</v>
      </c>
      <c r="C269" s="26">
        <v>108.65</v>
      </c>
      <c r="D269" s="41">
        <v>0.39999889553409218</v>
      </c>
      <c r="E269" s="48">
        <f t="shared" si="5"/>
        <v>0.2999988955340922</v>
      </c>
      <c r="F269" s="34">
        <v>226.35375000000005</v>
      </c>
      <c r="G269" s="3" t="str">
        <f t="shared" si="4"/>
        <v/>
      </c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</row>
    <row r="270" spans="1:22" ht="18">
      <c r="A270" s="5" t="s">
        <v>509</v>
      </c>
      <c r="B270" s="6" t="s">
        <v>510</v>
      </c>
      <c r="C270" s="26">
        <v>108.65</v>
      </c>
      <c r="D270" s="41">
        <v>0.39999889553409218</v>
      </c>
      <c r="E270" s="48">
        <f t="shared" si="5"/>
        <v>0.2999988955340922</v>
      </c>
      <c r="F270" s="34">
        <v>226.35375000000005</v>
      </c>
      <c r="G270" s="22" t="str">
        <f t="shared" si="4"/>
        <v/>
      </c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</row>
    <row r="271" spans="1:22" ht="18">
      <c r="A271" s="7" t="s">
        <v>511</v>
      </c>
      <c r="B271" s="6" t="s">
        <v>512</v>
      </c>
      <c r="C271" s="26">
        <v>18.899999999999999</v>
      </c>
      <c r="D271" s="41">
        <v>0.4</v>
      </c>
      <c r="E271" s="48">
        <f t="shared" si="5"/>
        <v>0.30000000000000004</v>
      </c>
      <c r="F271" s="34">
        <v>39.375</v>
      </c>
      <c r="G271" s="3" t="str">
        <f t="shared" si="4"/>
        <v/>
      </c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</row>
    <row r="272" spans="1:22" ht="18">
      <c r="A272" s="5" t="s">
        <v>513</v>
      </c>
      <c r="B272" s="6" t="s">
        <v>514</v>
      </c>
      <c r="C272" s="26">
        <v>108.65</v>
      </c>
      <c r="D272" s="41">
        <v>0.39999889553409218</v>
      </c>
      <c r="E272" s="48">
        <f t="shared" si="5"/>
        <v>0.2999988955340922</v>
      </c>
      <c r="F272" s="34">
        <v>226.35375000000005</v>
      </c>
      <c r="G272" s="3" t="str">
        <f t="shared" si="4"/>
        <v/>
      </c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</row>
    <row r="273" spans="1:22" ht="18">
      <c r="A273" s="7" t="s">
        <v>515</v>
      </c>
      <c r="B273" s="6" t="s">
        <v>516</v>
      </c>
      <c r="C273" s="25">
        <v>157.49</v>
      </c>
      <c r="D273" s="41">
        <v>0.40001409580192732</v>
      </c>
      <c r="E273" s="48">
        <f t="shared" si="5"/>
        <v>0.30001409580192728</v>
      </c>
      <c r="F273" s="34">
        <v>328.11187500000005</v>
      </c>
      <c r="G273" s="3" t="str">
        <f t="shared" si="4"/>
        <v/>
      </c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</row>
    <row r="274" spans="1:22" ht="18">
      <c r="A274" s="5" t="s">
        <v>517</v>
      </c>
      <c r="B274" s="6" t="s">
        <v>518</v>
      </c>
      <c r="C274" s="26">
        <v>425.88000000000005</v>
      </c>
      <c r="D274" s="41">
        <v>0.39999999999999997</v>
      </c>
      <c r="E274" s="48">
        <f t="shared" si="5"/>
        <v>0.29999999999999993</v>
      </c>
      <c r="F274" s="34">
        <v>887.25000000000011</v>
      </c>
      <c r="G274" s="3" t="str">
        <f t="shared" si="4"/>
        <v/>
      </c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</row>
    <row r="275" spans="1:22" ht="18">
      <c r="A275" s="5" t="s">
        <v>519</v>
      </c>
      <c r="B275" s="6" t="s">
        <v>520</v>
      </c>
      <c r="C275" s="26">
        <v>1572.48</v>
      </c>
      <c r="D275" s="41">
        <v>0.4</v>
      </c>
      <c r="E275" s="48">
        <f t="shared" si="5"/>
        <v>0.30000000000000004</v>
      </c>
      <c r="F275" s="34">
        <v>3276</v>
      </c>
      <c r="G275" s="3" t="str">
        <f t="shared" si="4"/>
        <v/>
      </c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</row>
    <row r="276" spans="1:22" ht="18">
      <c r="A276" s="5" t="s">
        <v>519</v>
      </c>
      <c r="B276" s="6" t="s">
        <v>521</v>
      </c>
      <c r="C276" s="26">
        <v>1965.6000000000001</v>
      </c>
      <c r="D276" s="41">
        <v>0.25</v>
      </c>
      <c r="E276" s="48">
        <f t="shared" si="5"/>
        <v>0.15</v>
      </c>
      <c r="F276" s="34">
        <v>3276</v>
      </c>
      <c r="G276" s="3" t="str">
        <f t="shared" si="4"/>
        <v/>
      </c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</row>
    <row r="277" spans="1:22" ht="18">
      <c r="A277" s="5" t="s">
        <v>522</v>
      </c>
      <c r="B277" s="6" t="s">
        <v>523</v>
      </c>
      <c r="C277" s="25">
        <v>1092</v>
      </c>
      <c r="D277" s="41">
        <v>0</v>
      </c>
      <c r="E277" s="48">
        <f t="shared" si="5"/>
        <v>-0.1</v>
      </c>
      <c r="F277" s="34">
        <v>1365</v>
      </c>
      <c r="G277" s="3" t="str">
        <f t="shared" si="4"/>
        <v>Aqui</v>
      </c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</row>
    <row r="278" spans="1:22" ht="18">
      <c r="A278" s="5" t="s">
        <v>524</v>
      </c>
      <c r="B278" s="6" t="s">
        <v>525</v>
      </c>
      <c r="C278" s="26">
        <v>78.62</v>
      </c>
      <c r="D278" s="41">
        <v>0.40003052503052494</v>
      </c>
      <c r="E278" s="48">
        <f t="shared" si="5"/>
        <v>0.30003052503052496</v>
      </c>
      <c r="F278" s="34">
        <v>163.79999999999998</v>
      </c>
      <c r="G278" s="3" t="str">
        <f t="shared" si="4"/>
        <v/>
      </c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</row>
    <row r="279" spans="1:22" ht="18">
      <c r="A279" s="5" t="s">
        <v>526</v>
      </c>
      <c r="B279" s="6" t="s">
        <v>527</v>
      </c>
      <c r="C279" s="26">
        <v>58.97</v>
      </c>
      <c r="D279" s="41">
        <v>0.39997964997965002</v>
      </c>
      <c r="E279" s="48">
        <f t="shared" si="5"/>
        <v>0.29997964997964999</v>
      </c>
      <c r="F279" s="34">
        <v>122.85</v>
      </c>
      <c r="G279" s="3" t="str">
        <f t="shared" si="4"/>
        <v/>
      </c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</row>
    <row r="280" spans="1:22" ht="18">
      <c r="A280" s="5" t="s">
        <v>528</v>
      </c>
      <c r="B280" s="6" t="s">
        <v>529</v>
      </c>
      <c r="C280" s="26">
        <v>58.97</v>
      </c>
      <c r="D280" s="41">
        <v>0.39997964997965002</v>
      </c>
      <c r="E280" s="48">
        <f t="shared" si="5"/>
        <v>0.29997964997964999</v>
      </c>
      <c r="F280" s="34">
        <v>122.85</v>
      </c>
      <c r="G280" s="3" t="str">
        <f t="shared" si="4"/>
        <v/>
      </c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</row>
    <row r="281" spans="1:22" ht="18">
      <c r="A281" s="5" t="s">
        <v>530</v>
      </c>
      <c r="B281" s="6" t="s">
        <v>531</v>
      </c>
      <c r="C281" s="26">
        <v>26.21</v>
      </c>
      <c r="D281" s="41">
        <v>0.39995421245421253</v>
      </c>
      <c r="E281" s="48">
        <f t="shared" si="5"/>
        <v>0.2999542124542125</v>
      </c>
      <c r="F281" s="34">
        <v>54.600000000000009</v>
      </c>
      <c r="G281" s="3" t="str">
        <f t="shared" si="4"/>
        <v/>
      </c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</row>
    <row r="282" spans="1:22" ht="18">
      <c r="A282" s="5" t="s">
        <v>532</v>
      </c>
      <c r="B282" s="6" t="s">
        <v>533</v>
      </c>
      <c r="C282" s="26">
        <v>26.21</v>
      </c>
      <c r="D282" s="41">
        <v>0.39995421245421253</v>
      </c>
      <c r="E282" s="48">
        <f t="shared" si="5"/>
        <v>0.2999542124542125</v>
      </c>
      <c r="F282" s="34">
        <v>54.600000000000009</v>
      </c>
      <c r="G282" s="3" t="str">
        <f t="shared" si="4"/>
        <v/>
      </c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</row>
    <row r="283" spans="1:22" ht="15">
      <c r="A283" s="8"/>
      <c r="B283" s="8"/>
      <c r="C283" s="27"/>
      <c r="D283" s="42"/>
      <c r="E283" s="48"/>
      <c r="F283" s="27"/>
      <c r="G283" s="3" t="str">
        <f t="shared" si="4"/>
        <v/>
      </c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</row>
    <row r="284" spans="1:22" ht="20.25">
      <c r="A284" s="15" t="s">
        <v>534</v>
      </c>
      <c r="B284" s="16"/>
      <c r="C284" s="28"/>
      <c r="D284" s="43"/>
      <c r="E284" s="48"/>
      <c r="F284" s="34"/>
      <c r="G284" s="3" t="str">
        <f t="shared" si="4"/>
        <v/>
      </c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</row>
    <row r="285" spans="1:22" ht="18">
      <c r="A285" s="7" t="s">
        <v>535</v>
      </c>
      <c r="B285" s="6" t="s">
        <v>536</v>
      </c>
      <c r="C285" s="25">
        <v>21.11</v>
      </c>
      <c r="D285" s="41">
        <v>0.39668476707630757</v>
      </c>
      <c r="E285" s="48">
        <f t="shared" si="5"/>
        <v>0.29668476707630753</v>
      </c>
      <c r="F285" s="34">
        <v>43.737500000000004</v>
      </c>
      <c r="G285" s="3" t="str">
        <f t="shared" si="4"/>
        <v/>
      </c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</row>
    <row r="286" spans="1:22" ht="18">
      <c r="A286" s="7" t="s">
        <v>537</v>
      </c>
      <c r="B286" s="6" t="s">
        <v>538</v>
      </c>
      <c r="C286" s="25">
        <v>21.11</v>
      </c>
      <c r="D286" s="41">
        <v>0.39668476707630757</v>
      </c>
      <c r="E286" s="48">
        <f t="shared" si="5"/>
        <v>0.29668476707630753</v>
      </c>
      <c r="F286" s="34">
        <v>43.737500000000004</v>
      </c>
      <c r="G286" s="3" t="str">
        <f t="shared" si="4"/>
        <v/>
      </c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</row>
    <row r="287" spans="1:22" ht="18">
      <c r="A287" s="7" t="s">
        <v>539</v>
      </c>
      <c r="B287" s="6" t="s">
        <v>540</v>
      </c>
      <c r="C287" s="25">
        <v>21.11</v>
      </c>
      <c r="D287" s="41">
        <v>0.39668476707630757</v>
      </c>
      <c r="E287" s="48">
        <f t="shared" si="5"/>
        <v>0.29668476707630753</v>
      </c>
      <c r="F287" s="34">
        <v>43.737500000000004</v>
      </c>
      <c r="G287" s="3" t="str">
        <f t="shared" si="4"/>
        <v/>
      </c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</row>
    <row r="288" spans="1:22" ht="18">
      <c r="A288" s="5" t="s">
        <v>541</v>
      </c>
      <c r="B288" s="6" t="s">
        <v>542</v>
      </c>
      <c r="C288" s="26">
        <v>230.69</v>
      </c>
      <c r="D288" s="41">
        <v>0.34998591152437314</v>
      </c>
      <c r="E288" s="48">
        <f t="shared" si="5"/>
        <v>0.24998591152437313</v>
      </c>
      <c r="F288" s="34">
        <v>443.62500000000006</v>
      </c>
      <c r="G288" s="3" t="str">
        <f t="shared" si="4"/>
        <v/>
      </c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</row>
    <row r="289" spans="1:22" ht="18">
      <c r="A289" s="5" t="s">
        <v>543</v>
      </c>
      <c r="B289" s="6" t="s">
        <v>544</v>
      </c>
      <c r="C289" s="26">
        <v>2.95</v>
      </c>
      <c r="D289" s="41">
        <v>0.39967439967439961</v>
      </c>
      <c r="E289" s="48">
        <f t="shared" si="5"/>
        <v>0.29967439967439957</v>
      </c>
      <c r="F289" s="34">
        <v>6.1425000000000001</v>
      </c>
      <c r="G289" s="3" t="str">
        <f t="shared" si="4"/>
        <v/>
      </c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</row>
    <row r="290" spans="1:22" ht="18">
      <c r="A290" s="5" t="s">
        <v>545</v>
      </c>
      <c r="B290" s="6" t="s">
        <v>546</v>
      </c>
      <c r="C290" s="26">
        <v>27.85</v>
      </c>
      <c r="D290" s="41">
        <v>0.39991381167851758</v>
      </c>
      <c r="E290" s="48">
        <f t="shared" si="5"/>
        <v>0.29991381167851761</v>
      </c>
      <c r="F290" s="34">
        <v>58.012500000000003</v>
      </c>
      <c r="G290" s="3" t="str">
        <f t="shared" si="4"/>
        <v/>
      </c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</row>
    <row r="291" spans="1:22" ht="18">
      <c r="A291" s="5" t="s">
        <v>547</v>
      </c>
      <c r="B291" s="6" t="s">
        <v>548</v>
      </c>
      <c r="C291" s="26">
        <v>425.87</v>
      </c>
      <c r="D291" s="41">
        <v>0.40000521281309465</v>
      </c>
      <c r="E291" s="48">
        <f t="shared" si="5"/>
        <v>0.30000521281309467</v>
      </c>
      <c r="F291" s="34">
        <v>887.23687500000005</v>
      </c>
      <c r="G291" s="3" t="str">
        <f t="shared" si="4"/>
        <v/>
      </c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</row>
    <row r="292" spans="1:22" ht="18">
      <c r="A292" s="5" t="s">
        <v>541</v>
      </c>
      <c r="B292" s="6" t="s">
        <v>542</v>
      </c>
      <c r="C292" s="26">
        <v>230.69</v>
      </c>
      <c r="D292" s="41">
        <v>0.34998591152437314</v>
      </c>
      <c r="E292" s="48">
        <f t="shared" si="5"/>
        <v>0.24998591152437313</v>
      </c>
      <c r="F292" s="34">
        <v>443.62500000000006</v>
      </c>
      <c r="G292" s="3" t="str">
        <f t="shared" si="4"/>
        <v/>
      </c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</row>
    <row r="293" spans="1:22" ht="18">
      <c r="A293" s="5" t="s">
        <v>549</v>
      </c>
      <c r="B293" s="6" t="s">
        <v>550</v>
      </c>
      <c r="C293" s="26">
        <v>321.05</v>
      </c>
      <c r="D293" s="41">
        <v>0.39999626224116025</v>
      </c>
      <c r="E293" s="48">
        <f t="shared" si="5"/>
        <v>0.29999626224116027</v>
      </c>
      <c r="F293" s="34">
        <v>668.85</v>
      </c>
      <c r="G293" s="3" t="str">
        <f t="shared" si="4"/>
        <v/>
      </c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</row>
    <row r="294" spans="1:22" ht="18">
      <c r="A294" s="5" t="s">
        <v>551</v>
      </c>
      <c r="B294" s="6" t="s">
        <v>552</v>
      </c>
      <c r="C294" s="26">
        <v>32.760000000000005</v>
      </c>
      <c r="D294" s="41">
        <v>0.25</v>
      </c>
      <c r="E294" s="48">
        <f t="shared" si="5"/>
        <v>0.15</v>
      </c>
      <c r="F294" s="34">
        <v>54.600000000000009</v>
      </c>
      <c r="G294" s="3" t="str">
        <f t="shared" si="4"/>
        <v/>
      </c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</row>
    <row r="295" spans="1:22" ht="18">
      <c r="A295" s="5" t="s">
        <v>553</v>
      </c>
      <c r="B295" s="6" t="s">
        <v>554</v>
      </c>
      <c r="C295" s="26">
        <v>15.07</v>
      </c>
      <c r="D295" s="41">
        <v>0.39998407389711743</v>
      </c>
      <c r="E295" s="48">
        <f t="shared" si="5"/>
        <v>0.29998407389711745</v>
      </c>
      <c r="F295" s="34">
        <v>31.395000000000003</v>
      </c>
      <c r="G295" s="3" t="str">
        <f t="shared" si="4"/>
        <v/>
      </c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</row>
    <row r="296" spans="1:22" ht="18">
      <c r="A296" s="5" t="s">
        <v>555</v>
      </c>
      <c r="B296" s="6" t="s">
        <v>556</v>
      </c>
      <c r="C296" s="26">
        <v>6.01</v>
      </c>
      <c r="D296" s="41">
        <v>0.49966699966699968</v>
      </c>
      <c r="E296" s="48">
        <f t="shared" si="5"/>
        <v>0.3996669996669997</v>
      </c>
      <c r="F296" s="34">
        <v>15.015000000000001</v>
      </c>
      <c r="G296" s="3" t="str">
        <f t="shared" si="4"/>
        <v/>
      </c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</row>
    <row r="297" spans="1:22" ht="18">
      <c r="A297" s="5" t="s">
        <v>557</v>
      </c>
      <c r="B297" s="6" t="s">
        <v>558</v>
      </c>
      <c r="C297" s="26">
        <v>26.21</v>
      </c>
      <c r="D297" s="41">
        <v>0.39995421245421253</v>
      </c>
      <c r="E297" s="48">
        <f t="shared" si="5"/>
        <v>0.2999542124542125</v>
      </c>
      <c r="F297" s="34">
        <v>54.600000000000009</v>
      </c>
      <c r="G297" s="3" t="str">
        <f t="shared" si="4"/>
        <v/>
      </c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</row>
    <row r="298" spans="1:22" ht="18">
      <c r="A298" s="5" t="s">
        <v>559</v>
      </c>
      <c r="B298" s="6" t="s">
        <v>560</v>
      </c>
      <c r="C298" s="26">
        <v>14.41</v>
      </c>
      <c r="D298" s="41">
        <v>0.4001831501831502</v>
      </c>
      <c r="E298" s="48">
        <f t="shared" si="5"/>
        <v>0.30018315018315023</v>
      </c>
      <c r="F298" s="34">
        <v>30.03</v>
      </c>
      <c r="G298" s="3" t="str">
        <f t="shared" si="4"/>
        <v/>
      </c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</row>
    <row r="299" spans="1:22" ht="18">
      <c r="A299" s="5" t="s">
        <v>561</v>
      </c>
      <c r="B299" s="6" t="s">
        <v>562</v>
      </c>
      <c r="C299" s="26">
        <v>14.41</v>
      </c>
      <c r="D299" s="41">
        <v>0.4001831501831502</v>
      </c>
      <c r="E299" s="48">
        <f t="shared" si="5"/>
        <v>0.30018315018315023</v>
      </c>
      <c r="F299" s="34">
        <v>30.03</v>
      </c>
      <c r="G299" s="3" t="str">
        <f t="shared" si="4"/>
        <v/>
      </c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</row>
    <row r="300" spans="1:22" ht="18">
      <c r="A300" s="5" t="s">
        <v>563</v>
      </c>
      <c r="B300" s="6" t="s">
        <v>564</v>
      </c>
      <c r="C300" s="26">
        <v>18.350000000000001</v>
      </c>
      <c r="D300" s="41">
        <v>0.39985609628466773</v>
      </c>
      <c r="E300" s="48">
        <f t="shared" si="5"/>
        <v>0.29985609628466769</v>
      </c>
      <c r="F300" s="34">
        <v>38.220000000000006</v>
      </c>
      <c r="G300" s="3" t="str">
        <f t="shared" si="4"/>
        <v/>
      </c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</row>
    <row r="301" spans="1:22" ht="18">
      <c r="A301" s="7" t="s">
        <v>565</v>
      </c>
      <c r="B301" s="6" t="s">
        <v>566</v>
      </c>
      <c r="C301" s="26">
        <v>2.52</v>
      </c>
      <c r="D301" s="41">
        <v>0.4</v>
      </c>
      <c r="E301" s="48">
        <f t="shared" si="5"/>
        <v>0.30000000000000004</v>
      </c>
      <c r="F301" s="34">
        <v>5.25</v>
      </c>
      <c r="G301" s="3" t="str">
        <f t="shared" si="4"/>
        <v/>
      </c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</row>
    <row r="302" spans="1:22" ht="18">
      <c r="A302" s="7" t="s">
        <v>567</v>
      </c>
      <c r="B302" s="6" t="s">
        <v>568</v>
      </c>
      <c r="C302" s="26">
        <v>6.82</v>
      </c>
      <c r="D302" s="41">
        <v>0.49998167088236373</v>
      </c>
      <c r="E302" s="48">
        <f t="shared" si="5"/>
        <v>0.39998167088236369</v>
      </c>
      <c r="F302" s="34">
        <v>17.049375000000001</v>
      </c>
      <c r="G302" s="3" t="str">
        <f t="shared" si="4"/>
        <v/>
      </c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</row>
    <row r="303" spans="1:22" ht="18">
      <c r="A303" s="5" t="s">
        <v>569</v>
      </c>
      <c r="B303" s="6" t="s">
        <v>570</v>
      </c>
      <c r="C303" s="26">
        <v>288.29000000000002</v>
      </c>
      <c r="D303" s="41">
        <v>0.3999958374958375</v>
      </c>
      <c r="E303" s="48">
        <f t="shared" si="5"/>
        <v>0.29999583749583747</v>
      </c>
      <c r="F303" s="34">
        <v>600.6</v>
      </c>
      <c r="G303" s="3" t="str">
        <f t="shared" si="4"/>
        <v/>
      </c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</row>
    <row r="304" spans="1:22" ht="18">
      <c r="A304" s="5" t="s">
        <v>571</v>
      </c>
      <c r="B304" s="6" t="s">
        <v>572</v>
      </c>
      <c r="C304" s="26">
        <v>24.84</v>
      </c>
      <c r="D304" s="41">
        <v>0.35007849293563575</v>
      </c>
      <c r="E304" s="48">
        <f t="shared" si="5"/>
        <v>0.25007849293563578</v>
      </c>
      <c r="F304" s="34">
        <v>47.774999999999999</v>
      </c>
      <c r="G304" s="3" t="str">
        <f t="shared" si="4"/>
        <v/>
      </c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</row>
    <row r="305" spans="1:22" ht="18">
      <c r="A305" s="5" t="s">
        <v>573</v>
      </c>
      <c r="B305" s="6" t="s">
        <v>574</v>
      </c>
      <c r="C305" s="26">
        <v>15.07</v>
      </c>
      <c r="D305" s="41">
        <v>0.39998407389711743</v>
      </c>
      <c r="E305" s="48">
        <f t="shared" si="5"/>
        <v>0.29998407389711745</v>
      </c>
      <c r="F305" s="34">
        <v>31.395000000000003</v>
      </c>
      <c r="G305" s="3" t="str">
        <f t="shared" si="4"/>
        <v/>
      </c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</row>
    <row r="306" spans="1:22" ht="15">
      <c r="A306" s="8"/>
      <c r="B306" s="8"/>
      <c r="C306" s="27"/>
      <c r="D306" s="42"/>
      <c r="E306" s="48"/>
      <c r="F306" s="27"/>
      <c r="G306" s="3" t="str">
        <f t="shared" si="4"/>
        <v/>
      </c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</row>
    <row r="307" spans="1:22" ht="20.25">
      <c r="A307" s="15" t="s">
        <v>575</v>
      </c>
      <c r="B307" s="16"/>
      <c r="C307" s="28"/>
      <c r="D307" s="43"/>
      <c r="E307" s="48"/>
      <c r="F307" s="34"/>
      <c r="G307" s="3" t="str">
        <f t="shared" si="4"/>
        <v/>
      </c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</row>
    <row r="308" spans="1:22" ht="18">
      <c r="A308" s="5" t="s">
        <v>576</v>
      </c>
      <c r="B308" s="6" t="s">
        <v>577</v>
      </c>
      <c r="C308" s="26">
        <v>43.680000000000007</v>
      </c>
      <c r="D308" s="41">
        <v>0.5</v>
      </c>
      <c r="E308" s="48">
        <f t="shared" si="5"/>
        <v>0.4</v>
      </c>
      <c r="F308" s="34">
        <v>109.20000000000002</v>
      </c>
      <c r="G308" s="3" t="str">
        <f t="shared" si="4"/>
        <v/>
      </c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</row>
    <row r="309" spans="1:22" ht="18">
      <c r="A309" s="5" t="s">
        <v>578</v>
      </c>
      <c r="B309" s="6" t="s">
        <v>579</v>
      </c>
      <c r="C309" s="26">
        <v>53.51</v>
      </c>
      <c r="D309" s="41">
        <v>0.49998131120580103</v>
      </c>
      <c r="E309" s="48">
        <f t="shared" si="5"/>
        <v>0.39998131120580105</v>
      </c>
      <c r="F309" s="34">
        <v>133.77000000000001</v>
      </c>
      <c r="G309" s="3" t="str">
        <f t="shared" si="4"/>
        <v/>
      </c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</row>
    <row r="310" spans="1:22" ht="18">
      <c r="A310" s="5" t="s">
        <v>580</v>
      </c>
      <c r="B310" s="6" t="s">
        <v>581</v>
      </c>
      <c r="C310" s="26">
        <v>32.76</v>
      </c>
      <c r="D310" s="41">
        <v>0.5</v>
      </c>
      <c r="E310" s="48">
        <f t="shared" si="5"/>
        <v>0.4</v>
      </c>
      <c r="F310" s="34">
        <v>81.899999999999991</v>
      </c>
      <c r="G310" s="3" t="str">
        <f t="shared" si="4"/>
        <v/>
      </c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</row>
    <row r="311" spans="1:22" ht="18">
      <c r="A311" s="5" t="s">
        <v>582</v>
      </c>
      <c r="B311" s="6" t="s">
        <v>583</v>
      </c>
      <c r="C311" s="26">
        <v>54.05</v>
      </c>
      <c r="D311" s="41">
        <v>0.50003700003700013</v>
      </c>
      <c r="E311" s="48">
        <f t="shared" si="5"/>
        <v>0.40003700003700016</v>
      </c>
      <c r="F311" s="34">
        <v>135.13499999999999</v>
      </c>
      <c r="G311" s="3" t="str">
        <f t="shared" si="4"/>
        <v/>
      </c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</row>
    <row r="312" spans="1:22" ht="18">
      <c r="A312" s="5" t="s">
        <v>584</v>
      </c>
      <c r="B312" s="6" t="s">
        <v>585</v>
      </c>
      <c r="C312" s="26">
        <v>32.76</v>
      </c>
      <c r="D312" s="41">
        <v>0.5</v>
      </c>
      <c r="E312" s="48">
        <f t="shared" si="5"/>
        <v>0.4</v>
      </c>
      <c r="F312" s="34">
        <v>81.899999999999991</v>
      </c>
      <c r="G312" s="3" t="str">
        <f t="shared" si="4"/>
        <v/>
      </c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</row>
    <row r="313" spans="1:22" ht="18">
      <c r="A313" s="7" t="s">
        <v>586</v>
      </c>
      <c r="B313" s="6" t="s">
        <v>587</v>
      </c>
      <c r="C313" s="25">
        <v>27.154</v>
      </c>
      <c r="D313" s="41">
        <v>0.5</v>
      </c>
      <c r="E313" s="48">
        <f t="shared" si="5"/>
        <v>0.4</v>
      </c>
      <c r="F313" s="34">
        <v>67.599999999999994</v>
      </c>
      <c r="G313" s="3" t="str">
        <f t="shared" si="4"/>
        <v/>
      </c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</row>
    <row r="314" spans="1:22" ht="18">
      <c r="A314" s="7" t="s">
        <v>588</v>
      </c>
      <c r="B314" s="6" t="s">
        <v>589</v>
      </c>
      <c r="C314" s="25">
        <v>40.25</v>
      </c>
      <c r="D314" s="41">
        <v>0.5</v>
      </c>
      <c r="E314" s="48">
        <f t="shared" si="5"/>
        <v>0.4</v>
      </c>
      <c r="F314" s="34">
        <v>98.387499999999989</v>
      </c>
      <c r="G314" s="3" t="str">
        <f t="shared" si="4"/>
        <v/>
      </c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</row>
    <row r="315" spans="1:22" ht="18">
      <c r="A315" s="5" t="s">
        <v>590</v>
      </c>
      <c r="B315" s="6" t="s">
        <v>591</v>
      </c>
      <c r="C315" s="26">
        <v>27.3</v>
      </c>
      <c r="D315" s="41">
        <v>0.5</v>
      </c>
      <c r="E315" s="48">
        <f t="shared" si="5"/>
        <v>0.4</v>
      </c>
      <c r="F315" s="34">
        <v>68.25</v>
      </c>
      <c r="G315" s="3" t="str">
        <f t="shared" si="4"/>
        <v/>
      </c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</row>
    <row r="316" spans="1:22" ht="18">
      <c r="A316" s="5" t="s">
        <v>592</v>
      </c>
      <c r="B316" s="6" t="s">
        <v>593</v>
      </c>
      <c r="C316" s="26">
        <v>32.76</v>
      </c>
      <c r="D316" s="41">
        <v>0.5</v>
      </c>
      <c r="E316" s="48">
        <f t="shared" si="5"/>
        <v>0.4</v>
      </c>
      <c r="F316" s="34">
        <v>81.899999999999991</v>
      </c>
      <c r="G316" s="3" t="str">
        <f t="shared" si="4"/>
        <v/>
      </c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</row>
    <row r="317" spans="1:22" ht="18">
      <c r="A317" s="5" t="s">
        <v>594</v>
      </c>
      <c r="B317" s="6" t="s">
        <v>595</v>
      </c>
      <c r="C317" s="26">
        <v>38.22</v>
      </c>
      <c r="D317" s="41">
        <v>0.5</v>
      </c>
      <c r="E317" s="48">
        <f t="shared" si="5"/>
        <v>0.4</v>
      </c>
      <c r="F317" s="34">
        <v>95.55</v>
      </c>
      <c r="G317" s="3" t="str">
        <f t="shared" si="4"/>
        <v/>
      </c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</row>
    <row r="318" spans="1:22" ht="18">
      <c r="A318" s="5" t="s">
        <v>596</v>
      </c>
      <c r="B318" s="6" t="s">
        <v>597</v>
      </c>
      <c r="C318" s="26">
        <v>32.76</v>
      </c>
      <c r="D318" s="41">
        <v>0.5</v>
      </c>
      <c r="E318" s="48">
        <f t="shared" si="5"/>
        <v>0.4</v>
      </c>
      <c r="F318" s="34">
        <v>81.899999999999991</v>
      </c>
      <c r="G318" s="3" t="str">
        <f t="shared" si="4"/>
        <v/>
      </c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</row>
    <row r="319" spans="1:22" ht="18">
      <c r="A319" s="5" t="s">
        <v>598</v>
      </c>
      <c r="B319" s="6" t="s">
        <v>599</v>
      </c>
      <c r="C319" s="26">
        <v>35.49</v>
      </c>
      <c r="D319" s="41">
        <v>0.5</v>
      </c>
      <c r="E319" s="48">
        <f t="shared" si="5"/>
        <v>0.4</v>
      </c>
      <c r="F319" s="34">
        <v>88.725000000000009</v>
      </c>
      <c r="G319" s="3" t="str">
        <f t="shared" si="4"/>
        <v/>
      </c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</row>
    <row r="320" spans="1:22" ht="18">
      <c r="A320" s="5" t="s">
        <v>600</v>
      </c>
      <c r="B320" s="6" t="s">
        <v>601</v>
      </c>
      <c r="C320" s="26">
        <v>32.76</v>
      </c>
      <c r="D320" s="41">
        <v>0.5</v>
      </c>
      <c r="E320" s="48">
        <f t="shared" si="5"/>
        <v>0.4</v>
      </c>
      <c r="F320" s="34">
        <v>81.899999999999991</v>
      </c>
      <c r="G320" s="3" t="str">
        <f t="shared" ref="G320:G383" si="6">IF(E320&lt;0,"Aqui","")</f>
        <v/>
      </c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</row>
    <row r="321" spans="1:22" ht="18">
      <c r="A321" s="5" t="s">
        <v>602</v>
      </c>
      <c r="B321" s="6" t="s">
        <v>603</v>
      </c>
      <c r="C321" s="26">
        <v>38.22</v>
      </c>
      <c r="D321" s="41">
        <v>0.5</v>
      </c>
      <c r="E321" s="48">
        <f t="shared" si="5"/>
        <v>0.4</v>
      </c>
      <c r="F321" s="34">
        <v>95.55</v>
      </c>
      <c r="G321" s="3" t="str">
        <f t="shared" si="6"/>
        <v/>
      </c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</row>
    <row r="322" spans="1:22" ht="18">
      <c r="A322" s="5" t="s">
        <v>604</v>
      </c>
      <c r="B322" s="6" t="s">
        <v>605</v>
      </c>
      <c r="C322" s="26">
        <v>40.950000000000003</v>
      </c>
      <c r="D322" s="41">
        <v>0.5</v>
      </c>
      <c r="E322" s="48">
        <f t="shared" si="5"/>
        <v>0.4</v>
      </c>
      <c r="F322" s="34">
        <v>102.375</v>
      </c>
      <c r="G322" s="3" t="str">
        <f t="shared" si="6"/>
        <v/>
      </c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</row>
    <row r="323" spans="1:22" ht="18">
      <c r="A323" s="5" t="s">
        <v>606</v>
      </c>
      <c r="B323" s="6" t="s">
        <v>607</v>
      </c>
      <c r="C323" s="26">
        <v>43.680000000000007</v>
      </c>
      <c r="D323" s="41">
        <v>0.5</v>
      </c>
      <c r="E323" s="48">
        <f t="shared" si="5"/>
        <v>0.4</v>
      </c>
      <c r="F323" s="34">
        <v>109.20000000000002</v>
      </c>
      <c r="G323" s="3" t="str">
        <f t="shared" si="6"/>
        <v/>
      </c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</row>
    <row r="324" spans="1:22" ht="18">
      <c r="A324" s="5" t="s">
        <v>608</v>
      </c>
      <c r="B324" s="6" t="s">
        <v>609</v>
      </c>
      <c r="C324" s="25">
        <v>89.99</v>
      </c>
      <c r="D324" s="41">
        <v>0.40002666844456303</v>
      </c>
      <c r="E324" s="48">
        <f t="shared" si="5"/>
        <v>0.30002666844456305</v>
      </c>
      <c r="F324" s="34">
        <v>187.48750000000001</v>
      </c>
      <c r="G324" s="3" t="str">
        <f t="shared" si="6"/>
        <v/>
      </c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</row>
    <row r="325" spans="1:22" ht="18">
      <c r="A325" s="5" t="s">
        <v>610</v>
      </c>
      <c r="B325" s="6" t="s">
        <v>611</v>
      </c>
      <c r="C325" s="25">
        <v>89.99</v>
      </c>
      <c r="D325" s="41">
        <v>0.40002666844456303</v>
      </c>
      <c r="E325" s="48">
        <f t="shared" ref="E325:E388" si="7">D325-0.1</f>
        <v>0.30002666844456305</v>
      </c>
      <c r="F325" s="34">
        <v>187.48750000000001</v>
      </c>
      <c r="G325" s="3" t="str">
        <f t="shared" si="6"/>
        <v/>
      </c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</row>
    <row r="326" spans="1:22" ht="18">
      <c r="A326" s="5" t="s">
        <v>612</v>
      </c>
      <c r="B326" s="6" t="s">
        <v>613</v>
      </c>
      <c r="C326" s="25">
        <v>89.99</v>
      </c>
      <c r="D326" s="41">
        <v>0.40002666844456303</v>
      </c>
      <c r="E326" s="48">
        <f t="shared" si="7"/>
        <v>0.30002666844456305</v>
      </c>
      <c r="F326" s="34">
        <v>187.48750000000001</v>
      </c>
      <c r="G326" s="3" t="str">
        <f t="shared" si="6"/>
        <v/>
      </c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</row>
    <row r="327" spans="1:22" ht="18">
      <c r="A327" s="5" t="s">
        <v>614</v>
      </c>
      <c r="B327" s="6" t="s">
        <v>615</v>
      </c>
      <c r="C327" s="25">
        <v>89.99</v>
      </c>
      <c r="D327" s="41">
        <v>0.40002666844456303</v>
      </c>
      <c r="E327" s="48">
        <f t="shared" si="7"/>
        <v>0.30002666844456305</v>
      </c>
      <c r="F327" s="34">
        <v>187.48750000000001</v>
      </c>
      <c r="G327" s="3" t="str">
        <f t="shared" si="6"/>
        <v/>
      </c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</row>
    <row r="328" spans="1:22" ht="18">
      <c r="A328" s="5" t="s">
        <v>616</v>
      </c>
      <c r="B328" s="6" t="s">
        <v>617</v>
      </c>
      <c r="C328" s="25">
        <v>89.99</v>
      </c>
      <c r="D328" s="41">
        <v>0.40002666844456303</v>
      </c>
      <c r="E328" s="48">
        <f t="shared" si="7"/>
        <v>0.30002666844456305</v>
      </c>
      <c r="F328" s="34">
        <v>187.48750000000001</v>
      </c>
      <c r="G328" s="3" t="str">
        <f t="shared" si="6"/>
        <v/>
      </c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</row>
    <row r="329" spans="1:22" ht="18">
      <c r="A329" s="5" t="s">
        <v>618</v>
      </c>
      <c r="B329" s="6" t="s">
        <v>619</v>
      </c>
      <c r="C329" s="25">
        <v>89.99</v>
      </c>
      <c r="D329" s="41">
        <v>0.40002666844456303</v>
      </c>
      <c r="E329" s="48">
        <f t="shared" si="7"/>
        <v>0.30002666844456305</v>
      </c>
      <c r="F329" s="34">
        <v>187.48750000000001</v>
      </c>
      <c r="G329" s="3" t="str">
        <f t="shared" si="6"/>
        <v/>
      </c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</row>
    <row r="330" spans="1:22" ht="18">
      <c r="A330" s="5" t="s">
        <v>620</v>
      </c>
      <c r="B330" s="6" t="s">
        <v>621</v>
      </c>
      <c r="C330" s="26">
        <v>65.510000000000005</v>
      </c>
      <c r="D330" s="41">
        <v>0.40003388604215601</v>
      </c>
      <c r="E330" s="48">
        <f t="shared" si="7"/>
        <v>0.30003388604215597</v>
      </c>
      <c r="F330" s="34">
        <v>136.486875</v>
      </c>
      <c r="G330" s="3" t="str">
        <f t="shared" si="6"/>
        <v/>
      </c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</row>
    <row r="331" spans="1:22" ht="18">
      <c r="A331" s="5" t="s">
        <v>622</v>
      </c>
      <c r="B331" s="6" t="s">
        <v>623</v>
      </c>
      <c r="C331" s="26">
        <v>11.47</v>
      </c>
      <c r="D331" s="41">
        <v>0.49982557125414268</v>
      </c>
      <c r="E331" s="48">
        <f t="shared" si="7"/>
        <v>0.39982557125414264</v>
      </c>
      <c r="F331" s="34">
        <v>28.665000000000003</v>
      </c>
      <c r="G331" s="3" t="str">
        <f t="shared" si="6"/>
        <v/>
      </c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</row>
    <row r="332" spans="1:22" ht="18">
      <c r="A332" s="5" t="s">
        <v>624</v>
      </c>
      <c r="B332" s="6" t="s">
        <v>625</v>
      </c>
      <c r="C332" s="26">
        <v>38.659999999999997</v>
      </c>
      <c r="D332" s="41">
        <v>0.399950332153722</v>
      </c>
      <c r="E332" s="48">
        <f t="shared" si="7"/>
        <v>0.29995033215372202</v>
      </c>
      <c r="F332" s="34">
        <v>80.534999999999997</v>
      </c>
      <c r="G332" s="3" t="str">
        <f t="shared" si="6"/>
        <v/>
      </c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</row>
    <row r="333" spans="1:22" ht="18">
      <c r="A333" s="5" t="s">
        <v>626</v>
      </c>
      <c r="B333" s="6" t="s">
        <v>627</v>
      </c>
      <c r="C333" s="26">
        <v>131.04</v>
      </c>
      <c r="D333" s="41">
        <v>0.40000000000000008</v>
      </c>
      <c r="E333" s="48">
        <f t="shared" si="7"/>
        <v>0.30000000000000004</v>
      </c>
      <c r="F333" s="34">
        <v>273</v>
      </c>
      <c r="G333" s="3" t="str">
        <f t="shared" si="6"/>
        <v/>
      </c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</row>
    <row r="334" spans="1:22" ht="18">
      <c r="A334" s="5" t="s">
        <v>628</v>
      </c>
      <c r="B334" s="6" t="s">
        <v>629</v>
      </c>
      <c r="C334" s="26">
        <v>98.28</v>
      </c>
      <c r="D334" s="41">
        <v>0.4</v>
      </c>
      <c r="E334" s="48">
        <f t="shared" si="7"/>
        <v>0.30000000000000004</v>
      </c>
      <c r="F334" s="34">
        <v>204.75</v>
      </c>
      <c r="G334" s="3" t="str">
        <f t="shared" si="6"/>
        <v/>
      </c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</row>
    <row r="335" spans="1:22" ht="18">
      <c r="A335" s="5" t="s">
        <v>630</v>
      </c>
      <c r="B335" s="6" t="s">
        <v>631</v>
      </c>
      <c r="C335" s="26">
        <v>85.18</v>
      </c>
      <c r="D335" s="41">
        <v>0.39997182304874612</v>
      </c>
      <c r="E335" s="48">
        <f t="shared" si="7"/>
        <v>0.29997182304874614</v>
      </c>
      <c r="F335" s="34">
        <v>177.45000000000002</v>
      </c>
      <c r="G335" s="3" t="str">
        <f t="shared" si="6"/>
        <v/>
      </c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</row>
    <row r="336" spans="1:22" ht="18">
      <c r="A336" s="5" t="s">
        <v>632</v>
      </c>
      <c r="B336" s="6" t="s">
        <v>633</v>
      </c>
      <c r="C336" s="26">
        <v>137.59</v>
      </c>
      <c r="D336" s="41">
        <v>0.40000872143729288</v>
      </c>
      <c r="E336" s="48">
        <f t="shared" si="7"/>
        <v>0.30000872143729285</v>
      </c>
      <c r="F336" s="34">
        <v>286.65000000000003</v>
      </c>
      <c r="G336" s="3" t="str">
        <f t="shared" si="6"/>
        <v/>
      </c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</row>
    <row r="337" spans="1:22" ht="18">
      <c r="A337" s="5" t="s">
        <v>634</v>
      </c>
      <c r="B337" s="6" t="s">
        <v>635</v>
      </c>
      <c r="C337" s="26">
        <v>27.52</v>
      </c>
      <c r="D337" s="41">
        <v>0.39996511425082859</v>
      </c>
      <c r="E337" s="48">
        <f t="shared" si="7"/>
        <v>0.29996511425082861</v>
      </c>
      <c r="F337" s="34">
        <v>57.330000000000005</v>
      </c>
      <c r="G337" s="3" t="str">
        <f t="shared" si="6"/>
        <v/>
      </c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</row>
    <row r="338" spans="1:22" ht="18">
      <c r="A338" s="5" t="s">
        <v>636</v>
      </c>
      <c r="B338" s="6" t="s">
        <v>637</v>
      </c>
      <c r="C338" s="26">
        <v>218.84</v>
      </c>
      <c r="D338" s="41">
        <v>0.39999122633853174</v>
      </c>
      <c r="E338" s="48">
        <f t="shared" si="7"/>
        <v>0.2999912263385317</v>
      </c>
      <c r="F338" s="34">
        <v>455.91</v>
      </c>
      <c r="G338" s="3" t="str">
        <f t="shared" si="6"/>
        <v/>
      </c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</row>
    <row r="339" spans="1:22" ht="18">
      <c r="A339" s="5" t="s">
        <v>638</v>
      </c>
      <c r="B339" s="6" t="s">
        <v>639</v>
      </c>
      <c r="C339" s="26">
        <v>218.84</v>
      </c>
      <c r="D339" s="41">
        <v>0.39999122633853174</v>
      </c>
      <c r="E339" s="48">
        <f t="shared" si="7"/>
        <v>0.2999912263385317</v>
      </c>
      <c r="F339" s="34">
        <v>455.91</v>
      </c>
      <c r="G339" s="3" t="str">
        <f t="shared" si="6"/>
        <v/>
      </c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</row>
    <row r="340" spans="1:22" ht="18">
      <c r="A340" s="5" t="s">
        <v>640</v>
      </c>
      <c r="B340" s="6" t="s">
        <v>641</v>
      </c>
      <c r="C340" s="26">
        <v>212.94000000000003</v>
      </c>
      <c r="D340" s="41">
        <v>0.39999999999999997</v>
      </c>
      <c r="E340" s="48">
        <f t="shared" si="7"/>
        <v>0.29999999999999993</v>
      </c>
      <c r="F340" s="34">
        <v>443.62500000000006</v>
      </c>
      <c r="G340" s="3" t="str">
        <f t="shared" si="6"/>
        <v/>
      </c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</row>
    <row r="341" spans="1:22" ht="18">
      <c r="A341" s="5" t="s">
        <v>642</v>
      </c>
      <c r="B341" s="6" t="s">
        <v>643</v>
      </c>
      <c r="C341" s="26">
        <v>218.84</v>
      </c>
      <c r="D341" s="41">
        <v>0.39999122633853174</v>
      </c>
      <c r="E341" s="48">
        <f t="shared" si="7"/>
        <v>0.2999912263385317</v>
      </c>
      <c r="F341" s="34">
        <v>455.91</v>
      </c>
      <c r="G341" s="3" t="str">
        <f t="shared" si="6"/>
        <v/>
      </c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</row>
    <row r="342" spans="1:22" ht="18">
      <c r="A342" s="5" t="s">
        <v>644</v>
      </c>
      <c r="B342" s="6" t="s">
        <v>645</v>
      </c>
      <c r="C342" s="26">
        <v>11.14</v>
      </c>
      <c r="D342" s="41">
        <v>0.39991381167851753</v>
      </c>
      <c r="E342" s="48">
        <f t="shared" si="7"/>
        <v>0.29991381167851749</v>
      </c>
      <c r="F342" s="34">
        <v>23.204999999999998</v>
      </c>
      <c r="G342" s="3" t="str">
        <f t="shared" si="6"/>
        <v/>
      </c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</row>
    <row r="343" spans="1:22" ht="15">
      <c r="A343" s="8"/>
      <c r="B343" s="8"/>
      <c r="C343" s="27"/>
      <c r="D343" s="42"/>
      <c r="E343" s="48"/>
      <c r="F343" s="27"/>
      <c r="G343" s="3" t="str">
        <f t="shared" si="6"/>
        <v/>
      </c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</row>
    <row r="344" spans="1:22" ht="20.25">
      <c r="A344" s="15" t="s">
        <v>646</v>
      </c>
      <c r="B344" s="16"/>
      <c r="C344" s="28"/>
      <c r="D344" s="43"/>
      <c r="E344" s="48"/>
      <c r="F344" s="34"/>
      <c r="G344" s="3" t="str">
        <f t="shared" si="6"/>
        <v/>
      </c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</row>
    <row r="345" spans="1:22" ht="18">
      <c r="A345" s="5" t="s">
        <v>647</v>
      </c>
      <c r="B345" s="6" t="s">
        <v>648</v>
      </c>
      <c r="C345" s="26">
        <v>4.91</v>
      </c>
      <c r="D345" s="41">
        <v>0.40048840048840045</v>
      </c>
      <c r="E345" s="48">
        <f t="shared" si="7"/>
        <v>0.30048840048840042</v>
      </c>
      <c r="F345" s="34">
        <v>10.237499999999999</v>
      </c>
      <c r="G345" s="3" t="str">
        <f t="shared" si="6"/>
        <v/>
      </c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</row>
    <row r="346" spans="1:22" ht="18">
      <c r="A346" s="5" t="s">
        <v>649</v>
      </c>
      <c r="B346" s="6" t="s">
        <v>650</v>
      </c>
      <c r="C346" s="26">
        <v>4.91</v>
      </c>
      <c r="D346" s="41">
        <v>0.40048840048840045</v>
      </c>
      <c r="E346" s="48">
        <f t="shared" si="7"/>
        <v>0.30048840048840042</v>
      </c>
      <c r="F346" s="34">
        <v>10.237499999999999</v>
      </c>
      <c r="G346" s="3" t="str">
        <f t="shared" si="6"/>
        <v/>
      </c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</row>
    <row r="347" spans="1:22" ht="18">
      <c r="A347" s="7" t="s">
        <v>651</v>
      </c>
      <c r="B347" s="6" t="s">
        <v>652</v>
      </c>
      <c r="C347" s="26">
        <v>4.91</v>
      </c>
      <c r="D347" s="41">
        <v>0.40048840048840045</v>
      </c>
      <c r="E347" s="48">
        <f t="shared" si="7"/>
        <v>0.30048840048840042</v>
      </c>
      <c r="F347" s="34">
        <v>10.237499999999999</v>
      </c>
      <c r="G347" s="3" t="str">
        <f t="shared" si="6"/>
        <v/>
      </c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</row>
    <row r="348" spans="1:22" ht="18">
      <c r="A348" s="5" t="s">
        <v>653</v>
      </c>
      <c r="B348" s="6" t="s">
        <v>654</v>
      </c>
      <c r="C348" s="26">
        <v>4.91</v>
      </c>
      <c r="D348" s="41">
        <v>0.40048840048840045</v>
      </c>
      <c r="E348" s="48">
        <f t="shared" si="7"/>
        <v>0.30048840048840042</v>
      </c>
      <c r="F348" s="34">
        <v>10.237499999999999</v>
      </c>
      <c r="G348" s="3" t="str">
        <f t="shared" si="6"/>
        <v/>
      </c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</row>
    <row r="349" spans="1:22" ht="18">
      <c r="A349" s="5" t="s">
        <v>655</v>
      </c>
      <c r="B349" s="6" t="s">
        <v>656</v>
      </c>
      <c r="C349" s="26">
        <v>4.91</v>
      </c>
      <c r="D349" s="41">
        <v>0.40048840048840045</v>
      </c>
      <c r="E349" s="48">
        <f t="shared" si="7"/>
        <v>0.30048840048840042</v>
      </c>
      <c r="F349" s="34">
        <v>10.237499999999999</v>
      </c>
      <c r="G349" s="3" t="str">
        <f t="shared" si="6"/>
        <v/>
      </c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</row>
    <row r="350" spans="1:22" ht="18">
      <c r="A350" s="5" t="s">
        <v>657</v>
      </c>
      <c r="B350" s="6" t="s">
        <v>658</v>
      </c>
      <c r="C350" s="26">
        <v>22.93</v>
      </c>
      <c r="D350" s="41">
        <v>0.40005232862375717</v>
      </c>
      <c r="E350" s="48">
        <f t="shared" si="7"/>
        <v>0.30005232862375719</v>
      </c>
      <c r="F350" s="34">
        <v>47.774999999999999</v>
      </c>
      <c r="G350" s="3" t="str">
        <f t="shared" si="6"/>
        <v/>
      </c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</row>
    <row r="351" spans="1:22" ht="18">
      <c r="A351" s="5" t="s">
        <v>659</v>
      </c>
      <c r="B351" s="6" t="s">
        <v>660</v>
      </c>
      <c r="C351" s="26">
        <v>22.93</v>
      </c>
      <c r="D351" s="41">
        <v>0.40005232862375717</v>
      </c>
      <c r="E351" s="48">
        <f t="shared" si="7"/>
        <v>0.30005232862375719</v>
      </c>
      <c r="F351" s="34">
        <v>47.774999999999999</v>
      </c>
      <c r="G351" s="3" t="str">
        <f t="shared" si="6"/>
        <v/>
      </c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</row>
    <row r="352" spans="1:22" ht="18">
      <c r="A352" s="5" t="s">
        <v>661</v>
      </c>
      <c r="B352" s="6" t="s">
        <v>662</v>
      </c>
      <c r="C352" s="26">
        <v>26.26</v>
      </c>
      <c r="D352" s="41">
        <v>0.35006435006434999</v>
      </c>
      <c r="E352" s="48">
        <f t="shared" si="7"/>
        <v>0.25006435006435002</v>
      </c>
      <c r="F352" s="34">
        <v>50.504999999999995</v>
      </c>
      <c r="G352" s="3" t="str">
        <f t="shared" si="6"/>
        <v/>
      </c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</row>
    <row r="353" spans="1:22" ht="18">
      <c r="A353" s="5" t="s">
        <v>663</v>
      </c>
      <c r="B353" s="6" t="s">
        <v>664</v>
      </c>
      <c r="C353" s="26">
        <v>26.26</v>
      </c>
      <c r="D353" s="41">
        <v>0.35006435006434999</v>
      </c>
      <c r="E353" s="48">
        <f t="shared" si="7"/>
        <v>0.25006435006435002</v>
      </c>
      <c r="F353" s="34">
        <v>50.504999999999995</v>
      </c>
      <c r="G353" s="3" t="str">
        <f t="shared" si="6"/>
        <v/>
      </c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</row>
    <row r="354" spans="1:22" ht="15">
      <c r="A354" s="8"/>
      <c r="B354" s="8"/>
      <c r="C354" s="27"/>
      <c r="D354" s="42"/>
      <c r="E354" s="48"/>
      <c r="F354" s="27"/>
      <c r="G354" s="3" t="str">
        <f t="shared" si="6"/>
        <v/>
      </c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</row>
    <row r="355" spans="1:22" ht="20.25">
      <c r="A355" s="15" t="s">
        <v>665</v>
      </c>
      <c r="B355" s="16"/>
      <c r="C355" s="28"/>
      <c r="D355" s="43"/>
      <c r="E355" s="48"/>
      <c r="F355" s="37"/>
      <c r="G355" s="3" t="str">
        <f t="shared" si="6"/>
        <v/>
      </c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</row>
    <row r="356" spans="1:22" ht="18">
      <c r="A356" s="5" t="s">
        <v>666</v>
      </c>
      <c r="B356" s="6" t="s">
        <v>667</v>
      </c>
      <c r="C356" s="26">
        <v>54.59</v>
      </c>
      <c r="D356" s="41">
        <v>0.39999450443766665</v>
      </c>
      <c r="E356" s="48">
        <f t="shared" si="7"/>
        <v>0.29999450443766662</v>
      </c>
      <c r="F356" s="34">
        <v>113.72812500000002</v>
      </c>
      <c r="G356" s="3" t="str">
        <f t="shared" si="6"/>
        <v/>
      </c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</row>
    <row r="357" spans="1:22" ht="18">
      <c r="A357" s="5" t="s">
        <v>668</v>
      </c>
      <c r="B357" s="6" t="s">
        <v>669</v>
      </c>
      <c r="C357" s="26">
        <v>163.79</v>
      </c>
      <c r="D357" s="41">
        <v>0.40001355363484686</v>
      </c>
      <c r="E357" s="48">
        <f t="shared" si="7"/>
        <v>0.30001355363484683</v>
      </c>
      <c r="F357" s="34">
        <v>341.23687500000005</v>
      </c>
      <c r="G357" s="3" t="str">
        <f t="shared" si="6"/>
        <v/>
      </c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</row>
    <row r="358" spans="1:22" ht="18">
      <c r="A358" s="5" t="s">
        <v>670</v>
      </c>
      <c r="B358" s="6" t="s">
        <v>671</v>
      </c>
      <c r="C358" s="26">
        <v>175.27</v>
      </c>
      <c r="D358" s="41">
        <v>0.24998288316045325</v>
      </c>
      <c r="E358" s="48">
        <f t="shared" si="7"/>
        <v>0.14998288316045325</v>
      </c>
      <c r="F358" s="34">
        <v>292.11</v>
      </c>
      <c r="G358" s="3" t="str">
        <f t="shared" si="6"/>
        <v/>
      </c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</row>
    <row r="359" spans="1:22" ht="18">
      <c r="A359" s="7" t="s">
        <v>672</v>
      </c>
      <c r="B359" s="6" t="s">
        <v>673</v>
      </c>
      <c r="C359" s="25">
        <v>50.39</v>
      </c>
      <c r="D359" s="41">
        <v>0.40004405312568825</v>
      </c>
      <c r="E359" s="48">
        <f t="shared" si="7"/>
        <v>0.30004405312568827</v>
      </c>
      <c r="F359" s="34">
        <v>104.986875</v>
      </c>
      <c r="G359" s="3" t="str">
        <f t="shared" si="6"/>
        <v/>
      </c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</row>
    <row r="360" spans="1:22" ht="18">
      <c r="A360" s="7" t="s">
        <v>674</v>
      </c>
      <c r="B360" s="6" t="s">
        <v>675</v>
      </c>
      <c r="C360" s="25">
        <v>50.39</v>
      </c>
      <c r="D360" s="41">
        <v>0.40004405312568825</v>
      </c>
      <c r="E360" s="48">
        <f t="shared" si="7"/>
        <v>0.30004405312568827</v>
      </c>
      <c r="F360" s="34">
        <v>104.986875</v>
      </c>
      <c r="G360" s="3" t="str">
        <f t="shared" si="6"/>
        <v/>
      </c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</row>
    <row r="361" spans="1:22" ht="18">
      <c r="A361" s="5" t="s">
        <v>676</v>
      </c>
      <c r="B361" s="6" t="s">
        <v>677</v>
      </c>
      <c r="C361" s="26">
        <v>175.27</v>
      </c>
      <c r="D361" s="41">
        <v>0.24998288316045325</v>
      </c>
      <c r="E361" s="48">
        <f t="shared" si="7"/>
        <v>0.14998288316045325</v>
      </c>
      <c r="F361" s="34">
        <v>292.11</v>
      </c>
      <c r="G361" s="3" t="str">
        <f t="shared" si="6"/>
        <v/>
      </c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</row>
    <row r="362" spans="1:22" ht="18">
      <c r="A362" s="5" t="s">
        <v>678</v>
      </c>
      <c r="B362" s="6" t="s">
        <v>679</v>
      </c>
      <c r="C362" s="26">
        <v>175.27</v>
      </c>
      <c r="D362" s="41">
        <v>0.24998288316045325</v>
      </c>
      <c r="E362" s="48">
        <f t="shared" si="7"/>
        <v>0.14998288316045325</v>
      </c>
      <c r="F362" s="34">
        <v>292.11</v>
      </c>
      <c r="G362" s="3" t="str">
        <f t="shared" si="6"/>
        <v/>
      </c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</row>
    <row r="363" spans="1:22" ht="18">
      <c r="A363" s="5" t="s">
        <v>680</v>
      </c>
      <c r="B363" s="6" t="s">
        <v>681</v>
      </c>
      <c r="C363" s="26">
        <v>121.54</v>
      </c>
      <c r="D363" s="41">
        <v>0.29999769622411132</v>
      </c>
      <c r="E363" s="48">
        <f t="shared" si="7"/>
        <v>0.19999769622411132</v>
      </c>
      <c r="F363" s="34">
        <v>217.03500000000003</v>
      </c>
      <c r="G363" s="3" t="str">
        <f t="shared" si="6"/>
        <v/>
      </c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</row>
    <row r="364" spans="1:22" ht="18">
      <c r="A364" s="5" t="s">
        <v>682</v>
      </c>
      <c r="B364" s="6" t="s">
        <v>681</v>
      </c>
      <c r="C364" s="26">
        <v>121.54</v>
      </c>
      <c r="D364" s="41">
        <v>0.29999769622411132</v>
      </c>
      <c r="E364" s="48">
        <f t="shared" si="7"/>
        <v>0.19999769622411132</v>
      </c>
      <c r="F364" s="34">
        <v>217.03500000000003</v>
      </c>
      <c r="G364" s="3" t="str">
        <f t="shared" si="6"/>
        <v/>
      </c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</row>
    <row r="365" spans="1:22" ht="18">
      <c r="A365" s="5" t="s">
        <v>683</v>
      </c>
      <c r="B365" s="6" t="s">
        <v>684</v>
      </c>
      <c r="C365" s="26">
        <v>262.08000000000004</v>
      </c>
      <c r="D365" s="41">
        <v>0.25</v>
      </c>
      <c r="E365" s="48">
        <f t="shared" si="7"/>
        <v>0.15</v>
      </c>
      <c r="F365" s="34">
        <v>436.80000000000007</v>
      </c>
      <c r="G365" s="3" t="str">
        <f t="shared" si="6"/>
        <v/>
      </c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</row>
    <row r="366" spans="1:22" ht="18">
      <c r="A366" s="5" t="s">
        <v>685</v>
      </c>
      <c r="B366" s="6" t="s">
        <v>686</v>
      </c>
      <c r="C366" s="26">
        <v>245.70000000000002</v>
      </c>
      <c r="D366" s="41">
        <v>0.25</v>
      </c>
      <c r="E366" s="48">
        <f t="shared" si="7"/>
        <v>0.15</v>
      </c>
      <c r="F366" s="34">
        <v>409.5</v>
      </c>
      <c r="G366" s="3" t="str">
        <f t="shared" si="6"/>
        <v/>
      </c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</row>
    <row r="367" spans="1:22" ht="18">
      <c r="A367" s="5" t="s">
        <v>687</v>
      </c>
      <c r="B367" s="6" t="s">
        <v>688</v>
      </c>
      <c r="C367" s="26">
        <v>163.80000000000001</v>
      </c>
      <c r="D367" s="41">
        <v>0.24999999999999997</v>
      </c>
      <c r="E367" s="48">
        <f t="shared" si="7"/>
        <v>0.14999999999999997</v>
      </c>
      <c r="F367" s="34">
        <v>273</v>
      </c>
      <c r="G367" s="3" t="str">
        <f t="shared" si="6"/>
        <v/>
      </c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</row>
    <row r="368" spans="1:22" ht="18">
      <c r="A368" s="5" t="s">
        <v>689</v>
      </c>
      <c r="B368" s="6" t="s">
        <v>690</v>
      </c>
      <c r="C368" s="26">
        <v>343.98</v>
      </c>
      <c r="D368" s="41">
        <v>0.4</v>
      </c>
      <c r="E368" s="48">
        <f t="shared" si="7"/>
        <v>0.30000000000000004</v>
      </c>
      <c r="F368" s="34">
        <v>716.62500000000011</v>
      </c>
      <c r="G368" s="3" t="str">
        <f t="shared" si="6"/>
        <v/>
      </c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</row>
    <row r="369" spans="1:22" ht="18">
      <c r="A369" s="5" t="s">
        <v>691</v>
      </c>
      <c r="B369" s="6" t="s">
        <v>692</v>
      </c>
      <c r="C369" s="26">
        <v>359.7</v>
      </c>
      <c r="D369" s="41">
        <v>0.40000800656538366</v>
      </c>
      <c r="E369" s="48">
        <f t="shared" si="7"/>
        <v>0.30000800656538362</v>
      </c>
      <c r="F369" s="34">
        <v>749.38499999999999</v>
      </c>
      <c r="G369" s="3" t="str">
        <f t="shared" si="6"/>
        <v/>
      </c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</row>
    <row r="370" spans="1:22" ht="15">
      <c r="A370" s="8"/>
      <c r="B370" s="8"/>
      <c r="C370" s="27"/>
      <c r="D370" s="42"/>
      <c r="E370" s="48"/>
      <c r="F370" s="27"/>
      <c r="G370" s="3" t="str">
        <f t="shared" si="6"/>
        <v/>
      </c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</row>
    <row r="371" spans="1:22" ht="20.25">
      <c r="A371" s="15" t="s">
        <v>693</v>
      </c>
      <c r="B371" s="16"/>
      <c r="C371" s="28"/>
      <c r="D371" s="43"/>
      <c r="E371" s="48"/>
      <c r="F371" s="34"/>
      <c r="G371" s="3" t="str">
        <f t="shared" si="6"/>
        <v/>
      </c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</row>
    <row r="372" spans="1:22" ht="18">
      <c r="A372" s="5" t="s">
        <v>694</v>
      </c>
      <c r="B372" s="6" t="s">
        <v>695</v>
      </c>
      <c r="C372" s="26">
        <v>720.06</v>
      </c>
      <c r="D372" s="41">
        <v>0.40000399964003253</v>
      </c>
      <c r="E372" s="48">
        <f t="shared" si="7"/>
        <v>0.30000399964003255</v>
      </c>
      <c r="F372" s="34">
        <v>1500.1350000000002</v>
      </c>
      <c r="G372" s="3" t="str">
        <f t="shared" si="6"/>
        <v/>
      </c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</row>
    <row r="373" spans="1:22" ht="18">
      <c r="A373" s="5" t="s">
        <v>696</v>
      </c>
      <c r="B373" s="6" t="s">
        <v>697</v>
      </c>
      <c r="C373" s="26">
        <v>198.02</v>
      </c>
      <c r="D373" s="41">
        <v>0.39998575867622349</v>
      </c>
      <c r="E373" s="48">
        <f t="shared" si="7"/>
        <v>0.29998575867622346</v>
      </c>
      <c r="F373" s="34">
        <v>412.53187500000001</v>
      </c>
      <c r="G373" s="3" t="str">
        <f t="shared" si="6"/>
        <v/>
      </c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</row>
    <row r="374" spans="1:22" ht="18">
      <c r="A374" s="5" t="s">
        <v>698</v>
      </c>
      <c r="B374" s="6" t="s">
        <v>699</v>
      </c>
      <c r="C374" s="26">
        <v>720.06</v>
      </c>
      <c r="D374" s="41">
        <v>0.40000399964003253</v>
      </c>
      <c r="E374" s="48">
        <f t="shared" si="7"/>
        <v>0.30000399964003255</v>
      </c>
      <c r="F374" s="34">
        <v>1500.1350000000002</v>
      </c>
      <c r="G374" s="3" t="str">
        <f t="shared" si="6"/>
        <v/>
      </c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</row>
    <row r="375" spans="1:22" ht="18">
      <c r="A375" s="5" t="s">
        <v>700</v>
      </c>
      <c r="B375" s="6" t="s">
        <v>701</v>
      </c>
      <c r="C375" s="25">
        <v>720.06</v>
      </c>
      <c r="D375" s="41">
        <v>0.40000399964003253</v>
      </c>
      <c r="E375" s="48">
        <f t="shared" si="7"/>
        <v>0.30000399964003255</v>
      </c>
      <c r="F375" s="34">
        <v>1500.1350000000002</v>
      </c>
      <c r="G375" s="3" t="str">
        <f t="shared" si="6"/>
        <v/>
      </c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</row>
    <row r="376" spans="1:22" ht="18">
      <c r="A376" s="5" t="s">
        <v>702</v>
      </c>
      <c r="B376" s="6" t="s">
        <v>703</v>
      </c>
      <c r="C376" s="26">
        <v>720.06</v>
      </c>
      <c r="D376" s="41">
        <v>0.40000399964003253</v>
      </c>
      <c r="E376" s="48">
        <f t="shared" si="7"/>
        <v>0.30000399964003255</v>
      </c>
      <c r="F376" s="34">
        <v>1500.1350000000002</v>
      </c>
      <c r="G376" s="3" t="str">
        <f t="shared" si="6"/>
        <v/>
      </c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</row>
    <row r="377" spans="1:22" ht="18">
      <c r="A377" s="5" t="s">
        <v>704</v>
      </c>
      <c r="B377" s="6" t="s">
        <v>705</v>
      </c>
      <c r="C377" s="26">
        <v>198.02</v>
      </c>
      <c r="D377" s="41">
        <v>0.39998575867622349</v>
      </c>
      <c r="E377" s="48">
        <f t="shared" si="7"/>
        <v>0.29998575867622346</v>
      </c>
      <c r="F377" s="34">
        <v>412.53187500000001</v>
      </c>
      <c r="G377" s="3" t="str">
        <f t="shared" si="6"/>
        <v/>
      </c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</row>
    <row r="378" spans="1:22" ht="18">
      <c r="A378" s="5" t="s">
        <v>706</v>
      </c>
      <c r="B378" s="6" t="s">
        <v>707</v>
      </c>
      <c r="C378" s="26">
        <v>198.02</v>
      </c>
      <c r="D378" s="41">
        <v>0.39998575867622349</v>
      </c>
      <c r="E378" s="48">
        <f t="shared" si="7"/>
        <v>0.29998575867622346</v>
      </c>
      <c r="F378" s="34">
        <v>412.53187500000001</v>
      </c>
      <c r="G378" s="3" t="str">
        <f t="shared" si="6"/>
        <v/>
      </c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</row>
    <row r="379" spans="1:22" ht="18">
      <c r="A379" s="7" t="s">
        <v>708</v>
      </c>
      <c r="B379" s="6" t="s">
        <v>709</v>
      </c>
      <c r="C379" s="26">
        <v>198.02</v>
      </c>
      <c r="D379" s="41">
        <v>0.39998575867622349</v>
      </c>
      <c r="E379" s="48">
        <f t="shared" si="7"/>
        <v>0.29998575867622346</v>
      </c>
      <c r="F379" s="34">
        <v>412.53187500000001</v>
      </c>
      <c r="G379" s="3" t="str">
        <f t="shared" si="6"/>
        <v/>
      </c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</row>
    <row r="380" spans="1:22" ht="18">
      <c r="A380" s="7" t="s">
        <v>710</v>
      </c>
      <c r="B380" s="6" t="s">
        <v>711</v>
      </c>
      <c r="C380" s="26">
        <v>78.62</v>
      </c>
      <c r="D380" s="41">
        <v>0.40003052503052494</v>
      </c>
      <c r="E380" s="48">
        <f t="shared" si="7"/>
        <v>0.30003052503052496</v>
      </c>
      <c r="F380" s="34">
        <v>163.79999999999998</v>
      </c>
      <c r="G380" s="3" t="str">
        <f t="shared" si="6"/>
        <v/>
      </c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</row>
    <row r="381" spans="1:22" ht="18">
      <c r="A381" s="7" t="s">
        <v>712</v>
      </c>
      <c r="B381" s="6" t="s">
        <v>713</v>
      </c>
      <c r="C381" s="26">
        <v>78.62</v>
      </c>
      <c r="D381" s="41">
        <v>0.40003052503052494</v>
      </c>
      <c r="E381" s="48">
        <f t="shared" si="7"/>
        <v>0.30003052503052496</v>
      </c>
      <c r="F381" s="34">
        <v>163.79999999999998</v>
      </c>
      <c r="G381" s="3" t="str">
        <f t="shared" si="6"/>
        <v/>
      </c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</row>
    <row r="382" spans="1:22" ht="18">
      <c r="A382" s="7" t="s">
        <v>714</v>
      </c>
      <c r="B382" s="6" t="s">
        <v>715</v>
      </c>
      <c r="C382" s="26">
        <v>78.62</v>
      </c>
      <c r="D382" s="41">
        <v>0.40003052503052494</v>
      </c>
      <c r="E382" s="48">
        <f t="shared" si="7"/>
        <v>0.30003052503052496</v>
      </c>
      <c r="F382" s="34">
        <v>163.79999999999998</v>
      </c>
      <c r="G382" s="3" t="str">
        <f t="shared" si="6"/>
        <v/>
      </c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</row>
    <row r="383" spans="1:22" ht="18">
      <c r="A383" s="7" t="s">
        <v>716</v>
      </c>
      <c r="B383" s="6" t="s">
        <v>717</v>
      </c>
      <c r="C383" s="26">
        <v>78.62</v>
      </c>
      <c r="D383" s="41">
        <v>0.40003052503052494</v>
      </c>
      <c r="E383" s="48">
        <f t="shared" si="7"/>
        <v>0.30003052503052496</v>
      </c>
      <c r="F383" s="34">
        <v>163.79999999999998</v>
      </c>
      <c r="G383" s="3" t="str">
        <f t="shared" si="6"/>
        <v/>
      </c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</row>
    <row r="384" spans="1:22" ht="18">
      <c r="A384" s="7" t="s">
        <v>718</v>
      </c>
      <c r="B384" s="6" t="s">
        <v>719</v>
      </c>
      <c r="C384" s="26">
        <v>2.62</v>
      </c>
      <c r="D384" s="41">
        <v>0.4001831501831502</v>
      </c>
      <c r="E384" s="48">
        <f t="shared" si="7"/>
        <v>0.30018315018315023</v>
      </c>
      <c r="F384" s="34">
        <v>5.4600000000000009</v>
      </c>
      <c r="G384" s="3" t="str">
        <f t="shared" ref="G384:G407" si="8">IF(E384&lt;0,"Aqui","")</f>
        <v/>
      </c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</row>
    <row r="385" spans="1:22" ht="18">
      <c r="A385" s="7" t="s">
        <v>720</v>
      </c>
      <c r="B385" s="6" t="s">
        <v>721</v>
      </c>
      <c r="C385" s="26">
        <v>2.62</v>
      </c>
      <c r="D385" s="41">
        <v>0.4001831501831502</v>
      </c>
      <c r="E385" s="48">
        <f t="shared" si="7"/>
        <v>0.30018315018315023</v>
      </c>
      <c r="F385" s="34">
        <v>5.4600000000000009</v>
      </c>
      <c r="G385" s="3" t="str">
        <f t="shared" si="8"/>
        <v/>
      </c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</row>
    <row r="386" spans="1:22" ht="18">
      <c r="A386" s="7" t="s">
        <v>722</v>
      </c>
      <c r="B386" s="6" t="s">
        <v>723</v>
      </c>
      <c r="C386" s="26">
        <v>1.31</v>
      </c>
      <c r="D386" s="41">
        <v>0.4001831501831502</v>
      </c>
      <c r="E386" s="48">
        <f t="shared" si="7"/>
        <v>0.30018315018315023</v>
      </c>
      <c r="F386" s="34">
        <v>2.7300000000000004</v>
      </c>
      <c r="G386" s="3" t="str">
        <f t="shared" si="8"/>
        <v/>
      </c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</row>
    <row r="387" spans="1:22" ht="18">
      <c r="A387" s="7" t="s">
        <v>724</v>
      </c>
      <c r="B387" s="6" t="s">
        <v>725</v>
      </c>
      <c r="C387" s="26">
        <v>1.31</v>
      </c>
      <c r="D387" s="41">
        <v>0.4001831501831502</v>
      </c>
      <c r="E387" s="48">
        <f t="shared" si="7"/>
        <v>0.30018315018315023</v>
      </c>
      <c r="F387" s="34">
        <v>2.7300000000000004</v>
      </c>
      <c r="G387" s="3" t="str">
        <f t="shared" si="8"/>
        <v/>
      </c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</row>
    <row r="388" spans="1:22" ht="18">
      <c r="A388" s="9" t="s">
        <v>726</v>
      </c>
      <c r="B388" s="10" t="s">
        <v>727</v>
      </c>
      <c r="C388" s="25">
        <v>10.75</v>
      </c>
      <c r="D388" s="41">
        <v>0.40277777777777779</v>
      </c>
      <c r="E388" s="48">
        <f t="shared" si="7"/>
        <v>0.30277777777777781</v>
      </c>
      <c r="F388" s="34">
        <v>22.5</v>
      </c>
      <c r="G388" s="3" t="str">
        <f t="shared" si="8"/>
        <v/>
      </c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</row>
    <row r="389" spans="1:22" ht="18.75">
      <c r="A389" s="11" t="s">
        <v>728</v>
      </c>
      <c r="B389" s="6" t="s">
        <v>729</v>
      </c>
      <c r="C389" s="25">
        <v>1.2</v>
      </c>
      <c r="D389" s="41">
        <v>0.4</v>
      </c>
      <c r="E389" s="48">
        <f t="shared" ref="E389:E446" si="9">D389-0.1</f>
        <v>0.30000000000000004</v>
      </c>
      <c r="F389" s="34">
        <v>2.5</v>
      </c>
      <c r="G389" s="3" t="str">
        <f t="shared" si="8"/>
        <v/>
      </c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</row>
    <row r="390" spans="1:22" ht="18.75">
      <c r="A390" s="11" t="s">
        <v>730</v>
      </c>
      <c r="B390" s="6" t="s">
        <v>731</v>
      </c>
      <c r="C390" s="25">
        <v>1.2</v>
      </c>
      <c r="D390" s="41">
        <v>0.4</v>
      </c>
      <c r="E390" s="48">
        <f t="shared" si="9"/>
        <v>0.30000000000000004</v>
      </c>
      <c r="F390" s="34">
        <v>2.5</v>
      </c>
      <c r="G390" s="3" t="str">
        <f t="shared" si="8"/>
        <v/>
      </c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</row>
    <row r="391" spans="1:22" ht="18.75">
      <c r="A391" s="11" t="s">
        <v>732</v>
      </c>
      <c r="B391" s="6" t="s">
        <v>733</v>
      </c>
      <c r="C391" s="25">
        <v>1.2</v>
      </c>
      <c r="D391" s="41">
        <v>0.4</v>
      </c>
      <c r="E391" s="48">
        <f t="shared" si="9"/>
        <v>0.30000000000000004</v>
      </c>
      <c r="F391" s="34">
        <v>2.5</v>
      </c>
      <c r="G391" s="3" t="str">
        <f t="shared" si="8"/>
        <v/>
      </c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</row>
    <row r="392" spans="1:22" ht="18.75">
      <c r="A392" s="11" t="s">
        <v>734</v>
      </c>
      <c r="B392" s="6" t="s">
        <v>735</v>
      </c>
      <c r="C392" s="25">
        <v>1.2</v>
      </c>
      <c r="D392" s="41">
        <v>0.4</v>
      </c>
      <c r="E392" s="48">
        <f t="shared" si="9"/>
        <v>0.30000000000000004</v>
      </c>
      <c r="F392" s="34">
        <v>2.5</v>
      </c>
      <c r="G392" s="3" t="str">
        <f t="shared" si="8"/>
        <v/>
      </c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</row>
    <row r="393" spans="1:22" ht="18.75">
      <c r="A393" s="11" t="s">
        <v>736</v>
      </c>
      <c r="B393" s="6" t="s">
        <v>737</v>
      </c>
      <c r="C393" s="25">
        <v>1.2</v>
      </c>
      <c r="D393" s="41">
        <v>0.4</v>
      </c>
      <c r="E393" s="48">
        <f t="shared" si="9"/>
        <v>0.30000000000000004</v>
      </c>
      <c r="F393" s="34">
        <v>2.5</v>
      </c>
      <c r="G393" s="3" t="str">
        <f t="shared" si="8"/>
        <v/>
      </c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</row>
    <row r="394" spans="1:22" ht="18.75">
      <c r="A394" s="11" t="s">
        <v>738</v>
      </c>
      <c r="B394" s="6" t="s">
        <v>739</v>
      </c>
      <c r="C394" s="25">
        <v>1.2</v>
      </c>
      <c r="D394" s="41">
        <v>0.4</v>
      </c>
      <c r="E394" s="48">
        <f t="shared" si="9"/>
        <v>0.30000000000000004</v>
      </c>
      <c r="F394" s="34">
        <v>2.5</v>
      </c>
      <c r="G394" s="3" t="str">
        <f t="shared" si="8"/>
        <v/>
      </c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</row>
    <row r="395" spans="1:22" ht="18.75">
      <c r="A395" s="11" t="s">
        <v>740</v>
      </c>
      <c r="B395" s="6" t="s">
        <v>741</v>
      </c>
      <c r="C395" s="25">
        <v>1.2</v>
      </c>
      <c r="D395" s="41">
        <v>0.4</v>
      </c>
      <c r="E395" s="48">
        <f t="shared" si="9"/>
        <v>0.30000000000000004</v>
      </c>
      <c r="F395" s="34">
        <v>2.5</v>
      </c>
      <c r="G395" s="3" t="str">
        <f t="shared" si="8"/>
        <v/>
      </c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</row>
    <row r="396" spans="1:22" ht="18.75">
      <c r="A396" s="11" t="s">
        <v>742</v>
      </c>
      <c r="B396" s="6" t="s">
        <v>743</v>
      </c>
      <c r="C396" s="25">
        <v>1.2</v>
      </c>
      <c r="D396" s="41">
        <v>0.4</v>
      </c>
      <c r="E396" s="48">
        <f t="shared" si="9"/>
        <v>0.30000000000000004</v>
      </c>
      <c r="F396" s="34">
        <v>2.5</v>
      </c>
      <c r="G396" s="3" t="str">
        <f t="shared" si="8"/>
        <v/>
      </c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</row>
    <row r="397" spans="1:22" ht="18">
      <c r="A397" s="7" t="s">
        <v>744</v>
      </c>
      <c r="B397" s="6" t="s">
        <v>745</v>
      </c>
      <c r="C397" s="25">
        <v>42.53</v>
      </c>
      <c r="D397" s="41">
        <v>0.39234176310901553</v>
      </c>
      <c r="E397" s="48">
        <f t="shared" si="9"/>
        <v>0.2923417631090155</v>
      </c>
      <c r="F397" s="34">
        <v>87.487499999999997</v>
      </c>
      <c r="G397" s="3" t="str">
        <f t="shared" si="8"/>
        <v/>
      </c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</row>
    <row r="398" spans="1:22" ht="18">
      <c r="A398" s="5" t="s">
        <v>746</v>
      </c>
      <c r="B398" s="6" t="s">
        <v>747</v>
      </c>
      <c r="C398" s="25">
        <v>45.17</v>
      </c>
      <c r="D398" s="41">
        <v>0.39765302040272033</v>
      </c>
      <c r="E398" s="48">
        <f t="shared" si="9"/>
        <v>0.29765302040272035</v>
      </c>
      <c r="F398" s="34">
        <v>93.737499999999997</v>
      </c>
      <c r="G398" s="3" t="str">
        <f t="shared" si="8"/>
        <v/>
      </c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</row>
    <row r="399" spans="1:22" ht="18">
      <c r="A399" s="5" t="s">
        <v>748</v>
      </c>
      <c r="B399" s="6" t="s">
        <v>749</v>
      </c>
      <c r="C399" s="25">
        <v>48.36</v>
      </c>
      <c r="D399" s="41">
        <v>0.39542442805350664</v>
      </c>
      <c r="E399" s="48">
        <f t="shared" si="9"/>
        <v>0.29542442805350666</v>
      </c>
      <c r="F399" s="34">
        <v>99.987499999999997</v>
      </c>
      <c r="G399" s="3" t="str">
        <f t="shared" si="8"/>
        <v/>
      </c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</row>
    <row r="400" spans="1:22" ht="18">
      <c r="A400" s="5" t="s">
        <v>750</v>
      </c>
      <c r="B400" s="6" t="s">
        <v>751</v>
      </c>
      <c r="C400" s="25">
        <v>51.36</v>
      </c>
      <c r="D400" s="41">
        <v>0.39569361101306033</v>
      </c>
      <c r="E400" s="48">
        <f t="shared" si="9"/>
        <v>0.29569361101306035</v>
      </c>
      <c r="F400" s="34">
        <v>106.2375</v>
      </c>
      <c r="G400" s="3" t="str">
        <f t="shared" si="8"/>
        <v/>
      </c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</row>
    <row r="401" spans="1:25" ht="18">
      <c r="A401" s="5" t="s">
        <v>752</v>
      </c>
      <c r="B401" s="6" t="s">
        <v>753</v>
      </c>
      <c r="C401" s="25">
        <v>42.53</v>
      </c>
      <c r="D401" s="41">
        <v>0.39234176310901553</v>
      </c>
      <c r="E401" s="48">
        <f t="shared" si="9"/>
        <v>0.2923417631090155</v>
      </c>
      <c r="F401" s="34">
        <v>87.487499999999997</v>
      </c>
      <c r="G401" s="3" t="str">
        <f t="shared" si="8"/>
        <v/>
      </c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</row>
    <row r="402" spans="1:25" ht="18">
      <c r="A402" s="7" t="s">
        <v>754</v>
      </c>
      <c r="B402" s="6" t="s">
        <v>755</v>
      </c>
      <c r="C402" s="25">
        <v>45.17</v>
      </c>
      <c r="D402" s="41">
        <v>0.39765302040272033</v>
      </c>
      <c r="E402" s="48">
        <f t="shared" si="9"/>
        <v>0.29765302040272035</v>
      </c>
      <c r="F402" s="34">
        <v>93.737499999999997</v>
      </c>
      <c r="G402" s="3" t="str">
        <f t="shared" si="8"/>
        <v/>
      </c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</row>
    <row r="403" spans="1:25" ht="18">
      <c r="A403" s="7" t="s">
        <v>756</v>
      </c>
      <c r="B403" s="6" t="s">
        <v>757</v>
      </c>
      <c r="C403" s="25">
        <v>48.36</v>
      </c>
      <c r="D403" s="41">
        <v>0.39542442805350664</v>
      </c>
      <c r="E403" s="48">
        <f t="shared" si="9"/>
        <v>0.29542442805350666</v>
      </c>
      <c r="F403" s="34">
        <v>99.987499999999997</v>
      </c>
      <c r="G403" s="3" t="str">
        <f t="shared" si="8"/>
        <v/>
      </c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</row>
    <row r="404" spans="1:25" ht="18">
      <c r="A404" s="7" t="s">
        <v>758</v>
      </c>
      <c r="B404" s="6" t="s">
        <v>759</v>
      </c>
      <c r="C404" s="25">
        <v>51.36</v>
      </c>
      <c r="D404" s="41">
        <v>0.39569361101306033</v>
      </c>
      <c r="E404" s="48">
        <f t="shared" si="9"/>
        <v>0.29569361101306035</v>
      </c>
      <c r="F404" s="34">
        <v>106.2375</v>
      </c>
      <c r="G404" s="3" t="str">
        <f t="shared" si="8"/>
        <v/>
      </c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</row>
    <row r="405" spans="1:25" ht="18">
      <c r="A405" s="5" t="s">
        <v>760</v>
      </c>
      <c r="B405" s="6" t="s">
        <v>761</v>
      </c>
      <c r="C405" s="26">
        <v>6.55</v>
      </c>
      <c r="D405" s="41">
        <v>0.40018315018315032</v>
      </c>
      <c r="E405" s="48">
        <f t="shared" si="9"/>
        <v>0.30018315018315034</v>
      </c>
      <c r="F405" s="34">
        <v>13.650000000000002</v>
      </c>
      <c r="G405" s="3" t="str">
        <f t="shared" si="8"/>
        <v/>
      </c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</row>
    <row r="406" spans="1:25" ht="15">
      <c r="A406" s="8"/>
      <c r="B406" s="8"/>
      <c r="C406" s="27"/>
      <c r="D406" s="42"/>
      <c r="E406" s="48"/>
      <c r="F406" s="38"/>
      <c r="G406" s="3" t="str">
        <f t="shared" si="8"/>
        <v/>
      </c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</row>
    <row r="407" spans="1:25" ht="20.25">
      <c r="A407" s="17" t="s">
        <v>762</v>
      </c>
      <c r="B407" s="16"/>
      <c r="C407" s="28"/>
      <c r="D407" s="43"/>
      <c r="E407" s="48"/>
      <c r="F407" s="34"/>
      <c r="G407" s="3" t="str">
        <f t="shared" si="8"/>
        <v/>
      </c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</row>
    <row r="408" spans="1:25" ht="18">
      <c r="A408" s="5" t="s">
        <v>763</v>
      </c>
      <c r="B408" s="6" t="s">
        <v>764</v>
      </c>
      <c r="C408" s="25">
        <v>900</v>
      </c>
      <c r="D408" s="41">
        <v>0</v>
      </c>
      <c r="E408" s="48">
        <f t="shared" si="9"/>
        <v>-0.1</v>
      </c>
      <c r="F408" s="34">
        <v>1125</v>
      </c>
      <c r="G408" s="3" t="str">
        <f t="shared" ref="G406:G446" si="10">IF(E408&lt;0,"Aqui","")</f>
        <v>Aqui</v>
      </c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</row>
    <row r="409" spans="1:25" ht="18">
      <c r="A409" s="5" t="s">
        <v>765</v>
      </c>
      <c r="B409" s="6" t="s">
        <v>766</v>
      </c>
      <c r="C409" s="26">
        <v>373.78</v>
      </c>
      <c r="D409" s="41">
        <v>0.39999357904199312</v>
      </c>
      <c r="E409" s="48">
        <f t="shared" si="9"/>
        <v>0.29999357904199309</v>
      </c>
      <c r="F409" s="34">
        <v>778.7</v>
      </c>
      <c r="G409" s="3" t="str">
        <f t="shared" si="10"/>
        <v/>
      </c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</row>
    <row r="410" spans="1:25" ht="18">
      <c r="A410" s="5" t="s">
        <v>767</v>
      </c>
      <c r="B410" s="6" t="s">
        <v>768</v>
      </c>
      <c r="C410" s="26">
        <v>373.78</v>
      </c>
      <c r="D410" s="41">
        <v>0.39999357904199312</v>
      </c>
      <c r="E410" s="48">
        <f t="shared" si="9"/>
        <v>0.29999357904199309</v>
      </c>
      <c r="F410" s="34">
        <v>778.7</v>
      </c>
      <c r="G410" s="3" t="str">
        <f t="shared" si="10"/>
        <v/>
      </c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</row>
    <row r="411" spans="1:25" ht="18">
      <c r="A411" s="12" t="s">
        <v>769</v>
      </c>
      <c r="B411" s="6" t="s">
        <v>770</v>
      </c>
      <c r="C411" s="25">
        <v>373.78</v>
      </c>
      <c r="D411" s="41">
        <v>0.39999357904199312</v>
      </c>
      <c r="E411" s="48">
        <f t="shared" si="9"/>
        <v>0.29999357904199309</v>
      </c>
      <c r="F411" s="34">
        <v>778.7</v>
      </c>
      <c r="G411" s="3" t="str">
        <f t="shared" si="10"/>
        <v/>
      </c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</row>
    <row r="412" spans="1:25" ht="18">
      <c r="A412" s="12" t="s">
        <v>771</v>
      </c>
      <c r="B412" s="6" t="s">
        <v>772</v>
      </c>
      <c r="C412" s="25">
        <v>373.78</v>
      </c>
      <c r="D412" s="41">
        <v>0.39999357904199312</v>
      </c>
      <c r="E412" s="48">
        <f t="shared" si="9"/>
        <v>0.29999357904199309</v>
      </c>
      <c r="F412" s="34">
        <v>778.7</v>
      </c>
      <c r="G412" s="3" t="str">
        <f t="shared" si="10"/>
        <v/>
      </c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</row>
    <row r="413" spans="1:25" ht="18">
      <c r="A413" s="5" t="s">
        <v>773</v>
      </c>
      <c r="B413" s="6" t="s">
        <v>774</v>
      </c>
      <c r="C413" s="26">
        <v>373.78</v>
      </c>
      <c r="D413" s="41">
        <v>0.39999357904199312</v>
      </c>
      <c r="E413" s="48">
        <f t="shared" si="9"/>
        <v>0.29999357904199309</v>
      </c>
      <c r="F413" s="34">
        <v>778.7</v>
      </c>
      <c r="G413" s="3" t="str">
        <f t="shared" si="10"/>
        <v/>
      </c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</row>
    <row r="414" spans="1:25" ht="18">
      <c r="A414" s="5" t="s">
        <v>775</v>
      </c>
      <c r="B414" s="13" t="s">
        <v>776</v>
      </c>
      <c r="C414" s="25">
        <v>373.78</v>
      </c>
      <c r="D414" s="41">
        <v>0.39999357904199312</v>
      </c>
      <c r="E414" s="48">
        <f t="shared" si="9"/>
        <v>0.29999357904199309</v>
      </c>
      <c r="F414" s="34">
        <v>778.7</v>
      </c>
      <c r="G414" s="3" t="str">
        <f t="shared" si="10"/>
        <v/>
      </c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</row>
    <row r="415" spans="1:25" ht="18">
      <c r="A415" s="5" t="s">
        <v>777</v>
      </c>
      <c r="B415" s="6" t="s">
        <v>778</v>
      </c>
      <c r="C415" s="26">
        <v>373.78</v>
      </c>
      <c r="D415" s="41">
        <v>0.39999357904199312</v>
      </c>
      <c r="E415" s="48">
        <f t="shared" si="9"/>
        <v>0.29999357904199309</v>
      </c>
      <c r="F415" s="34">
        <v>778.7</v>
      </c>
      <c r="G415" s="3" t="str">
        <f t="shared" si="10"/>
        <v/>
      </c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</row>
    <row r="416" spans="1:25" ht="18">
      <c r="A416" s="5" t="s">
        <v>779</v>
      </c>
      <c r="B416" s="6" t="s">
        <v>780</v>
      </c>
      <c r="C416" s="26">
        <v>373.78</v>
      </c>
      <c r="D416" s="41">
        <v>0.39999357904199312</v>
      </c>
      <c r="E416" s="48">
        <f t="shared" si="9"/>
        <v>0.29999357904199309</v>
      </c>
      <c r="F416" s="34">
        <v>778.7</v>
      </c>
      <c r="G416" s="3" t="str">
        <f t="shared" si="10"/>
        <v/>
      </c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</row>
    <row r="417" spans="1:25" ht="18">
      <c r="A417" s="7" t="s">
        <v>781</v>
      </c>
      <c r="B417" s="14" t="s">
        <v>782</v>
      </c>
      <c r="C417" s="25">
        <v>373.78</v>
      </c>
      <c r="D417" s="41">
        <v>0.39999357904199312</v>
      </c>
      <c r="E417" s="48">
        <f t="shared" si="9"/>
        <v>0.29999357904199309</v>
      </c>
      <c r="F417" s="34">
        <v>778.7</v>
      </c>
      <c r="G417" s="3" t="str">
        <f t="shared" si="10"/>
        <v/>
      </c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</row>
    <row r="418" spans="1:25" ht="18">
      <c r="A418" s="7" t="s">
        <v>783</v>
      </c>
      <c r="B418" s="6" t="s">
        <v>784</v>
      </c>
      <c r="C418" s="25">
        <v>373.78</v>
      </c>
      <c r="D418" s="41">
        <v>0.39999357904199312</v>
      </c>
      <c r="E418" s="48">
        <f t="shared" si="9"/>
        <v>0.29999357904199309</v>
      </c>
      <c r="F418" s="34">
        <v>778.7</v>
      </c>
      <c r="G418" s="3" t="str">
        <f t="shared" si="10"/>
        <v/>
      </c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</row>
    <row r="419" spans="1:25" ht="18">
      <c r="A419" s="7" t="s">
        <v>785</v>
      </c>
      <c r="B419" s="13" t="s">
        <v>786</v>
      </c>
      <c r="C419" s="25">
        <v>373.78</v>
      </c>
      <c r="D419" s="41">
        <v>0.39999357904199312</v>
      </c>
      <c r="E419" s="48">
        <f t="shared" si="9"/>
        <v>0.29999357904199309</v>
      </c>
      <c r="F419" s="34">
        <v>778.7</v>
      </c>
      <c r="G419" s="3" t="str">
        <f t="shared" si="10"/>
        <v/>
      </c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</row>
    <row r="420" spans="1:25" ht="18">
      <c r="A420" s="7" t="s">
        <v>787</v>
      </c>
      <c r="B420" s="13" t="s">
        <v>788</v>
      </c>
      <c r="C420" s="25">
        <v>373.78</v>
      </c>
      <c r="D420" s="41">
        <v>0.39999357904199312</v>
      </c>
      <c r="E420" s="48">
        <f t="shared" si="9"/>
        <v>0.29999357904199309</v>
      </c>
      <c r="F420" s="34">
        <v>778.7</v>
      </c>
      <c r="G420" s="3" t="str">
        <f t="shared" si="10"/>
        <v/>
      </c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</row>
    <row r="421" spans="1:25" ht="18">
      <c r="A421" s="7" t="s">
        <v>789</v>
      </c>
      <c r="B421" s="6" t="s">
        <v>790</v>
      </c>
      <c r="C421" s="26">
        <v>373.78</v>
      </c>
      <c r="D421" s="41">
        <v>0.39999357904199312</v>
      </c>
      <c r="E421" s="48">
        <f t="shared" si="9"/>
        <v>0.29999357904199309</v>
      </c>
      <c r="F421" s="34">
        <v>778.7</v>
      </c>
      <c r="G421" s="3" t="str">
        <f t="shared" si="10"/>
        <v/>
      </c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</row>
    <row r="422" spans="1:25" ht="18">
      <c r="A422" s="7" t="s">
        <v>791</v>
      </c>
      <c r="B422" s="6" t="s">
        <v>792</v>
      </c>
      <c r="C422" s="26">
        <v>373.78</v>
      </c>
      <c r="D422" s="41">
        <v>0.39999357904199312</v>
      </c>
      <c r="E422" s="48">
        <f t="shared" si="9"/>
        <v>0.29999357904199309</v>
      </c>
      <c r="F422" s="34">
        <v>778.7</v>
      </c>
      <c r="G422" s="3" t="str">
        <f t="shared" si="10"/>
        <v/>
      </c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</row>
    <row r="423" spans="1:25" ht="18">
      <c r="A423" s="7" t="s">
        <v>793</v>
      </c>
      <c r="B423" s="6" t="s">
        <v>794</v>
      </c>
      <c r="C423" s="26">
        <v>373.78</v>
      </c>
      <c r="D423" s="41">
        <v>0.39999357904199312</v>
      </c>
      <c r="E423" s="48">
        <f t="shared" si="9"/>
        <v>0.29999357904199309</v>
      </c>
      <c r="F423" s="34">
        <v>778.7</v>
      </c>
      <c r="G423" s="3" t="str">
        <f t="shared" si="10"/>
        <v/>
      </c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</row>
    <row r="424" spans="1:25" ht="17.25">
      <c r="A424" s="8"/>
      <c r="B424" s="8"/>
      <c r="C424" s="27"/>
      <c r="D424" s="42"/>
      <c r="E424" s="49"/>
      <c r="F424" s="38"/>
      <c r="G424" s="3" t="str">
        <f t="shared" si="10"/>
        <v/>
      </c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</row>
    <row r="425" spans="1:25" ht="21">
      <c r="A425" s="15" t="s">
        <v>795</v>
      </c>
      <c r="B425" s="16"/>
      <c r="C425" s="28"/>
      <c r="D425" s="43"/>
      <c r="E425" s="49"/>
      <c r="F425" s="34"/>
      <c r="G425" s="3" t="str">
        <f t="shared" si="10"/>
        <v/>
      </c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</row>
    <row r="426" spans="1:25" ht="18">
      <c r="A426" s="5" t="s">
        <v>796</v>
      </c>
      <c r="B426" s="6" t="s">
        <v>797</v>
      </c>
      <c r="C426" s="26">
        <v>16.380000000000003</v>
      </c>
      <c r="D426" s="41">
        <v>0.25</v>
      </c>
      <c r="E426" s="48">
        <f t="shared" si="9"/>
        <v>0.15</v>
      </c>
      <c r="F426" s="34">
        <v>27.300000000000004</v>
      </c>
      <c r="G426" s="3" t="str">
        <f t="shared" si="10"/>
        <v/>
      </c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</row>
    <row r="427" spans="1:25" ht="18">
      <c r="A427" s="5" t="s">
        <v>798</v>
      </c>
      <c r="B427" s="6" t="s">
        <v>799</v>
      </c>
      <c r="C427" s="26">
        <v>16.380000000000003</v>
      </c>
      <c r="D427" s="41">
        <v>0.25</v>
      </c>
      <c r="E427" s="48">
        <f t="shared" si="9"/>
        <v>0.15</v>
      </c>
      <c r="F427" s="34">
        <v>27.300000000000004</v>
      </c>
      <c r="G427" s="3" t="str">
        <f t="shared" si="10"/>
        <v/>
      </c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</row>
    <row r="428" spans="1:25" ht="18">
      <c r="A428" s="5" t="s">
        <v>800</v>
      </c>
      <c r="B428" s="6" t="s">
        <v>801</v>
      </c>
      <c r="C428" s="26">
        <v>16.380000000000003</v>
      </c>
      <c r="D428" s="41">
        <v>0.25</v>
      </c>
      <c r="E428" s="48">
        <f t="shared" si="9"/>
        <v>0.15</v>
      </c>
      <c r="F428" s="34">
        <v>27.300000000000004</v>
      </c>
      <c r="G428" s="3" t="str">
        <f t="shared" si="10"/>
        <v/>
      </c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</row>
    <row r="429" spans="1:25" ht="18">
      <c r="A429" s="5" t="s">
        <v>802</v>
      </c>
      <c r="B429" s="6" t="s">
        <v>803</v>
      </c>
      <c r="C429" s="26">
        <v>16.380000000000003</v>
      </c>
      <c r="D429" s="41">
        <v>0.25</v>
      </c>
      <c r="E429" s="48">
        <f t="shared" si="9"/>
        <v>0.15</v>
      </c>
      <c r="F429" s="34">
        <v>27.300000000000004</v>
      </c>
      <c r="G429" s="3" t="str">
        <f t="shared" si="10"/>
        <v/>
      </c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</row>
    <row r="430" spans="1:25" ht="18">
      <c r="A430" s="5" t="s">
        <v>804</v>
      </c>
      <c r="B430" s="6" t="s">
        <v>805</v>
      </c>
      <c r="C430" s="26">
        <v>16.380000000000003</v>
      </c>
      <c r="D430" s="41">
        <v>0.25</v>
      </c>
      <c r="E430" s="48">
        <f t="shared" si="9"/>
        <v>0.15</v>
      </c>
      <c r="F430" s="34">
        <v>27.300000000000004</v>
      </c>
      <c r="G430" s="3" t="str">
        <f t="shared" si="10"/>
        <v/>
      </c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</row>
    <row r="431" spans="1:25" ht="18">
      <c r="A431" s="5" t="s">
        <v>806</v>
      </c>
      <c r="B431" s="6" t="s">
        <v>807</v>
      </c>
      <c r="C431" s="26">
        <v>30.71</v>
      </c>
      <c r="D431" s="41">
        <v>0.25006105006105012</v>
      </c>
      <c r="E431" s="48">
        <f t="shared" si="9"/>
        <v>0.15006105006105011</v>
      </c>
      <c r="F431" s="34">
        <v>51.1875</v>
      </c>
      <c r="G431" s="3" t="str">
        <f t="shared" si="10"/>
        <v/>
      </c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</row>
    <row r="432" spans="1:25" ht="18">
      <c r="A432" s="5" t="s">
        <v>808</v>
      </c>
      <c r="B432" s="6" t="s">
        <v>809</v>
      </c>
      <c r="C432" s="26">
        <v>30.71</v>
      </c>
      <c r="D432" s="41">
        <v>0.25006105006105012</v>
      </c>
      <c r="E432" s="48">
        <f t="shared" si="9"/>
        <v>0.15006105006105011</v>
      </c>
      <c r="F432" s="34">
        <v>51.1875</v>
      </c>
      <c r="G432" s="3" t="str">
        <f t="shared" si="10"/>
        <v/>
      </c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</row>
    <row r="433" spans="1:22" ht="18">
      <c r="A433" s="5" t="s">
        <v>810</v>
      </c>
      <c r="B433" s="6" t="s">
        <v>811</v>
      </c>
      <c r="C433" s="26">
        <v>30.71</v>
      </c>
      <c r="D433" s="41">
        <v>0.25006105006105012</v>
      </c>
      <c r="E433" s="48">
        <f t="shared" si="9"/>
        <v>0.15006105006105011</v>
      </c>
      <c r="F433" s="34">
        <v>51.1875</v>
      </c>
      <c r="G433" s="3" t="str">
        <f t="shared" si="10"/>
        <v/>
      </c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</row>
    <row r="434" spans="1:22" ht="18">
      <c r="A434" s="5" t="s">
        <v>812</v>
      </c>
      <c r="B434" s="6" t="s">
        <v>813</v>
      </c>
      <c r="C434" s="26">
        <v>30.71</v>
      </c>
      <c r="D434" s="41">
        <v>0.25006105006105012</v>
      </c>
      <c r="E434" s="48">
        <f t="shared" si="9"/>
        <v>0.15006105006105011</v>
      </c>
      <c r="F434" s="34">
        <v>51.1875</v>
      </c>
      <c r="G434" s="3" t="str">
        <f t="shared" si="10"/>
        <v/>
      </c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</row>
    <row r="435" spans="1:22" ht="18">
      <c r="A435" s="5" t="s">
        <v>814</v>
      </c>
      <c r="B435" s="6" t="s">
        <v>815</v>
      </c>
      <c r="C435" s="26">
        <v>30.71</v>
      </c>
      <c r="D435" s="41">
        <v>0.25006105006105012</v>
      </c>
      <c r="E435" s="48">
        <f t="shared" si="9"/>
        <v>0.15006105006105011</v>
      </c>
      <c r="F435" s="34">
        <v>51.1875</v>
      </c>
      <c r="G435" s="3" t="str">
        <f t="shared" si="10"/>
        <v/>
      </c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</row>
    <row r="436" spans="1:22" ht="18">
      <c r="A436" s="5" t="s">
        <v>816</v>
      </c>
      <c r="B436" s="6" t="s">
        <v>817</v>
      </c>
      <c r="C436" s="26">
        <v>30.71</v>
      </c>
      <c r="D436" s="41">
        <v>0.25006105006105012</v>
      </c>
      <c r="E436" s="48">
        <f t="shared" si="9"/>
        <v>0.15006105006105011</v>
      </c>
      <c r="F436" s="34">
        <v>51.1875</v>
      </c>
      <c r="G436" s="3" t="str">
        <f t="shared" si="10"/>
        <v/>
      </c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</row>
    <row r="437" spans="1:22" ht="18">
      <c r="A437" s="5" t="s">
        <v>818</v>
      </c>
      <c r="B437" s="6" t="s">
        <v>819</v>
      </c>
      <c r="C437" s="26">
        <v>30.71</v>
      </c>
      <c r="D437" s="41">
        <v>0.25006105006105012</v>
      </c>
      <c r="E437" s="48">
        <f t="shared" si="9"/>
        <v>0.15006105006105011</v>
      </c>
      <c r="F437" s="34">
        <v>51.1875</v>
      </c>
      <c r="G437" s="3" t="str">
        <f t="shared" si="10"/>
        <v/>
      </c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</row>
    <row r="438" spans="1:22" ht="18">
      <c r="A438" s="5" t="s">
        <v>820</v>
      </c>
      <c r="B438" s="6" t="s">
        <v>821</v>
      </c>
      <c r="C438" s="26">
        <v>30.71</v>
      </c>
      <c r="D438" s="41">
        <v>0.25006105006105012</v>
      </c>
      <c r="E438" s="48">
        <f t="shared" si="9"/>
        <v>0.15006105006105011</v>
      </c>
      <c r="F438" s="34">
        <v>51.1875</v>
      </c>
      <c r="G438" s="3" t="str">
        <f t="shared" si="10"/>
        <v/>
      </c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</row>
    <row r="439" spans="1:22" ht="18">
      <c r="A439" s="5" t="s">
        <v>822</v>
      </c>
      <c r="B439" s="6" t="s">
        <v>823</v>
      </c>
      <c r="C439" s="26">
        <v>30.71</v>
      </c>
      <c r="D439" s="41">
        <v>0.25006105006105012</v>
      </c>
      <c r="E439" s="48">
        <f t="shared" si="9"/>
        <v>0.15006105006105011</v>
      </c>
      <c r="F439" s="34">
        <v>51.1875</v>
      </c>
      <c r="G439" s="3" t="str">
        <f t="shared" si="10"/>
        <v/>
      </c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</row>
    <row r="440" spans="1:22" ht="18">
      <c r="A440" s="5" t="s">
        <v>824</v>
      </c>
      <c r="B440" s="6" t="s">
        <v>825</v>
      </c>
      <c r="C440" s="26">
        <v>30.71</v>
      </c>
      <c r="D440" s="41">
        <v>0.25006105006105012</v>
      </c>
      <c r="E440" s="48">
        <f t="shared" si="9"/>
        <v>0.15006105006105011</v>
      </c>
      <c r="F440" s="34">
        <v>51.1875</v>
      </c>
      <c r="G440" s="3" t="str">
        <f t="shared" si="10"/>
        <v/>
      </c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</row>
    <row r="441" spans="1:22" ht="18">
      <c r="A441" s="5" t="s">
        <v>826</v>
      </c>
      <c r="B441" s="6" t="s">
        <v>827</v>
      </c>
      <c r="C441" s="26">
        <v>30.71</v>
      </c>
      <c r="D441" s="41">
        <v>0.25006105006105012</v>
      </c>
      <c r="E441" s="48">
        <f t="shared" si="9"/>
        <v>0.15006105006105011</v>
      </c>
      <c r="F441" s="34">
        <v>51.1875</v>
      </c>
      <c r="G441" s="3" t="str">
        <f t="shared" si="10"/>
        <v/>
      </c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</row>
    <row r="442" spans="1:22" ht="18">
      <c r="A442" s="5" t="s">
        <v>828</v>
      </c>
      <c r="B442" s="6" t="s">
        <v>829</v>
      </c>
      <c r="C442" s="26">
        <v>30.71</v>
      </c>
      <c r="D442" s="41">
        <v>0.25006105006105012</v>
      </c>
      <c r="E442" s="48">
        <f t="shared" si="9"/>
        <v>0.15006105006105011</v>
      </c>
      <c r="F442" s="34">
        <v>51.1875</v>
      </c>
      <c r="G442" s="3" t="str">
        <f t="shared" si="10"/>
        <v/>
      </c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</row>
    <row r="443" spans="1:22" ht="18">
      <c r="A443" s="5" t="s">
        <v>830</v>
      </c>
      <c r="B443" s="6" t="s">
        <v>831</v>
      </c>
      <c r="C443" s="26">
        <v>30.71</v>
      </c>
      <c r="D443" s="41">
        <v>0.25006105006105012</v>
      </c>
      <c r="E443" s="48">
        <f t="shared" si="9"/>
        <v>0.15006105006105011</v>
      </c>
      <c r="F443" s="34">
        <v>51.1875</v>
      </c>
      <c r="G443" s="3" t="str">
        <f t="shared" si="10"/>
        <v/>
      </c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</row>
    <row r="444" spans="1:22" ht="18">
      <c r="A444" s="5" t="s">
        <v>832</v>
      </c>
      <c r="B444" s="6" t="s">
        <v>833</v>
      </c>
      <c r="C444" s="26">
        <v>30.71</v>
      </c>
      <c r="D444" s="41">
        <v>0.25006105006105012</v>
      </c>
      <c r="E444" s="48">
        <f t="shared" si="9"/>
        <v>0.15006105006105011</v>
      </c>
      <c r="F444" s="34">
        <v>51.1875</v>
      </c>
      <c r="G444" s="3" t="str">
        <f t="shared" si="10"/>
        <v/>
      </c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</row>
    <row r="445" spans="1:22" ht="18">
      <c r="A445" s="5" t="s">
        <v>834</v>
      </c>
      <c r="B445" s="6" t="s">
        <v>835</v>
      </c>
      <c r="C445" s="26">
        <v>30.71</v>
      </c>
      <c r="D445" s="41">
        <v>0.25006105006105012</v>
      </c>
      <c r="E445" s="48">
        <f t="shared" si="9"/>
        <v>0.15006105006105011</v>
      </c>
      <c r="F445" s="34">
        <v>51.1875</v>
      </c>
      <c r="G445" s="3" t="str">
        <f t="shared" si="10"/>
        <v/>
      </c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</row>
    <row r="446" spans="1:22" ht="18">
      <c r="A446" s="5" t="s">
        <v>836</v>
      </c>
      <c r="B446" s="6" t="s">
        <v>837</v>
      </c>
      <c r="C446" s="26">
        <v>4.91</v>
      </c>
      <c r="D446" s="41">
        <v>0.25061050061050066</v>
      </c>
      <c r="E446" s="48">
        <f t="shared" si="9"/>
        <v>0.15061050061050066</v>
      </c>
      <c r="F446" s="34">
        <v>8.1900000000000013</v>
      </c>
      <c r="G446" s="3" t="str">
        <f t="shared" si="10"/>
        <v/>
      </c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</row>
    <row r="447" spans="1:22" ht="12.75">
      <c r="A447" s="3"/>
      <c r="B447" s="3"/>
      <c r="C447" s="29"/>
      <c r="D447" s="44"/>
      <c r="E447" s="44"/>
      <c r="F447" s="29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</row>
    <row r="448" spans="1:22" ht="12.75">
      <c r="A448" s="3"/>
      <c r="B448" s="3"/>
      <c r="C448" s="29"/>
      <c r="D448" s="44"/>
      <c r="E448" s="44"/>
      <c r="F448" s="29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</row>
    <row r="449" spans="1:22" ht="12.75">
      <c r="A449" s="3"/>
      <c r="B449" s="3"/>
      <c r="C449" s="29"/>
      <c r="D449" s="44"/>
      <c r="E449" s="44"/>
      <c r="F449" s="29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</row>
    <row r="450" spans="1:22" ht="12.75">
      <c r="A450" s="3"/>
      <c r="B450" s="3"/>
      <c r="C450" s="29"/>
      <c r="D450" s="44"/>
      <c r="E450" s="44"/>
      <c r="F450" s="29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</row>
    <row r="451" spans="1:22" ht="12.75">
      <c r="A451" s="3"/>
      <c r="B451" s="3"/>
      <c r="C451" s="29"/>
      <c r="D451" s="44"/>
      <c r="E451" s="44"/>
      <c r="F451" s="29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</row>
    <row r="452" spans="1:22" ht="12.75">
      <c r="A452" s="3"/>
      <c r="B452" s="3"/>
      <c r="C452" s="29"/>
      <c r="D452" s="44"/>
      <c r="E452" s="44"/>
      <c r="F452" s="29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</row>
    <row r="453" spans="1:22" ht="12.75">
      <c r="A453" s="3"/>
      <c r="B453" s="3"/>
      <c r="C453" s="29"/>
      <c r="D453" s="44"/>
      <c r="E453" s="44"/>
      <c r="F453" s="29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</row>
    <row r="454" spans="1:22" ht="12.75">
      <c r="A454" s="3"/>
      <c r="B454" s="3"/>
      <c r="C454" s="29"/>
      <c r="D454" s="44"/>
      <c r="E454" s="44"/>
      <c r="F454" s="29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</row>
    <row r="455" spans="1:22" ht="12.75">
      <c r="A455" s="3"/>
      <c r="B455" s="3"/>
      <c r="C455" s="29"/>
      <c r="D455" s="44"/>
      <c r="E455" s="44"/>
      <c r="F455" s="29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</row>
    <row r="456" spans="1:22" ht="12.75">
      <c r="A456" s="3"/>
      <c r="B456" s="3"/>
      <c r="C456" s="29"/>
      <c r="D456" s="44"/>
      <c r="E456" s="44"/>
      <c r="F456" s="29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</row>
    <row r="457" spans="1:22" ht="12.75">
      <c r="A457" s="3"/>
      <c r="B457" s="3"/>
      <c r="C457" s="29"/>
      <c r="D457" s="44"/>
      <c r="E457" s="44"/>
      <c r="F457" s="29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</row>
    <row r="458" spans="1:22" ht="12.75">
      <c r="A458" s="3"/>
      <c r="B458" s="3"/>
      <c r="C458" s="29"/>
      <c r="D458" s="44"/>
      <c r="E458" s="44"/>
      <c r="F458" s="29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</row>
    <row r="459" spans="1:22" ht="12.75">
      <c r="A459" s="3"/>
      <c r="B459" s="3"/>
      <c r="C459" s="29"/>
      <c r="D459" s="44"/>
      <c r="E459" s="44"/>
      <c r="F459" s="29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</row>
    <row r="460" spans="1:22" ht="12.75">
      <c r="A460" s="3"/>
      <c r="B460" s="3"/>
      <c r="C460" s="29"/>
      <c r="D460" s="44"/>
      <c r="E460" s="44"/>
      <c r="F460" s="29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</row>
    <row r="461" spans="1:22" ht="12.75">
      <c r="A461" s="3"/>
      <c r="B461" s="3"/>
      <c r="C461" s="29"/>
      <c r="D461" s="44"/>
      <c r="E461" s="44"/>
      <c r="F461" s="29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</row>
    <row r="462" spans="1:22" ht="12.75">
      <c r="A462" s="3"/>
      <c r="B462" s="3"/>
      <c r="C462" s="29"/>
      <c r="D462" s="44"/>
      <c r="E462" s="44"/>
      <c r="F462" s="29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</row>
    <row r="463" spans="1:22" ht="12.75">
      <c r="A463" s="3"/>
      <c r="B463" s="3"/>
      <c r="C463" s="29"/>
      <c r="D463" s="44"/>
      <c r="E463" s="44"/>
      <c r="F463" s="29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</row>
    <row r="464" spans="1:22" ht="12.75">
      <c r="A464" s="3"/>
      <c r="B464" s="3"/>
      <c r="C464" s="29"/>
      <c r="D464" s="44"/>
      <c r="E464" s="44"/>
      <c r="F464" s="29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</row>
    <row r="465" spans="1:22" ht="12.75">
      <c r="A465" s="3"/>
      <c r="B465" s="3"/>
      <c r="C465" s="29"/>
      <c r="D465" s="44"/>
      <c r="E465" s="44"/>
      <c r="F465" s="29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</row>
    <row r="466" spans="1:22" ht="12.75">
      <c r="A466" s="3"/>
      <c r="B466" s="3"/>
      <c r="C466" s="29"/>
      <c r="D466" s="44"/>
      <c r="E466" s="44"/>
      <c r="F466" s="29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</row>
    <row r="467" spans="1:22" ht="12.75">
      <c r="A467" s="3"/>
      <c r="B467" s="3"/>
      <c r="C467" s="29"/>
      <c r="D467" s="44"/>
      <c r="E467" s="44"/>
      <c r="F467" s="29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</row>
    <row r="468" spans="1:22" ht="12.75">
      <c r="A468" s="3"/>
      <c r="B468" s="3"/>
      <c r="C468" s="29"/>
      <c r="D468" s="44"/>
      <c r="E468" s="44"/>
      <c r="F468" s="29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</row>
    <row r="469" spans="1:22" ht="12.75">
      <c r="A469" s="3"/>
      <c r="B469" s="3"/>
      <c r="C469" s="29"/>
      <c r="D469" s="44"/>
      <c r="E469" s="44"/>
      <c r="F469" s="29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</row>
    <row r="470" spans="1:22" ht="12.75">
      <c r="A470" s="3"/>
      <c r="B470" s="3"/>
      <c r="C470" s="29"/>
      <c r="D470" s="44"/>
      <c r="E470" s="44"/>
      <c r="F470" s="29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</row>
    <row r="471" spans="1:22" ht="12.75">
      <c r="A471" s="3"/>
      <c r="B471" s="3"/>
      <c r="C471" s="29"/>
      <c r="D471" s="44"/>
      <c r="E471" s="44"/>
      <c r="F471" s="29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</row>
    <row r="472" spans="1:22" ht="12.75">
      <c r="A472" s="3"/>
      <c r="B472" s="3"/>
      <c r="C472" s="29"/>
      <c r="D472" s="44"/>
      <c r="E472" s="44"/>
      <c r="F472" s="29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</row>
    <row r="473" spans="1:22" ht="12.75">
      <c r="A473" s="3"/>
      <c r="B473" s="3"/>
      <c r="C473" s="29"/>
      <c r="D473" s="44"/>
      <c r="E473" s="44"/>
      <c r="F473" s="29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</row>
    <row r="474" spans="1:22" ht="12.75">
      <c r="A474" s="3"/>
      <c r="B474" s="3"/>
      <c r="C474" s="29"/>
      <c r="D474" s="44"/>
      <c r="E474" s="44"/>
      <c r="F474" s="29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</row>
    <row r="475" spans="1:22" ht="12.75">
      <c r="A475" s="3"/>
      <c r="B475" s="3"/>
      <c r="C475" s="29"/>
      <c r="D475" s="44"/>
      <c r="E475" s="44"/>
      <c r="F475" s="29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</row>
    <row r="476" spans="1:22" ht="12.75">
      <c r="A476" s="3"/>
      <c r="B476" s="3"/>
      <c r="C476" s="29"/>
      <c r="D476" s="44"/>
      <c r="E476" s="44"/>
      <c r="F476" s="29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</row>
    <row r="477" spans="1:22" ht="12.75">
      <c r="A477" s="3"/>
      <c r="B477" s="3"/>
      <c r="C477" s="29"/>
      <c r="D477" s="44"/>
      <c r="E477" s="44"/>
      <c r="F477" s="29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</row>
    <row r="478" spans="1:22" ht="12.75">
      <c r="A478" s="3"/>
      <c r="B478" s="3"/>
      <c r="C478" s="29"/>
      <c r="D478" s="44"/>
      <c r="E478" s="44"/>
      <c r="F478" s="29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</row>
    <row r="479" spans="1:22" ht="12.75">
      <c r="A479" s="3"/>
      <c r="B479" s="3"/>
      <c r="C479" s="29"/>
      <c r="D479" s="44"/>
      <c r="E479" s="44"/>
      <c r="F479" s="29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</row>
    <row r="480" spans="1:22" ht="12.75">
      <c r="A480" s="3"/>
      <c r="B480" s="3"/>
      <c r="C480" s="29"/>
      <c r="D480" s="44"/>
      <c r="E480" s="44"/>
      <c r="F480" s="29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</row>
    <row r="481" spans="1:22" ht="12.75">
      <c r="A481" s="3"/>
      <c r="B481" s="3"/>
      <c r="C481" s="29"/>
      <c r="D481" s="44"/>
      <c r="E481" s="44"/>
      <c r="F481" s="29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</row>
    <row r="482" spans="1:22" ht="12.75">
      <c r="A482" s="3"/>
      <c r="B482" s="3"/>
      <c r="C482" s="29"/>
      <c r="D482" s="44"/>
      <c r="E482" s="44"/>
      <c r="F482" s="29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</row>
    <row r="483" spans="1:22" ht="12.75">
      <c r="A483" s="3"/>
      <c r="B483" s="3"/>
      <c r="C483" s="29"/>
      <c r="D483" s="44"/>
      <c r="E483" s="44"/>
      <c r="F483" s="29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</row>
    <row r="484" spans="1:22" ht="12.75">
      <c r="A484" s="3"/>
      <c r="B484" s="3"/>
      <c r="C484" s="29"/>
      <c r="D484" s="44"/>
      <c r="E484" s="44"/>
      <c r="F484" s="29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</row>
    <row r="485" spans="1:22" ht="12.75">
      <c r="A485" s="3"/>
      <c r="B485" s="3"/>
      <c r="C485" s="29"/>
      <c r="D485" s="44"/>
      <c r="E485" s="44"/>
      <c r="F485" s="29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</row>
    <row r="486" spans="1:22" ht="12.75">
      <c r="A486" s="3"/>
      <c r="B486" s="3"/>
      <c r="C486" s="29"/>
      <c r="D486" s="44"/>
      <c r="E486" s="44"/>
      <c r="F486" s="29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</row>
    <row r="487" spans="1:22" ht="12.75">
      <c r="A487" s="3"/>
      <c r="B487" s="3"/>
      <c r="C487" s="29"/>
      <c r="D487" s="44"/>
      <c r="E487" s="44"/>
      <c r="F487" s="29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</row>
    <row r="488" spans="1:22" ht="12.75">
      <c r="A488" s="3"/>
      <c r="B488" s="3"/>
      <c r="C488" s="29"/>
      <c r="D488" s="44"/>
      <c r="E488" s="44"/>
      <c r="F488" s="29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</row>
    <row r="489" spans="1:22" ht="12.75">
      <c r="A489" s="3"/>
      <c r="B489" s="3"/>
      <c r="C489" s="29"/>
      <c r="D489" s="44"/>
      <c r="E489" s="44"/>
      <c r="F489" s="29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</row>
    <row r="490" spans="1:22" ht="12.75">
      <c r="A490" s="3"/>
      <c r="B490" s="3"/>
      <c r="C490" s="29"/>
      <c r="D490" s="44"/>
      <c r="E490" s="44"/>
      <c r="F490" s="29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</row>
    <row r="491" spans="1:22" ht="12.75">
      <c r="A491" s="3"/>
      <c r="B491" s="3"/>
      <c r="C491" s="29"/>
      <c r="D491" s="44"/>
      <c r="E491" s="44"/>
      <c r="F491" s="29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</row>
    <row r="492" spans="1:22" ht="12.75">
      <c r="A492" s="3"/>
      <c r="B492" s="3"/>
      <c r="C492" s="29"/>
      <c r="D492" s="44"/>
      <c r="E492" s="44"/>
      <c r="F492" s="29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</row>
    <row r="493" spans="1:22" ht="12.75">
      <c r="A493" s="3"/>
      <c r="B493" s="3"/>
      <c r="C493" s="29"/>
      <c r="D493" s="44"/>
      <c r="E493" s="44"/>
      <c r="F493" s="29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</row>
    <row r="494" spans="1:22" ht="12.75">
      <c r="A494" s="3"/>
      <c r="B494" s="3"/>
      <c r="C494" s="29"/>
      <c r="D494" s="44"/>
      <c r="E494" s="44"/>
      <c r="F494" s="29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</row>
    <row r="495" spans="1:22" ht="12.75">
      <c r="A495" s="3"/>
      <c r="B495" s="3"/>
      <c r="C495" s="29"/>
      <c r="D495" s="44"/>
      <c r="E495" s="44"/>
      <c r="F495" s="29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</row>
    <row r="496" spans="1:22" ht="12.75">
      <c r="A496" s="3"/>
      <c r="B496" s="3"/>
      <c r="C496" s="29"/>
      <c r="D496" s="44"/>
      <c r="E496" s="44"/>
      <c r="F496" s="29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</row>
    <row r="497" spans="1:22" ht="12.75">
      <c r="A497" s="3"/>
      <c r="B497" s="3"/>
      <c r="C497" s="29"/>
      <c r="D497" s="44"/>
      <c r="E497" s="44"/>
      <c r="F497" s="29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</row>
    <row r="498" spans="1:22" ht="12.75">
      <c r="A498" s="3"/>
      <c r="B498" s="3"/>
      <c r="C498" s="29"/>
      <c r="D498" s="44"/>
      <c r="E498" s="44"/>
      <c r="F498" s="29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</row>
    <row r="499" spans="1:22" ht="12.75">
      <c r="A499" s="3"/>
      <c r="B499" s="3"/>
      <c r="C499" s="29"/>
      <c r="D499" s="44"/>
      <c r="E499" s="44"/>
      <c r="F499" s="29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</row>
    <row r="500" spans="1:22" ht="12.75">
      <c r="A500" s="3"/>
      <c r="B500" s="3"/>
      <c r="C500" s="29"/>
      <c r="D500" s="44"/>
      <c r="E500" s="44"/>
      <c r="F500" s="29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</row>
    <row r="501" spans="1:22" ht="12.75">
      <c r="A501" s="3"/>
      <c r="B501" s="3"/>
      <c r="C501" s="29"/>
      <c r="D501" s="44"/>
      <c r="E501" s="44"/>
      <c r="F501" s="29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</row>
    <row r="502" spans="1:22" ht="12.75">
      <c r="A502" s="3"/>
      <c r="B502" s="3"/>
      <c r="C502" s="29"/>
      <c r="D502" s="44"/>
      <c r="E502" s="44"/>
      <c r="F502" s="29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</row>
    <row r="503" spans="1:22" ht="12.75">
      <c r="A503" s="3"/>
      <c r="B503" s="3"/>
      <c r="C503" s="29"/>
      <c r="D503" s="44"/>
      <c r="E503" s="44"/>
      <c r="F503" s="29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</row>
    <row r="504" spans="1:22" ht="12.75">
      <c r="A504" s="3"/>
      <c r="B504" s="3"/>
      <c r="C504" s="29"/>
      <c r="D504" s="44"/>
      <c r="E504" s="44"/>
      <c r="F504" s="29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</row>
    <row r="505" spans="1:22" ht="12.75">
      <c r="A505" s="3"/>
      <c r="B505" s="3"/>
      <c r="C505" s="29"/>
      <c r="D505" s="44"/>
      <c r="E505" s="44"/>
      <c r="F505" s="29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</row>
    <row r="506" spans="1:22" ht="12.75">
      <c r="A506" s="3"/>
      <c r="B506" s="3"/>
      <c r="C506" s="29"/>
      <c r="D506" s="44"/>
      <c r="E506" s="44"/>
      <c r="F506" s="29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</row>
    <row r="507" spans="1:22" ht="12.75">
      <c r="A507" s="3"/>
      <c r="B507" s="3"/>
      <c r="C507" s="29"/>
      <c r="D507" s="44"/>
      <c r="E507" s="44"/>
      <c r="F507" s="29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</row>
    <row r="508" spans="1:22" ht="12.75">
      <c r="A508" s="3"/>
      <c r="B508" s="3"/>
      <c r="C508" s="29"/>
      <c r="D508" s="44"/>
      <c r="E508" s="44"/>
      <c r="F508" s="29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</row>
    <row r="509" spans="1:22" ht="12.75">
      <c r="A509" s="3"/>
      <c r="B509" s="3"/>
      <c r="C509" s="29"/>
      <c r="D509" s="44"/>
      <c r="E509" s="44"/>
      <c r="F509" s="29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</row>
    <row r="510" spans="1:22" ht="12.75">
      <c r="A510" s="3"/>
      <c r="B510" s="3"/>
      <c r="C510" s="29"/>
      <c r="D510" s="44"/>
      <c r="E510" s="44"/>
      <c r="F510" s="29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</row>
    <row r="511" spans="1:22" ht="12.75">
      <c r="A511" s="3"/>
      <c r="B511" s="3"/>
      <c r="C511" s="29"/>
      <c r="D511" s="44"/>
      <c r="E511" s="44"/>
      <c r="F511" s="29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</row>
    <row r="512" spans="1:22" ht="12.75">
      <c r="A512" s="3"/>
      <c r="B512" s="3"/>
      <c r="C512" s="29"/>
      <c r="D512" s="44"/>
      <c r="E512" s="44"/>
      <c r="F512" s="29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</row>
    <row r="513" spans="1:22" ht="12.75">
      <c r="A513" s="3"/>
      <c r="B513" s="3"/>
      <c r="C513" s="29"/>
      <c r="D513" s="44"/>
      <c r="E513" s="44"/>
      <c r="F513" s="29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</row>
    <row r="514" spans="1:22" ht="12.75">
      <c r="A514" s="3"/>
      <c r="B514" s="3"/>
      <c r="C514" s="29"/>
      <c r="D514" s="44"/>
      <c r="E514" s="44"/>
      <c r="F514" s="29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</row>
    <row r="515" spans="1:22" ht="12.75">
      <c r="A515" s="3"/>
      <c r="B515" s="3"/>
      <c r="C515" s="29"/>
      <c r="D515" s="44"/>
      <c r="E515" s="44"/>
      <c r="F515" s="29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</row>
    <row r="516" spans="1:22" ht="12.75">
      <c r="A516" s="3"/>
      <c r="B516" s="3"/>
      <c r="C516" s="29"/>
      <c r="D516" s="44"/>
      <c r="E516" s="44"/>
      <c r="F516" s="29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</row>
    <row r="517" spans="1:22" ht="12.75">
      <c r="A517" s="3"/>
      <c r="B517" s="3"/>
      <c r="C517" s="29"/>
      <c r="D517" s="44"/>
      <c r="E517" s="44"/>
      <c r="F517" s="29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</row>
    <row r="518" spans="1:22" ht="12.75">
      <c r="A518" s="3"/>
      <c r="B518" s="3"/>
      <c r="C518" s="29"/>
      <c r="D518" s="44"/>
      <c r="E518" s="44"/>
      <c r="F518" s="29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</row>
    <row r="519" spans="1:22" ht="12.75">
      <c r="A519" s="3"/>
      <c r="B519" s="3"/>
      <c r="C519" s="29"/>
      <c r="D519" s="44"/>
      <c r="E519" s="44"/>
      <c r="F519" s="29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</row>
    <row r="520" spans="1:22" ht="12.75">
      <c r="A520" s="3"/>
      <c r="B520" s="3"/>
      <c r="C520" s="29"/>
      <c r="D520" s="44"/>
      <c r="E520" s="44"/>
      <c r="F520" s="29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</row>
    <row r="521" spans="1:22" ht="12.75">
      <c r="A521" s="3"/>
      <c r="B521" s="3"/>
      <c r="C521" s="29"/>
      <c r="D521" s="44"/>
      <c r="E521" s="44"/>
      <c r="F521" s="29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</row>
    <row r="522" spans="1:22" ht="12.75">
      <c r="A522" s="3"/>
      <c r="B522" s="3"/>
      <c r="C522" s="29"/>
      <c r="D522" s="44"/>
      <c r="E522" s="44"/>
      <c r="F522" s="29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</row>
    <row r="523" spans="1:22" ht="12.75">
      <c r="A523" s="3"/>
      <c r="B523" s="3"/>
      <c r="C523" s="29"/>
      <c r="D523" s="44"/>
      <c r="E523" s="44"/>
      <c r="F523" s="29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</row>
    <row r="524" spans="1:22" ht="12.75">
      <c r="A524" s="3"/>
      <c r="B524" s="3"/>
      <c r="C524" s="29"/>
      <c r="D524" s="44"/>
      <c r="E524" s="44"/>
      <c r="F524" s="29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</row>
    <row r="525" spans="1:22" ht="12.75">
      <c r="A525" s="3"/>
      <c r="B525" s="3"/>
      <c r="C525" s="29"/>
      <c r="D525" s="44"/>
      <c r="E525" s="44"/>
      <c r="F525" s="29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</row>
    <row r="526" spans="1:22" ht="12.75">
      <c r="A526" s="3"/>
      <c r="B526" s="3"/>
      <c r="C526" s="29"/>
      <c r="D526" s="44"/>
      <c r="E526" s="44"/>
      <c r="F526" s="29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</row>
    <row r="527" spans="1:22" ht="12.75">
      <c r="A527" s="3"/>
      <c r="B527" s="3"/>
      <c r="C527" s="29"/>
      <c r="D527" s="44"/>
      <c r="E527" s="44"/>
      <c r="F527" s="29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</row>
    <row r="528" spans="1:22" ht="12.75">
      <c r="A528" s="3"/>
      <c r="B528" s="3"/>
      <c r="C528" s="29"/>
      <c r="D528" s="44"/>
      <c r="E528" s="44"/>
      <c r="F528" s="29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</row>
    <row r="529" spans="1:22" ht="12.75">
      <c r="A529" s="3"/>
      <c r="B529" s="3"/>
      <c r="C529" s="29"/>
      <c r="D529" s="44"/>
      <c r="E529" s="44"/>
      <c r="F529" s="29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</row>
    <row r="530" spans="1:22" ht="12.75">
      <c r="A530" s="3"/>
      <c r="B530" s="3"/>
      <c r="C530" s="29"/>
      <c r="D530" s="44"/>
      <c r="E530" s="44"/>
      <c r="F530" s="29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</row>
    <row r="531" spans="1:22" ht="12.75">
      <c r="A531" s="3"/>
      <c r="B531" s="3"/>
      <c r="C531" s="29"/>
      <c r="D531" s="44"/>
      <c r="E531" s="44"/>
      <c r="F531" s="29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</row>
    <row r="532" spans="1:22" ht="12.75">
      <c r="A532" s="3"/>
      <c r="B532" s="3"/>
      <c r="C532" s="29"/>
      <c r="D532" s="44"/>
      <c r="E532" s="44"/>
      <c r="F532" s="29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</row>
    <row r="533" spans="1:22" ht="12.75">
      <c r="A533" s="3"/>
      <c r="B533" s="3"/>
      <c r="C533" s="29"/>
      <c r="D533" s="44"/>
      <c r="E533" s="44"/>
      <c r="F533" s="29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</row>
    <row r="534" spans="1:22" ht="12.75">
      <c r="A534" s="3"/>
      <c r="B534" s="3"/>
      <c r="C534" s="29"/>
      <c r="D534" s="44"/>
      <c r="E534" s="44"/>
      <c r="F534" s="29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</row>
    <row r="535" spans="1:22" ht="12.75">
      <c r="A535" s="3"/>
      <c r="B535" s="3"/>
      <c r="C535" s="29"/>
      <c r="D535" s="44"/>
      <c r="E535" s="44"/>
      <c r="F535" s="29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</row>
    <row r="536" spans="1:22" ht="12.75">
      <c r="A536" s="3"/>
      <c r="B536" s="3"/>
      <c r="C536" s="29"/>
      <c r="D536" s="44"/>
      <c r="E536" s="44"/>
      <c r="F536" s="29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</row>
    <row r="537" spans="1:22" ht="12.75">
      <c r="A537" s="3"/>
      <c r="B537" s="3"/>
      <c r="C537" s="29"/>
      <c r="D537" s="44"/>
      <c r="E537" s="44"/>
      <c r="F537" s="29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</row>
    <row r="538" spans="1:22" ht="12.75">
      <c r="A538" s="3"/>
      <c r="B538" s="3"/>
      <c r="C538" s="29"/>
      <c r="D538" s="44"/>
      <c r="E538" s="44"/>
      <c r="F538" s="29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</row>
    <row r="539" spans="1:22" ht="12.75">
      <c r="A539" s="3"/>
      <c r="B539" s="3"/>
      <c r="C539" s="29"/>
      <c r="D539" s="44"/>
      <c r="E539" s="44"/>
      <c r="F539" s="29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</row>
    <row r="540" spans="1:22" ht="12.75">
      <c r="A540" s="3"/>
      <c r="B540" s="3"/>
      <c r="C540" s="29"/>
      <c r="D540" s="44"/>
      <c r="E540" s="44"/>
      <c r="F540" s="29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</row>
    <row r="541" spans="1:22" ht="12.75">
      <c r="A541" s="3"/>
      <c r="B541" s="3"/>
      <c r="C541" s="29"/>
      <c r="D541" s="44"/>
      <c r="E541" s="44"/>
      <c r="F541" s="29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</row>
    <row r="542" spans="1:22" ht="12.75">
      <c r="A542" s="3"/>
      <c r="B542" s="3"/>
      <c r="C542" s="29"/>
      <c r="D542" s="44"/>
      <c r="E542" s="44"/>
      <c r="F542" s="29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</row>
    <row r="543" spans="1:22" ht="12.75">
      <c r="A543" s="3"/>
      <c r="B543" s="3"/>
      <c r="C543" s="29"/>
      <c r="D543" s="44"/>
      <c r="E543" s="44"/>
      <c r="F543" s="29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</row>
    <row r="544" spans="1:22" ht="12.75">
      <c r="A544" s="3"/>
      <c r="B544" s="3"/>
      <c r="C544" s="29"/>
      <c r="D544" s="44"/>
      <c r="E544" s="44"/>
      <c r="F544" s="29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</row>
    <row r="545" spans="1:22" ht="12.75">
      <c r="A545" s="3"/>
      <c r="B545" s="3"/>
      <c r="C545" s="29"/>
      <c r="D545" s="44"/>
      <c r="E545" s="44"/>
      <c r="F545" s="29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</row>
    <row r="546" spans="1:22" ht="12.75">
      <c r="A546" s="3"/>
      <c r="B546" s="3"/>
      <c r="C546" s="29"/>
      <c r="D546" s="44"/>
      <c r="E546" s="44"/>
      <c r="F546" s="29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</row>
    <row r="547" spans="1:22" ht="12.75">
      <c r="A547" s="3"/>
      <c r="B547" s="3"/>
      <c r="C547" s="29"/>
      <c r="D547" s="44"/>
      <c r="E547" s="44"/>
      <c r="F547" s="29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</row>
    <row r="548" spans="1:22" ht="12.75">
      <c r="A548" s="3"/>
      <c r="B548" s="3"/>
      <c r="C548" s="29"/>
      <c r="D548" s="44"/>
      <c r="E548" s="44"/>
      <c r="F548" s="29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</row>
    <row r="549" spans="1:22" ht="12.75">
      <c r="A549" s="3"/>
      <c r="B549" s="3"/>
      <c r="C549" s="29"/>
      <c r="D549" s="44"/>
      <c r="E549" s="44"/>
      <c r="F549" s="29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</row>
    <row r="550" spans="1:22" ht="12.75">
      <c r="A550" s="3"/>
      <c r="B550" s="3"/>
      <c r="C550" s="29"/>
      <c r="D550" s="44"/>
      <c r="E550" s="44"/>
      <c r="F550" s="29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</row>
    <row r="551" spans="1:22" ht="12.75">
      <c r="A551" s="3"/>
      <c r="B551" s="3"/>
      <c r="C551" s="29"/>
      <c r="D551" s="44"/>
      <c r="E551" s="44"/>
      <c r="F551" s="29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</row>
    <row r="552" spans="1:22" ht="12.75">
      <c r="A552" s="3"/>
      <c r="B552" s="3"/>
      <c r="C552" s="29"/>
      <c r="D552" s="44"/>
      <c r="E552" s="44"/>
      <c r="F552" s="29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</row>
    <row r="553" spans="1:22" ht="12.75">
      <c r="A553" s="3"/>
      <c r="B553" s="3"/>
      <c r="C553" s="29"/>
      <c r="D553" s="44"/>
      <c r="E553" s="44"/>
      <c r="F553" s="29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</row>
    <row r="554" spans="1:22" ht="12.75">
      <c r="A554" s="3"/>
      <c r="B554" s="3"/>
      <c r="C554" s="29"/>
      <c r="D554" s="44"/>
      <c r="E554" s="44"/>
      <c r="F554" s="29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</row>
    <row r="555" spans="1:22" ht="12.75">
      <c r="A555" s="3"/>
      <c r="B555" s="3"/>
      <c r="C555" s="29"/>
      <c r="D555" s="44"/>
      <c r="E555" s="44"/>
      <c r="F555" s="29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</row>
    <row r="556" spans="1:22" ht="12.75">
      <c r="A556" s="3"/>
      <c r="B556" s="3"/>
      <c r="C556" s="29"/>
      <c r="D556" s="44"/>
      <c r="E556" s="44"/>
      <c r="F556" s="29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</row>
    <row r="557" spans="1:22" ht="12.75">
      <c r="A557" s="3"/>
      <c r="B557" s="3"/>
      <c r="C557" s="29"/>
      <c r="D557" s="44"/>
      <c r="E557" s="44"/>
      <c r="F557" s="29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</row>
    <row r="558" spans="1:22" ht="12.75">
      <c r="A558" s="3"/>
      <c r="B558" s="3"/>
      <c r="C558" s="29"/>
      <c r="D558" s="44"/>
      <c r="E558" s="44"/>
      <c r="F558" s="29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</row>
    <row r="559" spans="1:22" ht="12.75">
      <c r="A559" s="3"/>
      <c r="B559" s="3"/>
      <c r="C559" s="29"/>
      <c r="D559" s="44"/>
      <c r="E559" s="44"/>
      <c r="F559" s="29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</row>
    <row r="560" spans="1:22" ht="12.75">
      <c r="A560" s="3"/>
      <c r="B560" s="3"/>
      <c r="C560" s="29"/>
      <c r="D560" s="44"/>
      <c r="E560" s="44"/>
      <c r="F560" s="29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</row>
    <row r="561" spans="1:22" ht="12.75">
      <c r="A561" s="3"/>
      <c r="B561" s="3"/>
      <c r="C561" s="29"/>
      <c r="D561" s="44"/>
      <c r="E561" s="44"/>
      <c r="F561" s="29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</row>
    <row r="562" spans="1:22" ht="12.75">
      <c r="A562" s="3"/>
      <c r="B562" s="3"/>
      <c r="C562" s="29"/>
      <c r="D562" s="44"/>
      <c r="E562" s="44"/>
      <c r="F562" s="29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</row>
    <row r="563" spans="1:22" ht="12.75">
      <c r="A563" s="3"/>
      <c r="B563" s="3"/>
      <c r="C563" s="29"/>
      <c r="D563" s="44"/>
      <c r="E563" s="44"/>
      <c r="F563" s="29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</row>
    <row r="564" spans="1:22" ht="12.75">
      <c r="A564" s="3"/>
      <c r="B564" s="3"/>
      <c r="C564" s="29"/>
      <c r="D564" s="44"/>
      <c r="E564" s="44"/>
      <c r="F564" s="29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</row>
    <row r="565" spans="1:22" ht="12.75">
      <c r="A565" s="3"/>
      <c r="B565" s="3"/>
      <c r="C565" s="29"/>
      <c r="D565" s="44"/>
      <c r="E565" s="44"/>
      <c r="F565" s="29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</row>
    <row r="566" spans="1:22" ht="12.75">
      <c r="A566" s="3"/>
      <c r="B566" s="3"/>
      <c r="C566" s="29"/>
      <c r="D566" s="44"/>
      <c r="E566" s="44"/>
      <c r="F566" s="29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</row>
    <row r="567" spans="1:22" ht="12.75">
      <c r="A567" s="3"/>
      <c r="B567" s="3"/>
      <c r="C567" s="29"/>
      <c r="D567" s="44"/>
      <c r="E567" s="44"/>
      <c r="F567" s="29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</row>
    <row r="568" spans="1:22" ht="12.75">
      <c r="A568" s="3"/>
      <c r="B568" s="3"/>
      <c r="C568" s="29"/>
      <c r="D568" s="44"/>
      <c r="E568" s="44"/>
      <c r="F568" s="29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</row>
    <row r="569" spans="1:22" ht="12.75">
      <c r="A569" s="3"/>
      <c r="B569" s="3"/>
      <c r="C569" s="29"/>
      <c r="D569" s="44"/>
      <c r="E569" s="44"/>
      <c r="F569" s="29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</row>
    <row r="570" spans="1:22" ht="12.75">
      <c r="A570" s="3"/>
      <c r="B570" s="3"/>
      <c r="C570" s="29"/>
      <c r="D570" s="44"/>
      <c r="E570" s="44"/>
      <c r="F570" s="29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</row>
    <row r="571" spans="1:22" ht="12.75">
      <c r="A571" s="3"/>
      <c r="B571" s="3"/>
      <c r="C571" s="29"/>
      <c r="D571" s="44"/>
      <c r="E571" s="44"/>
      <c r="F571" s="29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</row>
    <row r="572" spans="1:22" ht="12.75">
      <c r="A572" s="3"/>
      <c r="B572" s="3"/>
      <c r="C572" s="29"/>
      <c r="D572" s="44"/>
      <c r="E572" s="44"/>
      <c r="F572" s="29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</row>
    <row r="573" spans="1:22" ht="12.75">
      <c r="A573" s="3"/>
      <c r="B573" s="3"/>
      <c r="C573" s="29"/>
      <c r="D573" s="44"/>
      <c r="E573" s="44"/>
      <c r="F573" s="29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</row>
    <row r="574" spans="1:22" ht="12.75">
      <c r="A574" s="3"/>
      <c r="B574" s="3"/>
      <c r="C574" s="29"/>
      <c r="D574" s="44"/>
      <c r="E574" s="44"/>
      <c r="F574" s="29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</row>
    <row r="575" spans="1:22" ht="12.75">
      <c r="A575" s="3"/>
      <c r="B575" s="3"/>
      <c r="C575" s="29"/>
      <c r="D575" s="44"/>
      <c r="E575" s="44"/>
      <c r="F575" s="29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</row>
    <row r="576" spans="1:22" ht="12.75">
      <c r="A576" s="3"/>
      <c r="B576" s="3"/>
      <c r="C576" s="29"/>
      <c r="D576" s="44"/>
      <c r="E576" s="44"/>
      <c r="F576" s="29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</row>
    <row r="577" spans="1:22" ht="12.75">
      <c r="A577" s="3"/>
      <c r="B577" s="3"/>
      <c r="C577" s="29"/>
      <c r="D577" s="44"/>
      <c r="E577" s="44"/>
      <c r="F577" s="29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</row>
    <row r="578" spans="1:22" ht="12.75">
      <c r="A578" s="3"/>
      <c r="B578" s="3"/>
      <c r="C578" s="29"/>
      <c r="D578" s="44"/>
      <c r="E578" s="44"/>
      <c r="F578" s="29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</row>
    <row r="579" spans="1:22" ht="12.75">
      <c r="A579" s="3"/>
      <c r="B579" s="3"/>
      <c r="C579" s="29"/>
      <c r="D579" s="44"/>
      <c r="E579" s="44"/>
      <c r="F579" s="29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</row>
    <row r="580" spans="1:22" ht="12.75">
      <c r="A580" s="3"/>
      <c r="B580" s="3"/>
      <c r="C580" s="29"/>
      <c r="D580" s="44"/>
      <c r="E580" s="44"/>
      <c r="F580" s="29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</row>
    <row r="581" spans="1:22" ht="12.75">
      <c r="A581" s="3"/>
      <c r="B581" s="3"/>
      <c r="C581" s="29"/>
      <c r="D581" s="44"/>
      <c r="E581" s="44"/>
      <c r="F581" s="29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</row>
    <row r="582" spans="1:22" ht="12.75">
      <c r="A582" s="3"/>
      <c r="B582" s="3"/>
      <c r="C582" s="29"/>
      <c r="D582" s="44"/>
      <c r="E582" s="44"/>
      <c r="F582" s="29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</row>
    <row r="583" spans="1:22" ht="12.75">
      <c r="A583" s="3"/>
      <c r="B583" s="3"/>
      <c r="C583" s="29"/>
      <c r="D583" s="44"/>
      <c r="E583" s="44"/>
      <c r="F583" s="29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</row>
    <row r="584" spans="1:22" ht="12.75">
      <c r="A584" s="3"/>
      <c r="B584" s="3"/>
      <c r="C584" s="29"/>
      <c r="D584" s="44"/>
      <c r="E584" s="44"/>
      <c r="F584" s="29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</row>
    <row r="585" spans="1:22" ht="12.75">
      <c r="A585" s="3"/>
      <c r="B585" s="3"/>
      <c r="C585" s="29"/>
      <c r="D585" s="44"/>
      <c r="E585" s="44"/>
      <c r="F585" s="29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</row>
    <row r="586" spans="1:22" ht="12.75">
      <c r="A586" s="3"/>
      <c r="B586" s="3"/>
      <c r="C586" s="29"/>
      <c r="D586" s="44"/>
      <c r="E586" s="44"/>
      <c r="F586" s="29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</row>
    <row r="587" spans="1:22" ht="12.75">
      <c r="A587" s="3"/>
      <c r="B587" s="3"/>
      <c r="C587" s="29"/>
      <c r="D587" s="44"/>
      <c r="E587" s="44"/>
      <c r="F587" s="29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</row>
    <row r="588" spans="1:22" ht="12.75">
      <c r="A588" s="3"/>
      <c r="B588" s="3"/>
      <c r="C588" s="29"/>
      <c r="D588" s="44"/>
      <c r="E588" s="44"/>
      <c r="F588" s="29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</row>
    <row r="589" spans="1:22" ht="12.75">
      <c r="A589" s="3"/>
      <c r="B589" s="3"/>
      <c r="C589" s="29"/>
      <c r="D589" s="44"/>
      <c r="E589" s="44"/>
      <c r="F589" s="29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</row>
    <row r="590" spans="1:22" ht="12.75">
      <c r="A590" s="3"/>
      <c r="B590" s="3"/>
      <c r="C590" s="29"/>
      <c r="D590" s="44"/>
      <c r="E590" s="44"/>
      <c r="F590" s="29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</row>
    <row r="591" spans="1:22" ht="12.75">
      <c r="A591" s="3"/>
      <c r="B591" s="3"/>
      <c r="C591" s="29"/>
      <c r="D591" s="44"/>
      <c r="E591" s="44"/>
      <c r="F591" s="29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</row>
    <row r="592" spans="1:22" ht="12.75">
      <c r="A592" s="3"/>
      <c r="B592" s="3"/>
      <c r="C592" s="29"/>
      <c r="D592" s="44"/>
      <c r="E592" s="44"/>
      <c r="F592" s="29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</row>
    <row r="593" spans="1:22" ht="12.75">
      <c r="A593" s="3"/>
      <c r="B593" s="3"/>
      <c r="C593" s="29"/>
      <c r="D593" s="44"/>
      <c r="E593" s="44"/>
      <c r="F593" s="29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</row>
    <row r="594" spans="1:22" ht="12.75">
      <c r="A594" s="3"/>
      <c r="B594" s="3"/>
      <c r="C594" s="29"/>
      <c r="D594" s="44"/>
      <c r="E594" s="44"/>
      <c r="F594" s="29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</row>
    <row r="595" spans="1:22" ht="12.75">
      <c r="A595" s="3"/>
      <c r="B595" s="3"/>
      <c r="C595" s="29"/>
      <c r="D595" s="44"/>
      <c r="E595" s="44"/>
      <c r="F595" s="29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</row>
    <row r="596" spans="1:22" ht="12.75">
      <c r="A596" s="3"/>
      <c r="B596" s="3"/>
      <c r="C596" s="29"/>
      <c r="D596" s="44"/>
      <c r="E596" s="44"/>
      <c r="F596" s="29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</row>
    <row r="597" spans="1:22" ht="12.75">
      <c r="A597" s="3"/>
      <c r="B597" s="3"/>
      <c r="C597" s="29"/>
      <c r="D597" s="44"/>
      <c r="E597" s="44"/>
      <c r="F597" s="29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</row>
    <row r="598" spans="1:22" ht="12.75">
      <c r="A598" s="3"/>
      <c r="B598" s="3"/>
      <c r="C598" s="29"/>
      <c r="D598" s="44"/>
      <c r="E598" s="44"/>
      <c r="F598" s="29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</row>
    <row r="599" spans="1:22" ht="12.75">
      <c r="A599" s="3"/>
      <c r="B599" s="3"/>
      <c r="C599" s="29"/>
      <c r="D599" s="44"/>
      <c r="E599" s="44"/>
      <c r="F599" s="29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</row>
    <row r="600" spans="1:22" ht="12.75">
      <c r="A600" s="3"/>
      <c r="B600" s="3"/>
      <c r="C600" s="29"/>
      <c r="D600" s="44"/>
      <c r="E600" s="44"/>
      <c r="F600" s="29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</row>
    <row r="601" spans="1:22" ht="12.75">
      <c r="A601" s="3"/>
      <c r="B601" s="3"/>
      <c r="C601" s="29"/>
      <c r="D601" s="44"/>
      <c r="E601" s="44"/>
      <c r="F601" s="29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</row>
    <row r="602" spans="1:22" ht="12.75">
      <c r="A602" s="3"/>
      <c r="B602" s="3"/>
      <c r="C602" s="29"/>
      <c r="D602" s="44"/>
      <c r="E602" s="44"/>
      <c r="F602" s="29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</row>
    <row r="603" spans="1:22" ht="12.75">
      <c r="A603" s="3"/>
      <c r="B603" s="3"/>
      <c r="C603" s="29"/>
      <c r="D603" s="44"/>
      <c r="E603" s="44"/>
      <c r="F603" s="29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</row>
    <row r="604" spans="1:22" ht="12.75">
      <c r="A604" s="3"/>
      <c r="B604" s="3"/>
      <c r="C604" s="29"/>
      <c r="D604" s="44"/>
      <c r="E604" s="44"/>
      <c r="F604" s="29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</row>
    <row r="605" spans="1:22" ht="12.75">
      <c r="A605" s="3"/>
      <c r="B605" s="3"/>
      <c r="C605" s="29"/>
      <c r="D605" s="44"/>
      <c r="E605" s="44"/>
      <c r="F605" s="29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</row>
    <row r="606" spans="1:22" ht="12.75">
      <c r="A606" s="3"/>
      <c r="B606" s="3"/>
      <c r="C606" s="29"/>
      <c r="D606" s="44"/>
      <c r="E606" s="44"/>
      <c r="F606" s="29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</row>
    <row r="607" spans="1:22" ht="12.75">
      <c r="A607" s="3"/>
      <c r="B607" s="3"/>
      <c r="C607" s="29"/>
      <c r="D607" s="44"/>
      <c r="E607" s="44"/>
      <c r="F607" s="29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</row>
    <row r="608" spans="1:22" ht="12.75">
      <c r="A608" s="3"/>
      <c r="B608" s="3"/>
      <c r="C608" s="29"/>
      <c r="D608" s="44"/>
      <c r="E608" s="44"/>
      <c r="F608" s="29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</row>
    <row r="609" spans="1:22" ht="12.75">
      <c r="A609" s="3"/>
      <c r="B609" s="3"/>
      <c r="C609" s="29"/>
      <c r="D609" s="44"/>
      <c r="E609" s="44"/>
      <c r="F609" s="29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</row>
    <row r="610" spans="1:22" ht="12.75">
      <c r="A610" s="3"/>
      <c r="B610" s="3"/>
      <c r="C610" s="29"/>
      <c r="D610" s="44"/>
      <c r="E610" s="44"/>
      <c r="F610" s="29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</row>
    <row r="611" spans="1:22" ht="12.75">
      <c r="A611" s="3"/>
      <c r="B611" s="3"/>
      <c r="C611" s="29"/>
      <c r="D611" s="44"/>
      <c r="E611" s="44"/>
      <c r="F611" s="29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</row>
    <row r="612" spans="1:22" ht="12.75">
      <c r="A612" s="3"/>
      <c r="B612" s="3"/>
      <c r="C612" s="29"/>
      <c r="D612" s="44"/>
      <c r="E612" s="44"/>
      <c r="F612" s="29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</row>
    <row r="613" spans="1:22" ht="12.75">
      <c r="A613" s="3"/>
      <c r="B613" s="3"/>
      <c r="C613" s="29"/>
      <c r="D613" s="44"/>
      <c r="E613" s="44"/>
      <c r="F613" s="29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</row>
    <row r="614" spans="1:22" ht="12.75">
      <c r="A614" s="3"/>
      <c r="B614" s="3"/>
      <c r="C614" s="29"/>
      <c r="D614" s="44"/>
      <c r="E614" s="44"/>
      <c r="F614" s="29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</row>
    <row r="615" spans="1:22" ht="12.75">
      <c r="A615" s="3"/>
      <c r="B615" s="3"/>
      <c r="C615" s="29"/>
      <c r="D615" s="44"/>
      <c r="E615" s="44"/>
      <c r="F615" s="29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</row>
    <row r="616" spans="1:22" ht="12.75">
      <c r="A616" s="3"/>
      <c r="B616" s="3"/>
      <c r="C616" s="29"/>
      <c r="D616" s="44"/>
      <c r="E616" s="44"/>
      <c r="F616" s="29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</row>
    <row r="617" spans="1:22" ht="12.75">
      <c r="A617" s="3"/>
      <c r="B617" s="3"/>
      <c r="C617" s="29"/>
      <c r="D617" s="44"/>
      <c r="E617" s="44"/>
      <c r="F617" s="29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</row>
    <row r="618" spans="1:22" ht="12.75">
      <c r="A618" s="3"/>
      <c r="B618" s="3"/>
      <c r="C618" s="29"/>
      <c r="D618" s="44"/>
      <c r="E618" s="44"/>
      <c r="F618" s="29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</row>
    <row r="619" spans="1:22" ht="12.75">
      <c r="A619" s="3"/>
      <c r="B619" s="3"/>
      <c r="C619" s="29"/>
      <c r="D619" s="44"/>
      <c r="E619" s="44"/>
      <c r="F619" s="29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</row>
    <row r="620" spans="1:22" ht="12.75">
      <c r="A620" s="3"/>
      <c r="B620" s="3"/>
      <c r="C620" s="29"/>
      <c r="D620" s="44"/>
      <c r="E620" s="44"/>
      <c r="F620" s="29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</row>
    <row r="621" spans="1:22" ht="12.75">
      <c r="A621" s="3"/>
      <c r="B621" s="3"/>
      <c r="C621" s="29"/>
      <c r="D621" s="44"/>
      <c r="E621" s="44"/>
      <c r="F621" s="29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</row>
    <row r="622" spans="1:22" ht="12.75">
      <c r="A622" s="3"/>
      <c r="B622" s="3"/>
      <c r="C622" s="29"/>
      <c r="D622" s="44"/>
      <c r="E622" s="44"/>
      <c r="F622" s="29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</row>
    <row r="623" spans="1:22" ht="12.75">
      <c r="A623" s="3"/>
      <c r="B623" s="3"/>
      <c r="C623" s="29"/>
      <c r="D623" s="44"/>
      <c r="E623" s="44"/>
      <c r="F623" s="29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</row>
    <row r="624" spans="1:22" ht="12.75">
      <c r="A624" s="3"/>
      <c r="B624" s="3"/>
      <c r="C624" s="29"/>
      <c r="D624" s="44"/>
      <c r="E624" s="44"/>
      <c r="F624" s="29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</row>
    <row r="625" spans="1:22" ht="12.75">
      <c r="A625" s="3"/>
      <c r="B625" s="3"/>
      <c r="C625" s="29"/>
      <c r="D625" s="44"/>
      <c r="E625" s="44"/>
      <c r="F625" s="29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</row>
    <row r="626" spans="1:22" ht="12.75">
      <c r="A626" s="3"/>
      <c r="B626" s="3"/>
      <c r="C626" s="29"/>
      <c r="D626" s="44"/>
      <c r="E626" s="44"/>
      <c r="F626" s="29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</row>
    <row r="627" spans="1:22" ht="12.75">
      <c r="A627" s="3"/>
      <c r="B627" s="3"/>
      <c r="C627" s="29"/>
      <c r="D627" s="44"/>
      <c r="E627" s="44"/>
      <c r="F627" s="29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</row>
    <row r="628" spans="1:22" ht="12.75">
      <c r="A628" s="3"/>
      <c r="B628" s="3"/>
      <c r="C628" s="29"/>
      <c r="D628" s="44"/>
      <c r="E628" s="44"/>
      <c r="F628" s="29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</row>
    <row r="629" spans="1:22" ht="12.75">
      <c r="A629" s="3"/>
      <c r="B629" s="3"/>
      <c r="C629" s="29"/>
      <c r="D629" s="44"/>
      <c r="E629" s="44"/>
      <c r="F629" s="29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</row>
    <row r="630" spans="1:22" ht="12.75">
      <c r="A630" s="3"/>
      <c r="B630" s="3"/>
      <c r="C630" s="29"/>
      <c r="D630" s="44"/>
      <c r="E630" s="44"/>
      <c r="F630" s="29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</row>
    <row r="631" spans="1:22" ht="12.75">
      <c r="A631" s="3"/>
      <c r="B631" s="3"/>
      <c r="C631" s="29"/>
      <c r="D631" s="44"/>
      <c r="E631" s="44"/>
      <c r="F631" s="29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</row>
    <row r="632" spans="1:22" ht="12.75">
      <c r="A632" s="3"/>
      <c r="B632" s="3"/>
      <c r="C632" s="29"/>
      <c r="D632" s="44"/>
      <c r="E632" s="44"/>
      <c r="F632" s="29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</row>
    <row r="633" spans="1:22" ht="12.75">
      <c r="A633" s="3"/>
      <c r="B633" s="3"/>
      <c r="C633" s="29"/>
      <c r="D633" s="44"/>
      <c r="E633" s="44"/>
      <c r="F633" s="29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</row>
    <row r="634" spans="1:22" ht="12.75">
      <c r="A634" s="3"/>
      <c r="B634" s="3"/>
      <c r="C634" s="29"/>
      <c r="D634" s="44"/>
      <c r="E634" s="44"/>
      <c r="F634" s="29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</row>
    <row r="635" spans="1:22" ht="12.75">
      <c r="A635" s="3"/>
      <c r="B635" s="3"/>
      <c r="C635" s="29"/>
      <c r="D635" s="44"/>
      <c r="E635" s="44"/>
      <c r="F635" s="29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</row>
    <row r="636" spans="1:22" ht="12.75">
      <c r="A636" s="3"/>
      <c r="B636" s="3"/>
      <c r="C636" s="29"/>
      <c r="D636" s="44"/>
      <c r="E636" s="44"/>
      <c r="F636" s="29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</row>
    <row r="637" spans="1:22" ht="12.75">
      <c r="A637" s="3"/>
      <c r="B637" s="3"/>
      <c r="C637" s="29"/>
      <c r="D637" s="44"/>
      <c r="E637" s="44"/>
      <c r="F637" s="29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</row>
    <row r="638" spans="1:22" ht="12.75">
      <c r="A638" s="3"/>
      <c r="B638" s="3"/>
      <c r="C638" s="29"/>
      <c r="D638" s="44"/>
      <c r="E638" s="44"/>
      <c r="F638" s="29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</row>
    <row r="639" spans="1:22" ht="12.75">
      <c r="A639" s="3"/>
      <c r="B639" s="3"/>
      <c r="C639" s="29"/>
      <c r="D639" s="44"/>
      <c r="E639" s="44"/>
      <c r="F639" s="29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</row>
    <row r="640" spans="1:22" ht="12.75">
      <c r="A640" s="3"/>
      <c r="B640" s="3"/>
      <c r="C640" s="29"/>
      <c r="D640" s="44"/>
      <c r="E640" s="44"/>
      <c r="F640" s="29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</row>
    <row r="641" spans="1:22" ht="12.75">
      <c r="A641" s="3"/>
      <c r="B641" s="3"/>
      <c r="C641" s="29"/>
      <c r="D641" s="44"/>
      <c r="E641" s="44"/>
      <c r="F641" s="29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</row>
    <row r="642" spans="1:22" ht="12.75">
      <c r="A642" s="3"/>
      <c r="B642" s="3"/>
      <c r="C642" s="29"/>
      <c r="D642" s="44"/>
      <c r="E642" s="44"/>
      <c r="F642" s="29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</row>
    <row r="643" spans="1:22" ht="12.75">
      <c r="A643" s="3"/>
      <c r="B643" s="3"/>
      <c r="C643" s="29"/>
      <c r="D643" s="44"/>
      <c r="E643" s="44"/>
      <c r="F643" s="29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</row>
    <row r="644" spans="1:22" ht="12.75">
      <c r="A644" s="3"/>
      <c r="B644" s="3"/>
      <c r="C644" s="29"/>
      <c r="D644" s="44"/>
      <c r="E644" s="44"/>
      <c r="F644" s="29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</row>
    <row r="645" spans="1:22" ht="12.75">
      <c r="A645" s="3"/>
      <c r="B645" s="3"/>
      <c r="C645" s="29"/>
      <c r="D645" s="44"/>
      <c r="E645" s="44"/>
      <c r="F645" s="29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</row>
    <row r="646" spans="1:22" ht="12.75">
      <c r="A646" s="3"/>
      <c r="B646" s="3"/>
      <c r="C646" s="29"/>
      <c r="D646" s="44"/>
      <c r="E646" s="44"/>
      <c r="F646" s="29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</row>
    <row r="647" spans="1:22" ht="12.75">
      <c r="A647" s="3"/>
      <c r="B647" s="3"/>
      <c r="C647" s="29"/>
      <c r="D647" s="44"/>
      <c r="E647" s="44"/>
      <c r="F647" s="29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</row>
    <row r="648" spans="1:22" ht="12.75">
      <c r="A648" s="3"/>
      <c r="B648" s="3"/>
      <c r="C648" s="29"/>
      <c r="D648" s="44"/>
      <c r="E648" s="44"/>
      <c r="F648" s="29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</row>
    <row r="649" spans="1:22" ht="12.75">
      <c r="A649" s="3"/>
      <c r="B649" s="3"/>
      <c r="C649" s="29"/>
      <c r="D649" s="44"/>
      <c r="E649" s="44"/>
      <c r="F649" s="29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</row>
    <row r="650" spans="1:22" ht="12.75">
      <c r="A650" s="3"/>
      <c r="B650" s="3"/>
      <c r="C650" s="29"/>
      <c r="D650" s="44"/>
      <c r="E650" s="44"/>
      <c r="F650" s="29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</row>
    <row r="651" spans="1:22" ht="12.75">
      <c r="A651" s="3"/>
      <c r="B651" s="3"/>
      <c r="C651" s="29"/>
      <c r="D651" s="44"/>
      <c r="E651" s="44"/>
      <c r="F651" s="29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</row>
    <row r="652" spans="1:22" ht="12.75">
      <c r="A652" s="3"/>
      <c r="B652" s="3"/>
      <c r="C652" s="29"/>
      <c r="D652" s="44"/>
      <c r="E652" s="44"/>
      <c r="F652" s="29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</row>
    <row r="653" spans="1:22" ht="12.75">
      <c r="A653" s="3"/>
      <c r="B653" s="3"/>
      <c r="C653" s="29"/>
      <c r="D653" s="44"/>
      <c r="E653" s="44"/>
      <c r="F653" s="29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</row>
    <row r="654" spans="1:22" ht="12.75">
      <c r="A654" s="3"/>
      <c r="B654" s="3"/>
      <c r="C654" s="29"/>
      <c r="D654" s="44"/>
      <c r="E654" s="44"/>
      <c r="F654" s="29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</row>
    <row r="655" spans="1:22" ht="12.75">
      <c r="A655" s="3"/>
      <c r="B655" s="3"/>
      <c r="C655" s="29"/>
      <c r="D655" s="44"/>
      <c r="E655" s="44"/>
      <c r="F655" s="29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</row>
    <row r="656" spans="1:22" ht="12.75">
      <c r="A656" s="3"/>
      <c r="B656" s="3"/>
      <c r="C656" s="29"/>
      <c r="D656" s="44"/>
      <c r="E656" s="44"/>
      <c r="F656" s="29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</row>
    <row r="657" spans="1:22" ht="12.75">
      <c r="A657" s="3"/>
      <c r="B657" s="3"/>
      <c r="C657" s="29"/>
      <c r="D657" s="44"/>
      <c r="E657" s="44"/>
      <c r="F657" s="29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</row>
    <row r="658" spans="1:22" ht="12.75">
      <c r="A658" s="3"/>
      <c r="B658" s="3"/>
      <c r="C658" s="29"/>
      <c r="D658" s="44"/>
      <c r="E658" s="44"/>
      <c r="F658" s="29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</row>
    <row r="659" spans="1:22" ht="12.75">
      <c r="A659" s="3"/>
      <c r="B659" s="3"/>
      <c r="C659" s="29"/>
      <c r="D659" s="44"/>
      <c r="E659" s="44"/>
      <c r="F659" s="29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</row>
    <row r="660" spans="1:22" ht="12.75">
      <c r="A660" s="3"/>
      <c r="B660" s="3"/>
      <c r="C660" s="29"/>
      <c r="D660" s="44"/>
      <c r="E660" s="44"/>
      <c r="F660" s="29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</row>
    <row r="661" spans="1:22" ht="12.75">
      <c r="A661" s="3"/>
      <c r="B661" s="3"/>
      <c r="C661" s="29"/>
      <c r="D661" s="44"/>
      <c r="E661" s="44"/>
      <c r="F661" s="29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</row>
    <row r="662" spans="1:22" ht="12.75">
      <c r="A662" s="3"/>
      <c r="B662" s="3"/>
      <c r="C662" s="29"/>
      <c r="D662" s="44"/>
      <c r="E662" s="44"/>
      <c r="F662" s="29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</row>
    <row r="663" spans="1:22" ht="12.75">
      <c r="A663" s="3"/>
      <c r="B663" s="3"/>
      <c r="C663" s="29"/>
      <c r="D663" s="44"/>
      <c r="E663" s="44"/>
      <c r="F663" s="29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</row>
    <row r="664" spans="1:22" ht="12.75">
      <c r="A664" s="3"/>
      <c r="B664" s="3"/>
      <c r="C664" s="29"/>
      <c r="D664" s="44"/>
      <c r="E664" s="44"/>
      <c r="F664" s="29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</row>
    <row r="665" spans="1:22" ht="12.75">
      <c r="A665" s="3"/>
      <c r="B665" s="3"/>
      <c r="C665" s="29"/>
      <c r="D665" s="44"/>
      <c r="E665" s="44"/>
      <c r="F665" s="29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</row>
    <row r="666" spans="1:22" ht="12.75">
      <c r="A666" s="3"/>
      <c r="B666" s="3"/>
      <c r="C666" s="29"/>
      <c r="D666" s="44"/>
      <c r="E666" s="44"/>
      <c r="F666" s="29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</row>
    <row r="667" spans="1:22" ht="12.75">
      <c r="A667" s="3"/>
      <c r="B667" s="3"/>
      <c r="C667" s="29"/>
      <c r="D667" s="44"/>
      <c r="E667" s="44"/>
      <c r="F667" s="29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</row>
    <row r="668" spans="1:22" ht="12.75">
      <c r="A668" s="3"/>
      <c r="B668" s="3"/>
      <c r="C668" s="29"/>
      <c r="D668" s="44"/>
      <c r="E668" s="44"/>
      <c r="F668" s="29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</row>
    <row r="669" spans="1:22" ht="12.75">
      <c r="A669" s="3"/>
      <c r="B669" s="3"/>
      <c r="C669" s="29"/>
      <c r="D669" s="44"/>
      <c r="E669" s="44"/>
      <c r="F669" s="29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</row>
    <row r="670" spans="1:22" ht="12.75">
      <c r="A670" s="3"/>
      <c r="B670" s="3"/>
      <c r="C670" s="29"/>
      <c r="D670" s="44"/>
      <c r="E670" s="44"/>
      <c r="F670" s="29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</row>
    <row r="671" spans="1:22" ht="12.75">
      <c r="A671" s="3"/>
      <c r="B671" s="3"/>
      <c r="C671" s="29"/>
      <c r="D671" s="44"/>
      <c r="E671" s="44"/>
      <c r="F671" s="29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</row>
    <row r="672" spans="1:22" ht="12.75">
      <c r="A672" s="3"/>
      <c r="B672" s="3"/>
      <c r="C672" s="29"/>
      <c r="D672" s="44"/>
      <c r="E672" s="44"/>
      <c r="F672" s="29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</row>
    <row r="673" spans="1:22" ht="12.75">
      <c r="A673" s="3"/>
      <c r="B673" s="3"/>
      <c r="C673" s="29"/>
      <c r="D673" s="44"/>
      <c r="E673" s="44"/>
      <c r="F673" s="29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</row>
    <row r="674" spans="1:22" ht="12.75">
      <c r="A674" s="3"/>
      <c r="B674" s="3"/>
      <c r="C674" s="29"/>
      <c r="D674" s="44"/>
      <c r="E674" s="44"/>
      <c r="F674" s="29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</row>
    <row r="675" spans="1:22" ht="12.75">
      <c r="A675" s="3"/>
      <c r="B675" s="3"/>
      <c r="C675" s="29"/>
      <c r="D675" s="44"/>
      <c r="E675" s="44"/>
      <c r="F675" s="29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</row>
    <row r="676" spans="1:22" ht="12.75">
      <c r="A676" s="3"/>
      <c r="B676" s="3"/>
      <c r="C676" s="29"/>
      <c r="D676" s="44"/>
      <c r="E676" s="44"/>
      <c r="F676" s="29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</row>
    <row r="677" spans="1:22" ht="12.75">
      <c r="A677" s="3"/>
      <c r="B677" s="3"/>
      <c r="C677" s="29"/>
      <c r="D677" s="44"/>
      <c r="E677" s="44"/>
      <c r="F677" s="29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</row>
    <row r="678" spans="1:22" ht="12.75">
      <c r="A678" s="3"/>
      <c r="B678" s="3"/>
      <c r="C678" s="29"/>
      <c r="D678" s="44"/>
      <c r="E678" s="44"/>
      <c r="F678" s="29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</row>
    <row r="679" spans="1:22" ht="12.75">
      <c r="A679" s="3"/>
      <c r="B679" s="3"/>
      <c r="C679" s="29"/>
      <c r="D679" s="44"/>
      <c r="E679" s="44"/>
      <c r="F679" s="29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</row>
    <row r="680" spans="1:22" ht="12.75">
      <c r="A680" s="3"/>
      <c r="B680" s="3"/>
      <c r="C680" s="29"/>
      <c r="D680" s="44"/>
      <c r="E680" s="44"/>
      <c r="F680" s="29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</row>
    <row r="681" spans="1:22" ht="12.75">
      <c r="A681" s="3"/>
      <c r="B681" s="3"/>
      <c r="C681" s="29"/>
      <c r="D681" s="44"/>
      <c r="E681" s="44"/>
      <c r="F681" s="29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</row>
    <row r="682" spans="1:22" ht="12.75">
      <c r="A682" s="3"/>
      <c r="B682" s="3"/>
      <c r="C682" s="29"/>
      <c r="D682" s="44"/>
      <c r="E682" s="44"/>
      <c r="F682" s="29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</row>
    <row r="683" spans="1:22" ht="12.75">
      <c r="A683" s="3"/>
      <c r="B683" s="3"/>
      <c r="C683" s="29"/>
      <c r="D683" s="44"/>
      <c r="E683" s="44"/>
      <c r="F683" s="29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</row>
    <row r="684" spans="1:22" ht="12.75">
      <c r="A684" s="3"/>
      <c r="B684" s="3"/>
      <c r="C684" s="29"/>
      <c r="D684" s="44"/>
      <c r="E684" s="44"/>
      <c r="F684" s="29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</row>
    <row r="685" spans="1:22" ht="12.75">
      <c r="A685" s="3"/>
      <c r="B685" s="3"/>
      <c r="C685" s="29"/>
      <c r="D685" s="44"/>
      <c r="E685" s="44"/>
      <c r="F685" s="29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</row>
    <row r="686" spans="1:22" ht="12.75">
      <c r="A686" s="3"/>
      <c r="B686" s="3"/>
      <c r="C686" s="29"/>
      <c r="D686" s="44"/>
      <c r="E686" s="44"/>
      <c r="F686" s="29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</row>
    <row r="687" spans="1:22" ht="12.75">
      <c r="A687" s="3"/>
      <c r="B687" s="3"/>
      <c r="C687" s="29"/>
      <c r="D687" s="44"/>
      <c r="E687" s="44"/>
      <c r="F687" s="29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</row>
    <row r="688" spans="1:22" ht="12.75">
      <c r="A688" s="3"/>
      <c r="B688" s="3"/>
      <c r="C688" s="29"/>
      <c r="D688" s="44"/>
      <c r="E688" s="44"/>
      <c r="F688" s="29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</row>
    <row r="689" spans="1:22" ht="12.75">
      <c r="A689" s="3"/>
      <c r="B689" s="3"/>
      <c r="C689" s="29"/>
      <c r="D689" s="44"/>
      <c r="E689" s="44"/>
      <c r="F689" s="29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</row>
    <row r="690" spans="1:22" ht="12.75">
      <c r="A690" s="3"/>
      <c r="B690" s="3"/>
      <c r="C690" s="29"/>
      <c r="D690" s="44"/>
      <c r="E690" s="44"/>
      <c r="F690" s="29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</row>
    <row r="691" spans="1:22" ht="12.75">
      <c r="A691" s="3"/>
      <c r="B691" s="3"/>
      <c r="C691" s="29"/>
      <c r="D691" s="44"/>
      <c r="E691" s="44"/>
      <c r="F691" s="29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</row>
    <row r="692" spans="1:22" ht="12.75">
      <c r="A692" s="3"/>
      <c r="B692" s="3"/>
      <c r="C692" s="29"/>
      <c r="D692" s="44"/>
      <c r="E692" s="44"/>
      <c r="F692" s="29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</row>
    <row r="693" spans="1:22" ht="12.75">
      <c r="A693" s="3"/>
      <c r="B693" s="3"/>
      <c r="C693" s="29"/>
      <c r="D693" s="44"/>
      <c r="E693" s="44"/>
      <c r="F693" s="29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</row>
    <row r="694" spans="1:22" ht="12.75">
      <c r="A694" s="3"/>
      <c r="B694" s="3"/>
      <c r="C694" s="29"/>
      <c r="D694" s="44"/>
      <c r="E694" s="44"/>
      <c r="F694" s="29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</row>
    <row r="695" spans="1:22" ht="12.75">
      <c r="A695" s="3"/>
      <c r="B695" s="3"/>
      <c r="C695" s="29"/>
      <c r="D695" s="44"/>
      <c r="E695" s="44"/>
      <c r="F695" s="29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</row>
    <row r="696" spans="1:22" ht="12.75">
      <c r="A696" s="3"/>
      <c r="B696" s="3"/>
      <c r="C696" s="29"/>
      <c r="D696" s="44"/>
      <c r="E696" s="44"/>
      <c r="F696" s="29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</row>
  </sheetData>
  <mergeCells count="18">
    <mergeCell ref="C2:D2"/>
    <mergeCell ref="A3:B3"/>
    <mergeCell ref="A38:B38"/>
    <mergeCell ref="A52:B52"/>
    <mergeCell ref="A96:B96"/>
    <mergeCell ref="A111:B111"/>
    <mergeCell ref="A134:B134"/>
    <mergeCell ref="A355:B355"/>
    <mergeCell ref="A371:B371"/>
    <mergeCell ref="A407:B407"/>
    <mergeCell ref="A425:B425"/>
    <mergeCell ref="A152:B152"/>
    <mergeCell ref="A217:B217"/>
    <mergeCell ref="A244:B244"/>
    <mergeCell ref="A255:B255"/>
    <mergeCell ref="A284:B284"/>
    <mergeCell ref="A307:B307"/>
    <mergeCell ref="A344:B344"/>
  </mergeCells>
  <printOptions horizontalCentered="1" gridLines="1"/>
  <pageMargins left="0.7" right="0.7" top="0.75" bottom="0.75" header="0" footer="0"/>
  <pageSetup fitToHeight="0" pageOrder="overThenDown" orientation="landscape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June 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Yahiaoui Cedric</dc:creator>
  <cp:lastModifiedBy>edmilbe@allstars-web.com</cp:lastModifiedBy>
  <dcterms:created xsi:type="dcterms:W3CDTF">2023-09-21T11:10:00Z</dcterms:created>
  <dcterms:modified xsi:type="dcterms:W3CDTF">2023-09-21T11:21:27Z</dcterms:modified>
</cp:coreProperties>
</file>