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et\cdsscounties\foodstamps\res\xls\"/>
    </mc:Choice>
  </mc:AlternateContent>
  <bookViews>
    <workbookView xWindow="0" yWindow="0" windowWidth="17256" windowHeight="6768"/>
  </bookViews>
  <sheets>
    <sheet name="OCT-DEC 2011" sheetId="2" r:id="rId1"/>
    <sheet name="JAN-MAR 2012" sheetId="3" r:id="rId2"/>
    <sheet name="APRIL-JUN 2012" sheetId="4" r:id="rId3"/>
    <sheet name="JUL-SEP 2012" sheetId="5" r:id="rId4"/>
    <sheet name="OCT-DEC 2012" sheetId="6" r:id="rId5"/>
  </sheets>
  <definedNames>
    <definedName name="IDX" localSheetId="2">'APRIL-JUN 2012'!$A$1</definedName>
    <definedName name="IDX" localSheetId="1">'JAN-MAR 2012'!$A$1</definedName>
    <definedName name="IDX" localSheetId="3">'JUL-SEP 2012'!$A$1</definedName>
    <definedName name="IDX" localSheetId="0">'OCT-DEC 2011'!$A$1</definedName>
    <definedName name="IDX" localSheetId="4">'OCT-DEC 2012'!$A$1</definedName>
  </definedNames>
  <calcPr calcId="171027"/>
  <fileRecoveryPr repairLoad="1"/>
</workbook>
</file>

<file path=xl/calcChain.xml><?xml version="1.0" encoding="utf-8"?>
<calcChain xmlns="http://schemas.openxmlformats.org/spreadsheetml/2006/main">
  <c r="Q17" i="4" l="1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R27" i="4"/>
  <c r="S27" i="4"/>
  <c r="T27" i="4"/>
  <c r="Q28" i="4"/>
  <c r="R28" i="4"/>
  <c r="S28" i="4"/>
  <c r="T28" i="4"/>
  <c r="Q29" i="4"/>
  <c r="R29" i="4"/>
  <c r="S29" i="4"/>
  <c r="T29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Q35" i="4"/>
  <c r="R35" i="4"/>
  <c r="S35" i="4"/>
  <c r="T35" i="4"/>
  <c r="Q36" i="4"/>
  <c r="R36" i="4"/>
  <c r="S36" i="4"/>
  <c r="T36" i="4"/>
  <c r="Q37" i="4"/>
  <c r="R37" i="4"/>
  <c r="S37" i="4"/>
  <c r="T37" i="4"/>
  <c r="Q38" i="4"/>
  <c r="R38" i="4"/>
  <c r="S38" i="4"/>
  <c r="T38" i="4"/>
  <c r="Q39" i="4"/>
  <c r="R39" i="4"/>
  <c r="S39" i="4"/>
  <c r="T39" i="4"/>
  <c r="Q40" i="4"/>
  <c r="R40" i="4"/>
  <c r="S40" i="4"/>
  <c r="T40" i="4"/>
  <c r="Q41" i="4"/>
  <c r="R41" i="4"/>
  <c r="S41" i="4"/>
  <c r="T41" i="4"/>
  <c r="Q42" i="4"/>
  <c r="R42" i="4"/>
  <c r="S42" i="4"/>
  <c r="T42" i="4"/>
  <c r="Q43" i="4"/>
  <c r="R43" i="4"/>
  <c r="S43" i="4"/>
  <c r="T43" i="4"/>
  <c r="Q44" i="4"/>
  <c r="R44" i="4"/>
  <c r="S44" i="4"/>
  <c r="T44" i="4"/>
  <c r="Q45" i="4"/>
  <c r="R45" i="4"/>
  <c r="S45" i="4"/>
  <c r="T45" i="4"/>
  <c r="Q46" i="4"/>
  <c r="R46" i="4"/>
  <c r="S46" i="4"/>
  <c r="T46" i="4"/>
  <c r="Q47" i="4"/>
  <c r="R47" i="4"/>
  <c r="S47" i="4"/>
  <c r="T47" i="4"/>
  <c r="Q48" i="4"/>
  <c r="R48" i="4"/>
  <c r="S48" i="4"/>
  <c r="T48" i="4"/>
  <c r="Q49" i="4"/>
  <c r="R49" i="4"/>
  <c r="S49" i="4"/>
  <c r="T49" i="4"/>
  <c r="Q50" i="4"/>
  <c r="R50" i="4"/>
  <c r="S50" i="4"/>
  <c r="T50" i="4"/>
  <c r="Q51" i="4"/>
  <c r="R51" i="4"/>
  <c r="S51" i="4"/>
  <c r="T51" i="4"/>
  <c r="Q52" i="4"/>
  <c r="R52" i="4"/>
  <c r="S52" i="4"/>
  <c r="T52" i="4"/>
  <c r="Q53" i="4"/>
  <c r="R53" i="4"/>
  <c r="S53" i="4"/>
  <c r="T53" i="4"/>
  <c r="Q54" i="4"/>
  <c r="R54" i="4"/>
  <c r="S54" i="4"/>
  <c r="T54" i="4"/>
  <c r="Q55" i="4"/>
  <c r="R55" i="4"/>
  <c r="S55" i="4"/>
  <c r="T55" i="4"/>
  <c r="Q56" i="4"/>
  <c r="R56" i="4"/>
  <c r="S56" i="4"/>
  <c r="T56" i="4"/>
  <c r="Q57" i="4"/>
  <c r="R57" i="4"/>
  <c r="S57" i="4"/>
  <c r="T57" i="4"/>
  <c r="Q58" i="4"/>
  <c r="R58" i="4"/>
  <c r="S58" i="4"/>
  <c r="T58" i="4"/>
  <c r="Q59" i="4"/>
  <c r="R59" i="4"/>
  <c r="S59" i="4"/>
  <c r="T59" i="4"/>
  <c r="Q60" i="4"/>
  <c r="R60" i="4"/>
  <c r="S60" i="4"/>
  <c r="T60" i="4"/>
  <c r="Q61" i="4"/>
  <c r="R61" i="4"/>
  <c r="S61" i="4"/>
  <c r="T61" i="4"/>
  <c r="Q62" i="4"/>
  <c r="R62" i="4"/>
  <c r="S62" i="4"/>
  <c r="T62" i="4"/>
  <c r="Q63" i="4"/>
  <c r="R63" i="4"/>
  <c r="S63" i="4"/>
  <c r="T63" i="4"/>
  <c r="Q64" i="4"/>
  <c r="R64" i="4"/>
  <c r="S64" i="4"/>
  <c r="T64" i="4"/>
  <c r="Q65" i="4"/>
  <c r="R65" i="4"/>
  <c r="S65" i="4"/>
  <c r="T65" i="4"/>
  <c r="Q66" i="4"/>
  <c r="R66" i="4"/>
  <c r="S66" i="4"/>
  <c r="T66" i="4"/>
  <c r="Q67" i="4"/>
  <c r="R67" i="4"/>
  <c r="S67" i="4"/>
  <c r="T67" i="4"/>
  <c r="Q68" i="4"/>
  <c r="R68" i="4"/>
  <c r="S68" i="4"/>
  <c r="T68" i="4"/>
  <c r="Q69" i="4"/>
  <c r="R69" i="4"/>
  <c r="S69" i="4"/>
  <c r="T69" i="4"/>
  <c r="Q70" i="4"/>
  <c r="R70" i="4"/>
  <c r="S70" i="4"/>
  <c r="T70" i="4"/>
  <c r="Q71" i="4"/>
  <c r="R71" i="4"/>
  <c r="S71" i="4"/>
  <c r="T71" i="4"/>
  <c r="Q72" i="4"/>
  <c r="R72" i="4"/>
  <c r="S72" i="4"/>
  <c r="T72" i="4"/>
  <c r="Q73" i="4"/>
  <c r="R73" i="4"/>
  <c r="S73" i="4"/>
  <c r="T73" i="4"/>
  <c r="Q74" i="4"/>
  <c r="R74" i="4"/>
  <c r="S74" i="4"/>
  <c r="T74" i="4"/>
  <c r="Q75" i="4"/>
  <c r="R75" i="4"/>
  <c r="S75" i="4"/>
  <c r="T75" i="4"/>
  <c r="Q17" i="3" l="1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Q24" i="3"/>
  <c r="R24" i="3"/>
  <c r="S24" i="3"/>
  <c r="T24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Q35" i="3"/>
  <c r="R35" i="3"/>
  <c r="S35" i="3"/>
  <c r="T35" i="3"/>
  <c r="Q36" i="3"/>
  <c r="R36" i="3"/>
  <c r="S36" i="3"/>
  <c r="T36" i="3"/>
  <c r="Q37" i="3"/>
  <c r="R37" i="3"/>
  <c r="S37" i="3"/>
  <c r="T37" i="3"/>
  <c r="Q38" i="3"/>
  <c r="R38" i="3"/>
  <c r="S38" i="3"/>
  <c r="T38" i="3"/>
  <c r="Q39" i="3"/>
  <c r="R39" i="3"/>
  <c r="S39" i="3"/>
  <c r="T39" i="3"/>
  <c r="Q40" i="3"/>
  <c r="R40" i="3"/>
  <c r="S40" i="3"/>
  <c r="T40" i="3"/>
  <c r="Q41" i="3"/>
  <c r="R41" i="3"/>
  <c r="S41" i="3"/>
  <c r="T41" i="3"/>
  <c r="Q42" i="3"/>
  <c r="R42" i="3"/>
  <c r="S42" i="3"/>
  <c r="T42" i="3"/>
  <c r="Q43" i="3"/>
  <c r="R43" i="3"/>
  <c r="S43" i="3"/>
  <c r="T43" i="3"/>
  <c r="Q44" i="3"/>
  <c r="R44" i="3"/>
  <c r="S44" i="3"/>
  <c r="T44" i="3"/>
  <c r="Q45" i="3"/>
  <c r="R45" i="3"/>
  <c r="S45" i="3"/>
  <c r="T45" i="3"/>
  <c r="Q46" i="3"/>
  <c r="R46" i="3"/>
  <c r="S46" i="3"/>
  <c r="T46" i="3"/>
  <c r="Q47" i="3"/>
  <c r="R47" i="3"/>
  <c r="S47" i="3"/>
  <c r="T47" i="3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/>
  <c r="S51" i="3"/>
  <c r="T51" i="3"/>
  <c r="Q52" i="3"/>
  <c r="R52" i="3"/>
  <c r="S52" i="3"/>
  <c r="T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/>
  <c r="Q57" i="3"/>
  <c r="R57" i="3"/>
  <c r="S57" i="3"/>
  <c r="T57" i="3"/>
  <c r="Q58" i="3"/>
  <c r="R58" i="3"/>
  <c r="S58" i="3"/>
  <c r="T58" i="3"/>
  <c r="Q59" i="3"/>
  <c r="R59" i="3"/>
  <c r="S59" i="3"/>
  <c r="T59" i="3"/>
  <c r="Q60" i="3"/>
  <c r="R60" i="3"/>
  <c r="S60" i="3"/>
  <c r="T60" i="3"/>
  <c r="Q61" i="3"/>
  <c r="R61" i="3"/>
  <c r="S61" i="3"/>
  <c r="T61" i="3"/>
  <c r="Q62" i="3"/>
  <c r="R62" i="3"/>
  <c r="S62" i="3"/>
  <c r="T62" i="3"/>
  <c r="Q63" i="3"/>
  <c r="R63" i="3"/>
  <c r="S63" i="3"/>
  <c r="T63" i="3"/>
  <c r="Q64" i="3"/>
  <c r="R64" i="3"/>
  <c r="S64" i="3"/>
  <c r="T64" i="3"/>
  <c r="Q65" i="3"/>
  <c r="R65" i="3"/>
  <c r="S65" i="3"/>
  <c r="T65" i="3"/>
  <c r="Q66" i="3"/>
  <c r="R66" i="3"/>
  <c r="S66" i="3"/>
  <c r="T66" i="3"/>
  <c r="Q67" i="3"/>
  <c r="R67" i="3"/>
  <c r="S67" i="3"/>
  <c r="T67" i="3"/>
  <c r="Q68" i="3"/>
  <c r="R68" i="3"/>
  <c r="S68" i="3"/>
  <c r="T68" i="3"/>
  <c r="Q69" i="3"/>
  <c r="R69" i="3"/>
  <c r="S69" i="3"/>
  <c r="T69" i="3"/>
  <c r="Q70" i="3"/>
  <c r="R70" i="3"/>
  <c r="S70" i="3"/>
  <c r="T70" i="3"/>
  <c r="Q71" i="3"/>
  <c r="R71" i="3"/>
  <c r="S71" i="3"/>
  <c r="T71" i="3"/>
  <c r="Q72" i="3"/>
  <c r="R72" i="3"/>
  <c r="S72" i="3"/>
  <c r="T72" i="3"/>
  <c r="Q73" i="3"/>
  <c r="R73" i="3"/>
  <c r="S73" i="3"/>
  <c r="T73" i="3"/>
  <c r="Q74" i="3"/>
  <c r="R74" i="3"/>
  <c r="S74" i="3"/>
  <c r="T74" i="3"/>
  <c r="Q75" i="3"/>
  <c r="R75" i="3"/>
  <c r="S75" i="3"/>
  <c r="T75" i="3"/>
</calcChain>
</file>

<file path=xl/sharedStrings.xml><?xml version="1.0" encoding="utf-8"?>
<sst xmlns="http://schemas.openxmlformats.org/spreadsheetml/2006/main" count="985" uniqueCount="123">
  <si>
    <t>Federal Data Reporting and Analysis Bureau</t>
  </si>
  <si>
    <t>CY2011 Q4 (October - December) Churn Statewide Summary Report</t>
  </si>
  <si>
    <t>Report Run on 16APR2014</t>
  </si>
  <si>
    <t>County</t>
  </si>
  <si>
    <t>-</t>
  </si>
  <si>
    <t>SNAP</t>
  </si>
  <si>
    <t>Applications</t>
  </si>
  <si>
    <t>Received</t>
  </si>
  <si>
    <t>1a</t>
  </si>
  <si>
    <t>Initital</t>
  </si>
  <si>
    <t>1b</t>
  </si>
  <si>
    <t>Applicants</t>
  </si>
  <si>
    <t>Benefits-Previous</t>
  </si>
  <si>
    <t>days</t>
  </si>
  <si>
    <t>1c</t>
  </si>
  <si>
    <t>1d</t>
  </si>
  <si>
    <t>1e</t>
  </si>
  <si>
    <t>Benefits-Break</t>
  </si>
  <si>
    <t>in</t>
  </si>
  <si>
    <t>Aid</t>
  </si>
  <si>
    <t>Over</t>
  </si>
  <si>
    <t>Average</t>
  </si>
  <si>
    <t>Days</t>
  </si>
  <si>
    <t>to</t>
  </si>
  <si>
    <t>Approve</t>
  </si>
  <si>
    <t>Benefits</t>
  </si>
  <si>
    <t>Cases</t>
  </si>
  <si>
    <t>Scheduled</t>
  </si>
  <si>
    <t>for</t>
  </si>
  <si>
    <t>Recertification</t>
  </si>
  <si>
    <t>3a</t>
  </si>
  <si>
    <t>Recert</t>
  </si>
  <si>
    <t>Cases-Received</t>
  </si>
  <si>
    <t>Following</t>
  </si>
  <si>
    <t>Month</t>
  </si>
  <si>
    <t>3b</t>
  </si>
  <si>
    <t>Cases-Did</t>
  </si>
  <si>
    <t>Not</t>
  </si>
  <si>
    <t>Receive</t>
  </si>
  <si>
    <t>Cases-Do</t>
  </si>
  <si>
    <t>Complete</t>
  </si>
  <si>
    <t>Recerts-Do</t>
  </si>
  <si>
    <t>Benefits-Reapply</t>
  </si>
  <si>
    <t>4a</t>
  </si>
  <si>
    <t>Do</t>
  </si>
  <si>
    <t>Reapply</t>
  </si>
  <si>
    <t>4b</t>
  </si>
  <si>
    <t>4c</t>
  </si>
  <si>
    <t>Between</t>
  </si>
  <si>
    <t>Notice</t>
  </si>
  <si>
    <t>of</t>
  </si>
  <si>
    <t>Expiration</t>
  </si>
  <si>
    <t>and</t>
  </si>
  <si>
    <t>Percent</t>
  </si>
  <si>
    <t>Reapplications</t>
  </si>
  <si>
    <t>CHURNING</t>
  </si>
  <si>
    <t>30-Days</t>
  </si>
  <si>
    <t>Recerts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</si>
  <si>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</si>
  <si>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</si>
  <si>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</si>
  <si>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</si>
  <si>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</si>
  <si>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</si>
  <si>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</si>
  <si>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</si>
  <si>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</si>
  <si>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</si>
  <si>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</si>
  <si>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</si>
  <si>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</si>
  <si>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</si>
  <si>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</si>
  <si>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</si>
  <si>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</si>
  <si>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</si>
  <si>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</si>
  <si>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</si>
  <si>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</si>
  <si>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</si>
  <si>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</si>
  <si>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</si>
  <si>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</si>
  <si>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</si>
  <si>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</si>
  <si>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</si>
  <si>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</si>
  <si>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</si>
  <si>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</si>
  <si>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</si>
  <si>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</si>
  <si>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</si>
  <si>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</si>
  <si>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</si>
  <si>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</si>
  <si>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</si>
  <si>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</si>
  <si>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</si>
  <si>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</si>
  <si>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</si>
  <si>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</si>
  <si>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</si>
  <si>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</si>
  <si>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</si>
  <si>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</si>
  <si>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</si>
  <si>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</si>
  <si>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</si>
  <si>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</si>
  <si>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</si>
  <si>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</si>
  <si>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</si>
  <si>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</si>
  <si>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</si>
  <si>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</si>
  <si>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</si>
  <si>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</si>
  <si>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Report Run on 05DEC2013</t>
  </si>
  <si>
    <t>CY2012 Q1(January - March) Churn Statewide Summary Report</t>
  </si>
  <si>
    <t>CY2012 Q2(April - June) Churn Statewide Summary Report</t>
  </si>
  <si>
    <t>CY2012 Q3 (July - September) Churn Statewide Summary Report</t>
  </si>
  <si>
    <t>Report Run on 10APR2014</t>
  </si>
  <si>
    <t>CY2012 Q4 (October - December) Churn Statewide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</si>
</sst>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Thorndale AMT"/>
      <family val="1"/>
    </font>
    <font>
      <b/>
      <sz val="10"/>
      <color rgb="FF000000"/>
      <name val="Thorndale AMT"/>
      <family val="1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0" borderId="0" xfId="45" applyFont="1"/>
    <xf numFmtId="164" fontId="19" fillId="0" borderId="10" xfId="46" applyNumberFormat="1" applyFont="1" applyBorder="1" applyAlignment="1">
      <alignment vertical="top" wrapText="1"/>
    </xf>
    <xf numFmtId="0" fontId="19" fillId="0" borderId="14" xfId="45" applyFont="1" applyBorder="1" applyAlignment="1">
      <alignment vertical="top" wrapText="1"/>
    </xf>
    <xf numFmtId="0" fontId="19" fillId="0" borderId="13" xfId="45" applyFont="1" applyBorder="1" applyAlignment="1">
      <alignment vertical="top" wrapText="1"/>
    </xf>
    <xf numFmtId="0" fontId="19" fillId="0" borderId="14" xfId="45" applyFont="1" applyBorder="1" applyAlignment="1">
      <alignment vertical="top"/>
    </xf>
    <xf numFmtId="0" fontId="20" fillId="0" borderId="13" xfId="45" applyFont="1" applyBorder="1" applyAlignment="1">
      <alignment horizontal="center" vertical="top" wrapText="1"/>
    </xf>
    <xf numFmtId="0" fontId="20" fillId="0" borderId="14" xfId="45" applyFont="1" applyBorder="1" applyAlignment="1">
      <alignment horizontal="center" vertical="top" wrapText="1"/>
    </xf>
    <xf numFmtId="0" fontId="20" fillId="0" borderId="12" xfId="45" applyFont="1" applyBorder="1" applyAlignment="1">
      <alignment horizontal="center" vertical="top" wrapText="1"/>
    </xf>
    <xf numFmtId="0" fontId="20" fillId="0" borderId="15" xfId="45" applyFont="1" applyBorder="1" applyAlignment="1">
      <alignment horizontal="center" vertical="top" wrapText="1"/>
    </xf>
    <xf numFmtId="0" fontId="20" fillId="0" borderId="11" xfId="45" applyFont="1" applyBorder="1" applyAlignment="1">
      <alignment horizontal="center" vertical="top" wrapText="1"/>
    </xf>
    <xf numFmtId="0" fontId="20" fillId="0" borderId="16" xfId="45" applyFont="1" applyBorder="1" applyAlignment="1">
      <alignment horizontal="center" vertical="top" wrapText="1"/>
    </xf>
    <xf numFmtId="0" fontId="19" fillId="0" borderId="0" xfId="45" applyFont="1" applyAlignment="1">
      <alignment horizontal="center"/>
    </xf>
    <xf numFmtId="0" fontId="19" fillId="0" borderId="0" xfId="45" applyFont="1" applyAlignment="1">
      <alignment vertical="top" wrapText="1"/>
    </xf>
    <xf numFmtId="164" fontId="19" fillId="0" borderId="10" xfId="44" applyNumberFormat="1" applyFont="1" applyBorder="1" applyAlignment="1">
      <alignment vertical="top" wrapText="1"/>
    </xf>
    <xf numFmtId="0" fontId="19" fillId="0" borderId="10" xfId="0" applyFont="1" applyBorder="1" applyAlignment="1">
      <alignment vertical="top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1" xfId="45" applyFont="1" applyBorder="1" applyAlignment="1">
      <alignment horizontal="center" vertical="top" wrapText="1"/>
    </xf>
    <xf numFmtId="0" fontId="20" fillId="0" borderId="12" xfId="45" applyFont="1" applyBorder="1" applyAlignment="1">
      <alignment horizontal="center" vertical="top" wrapText="1"/>
    </xf>
    <xf numFmtId="0" fontId="20" fillId="0" borderId="13" xfId="45" applyFont="1" applyBorder="1" applyAlignment="1">
      <alignment horizontal="center" vertical="top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te" xfId="15" builtinId="10" customBuiltin="1"/>
    <cellStyle name="Output" xfId="10" builtinId="21" customBuiltin="1"/>
    <cellStyle name="Percent" xfId="44" builtinId="5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tabSelected="1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</v>
      </c>
    </row>
    <row r="3" spans="1:20">
      <c r="A3" s="2" t="s">
        <v>2</v>
      </c>
    </row>
    <row r="4" spans="1:20">
      <c r="A4" s="3"/>
    </row>
    <row r="5" spans="1:20">
      <c r="A5" s="26" t="s">
        <v>3</v>
      </c>
      <c r="B5" s="4">
        <v>1</v>
      </c>
      <c r="C5" s="4" t="s">
        <v>8</v>
      </c>
      <c r="D5" s="4" t="s">
        <v>10</v>
      </c>
      <c r="E5" s="4" t="s">
        <v>14</v>
      </c>
      <c r="F5" s="4" t="s">
        <v>15</v>
      </c>
      <c r="G5" s="4" t="s">
        <v>16</v>
      </c>
      <c r="H5" s="4">
        <v>2</v>
      </c>
      <c r="I5" s="4">
        <v>3</v>
      </c>
      <c r="J5" s="4" t="s">
        <v>30</v>
      </c>
      <c r="K5" s="4" t="s">
        <v>35</v>
      </c>
      <c r="L5" s="4">
        <v>4</v>
      </c>
      <c r="M5" s="4" t="s">
        <v>43</v>
      </c>
      <c r="N5" s="4" t="s">
        <v>46</v>
      </c>
      <c r="O5" s="4" t="s">
        <v>47</v>
      </c>
      <c r="P5" s="4">
        <v>5</v>
      </c>
      <c r="Q5" s="4" t="s">
        <v>53</v>
      </c>
      <c r="R5" s="4" t="s">
        <v>53</v>
      </c>
      <c r="S5" s="4" t="s">
        <v>53</v>
      </c>
      <c r="T5" s="4" t="s">
        <v>53</v>
      </c>
    </row>
    <row r="6" spans="1:20">
      <c r="A6" s="27"/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50</v>
      </c>
      <c r="R6" s="5" t="s">
        <v>50</v>
      </c>
      <c r="S6" s="5" t="s">
        <v>50</v>
      </c>
      <c r="T6" s="5" t="s">
        <v>50</v>
      </c>
    </row>
    <row r="7" spans="1:20" ht="26.4">
      <c r="A7" s="27"/>
      <c r="B7" s="5" t="s">
        <v>5</v>
      </c>
      <c r="C7" s="5" t="s">
        <v>9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21</v>
      </c>
      <c r="I7" s="5" t="s">
        <v>26</v>
      </c>
      <c r="J7" s="5" t="s">
        <v>31</v>
      </c>
      <c r="K7" s="5" t="s">
        <v>31</v>
      </c>
      <c r="L7" s="5" t="s">
        <v>39</v>
      </c>
      <c r="M7" s="5" t="s">
        <v>26</v>
      </c>
      <c r="N7" s="5" t="s">
        <v>26</v>
      </c>
      <c r="O7" s="5" t="s">
        <v>26</v>
      </c>
      <c r="P7" s="5" t="s">
        <v>21</v>
      </c>
      <c r="Q7" s="5" t="s">
        <v>54</v>
      </c>
      <c r="R7" s="5" t="s">
        <v>54</v>
      </c>
      <c r="S7" s="5" t="s">
        <v>57</v>
      </c>
      <c r="T7" s="5" t="s">
        <v>57</v>
      </c>
    </row>
    <row r="8" spans="1:20" ht="26.4">
      <c r="A8" s="27"/>
      <c r="B8" s="5" t="s">
        <v>6</v>
      </c>
      <c r="C8" s="5" t="s">
        <v>6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22</v>
      </c>
      <c r="I8" s="5" t="s">
        <v>27</v>
      </c>
      <c r="J8" s="5" t="s">
        <v>32</v>
      </c>
      <c r="K8" s="5" t="s">
        <v>36</v>
      </c>
      <c r="L8" s="5" t="s">
        <v>37</v>
      </c>
      <c r="M8" s="5" t="s">
        <v>44</v>
      </c>
      <c r="N8" s="5" t="s">
        <v>44</v>
      </c>
      <c r="O8" s="5" t="s">
        <v>44</v>
      </c>
      <c r="P8" s="5" t="s">
        <v>22</v>
      </c>
      <c r="Q8" s="5" t="s">
        <v>55</v>
      </c>
      <c r="R8" s="5" t="s">
        <v>55</v>
      </c>
      <c r="S8" s="5" t="s">
        <v>55</v>
      </c>
      <c r="T8" s="5" t="s">
        <v>55</v>
      </c>
    </row>
    <row r="9" spans="1:20" ht="26.4">
      <c r="A9" s="27"/>
      <c r="B9" s="5" t="s">
        <v>7</v>
      </c>
      <c r="C9" s="5"/>
      <c r="D9" s="5" t="s">
        <v>12</v>
      </c>
      <c r="E9" s="5" t="s">
        <v>12</v>
      </c>
      <c r="F9" s="5" t="s">
        <v>12</v>
      </c>
      <c r="G9" s="5" t="s">
        <v>17</v>
      </c>
      <c r="H9" s="5" t="s">
        <v>23</v>
      </c>
      <c r="I9" s="5" t="s">
        <v>28</v>
      </c>
      <c r="J9" s="5" t="s">
        <v>5</v>
      </c>
      <c r="K9" s="5" t="s">
        <v>37</v>
      </c>
      <c r="L9" s="5" t="s">
        <v>40</v>
      </c>
      <c r="M9" s="5" t="s">
        <v>37</v>
      </c>
      <c r="N9" s="5" t="s">
        <v>37</v>
      </c>
      <c r="O9" s="5" t="s">
        <v>37</v>
      </c>
      <c r="P9" s="5" t="s">
        <v>48</v>
      </c>
      <c r="Q9" s="5"/>
      <c r="R9" s="5" t="s">
        <v>18</v>
      </c>
      <c r="S9" s="5"/>
      <c r="T9" s="5" t="s">
        <v>18</v>
      </c>
    </row>
    <row r="10" spans="1:20" ht="26.4">
      <c r="A10" s="27"/>
      <c r="B10" s="5"/>
      <c r="C10" s="5"/>
      <c r="D10" s="5">
        <v>30</v>
      </c>
      <c r="E10" s="5">
        <v>60</v>
      </c>
      <c r="F10" s="5">
        <v>90</v>
      </c>
      <c r="G10" s="5" t="s">
        <v>18</v>
      </c>
      <c r="H10" s="5" t="s">
        <v>24</v>
      </c>
      <c r="I10" s="5" t="s">
        <v>29</v>
      </c>
      <c r="J10" s="5" t="s">
        <v>18</v>
      </c>
      <c r="K10" s="5" t="s">
        <v>38</v>
      </c>
      <c r="L10" s="5" t="s">
        <v>41</v>
      </c>
      <c r="M10" s="5" t="s">
        <v>38</v>
      </c>
      <c r="N10" s="5" t="s">
        <v>38</v>
      </c>
      <c r="O10" s="5" t="s">
        <v>38</v>
      </c>
      <c r="P10" s="5" t="s">
        <v>49</v>
      </c>
      <c r="Q10" s="5"/>
      <c r="R10" s="5" t="s">
        <v>56</v>
      </c>
      <c r="S10" s="5"/>
      <c r="T10" s="5" t="s">
        <v>56</v>
      </c>
    </row>
    <row r="11" spans="1:20" ht="26.4">
      <c r="A11" s="27"/>
      <c r="B11" s="5"/>
      <c r="C11" s="5"/>
      <c r="D11" s="5" t="s">
        <v>13</v>
      </c>
      <c r="E11" s="5" t="s">
        <v>13</v>
      </c>
      <c r="F11" s="5" t="s">
        <v>13</v>
      </c>
      <c r="G11" s="5" t="s">
        <v>19</v>
      </c>
      <c r="H11" s="5" t="s">
        <v>25</v>
      </c>
      <c r="I11" s="5"/>
      <c r="J11" s="5" t="s">
        <v>33</v>
      </c>
      <c r="K11" s="5" t="s">
        <v>5</v>
      </c>
      <c r="L11" s="5" t="s">
        <v>37</v>
      </c>
      <c r="M11" s="5" t="s">
        <v>25</v>
      </c>
      <c r="N11" s="5" t="s">
        <v>25</v>
      </c>
      <c r="O11" s="5" t="s">
        <v>25</v>
      </c>
      <c r="P11" s="5" t="s">
        <v>50</v>
      </c>
      <c r="Q11" s="5"/>
      <c r="R11" s="5"/>
      <c r="S11" s="5"/>
      <c r="T11" s="5"/>
    </row>
    <row r="12" spans="1:20">
      <c r="A12" s="27"/>
      <c r="B12" s="5"/>
      <c r="C12" s="5"/>
      <c r="D12" s="5"/>
      <c r="E12" s="5"/>
      <c r="F12" s="5"/>
      <c r="G12" s="5" t="s">
        <v>20</v>
      </c>
      <c r="H12" s="5"/>
      <c r="I12" s="5"/>
      <c r="J12" s="5" t="s">
        <v>34</v>
      </c>
      <c r="K12" s="5" t="s">
        <v>18</v>
      </c>
      <c r="L12" s="5" t="s">
        <v>38</v>
      </c>
      <c r="M12" s="5" t="s">
        <v>4</v>
      </c>
      <c r="N12" s="5" t="s">
        <v>4</v>
      </c>
      <c r="O12" s="5" t="s">
        <v>4</v>
      </c>
      <c r="P12" s="5" t="s">
        <v>51</v>
      </c>
      <c r="Q12" s="5"/>
      <c r="R12" s="5"/>
      <c r="S12" s="5"/>
      <c r="T12" s="5"/>
    </row>
    <row r="13" spans="1:20" ht="26.4">
      <c r="A13" s="27"/>
      <c r="B13" s="5"/>
      <c r="C13" s="5"/>
      <c r="D13" s="5"/>
      <c r="E13" s="5"/>
      <c r="F13" s="5"/>
      <c r="G13" s="5">
        <v>90</v>
      </c>
      <c r="H13" s="5"/>
      <c r="I13" s="5"/>
      <c r="J13" s="5"/>
      <c r="K13" s="5" t="s">
        <v>33</v>
      </c>
      <c r="L13" s="5" t="s">
        <v>42</v>
      </c>
      <c r="M13" s="5" t="s">
        <v>45</v>
      </c>
      <c r="N13" s="5" t="s">
        <v>45</v>
      </c>
      <c r="O13" s="5" t="s">
        <v>45</v>
      </c>
      <c r="P13" s="5" t="s">
        <v>52</v>
      </c>
      <c r="Q13" s="5"/>
      <c r="R13" s="5"/>
      <c r="S13" s="5"/>
      <c r="T13" s="5"/>
    </row>
    <row r="14" spans="1:20" ht="26.4">
      <c r="A14" s="27"/>
      <c r="B14" s="5"/>
      <c r="C14" s="5"/>
      <c r="D14" s="5"/>
      <c r="E14" s="5"/>
      <c r="F14" s="5"/>
      <c r="G14" s="5" t="s">
        <v>13</v>
      </c>
      <c r="H14" s="5"/>
      <c r="I14" s="5"/>
      <c r="J14" s="5"/>
      <c r="K14" s="5" t="s">
        <v>34</v>
      </c>
      <c r="L14" s="5"/>
      <c r="M14" s="5" t="s">
        <v>18</v>
      </c>
      <c r="N14" s="5" t="s">
        <v>18</v>
      </c>
      <c r="O14" s="5" t="s">
        <v>18</v>
      </c>
      <c r="P14" s="5" t="s">
        <v>29</v>
      </c>
      <c r="Q14" s="5"/>
      <c r="R14" s="5"/>
      <c r="S14" s="5"/>
      <c r="T14" s="5"/>
    </row>
    <row r="15" spans="1:20">
      <c r="A15" s="2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</v>
      </c>
      <c r="N15" s="5">
        <v>60</v>
      </c>
      <c r="O15" s="5">
        <v>90</v>
      </c>
      <c r="P15" s="5"/>
      <c r="Q15" s="5"/>
      <c r="R15" s="5"/>
      <c r="S15" s="5"/>
      <c r="T15" s="5"/>
    </row>
    <row r="16" spans="1:20">
      <c r="A16" s="2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13</v>
      </c>
      <c r="N16" s="6" t="s">
        <v>13</v>
      </c>
      <c r="O16" s="6" t="s">
        <v>13</v>
      </c>
      <c r="P16" s="6"/>
      <c r="Q16" s="6"/>
      <c r="R16" s="6"/>
      <c r="S16" s="6"/>
      <c r="T16" s="6"/>
    </row>
    <row r="17" spans="1:20">
      <c r="A17" s="7" t="s">
        <v>58</v>
      </c>
      <c r="B17" s="7">
        <v>505637</v>
      </c>
      <c r="C17" s="7">
        <v>268493</v>
      </c>
      <c r="D17" s="7">
        <v>50468</v>
      </c>
      <c r="E17" s="7">
        <v>26509</v>
      </c>
      <c r="F17" s="7">
        <v>20164</v>
      </c>
      <c r="G17" s="7">
        <v>140003</v>
      </c>
      <c r="H17" s="7">
        <v>14.9</v>
      </c>
      <c r="I17" s="7">
        <v>344722</v>
      </c>
      <c r="J17" s="7">
        <v>269375</v>
      </c>
      <c r="K17" s="7">
        <v>75347</v>
      </c>
      <c r="L17" s="7">
        <v>42989</v>
      </c>
      <c r="M17" s="7">
        <v>32884</v>
      </c>
      <c r="N17" s="7">
        <v>6096</v>
      </c>
      <c r="O17" s="7">
        <v>4009</v>
      </c>
      <c r="P17" s="7">
        <v>40.1</v>
      </c>
      <c r="Q17" s="7">
        <v>19.21</v>
      </c>
      <c r="R17" s="7">
        <v>9.98</v>
      </c>
      <c r="S17" s="7">
        <v>8.5</v>
      </c>
      <c r="T17" s="7">
        <v>6.5</v>
      </c>
    </row>
    <row r="18" spans="1:20">
      <c r="A18" s="7" t="s">
        <v>59</v>
      </c>
      <c r="B18" s="7">
        <v>15455</v>
      </c>
      <c r="C18" s="7">
        <v>8665</v>
      </c>
      <c r="D18" s="7">
        <v>1852</v>
      </c>
      <c r="E18" s="7">
        <v>731</v>
      </c>
      <c r="F18" s="7">
        <v>459</v>
      </c>
      <c r="G18" s="7">
        <v>3748</v>
      </c>
      <c r="H18" s="7">
        <v>13.7</v>
      </c>
      <c r="I18" s="7">
        <v>12285</v>
      </c>
      <c r="J18" s="7">
        <v>10362</v>
      </c>
      <c r="K18" s="7">
        <v>1923</v>
      </c>
      <c r="L18" s="7">
        <v>958</v>
      </c>
      <c r="M18" s="7">
        <v>471</v>
      </c>
      <c r="N18" s="7">
        <v>278</v>
      </c>
      <c r="O18" s="7">
        <v>209</v>
      </c>
      <c r="P18" s="7">
        <v>46.3</v>
      </c>
      <c r="Q18" s="7">
        <v>19.68</v>
      </c>
      <c r="R18" s="7">
        <v>11.98</v>
      </c>
      <c r="S18" s="7">
        <v>6.2</v>
      </c>
      <c r="T18" s="7">
        <v>3.05</v>
      </c>
    </row>
    <row r="19" spans="1:20">
      <c r="A19" s="7" t="s">
        <v>60</v>
      </c>
      <c r="B19" s="7">
        <v>25</v>
      </c>
      <c r="C19" s="7">
        <v>18</v>
      </c>
      <c r="D19" s="7">
        <v>0</v>
      </c>
      <c r="E19" s="7">
        <v>0</v>
      </c>
      <c r="F19" s="7">
        <v>1</v>
      </c>
      <c r="G19" s="7">
        <v>6</v>
      </c>
      <c r="H19" s="7">
        <v>4</v>
      </c>
      <c r="I19" s="7">
        <v>12</v>
      </c>
      <c r="J19" s="7">
        <v>9</v>
      </c>
      <c r="K19" s="7">
        <v>3</v>
      </c>
      <c r="L19" s="7">
        <v>3</v>
      </c>
      <c r="M19" s="7">
        <v>3</v>
      </c>
      <c r="N19" s="7">
        <v>0</v>
      </c>
      <c r="O19" s="7">
        <v>0</v>
      </c>
      <c r="P19" s="7">
        <v>30.3</v>
      </c>
      <c r="Q19" s="7">
        <v>4</v>
      </c>
      <c r="R19" s="7">
        <v>0</v>
      </c>
      <c r="S19" s="7">
        <v>12</v>
      </c>
      <c r="T19" s="7">
        <v>12</v>
      </c>
    </row>
    <row r="20" spans="1:20">
      <c r="A20" s="7" t="s">
        <v>61</v>
      </c>
      <c r="B20" s="7">
        <v>487</v>
      </c>
      <c r="C20" s="7">
        <v>337</v>
      </c>
      <c r="D20" s="7">
        <v>14</v>
      </c>
      <c r="E20" s="7">
        <v>15</v>
      </c>
      <c r="F20" s="7">
        <v>22</v>
      </c>
      <c r="G20" s="7">
        <v>99</v>
      </c>
      <c r="H20" s="7">
        <v>15.7</v>
      </c>
      <c r="I20" s="7">
        <v>252</v>
      </c>
      <c r="J20" s="7">
        <v>161</v>
      </c>
      <c r="K20" s="7">
        <v>91</v>
      </c>
      <c r="L20" s="7">
        <v>84</v>
      </c>
      <c r="M20" s="7">
        <v>82</v>
      </c>
      <c r="N20" s="7">
        <v>1</v>
      </c>
      <c r="O20" s="7">
        <v>1</v>
      </c>
      <c r="P20" s="7">
        <v>39</v>
      </c>
      <c r="Q20" s="7">
        <v>10.47</v>
      </c>
      <c r="R20" s="7">
        <v>2.87</v>
      </c>
      <c r="S20" s="7">
        <v>17.25</v>
      </c>
      <c r="T20" s="7">
        <v>16.84</v>
      </c>
    </row>
    <row r="21" spans="1:20">
      <c r="A21" s="7" t="s">
        <v>62</v>
      </c>
      <c r="B21" s="7">
        <v>3970</v>
      </c>
      <c r="C21" s="7">
        <v>2483</v>
      </c>
      <c r="D21" s="7">
        <v>139</v>
      </c>
      <c r="E21" s="7">
        <v>179</v>
      </c>
      <c r="F21" s="7">
        <v>177</v>
      </c>
      <c r="G21" s="7">
        <v>992</v>
      </c>
      <c r="H21" s="7">
        <v>19.7</v>
      </c>
      <c r="I21" s="7">
        <v>1831</v>
      </c>
      <c r="J21" s="7">
        <v>707</v>
      </c>
      <c r="K21" s="7">
        <v>1124</v>
      </c>
      <c r="L21" s="7">
        <v>1071</v>
      </c>
      <c r="M21" s="7">
        <v>1051</v>
      </c>
      <c r="N21" s="7">
        <v>13</v>
      </c>
      <c r="O21" s="7">
        <v>7</v>
      </c>
      <c r="P21" s="7">
        <v>48.3</v>
      </c>
      <c r="Q21" s="7">
        <v>12.47</v>
      </c>
      <c r="R21" s="7">
        <v>3.5</v>
      </c>
      <c r="S21" s="7">
        <v>26.98</v>
      </c>
      <c r="T21" s="7">
        <v>26.47</v>
      </c>
    </row>
    <row r="22" spans="1:20">
      <c r="A22" s="7" t="s">
        <v>63</v>
      </c>
      <c r="B22" s="7">
        <v>645</v>
      </c>
      <c r="C22" s="7">
        <v>412</v>
      </c>
      <c r="D22" s="7">
        <v>21</v>
      </c>
      <c r="E22" s="7">
        <v>38</v>
      </c>
      <c r="F22" s="7">
        <v>33</v>
      </c>
      <c r="G22" s="7">
        <v>141</v>
      </c>
      <c r="H22" s="7">
        <v>14.7</v>
      </c>
      <c r="I22" s="7">
        <v>302</v>
      </c>
      <c r="J22" s="7">
        <v>184</v>
      </c>
      <c r="K22" s="7">
        <v>118</v>
      </c>
      <c r="L22" s="7">
        <v>113</v>
      </c>
      <c r="M22" s="7">
        <v>106</v>
      </c>
      <c r="N22" s="7">
        <v>4</v>
      </c>
      <c r="O22" s="7">
        <v>3</v>
      </c>
      <c r="P22" s="7">
        <v>37.700000000000003</v>
      </c>
      <c r="Q22" s="7">
        <v>14.26</v>
      </c>
      <c r="R22" s="7">
        <v>3.26</v>
      </c>
      <c r="S22" s="7">
        <v>17.52</v>
      </c>
      <c r="T22" s="7">
        <v>16.43</v>
      </c>
    </row>
    <row r="23" spans="1:20">
      <c r="A23" s="7" t="s">
        <v>64</v>
      </c>
      <c r="B23" s="7">
        <v>316</v>
      </c>
      <c r="C23" s="7">
        <v>142</v>
      </c>
      <c r="D23" s="7">
        <v>23</v>
      </c>
      <c r="E23" s="7">
        <v>15</v>
      </c>
      <c r="F23" s="7">
        <v>20</v>
      </c>
      <c r="G23" s="7">
        <v>116</v>
      </c>
      <c r="H23" s="7">
        <v>24.7</v>
      </c>
      <c r="I23" s="7">
        <v>92</v>
      </c>
      <c r="J23" s="7">
        <v>58</v>
      </c>
      <c r="K23" s="7">
        <v>34</v>
      </c>
      <c r="L23" s="7">
        <v>32</v>
      </c>
      <c r="M23" s="7">
        <v>30</v>
      </c>
      <c r="N23" s="7">
        <v>2</v>
      </c>
      <c r="O23" s="7">
        <v>0</v>
      </c>
      <c r="P23" s="7">
        <v>43.3</v>
      </c>
      <c r="Q23" s="7">
        <v>18.350000000000001</v>
      </c>
      <c r="R23" s="7">
        <v>7.28</v>
      </c>
      <c r="S23" s="7">
        <v>10.130000000000001</v>
      </c>
      <c r="T23" s="7">
        <v>9.49</v>
      </c>
    </row>
    <row r="24" spans="1:20">
      <c r="A24" s="7" t="s">
        <v>65</v>
      </c>
      <c r="B24" s="7">
        <v>9909</v>
      </c>
      <c r="C24" s="7">
        <v>5900</v>
      </c>
      <c r="D24" s="7">
        <v>1116</v>
      </c>
      <c r="E24" s="7">
        <v>467</v>
      </c>
      <c r="F24" s="7">
        <v>260</v>
      </c>
      <c r="G24" s="7">
        <v>2166</v>
      </c>
      <c r="H24" s="7">
        <v>15.7</v>
      </c>
      <c r="I24" s="7">
        <v>6982</v>
      </c>
      <c r="J24" s="7">
        <v>5643</v>
      </c>
      <c r="K24" s="7">
        <v>1339</v>
      </c>
      <c r="L24" s="7">
        <v>883</v>
      </c>
      <c r="M24" s="7">
        <v>540</v>
      </c>
      <c r="N24" s="7">
        <v>226</v>
      </c>
      <c r="O24" s="7">
        <v>117</v>
      </c>
      <c r="P24" s="7">
        <v>50.3</v>
      </c>
      <c r="Q24" s="7">
        <v>18.600000000000001</v>
      </c>
      <c r="R24" s="7">
        <v>11.26</v>
      </c>
      <c r="S24" s="7">
        <v>8.91</v>
      </c>
      <c r="T24" s="7">
        <v>5.45</v>
      </c>
    </row>
    <row r="25" spans="1:20">
      <c r="A25" s="7" t="s">
        <v>66</v>
      </c>
      <c r="B25" s="7">
        <v>764</v>
      </c>
      <c r="C25" s="7">
        <v>360</v>
      </c>
      <c r="D25" s="7">
        <v>51</v>
      </c>
      <c r="E25" s="7">
        <v>58</v>
      </c>
      <c r="F25" s="7">
        <v>70</v>
      </c>
      <c r="G25" s="7">
        <v>225</v>
      </c>
      <c r="H25" s="7">
        <v>7.3</v>
      </c>
      <c r="I25" s="7">
        <v>277</v>
      </c>
      <c r="J25" s="7">
        <v>168</v>
      </c>
      <c r="K25" s="7">
        <v>109</v>
      </c>
      <c r="L25" s="7">
        <v>100</v>
      </c>
      <c r="M25" s="7">
        <v>96</v>
      </c>
      <c r="N25" s="7">
        <v>3</v>
      </c>
      <c r="O25" s="7">
        <v>1</v>
      </c>
      <c r="P25" s="7">
        <v>39.700000000000003</v>
      </c>
      <c r="Q25" s="7">
        <v>23.43</v>
      </c>
      <c r="R25" s="7">
        <v>6.68</v>
      </c>
      <c r="S25" s="7">
        <v>13.09</v>
      </c>
      <c r="T25" s="7">
        <v>12.57</v>
      </c>
    </row>
    <row r="26" spans="1:20">
      <c r="A26" s="7" t="s">
        <v>67</v>
      </c>
      <c r="B26" s="7">
        <v>2318</v>
      </c>
      <c r="C26" s="7">
        <v>1467</v>
      </c>
      <c r="D26" s="7">
        <v>65</v>
      </c>
      <c r="E26" s="7">
        <v>101</v>
      </c>
      <c r="F26" s="7">
        <v>96</v>
      </c>
      <c r="G26" s="7">
        <v>589</v>
      </c>
      <c r="H26" s="7">
        <v>12.7</v>
      </c>
      <c r="I26" s="7">
        <v>611</v>
      </c>
      <c r="J26" s="7">
        <v>306</v>
      </c>
      <c r="K26" s="7">
        <v>305</v>
      </c>
      <c r="L26" s="7">
        <v>283</v>
      </c>
      <c r="M26" s="7">
        <v>273</v>
      </c>
      <c r="N26" s="7">
        <v>6</v>
      </c>
      <c r="O26" s="7">
        <v>4</v>
      </c>
      <c r="P26" s="7">
        <v>44</v>
      </c>
      <c r="Q26" s="7">
        <v>11.3</v>
      </c>
      <c r="R26" s="7">
        <v>2.8</v>
      </c>
      <c r="S26" s="7">
        <v>12.21</v>
      </c>
      <c r="T26" s="7">
        <v>11.78</v>
      </c>
    </row>
    <row r="27" spans="1:20">
      <c r="A27" s="7" t="s">
        <v>68</v>
      </c>
      <c r="B27" s="7">
        <v>20248</v>
      </c>
      <c r="C27" s="7">
        <v>7605</v>
      </c>
      <c r="D27" s="7">
        <v>4125</v>
      </c>
      <c r="E27" s="7">
        <v>1439</v>
      </c>
      <c r="F27" s="7">
        <v>1006</v>
      </c>
      <c r="G27" s="7">
        <v>6073</v>
      </c>
      <c r="H27" s="7">
        <v>7.3</v>
      </c>
      <c r="I27" s="7">
        <v>22002</v>
      </c>
      <c r="J27" s="7">
        <v>19158</v>
      </c>
      <c r="K27" s="7">
        <v>2844</v>
      </c>
      <c r="L27" s="7">
        <v>2419</v>
      </c>
      <c r="M27" s="7">
        <v>1471</v>
      </c>
      <c r="N27" s="7">
        <v>559</v>
      </c>
      <c r="O27" s="7">
        <v>389</v>
      </c>
      <c r="P27" s="7">
        <v>58.7</v>
      </c>
      <c r="Q27" s="7">
        <v>32.450000000000003</v>
      </c>
      <c r="R27" s="7">
        <v>20.37</v>
      </c>
      <c r="S27" s="7">
        <v>11.95</v>
      </c>
      <c r="T27" s="7">
        <v>7.26</v>
      </c>
    </row>
    <row r="28" spans="1:20">
      <c r="A28" s="7" t="s">
        <v>69</v>
      </c>
      <c r="B28" s="7">
        <v>499</v>
      </c>
      <c r="C28" s="7">
        <v>308</v>
      </c>
      <c r="D28" s="7">
        <v>10</v>
      </c>
      <c r="E28" s="7">
        <v>27</v>
      </c>
      <c r="F28" s="7">
        <v>25</v>
      </c>
      <c r="G28" s="7">
        <v>129</v>
      </c>
      <c r="H28" s="7">
        <v>17</v>
      </c>
      <c r="I28" s="7">
        <v>158</v>
      </c>
      <c r="J28" s="7">
        <v>91</v>
      </c>
      <c r="K28" s="7">
        <v>67</v>
      </c>
      <c r="L28" s="7">
        <v>63</v>
      </c>
      <c r="M28" s="7">
        <v>63</v>
      </c>
      <c r="N28" s="7">
        <v>0</v>
      </c>
      <c r="O28" s="7">
        <v>0</v>
      </c>
      <c r="P28" s="7">
        <v>36.299999999999997</v>
      </c>
      <c r="Q28" s="7">
        <v>12.42</v>
      </c>
      <c r="R28" s="7">
        <v>2</v>
      </c>
      <c r="S28" s="7">
        <v>12.63</v>
      </c>
      <c r="T28" s="7">
        <v>12.63</v>
      </c>
    </row>
    <row r="29" spans="1:20">
      <c r="A29" s="7" t="s">
        <v>70</v>
      </c>
      <c r="B29" s="7">
        <v>3014</v>
      </c>
      <c r="C29" s="7">
        <v>1835</v>
      </c>
      <c r="D29" s="7">
        <v>134</v>
      </c>
      <c r="E29" s="7">
        <v>171</v>
      </c>
      <c r="F29" s="7">
        <v>145</v>
      </c>
      <c r="G29" s="7">
        <v>729</v>
      </c>
      <c r="H29" s="7">
        <v>12.7</v>
      </c>
      <c r="I29" s="7">
        <v>886</v>
      </c>
      <c r="J29" s="7">
        <v>460</v>
      </c>
      <c r="K29" s="7">
        <v>426</v>
      </c>
      <c r="L29" s="7">
        <v>387</v>
      </c>
      <c r="M29" s="7">
        <v>375</v>
      </c>
      <c r="N29" s="7">
        <v>7</v>
      </c>
      <c r="O29" s="7">
        <v>5</v>
      </c>
      <c r="P29" s="7">
        <v>40</v>
      </c>
      <c r="Q29" s="7">
        <v>14.93</v>
      </c>
      <c r="R29" s="7">
        <v>4.45</v>
      </c>
      <c r="S29" s="7">
        <v>12.84</v>
      </c>
      <c r="T29" s="7">
        <v>12.44</v>
      </c>
    </row>
    <row r="30" spans="1:20">
      <c r="A30" s="7" t="s">
        <v>71</v>
      </c>
      <c r="B30" s="7">
        <v>3305</v>
      </c>
      <c r="C30" s="7">
        <v>1847</v>
      </c>
      <c r="D30" s="7">
        <v>128</v>
      </c>
      <c r="E30" s="7">
        <v>141</v>
      </c>
      <c r="F30" s="7">
        <v>147</v>
      </c>
      <c r="G30" s="7">
        <v>1042</v>
      </c>
      <c r="H30" s="7">
        <v>15</v>
      </c>
      <c r="I30" s="7">
        <v>1769</v>
      </c>
      <c r="J30" s="7">
        <v>1322</v>
      </c>
      <c r="K30" s="7">
        <v>447</v>
      </c>
      <c r="L30" s="7">
        <v>384</v>
      </c>
      <c r="M30" s="7">
        <v>365</v>
      </c>
      <c r="N30" s="7">
        <v>13</v>
      </c>
      <c r="O30" s="7">
        <v>6</v>
      </c>
      <c r="P30" s="7">
        <v>30.3</v>
      </c>
      <c r="Q30" s="7">
        <v>12.59</v>
      </c>
      <c r="R30" s="7">
        <v>3.87</v>
      </c>
      <c r="S30" s="7">
        <v>11.62</v>
      </c>
      <c r="T30" s="7">
        <v>11.04</v>
      </c>
    </row>
    <row r="31" spans="1:20">
      <c r="A31" s="7" t="s">
        <v>72</v>
      </c>
      <c r="B31" s="7">
        <v>330</v>
      </c>
      <c r="C31" s="7">
        <v>182</v>
      </c>
      <c r="D31" s="7">
        <v>11</v>
      </c>
      <c r="E31" s="7">
        <v>19</v>
      </c>
      <c r="F31" s="7">
        <v>22</v>
      </c>
      <c r="G31" s="7">
        <v>96</v>
      </c>
      <c r="H31" s="7">
        <v>8.6999999999999993</v>
      </c>
      <c r="I31" s="7">
        <v>111</v>
      </c>
      <c r="J31" s="7">
        <v>81</v>
      </c>
      <c r="K31" s="7">
        <v>30</v>
      </c>
      <c r="L31" s="7">
        <v>26</v>
      </c>
      <c r="M31" s="7">
        <v>24</v>
      </c>
      <c r="N31" s="7">
        <v>2</v>
      </c>
      <c r="O31" s="7">
        <v>0</v>
      </c>
      <c r="P31" s="7">
        <v>37.700000000000003</v>
      </c>
      <c r="Q31" s="7">
        <v>15.76</v>
      </c>
      <c r="R31" s="7">
        <v>3.33</v>
      </c>
      <c r="S31" s="7">
        <v>7.88</v>
      </c>
      <c r="T31" s="7">
        <v>7.27</v>
      </c>
    </row>
    <row r="32" spans="1:20">
      <c r="A32" s="7" t="s">
        <v>73</v>
      </c>
      <c r="B32" s="7">
        <v>17479</v>
      </c>
      <c r="C32" s="7">
        <v>7954</v>
      </c>
      <c r="D32" s="7">
        <v>1028</v>
      </c>
      <c r="E32" s="7">
        <v>1154</v>
      </c>
      <c r="F32" s="7">
        <v>1233</v>
      </c>
      <c r="G32" s="7">
        <v>6110</v>
      </c>
      <c r="H32" s="7">
        <v>14</v>
      </c>
      <c r="I32" s="7">
        <v>7658</v>
      </c>
      <c r="J32" s="7">
        <v>5334</v>
      </c>
      <c r="K32" s="7">
        <v>2324</v>
      </c>
      <c r="L32" s="7">
        <v>1945</v>
      </c>
      <c r="M32" s="7">
        <v>1781</v>
      </c>
      <c r="N32" s="7">
        <v>117</v>
      </c>
      <c r="O32" s="7">
        <v>47</v>
      </c>
      <c r="P32" s="7">
        <v>28.7</v>
      </c>
      <c r="Q32" s="7">
        <v>19.54</v>
      </c>
      <c r="R32" s="7">
        <v>5.88</v>
      </c>
      <c r="S32" s="7">
        <v>11.13</v>
      </c>
      <c r="T32" s="7">
        <v>10.19</v>
      </c>
    </row>
    <row r="33" spans="1:20">
      <c r="A33" s="7" t="s">
        <v>74</v>
      </c>
      <c r="B33" s="7">
        <v>2721</v>
      </c>
      <c r="C33" s="7">
        <v>1273</v>
      </c>
      <c r="D33" s="7">
        <v>146</v>
      </c>
      <c r="E33" s="7">
        <v>171</v>
      </c>
      <c r="F33" s="7">
        <v>150</v>
      </c>
      <c r="G33" s="7">
        <v>981</v>
      </c>
      <c r="H33" s="7">
        <v>14.7</v>
      </c>
      <c r="I33" s="7">
        <v>1323</v>
      </c>
      <c r="J33" s="7">
        <v>978</v>
      </c>
      <c r="K33" s="7">
        <v>345</v>
      </c>
      <c r="L33" s="7">
        <v>296</v>
      </c>
      <c r="M33" s="7">
        <v>277</v>
      </c>
      <c r="N33" s="7">
        <v>15</v>
      </c>
      <c r="O33" s="7">
        <v>4</v>
      </c>
      <c r="P33" s="7">
        <v>34</v>
      </c>
      <c r="Q33" s="7">
        <v>17.16</v>
      </c>
      <c r="R33" s="7">
        <v>5.37</v>
      </c>
      <c r="S33" s="7">
        <v>10.88</v>
      </c>
      <c r="T33" s="7">
        <v>10.18</v>
      </c>
    </row>
    <row r="34" spans="1:20">
      <c r="A34" s="7" t="s">
        <v>75</v>
      </c>
      <c r="B34" s="7">
        <v>1393</v>
      </c>
      <c r="C34" s="7">
        <v>934</v>
      </c>
      <c r="D34" s="7">
        <v>26</v>
      </c>
      <c r="E34" s="7">
        <v>52</v>
      </c>
      <c r="F34" s="7">
        <v>45</v>
      </c>
      <c r="G34" s="7">
        <v>336</v>
      </c>
      <c r="H34" s="7">
        <v>20.3</v>
      </c>
      <c r="I34" s="7">
        <v>677</v>
      </c>
      <c r="J34" s="7">
        <v>314</v>
      </c>
      <c r="K34" s="7">
        <v>363</v>
      </c>
      <c r="L34" s="7">
        <v>354</v>
      </c>
      <c r="M34" s="7">
        <v>338</v>
      </c>
      <c r="N34" s="7">
        <v>13</v>
      </c>
      <c r="O34" s="7">
        <v>3</v>
      </c>
      <c r="P34" s="7">
        <v>46.3</v>
      </c>
      <c r="Q34" s="7">
        <v>8.83</v>
      </c>
      <c r="R34" s="7">
        <v>1.87</v>
      </c>
      <c r="S34" s="7">
        <v>25.41</v>
      </c>
      <c r="T34" s="7">
        <v>24.26</v>
      </c>
    </row>
    <row r="35" spans="1:20">
      <c r="A35" s="7" t="s">
        <v>76</v>
      </c>
      <c r="B35" s="7">
        <v>522</v>
      </c>
      <c r="C35" s="7">
        <v>218</v>
      </c>
      <c r="D35" s="7">
        <v>74</v>
      </c>
      <c r="E35" s="7">
        <v>33</v>
      </c>
      <c r="F35" s="7">
        <v>57</v>
      </c>
      <c r="G35" s="7">
        <v>140</v>
      </c>
      <c r="H35" s="7">
        <v>12</v>
      </c>
      <c r="I35" s="7">
        <v>173</v>
      </c>
      <c r="J35" s="7">
        <v>68</v>
      </c>
      <c r="K35" s="7">
        <v>105</v>
      </c>
      <c r="L35" s="7">
        <v>99</v>
      </c>
      <c r="M35" s="7">
        <v>95</v>
      </c>
      <c r="N35" s="7">
        <v>4</v>
      </c>
      <c r="O35" s="7">
        <v>0</v>
      </c>
      <c r="P35" s="7">
        <v>45.3</v>
      </c>
      <c r="Q35" s="7">
        <v>31.42</v>
      </c>
      <c r="R35" s="7">
        <v>14.18</v>
      </c>
      <c r="S35" s="7">
        <v>18.97</v>
      </c>
      <c r="T35" s="7">
        <v>18.2</v>
      </c>
    </row>
    <row r="36" spans="1:20">
      <c r="A36" s="7" t="s">
        <v>77</v>
      </c>
      <c r="B36" s="7">
        <v>134653</v>
      </c>
      <c r="C36" s="7">
        <v>73373</v>
      </c>
      <c r="D36" s="7">
        <v>15196</v>
      </c>
      <c r="E36" s="7">
        <v>7297</v>
      </c>
      <c r="F36" s="7">
        <v>4577</v>
      </c>
      <c r="G36" s="7">
        <v>34210</v>
      </c>
      <c r="H36" s="7">
        <v>13.7</v>
      </c>
      <c r="I36" s="7">
        <v>112391</v>
      </c>
      <c r="J36" s="7">
        <v>86473</v>
      </c>
      <c r="K36" s="7">
        <v>25918</v>
      </c>
      <c r="L36" s="7">
        <v>2623</v>
      </c>
      <c r="M36" s="7">
        <v>908</v>
      </c>
      <c r="N36" s="7">
        <v>998</v>
      </c>
      <c r="O36" s="7">
        <v>717</v>
      </c>
      <c r="P36" s="7">
        <v>36</v>
      </c>
      <c r="Q36" s="7">
        <v>20.100000000000001</v>
      </c>
      <c r="R36" s="7">
        <v>11.29</v>
      </c>
      <c r="S36" s="7">
        <v>1.95</v>
      </c>
      <c r="T36" s="7">
        <v>0.67</v>
      </c>
    </row>
    <row r="37" spans="1:20">
      <c r="A37" s="7" t="s">
        <v>78</v>
      </c>
      <c r="B37" s="7">
        <v>3178</v>
      </c>
      <c r="C37" s="7">
        <v>1427</v>
      </c>
      <c r="D37" s="7">
        <v>250</v>
      </c>
      <c r="E37" s="7">
        <v>219</v>
      </c>
      <c r="F37" s="7">
        <v>227</v>
      </c>
      <c r="G37" s="7">
        <v>1055</v>
      </c>
      <c r="H37" s="7">
        <v>21.3</v>
      </c>
      <c r="I37" s="7">
        <v>1723</v>
      </c>
      <c r="J37" s="7">
        <v>1173</v>
      </c>
      <c r="K37" s="7">
        <v>550</v>
      </c>
      <c r="L37" s="7">
        <v>482</v>
      </c>
      <c r="M37" s="7">
        <v>436</v>
      </c>
      <c r="N37" s="7">
        <v>38</v>
      </c>
      <c r="O37" s="7">
        <v>8</v>
      </c>
      <c r="P37" s="7">
        <v>33.700000000000003</v>
      </c>
      <c r="Q37" s="7">
        <v>21.9</v>
      </c>
      <c r="R37" s="7">
        <v>7.87</v>
      </c>
      <c r="S37" s="7">
        <v>15.17</v>
      </c>
      <c r="T37" s="7">
        <v>13.72</v>
      </c>
    </row>
    <row r="38" spans="1:20">
      <c r="A38" s="7" t="s">
        <v>79</v>
      </c>
      <c r="B38" s="7">
        <v>1746</v>
      </c>
      <c r="C38" s="7">
        <v>1009</v>
      </c>
      <c r="D38" s="7">
        <v>120</v>
      </c>
      <c r="E38" s="7">
        <v>62</v>
      </c>
      <c r="F38" s="7">
        <v>61</v>
      </c>
      <c r="G38" s="7">
        <v>494</v>
      </c>
      <c r="H38" s="7">
        <v>15</v>
      </c>
      <c r="I38" s="7">
        <v>546</v>
      </c>
      <c r="J38" s="7">
        <v>434</v>
      </c>
      <c r="K38" s="7">
        <v>112</v>
      </c>
      <c r="L38" s="7">
        <v>95</v>
      </c>
      <c r="M38" s="7">
        <v>88</v>
      </c>
      <c r="N38" s="7">
        <v>6</v>
      </c>
      <c r="O38" s="7">
        <v>1</v>
      </c>
      <c r="P38" s="7">
        <v>36</v>
      </c>
      <c r="Q38" s="7">
        <v>13.92</v>
      </c>
      <c r="R38" s="7">
        <v>6.87</v>
      </c>
      <c r="S38" s="7">
        <v>5.44</v>
      </c>
      <c r="T38" s="7">
        <v>5.04</v>
      </c>
    </row>
    <row r="39" spans="1:20">
      <c r="A39" s="7" t="s">
        <v>80</v>
      </c>
      <c r="B39" s="7">
        <v>242</v>
      </c>
      <c r="C39" s="7">
        <v>152</v>
      </c>
      <c r="D39" s="7">
        <v>6</v>
      </c>
      <c r="E39" s="7">
        <v>9</v>
      </c>
      <c r="F39" s="7">
        <v>12</v>
      </c>
      <c r="G39" s="7">
        <v>63</v>
      </c>
      <c r="H39" s="7">
        <v>17</v>
      </c>
      <c r="I39" s="7">
        <v>115</v>
      </c>
      <c r="J39" s="7">
        <v>81</v>
      </c>
      <c r="K39" s="7">
        <v>34</v>
      </c>
      <c r="L39" s="7">
        <v>33</v>
      </c>
      <c r="M39" s="7">
        <v>32</v>
      </c>
      <c r="N39" s="7">
        <v>1</v>
      </c>
      <c r="O39" s="7">
        <v>0</v>
      </c>
      <c r="P39" s="7">
        <v>38.700000000000003</v>
      </c>
      <c r="Q39" s="7">
        <v>11.16</v>
      </c>
      <c r="R39" s="7">
        <v>2.48</v>
      </c>
      <c r="S39" s="7">
        <v>13.64</v>
      </c>
      <c r="T39" s="7">
        <v>13.22</v>
      </c>
    </row>
    <row r="40" spans="1:20">
      <c r="A40" s="7" t="s">
        <v>81</v>
      </c>
      <c r="B40" s="7">
        <v>1991</v>
      </c>
      <c r="C40" s="7">
        <v>1032</v>
      </c>
      <c r="D40" s="7">
        <v>132</v>
      </c>
      <c r="E40" s="7">
        <v>115</v>
      </c>
      <c r="F40" s="7">
        <v>120</v>
      </c>
      <c r="G40" s="7">
        <v>592</v>
      </c>
      <c r="H40" s="7">
        <v>7.7</v>
      </c>
      <c r="I40" s="7">
        <v>673</v>
      </c>
      <c r="J40" s="7">
        <v>475</v>
      </c>
      <c r="K40" s="7">
        <v>198</v>
      </c>
      <c r="L40" s="7">
        <v>188</v>
      </c>
      <c r="M40" s="7">
        <v>182</v>
      </c>
      <c r="N40" s="7">
        <v>6</v>
      </c>
      <c r="O40" s="7">
        <v>0</v>
      </c>
      <c r="P40" s="7">
        <v>40.299999999999997</v>
      </c>
      <c r="Q40" s="7">
        <v>18.43</v>
      </c>
      <c r="R40" s="7">
        <v>6.63</v>
      </c>
      <c r="S40" s="7">
        <v>9.44</v>
      </c>
      <c r="T40" s="7">
        <v>9.14</v>
      </c>
    </row>
    <row r="41" spans="1:20">
      <c r="A41" s="7" t="s">
        <v>82</v>
      </c>
      <c r="B41" s="7">
        <v>5572</v>
      </c>
      <c r="C41" s="7">
        <v>2217</v>
      </c>
      <c r="D41" s="7">
        <v>365</v>
      </c>
      <c r="E41" s="7">
        <v>326</v>
      </c>
      <c r="F41" s="7">
        <v>367</v>
      </c>
      <c r="G41" s="7">
        <v>2297</v>
      </c>
      <c r="H41" s="7">
        <v>15.3</v>
      </c>
      <c r="I41" s="7">
        <v>2958</v>
      </c>
      <c r="J41" s="7">
        <v>1795</v>
      </c>
      <c r="K41" s="7">
        <v>1163</v>
      </c>
      <c r="L41" s="7">
        <v>1078</v>
      </c>
      <c r="M41" s="7">
        <v>1027</v>
      </c>
      <c r="N41" s="7">
        <v>39</v>
      </c>
      <c r="O41" s="7">
        <v>12</v>
      </c>
      <c r="P41" s="7">
        <v>40.700000000000003</v>
      </c>
      <c r="Q41" s="7">
        <v>18.989999999999998</v>
      </c>
      <c r="R41" s="7">
        <v>6.55</v>
      </c>
      <c r="S41" s="7">
        <v>19.350000000000001</v>
      </c>
      <c r="T41" s="7">
        <v>18.43</v>
      </c>
    </row>
    <row r="42" spans="1:20">
      <c r="A42" s="7" t="s">
        <v>83</v>
      </c>
      <c r="B42" s="7">
        <v>187</v>
      </c>
      <c r="C42" s="7">
        <v>88</v>
      </c>
      <c r="D42" s="7">
        <v>14</v>
      </c>
      <c r="E42" s="7">
        <v>11</v>
      </c>
      <c r="F42" s="7">
        <v>17</v>
      </c>
      <c r="G42" s="7">
        <v>57</v>
      </c>
      <c r="H42" s="7">
        <v>18.3</v>
      </c>
      <c r="I42" s="7">
        <v>57</v>
      </c>
      <c r="J42" s="7">
        <v>23</v>
      </c>
      <c r="K42" s="7">
        <v>34</v>
      </c>
      <c r="L42" s="7">
        <v>24</v>
      </c>
      <c r="M42" s="7">
        <v>24</v>
      </c>
      <c r="N42" s="7">
        <v>0</v>
      </c>
      <c r="O42" s="7">
        <v>0</v>
      </c>
      <c r="P42" s="7">
        <v>35.700000000000003</v>
      </c>
      <c r="Q42" s="7">
        <v>22.46</v>
      </c>
      <c r="R42" s="7">
        <v>7.49</v>
      </c>
      <c r="S42" s="7">
        <v>12.83</v>
      </c>
      <c r="T42" s="7">
        <v>12.83</v>
      </c>
    </row>
    <row r="43" spans="1:20">
      <c r="A43" s="7" t="s">
        <v>84</v>
      </c>
      <c r="B43" s="7">
        <v>341</v>
      </c>
      <c r="C43" s="7">
        <v>205</v>
      </c>
      <c r="D43" s="7">
        <v>15</v>
      </c>
      <c r="E43" s="7">
        <v>20</v>
      </c>
      <c r="F43" s="7">
        <v>21</v>
      </c>
      <c r="G43" s="7">
        <v>80</v>
      </c>
      <c r="H43" s="7">
        <v>10.3</v>
      </c>
      <c r="I43" s="7">
        <v>29</v>
      </c>
      <c r="J43" s="7">
        <v>17</v>
      </c>
      <c r="K43" s="7">
        <v>12</v>
      </c>
      <c r="L43" s="7">
        <v>9</v>
      </c>
      <c r="M43" s="7">
        <v>7</v>
      </c>
      <c r="N43" s="7">
        <v>2</v>
      </c>
      <c r="O43" s="7">
        <v>0</v>
      </c>
      <c r="P43" s="7">
        <v>33.299999999999997</v>
      </c>
      <c r="Q43" s="7">
        <v>16.420000000000002</v>
      </c>
      <c r="R43" s="7">
        <v>4.4000000000000004</v>
      </c>
      <c r="S43" s="7">
        <v>2.64</v>
      </c>
      <c r="T43" s="7">
        <v>2.0499999999999998</v>
      </c>
    </row>
    <row r="44" spans="1:20">
      <c r="A44" s="7" t="s">
        <v>85</v>
      </c>
      <c r="B44" s="7">
        <v>8855</v>
      </c>
      <c r="C44" s="7">
        <v>3509</v>
      </c>
      <c r="D44" s="7">
        <v>174</v>
      </c>
      <c r="E44" s="7">
        <v>345</v>
      </c>
      <c r="F44" s="7">
        <v>559</v>
      </c>
      <c r="G44" s="7">
        <v>4268</v>
      </c>
      <c r="H44" s="7">
        <v>18.3</v>
      </c>
      <c r="I44" s="7">
        <v>2601</v>
      </c>
      <c r="J44" s="7">
        <v>1800</v>
      </c>
      <c r="K44" s="7">
        <v>801</v>
      </c>
      <c r="L44" s="7">
        <v>697</v>
      </c>
      <c r="M44" s="7">
        <v>657</v>
      </c>
      <c r="N44" s="7">
        <v>29</v>
      </c>
      <c r="O44" s="7">
        <v>11</v>
      </c>
      <c r="P44" s="7">
        <v>30</v>
      </c>
      <c r="Q44" s="7">
        <v>12.17</v>
      </c>
      <c r="R44" s="7">
        <v>1.96</v>
      </c>
      <c r="S44" s="7">
        <v>7.87</v>
      </c>
      <c r="T44" s="7">
        <v>7.42</v>
      </c>
    </row>
    <row r="45" spans="1:20">
      <c r="A45" s="7" t="s">
        <v>86</v>
      </c>
      <c r="B45" s="7">
        <v>1279</v>
      </c>
      <c r="C45" s="7">
        <v>786</v>
      </c>
      <c r="D45" s="7">
        <v>35</v>
      </c>
      <c r="E45" s="7">
        <v>53</v>
      </c>
      <c r="F45" s="7">
        <v>49</v>
      </c>
      <c r="G45" s="7">
        <v>356</v>
      </c>
      <c r="H45" s="7">
        <v>24</v>
      </c>
      <c r="I45" s="7">
        <v>518</v>
      </c>
      <c r="J45" s="7">
        <v>223</v>
      </c>
      <c r="K45" s="7">
        <v>295</v>
      </c>
      <c r="L45" s="7">
        <v>273</v>
      </c>
      <c r="M45" s="7">
        <v>256</v>
      </c>
      <c r="N45" s="7">
        <v>11</v>
      </c>
      <c r="O45" s="7">
        <v>6</v>
      </c>
      <c r="P45" s="7">
        <v>49.3</v>
      </c>
      <c r="Q45" s="7">
        <v>10.71</v>
      </c>
      <c r="R45" s="7">
        <v>2.74</v>
      </c>
      <c r="S45" s="7">
        <v>21.34</v>
      </c>
      <c r="T45" s="7">
        <v>20.02</v>
      </c>
    </row>
    <row r="46" spans="1:20">
      <c r="A46" s="7" t="s">
        <v>87</v>
      </c>
      <c r="B46" s="7">
        <v>1026</v>
      </c>
      <c r="C46" s="7">
        <v>730</v>
      </c>
      <c r="D46" s="7">
        <v>29</v>
      </c>
      <c r="E46" s="7">
        <v>44</v>
      </c>
      <c r="F46" s="7">
        <v>27</v>
      </c>
      <c r="G46" s="7">
        <v>196</v>
      </c>
      <c r="H46" s="7">
        <v>15.3</v>
      </c>
      <c r="I46" s="7">
        <v>413</v>
      </c>
      <c r="J46" s="7">
        <v>272</v>
      </c>
      <c r="K46" s="7">
        <v>141</v>
      </c>
      <c r="L46" s="7">
        <v>125</v>
      </c>
      <c r="M46" s="7">
        <v>122</v>
      </c>
      <c r="N46" s="7">
        <v>3</v>
      </c>
      <c r="O46" s="7">
        <v>0</v>
      </c>
      <c r="P46" s="7">
        <v>38.299999999999997</v>
      </c>
      <c r="Q46" s="7">
        <v>9.75</v>
      </c>
      <c r="R46" s="7">
        <v>2.83</v>
      </c>
      <c r="S46" s="7">
        <v>12.18</v>
      </c>
      <c r="T46" s="7">
        <v>11.89</v>
      </c>
    </row>
    <row r="47" spans="1:20">
      <c r="A47" s="7" t="s">
        <v>88</v>
      </c>
      <c r="B47" s="7">
        <v>23776</v>
      </c>
      <c r="C47" s="7">
        <v>14395</v>
      </c>
      <c r="D47" s="7">
        <v>2676</v>
      </c>
      <c r="E47" s="7">
        <v>1038</v>
      </c>
      <c r="F47" s="7">
        <v>683</v>
      </c>
      <c r="G47" s="7">
        <v>4984</v>
      </c>
      <c r="H47" s="7">
        <v>5</v>
      </c>
      <c r="I47" s="7">
        <v>18519</v>
      </c>
      <c r="J47" s="7">
        <v>16425</v>
      </c>
      <c r="K47" s="7">
        <v>2094</v>
      </c>
      <c r="L47" s="7">
        <v>1300</v>
      </c>
      <c r="M47" s="7">
        <v>806</v>
      </c>
      <c r="N47" s="7">
        <v>276</v>
      </c>
      <c r="O47" s="7">
        <v>218</v>
      </c>
      <c r="P47" s="7">
        <v>39.299999999999997</v>
      </c>
      <c r="Q47" s="7">
        <v>18.489999999999998</v>
      </c>
      <c r="R47" s="7">
        <v>11.26</v>
      </c>
      <c r="S47" s="7">
        <v>5.47</v>
      </c>
      <c r="T47" s="7">
        <v>3.39</v>
      </c>
    </row>
    <row r="48" spans="1:20">
      <c r="A48" s="7" t="s">
        <v>89</v>
      </c>
      <c r="B48" s="7">
        <v>3047</v>
      </c>
      <c r="C48" s="7">
        <v>1847</v>
      </c>
      <c r="D48" s="7">
        <v>341</v>
      </c>
      <c r="E48" s="7">
        <v>160</v>
      </c>
      <c r="F48" s="7">
        <v>90</v>
      </c>
      <c r="G48" s="7">
        <v>609</v>
      </c>
      <c r="H48" s="7">
        <v>10.3</v>
      </c>
      <c r="I48" s="7">
        <v>1730</v>
      </c>
      <c r="J48" s="7">
        <v>1389</v>
      </c>
      <c r="K48" s="7">
        <v>341</v>
      </c>
      <c r="L48" s="7">
        <v>234</v>
      </c>
      <c r="M48" s="7">
        <v>128</v>
      </c>
      <c r="N48" s="7">
        <v>58</v>
      </c>
      <c r="O48" s="7">
        <v>48</v>
      </c>
      <c r="P48" s="7">
        <v>43</v>
      </c>
      <c r="Q48" s="7">
        <v>19.399999999999999</v>
      </c>
      <c r="R48" s="7">
        <v>11.19</v>
      </c>
      <c r="S48" s="7">
        <v>7.68</v>
      </c>
      <c r="T48" s="7">
        <v>4.2</v>
      </c>
    </row>
    <row r="49" spans="1:20">
      <c r="A49" s="7" t="s">
        <v>90</v>
      </c>
      <c r="B49" s="7">
        <v>283</v>
      </c>
      <c r="C49" s="7">
        <v>194</v>
      </c>
      <c r="D49" s="7">
        <v>11</v>
      </c>
      <c r="E49" s="7">
        <v>7</v>
      </c>
      <c r="F49" s="7">
        <v>14</v>
      </c>
      <c r="G49" s="7">
        <v>57</v>
      </c>
      <c r="H49" s="7">
        <v>19</v>
      </c>
      <c r="I49" s="7">
        <v>90</v>
      </c>
      <c r="J49" s="7">
        <v>63</v>
      </c>
      <c r="K49" s="7">
        <v>27</v>
      </c>
      <c r="L49" s="7">
        <v>24</v>
      </c>
      <c r="M49" s="7">
        <v>24</v>
      </c>
      <c r="N49" s="7">
        <v>0</v>
      </c>
      <c r="O49" s="7">
        <v>0</v>
      </c>
      <c r="P49" s="7">
        <v>42.3</v>
      </c>
      <c r="Q49" s="7">
        <v>11.31</v>
      </c>
      <c r="R49" s="7">
        <v>3.89</v>
      </c>
      <c r="S49" s="7">
        <v>8.48</v>
      </c>
      <c r="T49" s="7">
        <v>8.48</v>
      </c>
    </row>
    <row r="50" spans="1:20">
      <c r="A50" s="7" t="s">
        <v>91</v>
      </c>
      <c r="B50" s="7">
        <v>32587</v>
      </c>
      <c r="C50" s="7">
        <v>18180</v>
      </c>
      <c r="D50" s="7">
        <v>937</v>
      </c>
      <c r="E50" s="7">
        <v>1502</v>
      </c>
      <c r="F50" s="7">
        <v>1408</v>
      </c>
      <c r="G50" s="7">
        <v>10560</v>
      </c>
      <c r="H50" s="7">
        <v>12.7</v>
      </c>
      <c r="I50" s="7">
        <v>12687</v>
      </c>
      <c r="J50" s="7">
        <v>8305</v>
      </c>
      <c r="K50" s="7">
        <v>4382</v>
      </c>
      <c r="L50" s="7">
        <v>3813</v>
      </c>
      <c r="M50" s="7">
        <v>3650</v>
      </c>
      <c r="N50" s="7">
        <v>116</v>
      </c>
      <c r="O50" s="7">
        <v>47</v>
      </c>
      <c r="P50" s="7">
        <v>38.700000000000003</v>
      </c>
      <c r="Q50" s="7">
        <v>11.81</v>
      </c>
      <c r="R50" s="7">
        <v>2.88</v>
      </c>
      <c r="S50" s="7">
        <v>11.7</v>
      </c>
      <c r="T50" s="7">
        <v>11.2</v>
      </c>
    </row>
    <row r="51" spans="1:20">
      <c r="A51" s="7" t="s">
        <v>92</v>
      </c>
      <c r="B51" s="7">
        <v>23243</v>
      </c>
      <c r="C51" s="7">
        <v>12911</v>
      </c>
      <c r="D51" s="7">
        <v>2876</v>
      </c>
      <c r="E51" s="7">
        <v>988</v>
      </c>
      <c r="F51" s="7">
        <v>668</v>
      </c>
      <c r="G51" s="7">
        <v>5800</v>
      </c>
      <c r="H51" s="7">
        <v>11.3</v>
      </c>
      <c r="I51" s="7">
        <v>17351</v>
      </c>
      <c r="J51" s="7">
        <v>14884</v>
      </c>
      <c r="K51" s="7">
        <v>2467</v>
      </c>
      <c r="L51" s="7">
        <v>1694</v>
      </c>
      <c r="M51" s="7">
        <v>949</v>
      </c>
      <c r="N51" s="7">
        <v>428</v>
      </c>
      <c r="O51" s="7">
        <v>317</v>
      </c>
      <c r="P51" s="7">
        <v>46</v>
      </c>
      <c r="Q51" s="7">
        <v>19.5</v>
      </c>
      <c r="R51" s="7">
        <v>12.37</v>
      </c>
      <c r="S51" s="7">
        <v>7.29</v>
      </c>
      <c r="T51" s="7">
        <v>4.08</v>
      </c>
    </row>
    <row r="52" spans="1:20">
      <c r="A52" s="7" t="s">
        <v>93</v>
      </c>
      <c r="B52" s="7">
        <v>916</v>
      </c>
      <c r="C52" s="7">
        <v>459</v>
      </c>
      <c r="D52" s="7">
        <v>34</v>
      </c>
      <c r="E52" s="7">
        <v>67</v>
      </c>
      <c r="F52" s="7">
        <v>56</v>
      </c>
      <c r="G52" s="7">
        <v>300</v>
      </c>
      <c r="H52" s="7">
        <v>19.7</v>
      </c>
      <c r="I52" s="7">
        <v>354</v>
      </c>
      <c r="J52" s="7">
        <v>232</v>
      </c>
      <c r="K52" s="7">
        <v>122</v>
      </c>
      <c r="L52" s="7">
        <v>113</v>
      </c>
      <c r="M52" s="7">
        <v>108</v>
      </c>
      <c r="N52" s="7">
        <v>3</v>
      </c>
      <c r="O52" s="7">
        <v>2</v>
      </c>
      <c r="P52" s="7">
        <v>39</v>
      </c>
      <c r="Q52" s="7">
        <v>17.14</v>
      </c>
      <c r="R52" s="7">
        <v>3.71</v>
      </c>
      <c r="S52" s="7">
        <v>12.34</v>
      </c>
      <c r="T52" s="7">
        <v>11.79</v>
      </c>
    </row>
    <row r="53" spans="1:20">
      <c r="A53" s="7" t="s">
        <v>94</v>
      </c>
      <c r="B53" s="7">
        <v>37385</v>
      </c>
      <c r="C53" s="7">
        <v>18833</v>
      </c>
      <c r="D53" s="7">
        <v>1496</v>
      </c>
      <c r="E53" s="7">
        <v>1693</v>
      </c>
      <c r="F53" s="7">
        <v>1660</v>
      </c>
      <c r="G53" s="7">
        <v>13703</v>
      </c>
      <c r="H53" s="7">
        <v>11</v>
      </c>
      <c r="I53" s="7">
        <v>18301</v>
      </c>
      <c r="J53" s="7">
        <v>12478</v>
      </c>
      <c r="K53" s="7">
        <v>5823</v>
      </c>
      <c r="L53" s="7">
        <v>5373</v>
      </c>
      <c r="M53" s="7">
        <v>5287</v>
      </c>
      <c r="N53" s="7">
        <v>48</v>
      </c>
      <c r="O53" s="7">
        <v>38</v>
      </c>
      <c r="P53" s="7">
        <v>35</v>
      </c>
      <c r="Q53" s="7">
        <v>12.97</v>
      </c>
      <c r="R53" s="7">
        <v>4</v>
      </c>
      <c r="S53" s="7">
        <v>14.37</v>
      </c>
      <c r="T53" s="7">
        <v>14.14</v>
      </c>
    </row>
    <row r="54" spans="1:20">
      <c r="A54" s="7" t="s">
        <v>95</v>
      </c>
      <c r="B54" s="7">
        <v>40262</v>
      </c>
      <c r="C54" s="7">
        <v>21982</v>
      </c>
      <c r="D54" s="7">
        <v>6505</v>
      </c>
      <c r="E54" s="7">
        <v>2103</v>
      </c>
      <c r="F54" s="7">
        <v>1354</v>
      </c>
      <c r="G54" s="7">
        <v>8318</v>
      </c>
      <c r="H54" s="7">
        <v>8.3000000000000007</v>
      </c>
      <c r="I54" s="7">
        <v>27736</v>
      </c>
      <c r="J54" s="7">
        <v>22365</v>
      </c>
      <c r="K54" s="7">
        <v>5371</v>
      </c>
      <c r="L54" s="7">
        <v>4966</v>
      </c>
      <c r="M54" s="7">
        <v>3147</v>
      </c>
      <c r="N54" s="7">
        <v>1080</v>
      </c>
      <c r="O54" s="7">
        <v>739</v>
      </c>
      <c r="P54" s="7">
        <v>42.3</v>
      </c>
      <c r="Q54" s="7">
        <v>24.74</v>
      </c>
      <c r="R54" s="7">
        <v>16.16</v>
      </c>
      <c r="S54" s="7">
        <v>12.33</v>
      </c>
      <c r="T54" s="7">
        <v>7.82</v>
      </c>
    </row>
    <row r="55" spans="1:20">
      <c r="A55" s="7" t="s">
        <v>96</v>
      </c>
      <c r="B55" s="7">
        <v>8636</v>
      </c>
      <c r="C55" s="7">
        <v>4822</v>
      </c>
      <c r="D55" s="7">
        <v>844</v>
      </c>
      <c r="E55" s="7">
        <v>521</v>
      </c>
      <c r="F55" s="7">
        <v>292</v>
      </c>
      <c r="G55" s="7">
        <v>2157</v>
      </c>
      <c r="H55" s="7">
        <v>7</v>
      </c>
      <c r="I55" s="7">
        <v>6364</v>
      </c>
      <c r="J55" s="7">
        <v>4998</v>
      </c>
      <c r="K55" s="7">
        <v>1366</v>
      </c>
      <c r="L55" s="7">
        <v>878</v>
      </c>
      <c r="M55" s="7">
        <v>588</v>
      </c>
      <c r="N55" s="7">
        <v>176</v>
      </c>
      <c r="O55" s="7">
        <v>114</v>
      </c>
      <c r="P55" s="7">
        <v>35.299999999999997</v>
      </c>
      <c r="Q55" s="7">
        <v>19.190000000000001</v>
      </c>
      <c r="R55" s="7">
        <v>9.77</v>
      </c>
      <c r="S55" s="7">
        <v>10.17</v>
      </c>
      <c r="T55" s="7">
        <v>6.81</v>
      </c>
    </row>
    <row r="56" spans="1:20">
      <c r="A56" s="7" t="s">
        <v>97</v>
      </c>
      <c r="B56" s="7">
        <v>10991</v>
      </c>
      <c r="C56" s="7">
        <v>6294</v>
      </c>
      <c r="D56" s="7">
        <v>583</v>
      </c>
      <c r="E56" s="7">
        <v>488</v>
      </c>
      <c r="F56" s="7">
        <v>508</v>
      </c>
      <c r="G56" s="7">
        <v>3118</v>
      </c>
      <c r="H56" s="7">
        <v>20.7</v>
      </c>
      <c r="I56" s="7">
        <v>6158</v>
      </c>
      <c r="J56" s="7">
        <v>4314</v>
      </c>
      <c r="K56" s="7">
        <v>1844</v>
      </c>
      <c r="L56" s="7">
        <v>1637</v>
      </c>
      <c r="M56" s="7">
        <v>1585</v>
      </c>
      <c r="N56" s="7">
        <v>41</v>
      </c>
      <c r="O56" s="7">
        <v>11</v>
      </c>
      <c r="P56" s="7">
        <v>36</v>
      </c>
      <c r="Q56" s="7">
        <v>14.37</v>
      </c>
      <c r="R56" s="7">
        <v>5.3</v>
      </c>
      <c r="S56" s="7">
        <v>14.89</v>
      </c>
      <c r="T56" s="7">
        <v>14.42</v>
      </c>
    </row>
    <row r="57" spans="1:20">
      <c r="A57" s="7" t="s">
        <v>98</v>
      </c>
      <c r="B57" s="7">
        <v>3061</v>
      </c>
      <c r="C57" s="7">
        <v>1708</v>
      </c>
      <c r="D57" s="7">
        <v>336</v>
      </c>
      <c r="E57" s="7">
        <v>146</v>
      </c>
      <c r="F57" s="7">
        <v>110</v>
      </c>
      <c r="G57" s="7">
        <v>761</v>
      </c>
      <c r="H57" s="7">
        <v>12.3</v>
      </c>
      <c r="I57" s="7">
        <v>1679</v>
      </c>
      <c r="J57" s="7">
        <v>1437</v>
      </c>
      <c r="K57" s="7">
        <v>242</v>
      </c>
      <c r="L57" s="7">
        <v>159</v>
      </c>
      <c r="M57" s="7">
        <v>88</v>
      </c>
      <c r="N57" s="7">
        <v>43</v>
      </c>
      <c r="O57" s="7">
        <v>28</v>
      </c>
      <c r="P57" s="7">
        <v>45.3</v>
      </c>
      <c r="Q57" s="7">
        <v>19.34</v>
      </c>
      <c r="R57" s="7">
        <v>10.98</v>
      </c>
      <c r="S57" s="7">
        <v>5.19</v>
      </c>
      <c r="T57" s="7">
        <v>2.87</v>
      </c>
    </row>
    <row r="58" spans="1:20">
      <c r="A58" s="7" t="s">
        <v>99</v>
      </c>
      <c r="B58" s="7">
        <v>4696</v>
      </c>
      <c r="C58" s="7">
        <v>3040</v>
      </c>
      <c r="D58" s="7">
        <v>341</v>
      </c>
      <c r="E58" s="7">
        <v>169</v>
      </c>
      <c r="F58" s="7">
        <v>122</v>
      </c>
      <c r="G58" s="7">
        <v>1024</v>
      </c>
      <c r="H58" s="7">
        <v>12.7</v>
      </c>
      <c r="I58" s="7">
        <v>2289</v>
      </c>
      <c r="J58" s="7">
        <v>1963</v>
      </c>
      <c r="K58" s="7">
        <v>326</v>
      </c>
      <c r="L58" s="7">
        <v>252</v>
      </c>
      <c r="M58" s="7">
        <v>124</v>
      </c>
      <c r="N58" s="7">
        <v>66</v>
      </c>
      <c r="O58" s="7">
        <v>62</v>
      </c>
      <c r="P58" s="7">
        <v>43.3</v>
      </c>
      <c r="Q58" s="7">
        <v>13.46</v>
      </c>
      <c r="R58" s="7">
        <v>7.26</v>
      </c>
      <c r="S58" s="7">
        <v>5.37</v>
      </c>
      <c r="T58" s="7">
        <v>2.64</v>
      </c>
    </row>
    <row r="59" spans="1:20">
      <c r="A59" s="7" t="s">
        <v>100</v>
      </c>
      <c r="B59" s="7">
        <v>5880</v>
      </c>
      <c r="C59" s="7">
        <v>2591</v>
      </c>
      <c r="D59" s="7">
        <v>890</v>
      </c>
      <c r="E59" s="7">
        <v>391</v>
      </c>
      <c r="F59" s="7">
        <v>248</v>
      </c>
      <c r="G59" s="7">
        <v>1760</v>
      </c>
      <c r="H59" s="7">
        <v>25.7</v>
      </c>
      <c r="I59" s="7">
        <v>3545</v>
      </c>
      <c r="J59" s="7">
        <v>3078</v>
      </c>
      <c r="K59" s="7">
        <v>467</v>
      </c>
      <c r="L59" s="7">
        <v>415</v>
      </c>
      <c r="M59" s="7">
        <v>233</v>
      </c>
      <c r="N59" s="7">
        <v>117</v>
      </c>
      <c r="O59" s="7">
        <v>65</v>
      </c>
      <c r="P59" s="7">
        <v>42.7</v>
      </c>
      <c r="Q59" s="7">
        <v>26</v>
      </c>
      <c r="R59" s="7">
        <v>15.14</v>
      </c>
      <c r="S59" s="7">
        <v>7.06</v>
      </c>
      <c r="T59" s="7">
        <v>3.96</v>
      </c>
    </row>
    <row r="60" spans="1:20">
      <c r="A60" s="7" t="s">
        <v>101</v>
      </c>
      <c r="B60" s="7">
        <v>11073</v>
      </c>
      <c r="C60" s="7">
        <v>6501</v>
      </c>
      <c r="D60" s="7">
        <v>1035</v>
      </c>
      <c r="E60" s="7">
        <v>497</v>
      </c>
      <c r="F60" s="7">
        <v>354</v>
      </c>
      <c r="G60" s="7">
        <v>2686</v>
      </c>
      <c r="H60" s="7">
        <v>31</v>
      </c>
      <c r="I60" s="7">
        <v>9772</v>
      </c>
      <c r="J60" s="7">
        <v>8358</v>
      </c>
      <c r="K60" s="7">
        <v>1414</v>
      </c>
      <c r="L60" s="7">
        <v>427</v>
      </c>
      <c r="M60" s="7">
        <v>124</v>
      </c>
      <c r="N60" s="7">
        <v>185</v>
      </c>
      <c r="O60" s="7">
        <v>118</v>
      </c>
      <c r="P60" s="7">
        <v>46.3</v>
      </c>
      <c r="Q60" s="7">
        <v>17.03</v>
      </c>
      <c r="R60" s="7">
        <v>9.35</v>
      </c>
      <c r="S60" s="7">
        <v>3.86</v>
      </c>
      <c r="T60" s="7">
        <v>1.1200000000000001</v>
      </c>
    </row>
    <row r="61" spans="1:20">
      <c r="A61" s="7" t="s">
        <v>102</v>
      </c>
      <c r="B61" s="7">
        <v>4047</v>
      </c>
      <c r="C61" s="7">
        <v>1846</v>
      </c>
      <c r="D61" s="7">
        <v>463</v>
      </c>
      <c r="E61" s="7">
        <v>240</v>
      </c>
      <c r="F61" s="7">
        <v>203</v>
      </c>
      <c r="G61" s="7">
        <v>1295</v>
      </c>
      <c r="H61" s="7">
        <v>22</v>
      </c>
      <c r="I61" s="7">
        <v>2665</v>
      </c>
      <c r="J61" s="7">
        <v>2172</v>
      </c>
      <c r="K61" s="7">
        <v>493</v>
      </c>
      <c r="L61" s="7">
        <v>345</v>
      </c>
      <c r="M61" s="7">
        <v>158</v>
      </c>
      <c r="N61" s="7">
        <v>113</v>
      </c>
      <c r="O61" s="7">
        <v>74</v>
      </c>
      <c r="P61" s="7">
        <v>45.3</v>
      </c>
      <c r="Q61" s="7">
        <v>22.39</v>
      </c>
      <c r="R61" s="7">
        <v>11.44</v>
      </c>
      <c r="S61" s="7">
        <v>8.52</v>
      </c>
      <c r="T61" s="7">
        <v>3.9</v>
      </c>
    </row>
    <row r="62" spans="1:20">
      <c r="A62" s="7" t="s">
        <v>103</v>
      </c>
      <c r="B62" s="7">
        <v>3405</v>
      </c>
      <c r="C62" s="7">
        <v>2099</v>
      </c>
      <c r="D62" s="7">
        <v>90</v>
      </c>
      <c r="E62" s="7">
        <v>156</v>
      </c>
      <c r="F62" s="7">
        <v>163</v>
      </c>
      <c r="G62" s="7">
        <v>897</v>
      </c>
      <c r="H62" s="7">
        <v>13.7</v>
      </c>
      <c r="I62" s="7">
        <v>1451</v>
      </c>
      <c r="J62" s="7">
        <v>884</v>
      </c>
      <c r="K62" s="7">
        <v>567</v>
      </c>
      <c r="L62" s="7">
        <v>526</v>
      </c>
      <c r="M62" s="7">
        <v>511</v>
      </c>
      <c r="N62" s="7">
        <v>12</v>
      </c>
      <c r="O62" s="7">
        <v>3</v>
      </c>
      <c r="P62" s="7">
        <v>36.700000000000003</v>
      </c>
      <c r="Q62" s="7">
        <v>12.01</v>
      </c>
      <c r="R62" s="7">
        <v>2.64</v>
      </c>
      <c r="S62" s="7">
        <v>15.45</v>
      </c>
      <c r="T62" s="7">
        <v>15.01</v>
      </c>
    </row>
    <row r="63" spans="1:20">
      <c r="A63" s="7" t="s">
        <v>104</v>
      </c>
      <c r="B63" s="7">
        <v>50</v>
      </c>
      <c r="C63" s="7">
        <v>37</v>
      </c>
      <c r="D63" s="7">
        <v>0</v>
      </c>
      <c r="E63" s="7">
        <v>3</v>
      </c>
      <c r="F63" s="7">
        <v>1</v>
      </c>
      <c r="G63" s="7">
        <v>9</v>
      </c>
      <c r="H63" s="7">
        <v>16.3</v>
      </c>
      <c r="I63" s="7">
        <v>13</v>
      </c>
      <c r="J63" s="7">
        <v>11</v>
      </c>
      <c r="K63" s="7">
        <v>2</v>
      </c>
      <c r="L63" s="7">
        <v>2</v>
      </c>
      <c r="M63" s="7">
        <v>2</v>
      </c>
      <c r="N63" s="7">
        <v>0</v>
      </c>
      <c r="O63" s="7">
        <v>0</v>
      </c>
      <c r="P63" s="7">
        <v>37.700000000000003</v>
      </c>
      <c r="Q63" s="7">
        <v>8</v>
      </c>
      <c r="R63" s="7">
        <v>0</v>
      </c>
      <c r="S63" s="7">
        <v>4</v>
      </c>
      <c r="T63" s="7">
        <v>4</v>
      </c>
    </row>
    <row r="64" spans="1:20">
      <c r="A64" s="7" t="s">
        <v>105</v>
      </c>
      <c r="B64" s="7">
        <v>893</v>
      </c>
      <c r="C64" s="7">
        <v>575</v>
      </c>
      <c r="D64" s="7">
        <v>22</v>
      </c>
      <c r="E64" s="7">
        <v>35</v>
      </c>
      <c r="F64" s="7">
        <v>36</v>
      </c>
      <c r="G64" s="7">
        <v>225</v>
      </c>
      <c r="H64" s="7">
        <v>17</v>
      </c>
      <c r="I64" s="7">
        <v>327</v>
      </c>
      <c r="J64" s="7">
        <v>203</v>
      </c>
      <c r="K64" s="7">
        <v>124</v>
      </c>
      <c r="L64" s="7">
        <v>117</v>
      </c>
      <c r="M64" s="7">
        <v>113</v>
      </c>
      <c r="N64" s="7">
        <v>3</v>
      </c>
      <c r="O64" s="7">
        <v>1</v>
      </c>
      <c r="P64" s="7">
        <v>42.7</v>
      </c>
      <c r="Q64" s="7">
        <v>10.41</v>
      </c>
      <c r="R64" s="7">
        <v>2.46</v>
      </c>
      <c r="S64" s="7">
        <v>13.1</v>
      </c>
      <c r="T64" s="7">
        <v>12.65</v>
      </c>
    </row>
    <row r="65" spans="1:20">
      <c r="A65" s="7" t="s">
        <v>106</v>
      </c>
      <c r="B65" s="7">
        <v>5860</v>
      </c>
      <c r="C65" s="7">
        <v>3261</v>
      </c>
      <c r="D65" s="7">
        <v>419</v>
      </c>
      <c r="E65" s="7">
        <v>322</v>
      </c>
      <c r="F65" s="7">
        <v>213</v>
      </c>
      <c r="G65" s="7">
        <v>1645</v>
      </c>
      <c r="H65" s="7">
        <v>14.7</v>
      </c>
      <c r="I65" s="7">
        <v>4338</v>
      </c>
      <c r="J65" s="7">
        <v>3401</v>
      </c>
      <c r="K65" s="7">
        <v>937</v>
      </c>
      <c r="L65" s="7">
        <v>308</v>
      </c>
      <c r="M65" s="7">
        <v>68</v>
      </c>
      <c r="N65" s="7">
        <v>134</v>
      </c>
      <c r="O65" s="7">
        <v>106</v>
      </c>
      <c r="P65" s="7">
        <v>48.3</v>
      </c>
      <c r="Q65" s="7">
        <v>16.28</v>
      </c>
      <c r="R65" s="7">
        <v>7.15</v>
      </c>
      <c r="S65" s="7">
        <v>5.26</v>
      </c>
      <c r="T65" s="7">
        <v>1.1599999999999999</v>
      </c>
    </row>
    <row r="66" spans="1:20">
      <c r="A66" s="7" t="s">
        <v>107</v>
      </c>
      <c r="B66" s="7">
        <v>4988</v>
      </c>
      <c r="C66" s="7">
        <v>2719</v>
      </c>
      <c r="D66" s="7">
        <v>525</v>
      </c>
      <c r="E66" s="7">
        <v>214</v>
      </c>
      <c r="F66" s="7">
        <v>184</v>
      </c>
      <c r="G66" s="7">
        <v>1346</v>
      </c>
      <c r="H66" s="7">
        <v>20</v>
      </c>
      <c r="I66" s="7">
        <v>3400</v>
      </c>
      <c r="J66" s="7">
        <v>2837</v>
      </c>
      <c r="K66" s="7">
        <v>563</v>
      </c>
      <c r="L66" s="7">
        <v>313</v>
      </c>
      <c r="M66" s="7">
        <v>164</v>
      </c>
      <c r="N66" s="7">
        <v>83</v>
      </c>
      <c r="O66" s="7">
        <v>66</v>
      </c>
      <c r="P66" s="7">
        <v>37.700000000000003</v>
      </c>
      <c r="Q66" s="7">
        <v>18.5</v>
      </c>
      <c r="R66" s="7">
        <v>10.53</v>
      </c>
      <c r="S66" s="7">
        <v>6.28</v>
      </c>
      <c r="T66" s="7">
        <v>3.29</v>
      </c>
    </row>
    <row r="67" spans="1:20">
      <c r="A67" s="7" t="s">
        <v>108</v>
      </c>
      <c r="B67" s="7">
        <v>9639</v>
      </c>
      <c r="C67" s="7">
        <v>4771</v>
      </c>
      <c r="D67" s="7">
        <v>228</v>
      </c>
      <c r="E67" s="7">
        <v>537</v>
      </c>
      <c r="F67" s="7">
        <v>502</v>
      </c>
      <c r="G67" s="7">
        <v>3601</v>
      </c>
      <c r="H67" s="7">
        <v>14</v>
      </c>
      <c r="I67" s="7">
        <v>5052</v>
      </c>
      <c r="J67" s="7">
        <v>3608</v>
      </c>
      <c r="K67" s="7">
        <v>1444</v>
      </c>
      <c r="L67" s="7">
        <v>1320</v>
      </c>
      <c r="M67" s="7">
        <v>1260</v>
      </c>
      <c r="N67" s="7">
        <v>48</v>
      </c>
      <c r="O67" s="7">
        <v>12</v>
      </c>
      <c r="P67" s="7">
        <v>36.700000000000003</v>
      </c>
      <c r="Q67" s="7">
        <v>13.14</v>
      </c>
      <c r="R67" s="7">
        <v>2.37</v>
      </c>
      <c r="S67" s="7">
        <v>13.69</v>
      </c>
      <c r="T67" s="7">
        <v>13.07</v>
      </c>
    </row>
    <row r="68" spans="1:20">
      <c r="A68" s="7" t="s">
        <v>109</v>
      </c>
      <c r="B68" s="7">
        <v>1755</v>
      </c>
      <c r="C68" s="7">
        <v>988</v>
      </c>
      <c r="D68" s="7">
        <v>83</v>
      </c>
      <c r="E68" s="7">
        <v>104</v>
      </c>
      <c r="F68" s="7">
        <v>89</v>
      </c>
      <c r="G68" s="7">
        <v>491</v>
      </c>
      <c r="H68" s="7">
        <v>16.3</v>
      </c>
      <c r="I68" s="7">
        <v>580</v>
      </c>
      <c r="J68" s="7">
        <v>337</v>
      </c>
      <c r="K68" s="7">
        <v>243</v>
      </c>
      <c r="L68" s="7">
        <v>233</v>
      </c>
      <c r="M68" s="7">
        <v>225</v>
      </c>
      <c r="N68" s="7">
        <v>6</v>
      </c>
      <c r="O68" s="7">
        <v>2</v>
      </c>
      <c r="P68" s="7">
        <v>42</v>
      </c>
      <c r="Q68" s="7">
        <v>15.73</v>
      </c>
      <c r="R68" s="7">
        <v>4.7300000000000004</v>
      </c>
      <c r="S68" s="7">
        <v>13.28</v>
      </c>
      <c r="T68" s="7">
        <v>12.82</v>
      </c>
    </row>
    <row r="69" spans="1:20">
      <c r="A69" s="7" t="s">
        <v>110</v>
      </c>
      <c r="B69" s="7">
        <v>1301</v>
      </c>
      <c r="C69" s="7">
        <v>811</v>
      </c>
      <c r="D69" s="7">
        <v>67</v>
      </c>
      <c r="E69" s="7">
        <v>62</v>
      </c>
      <c r="F69" s="7">
        <v>61</v>
      </c>
      <c r="G69" s="7">
        <v>300</v>
      </c>
      <c r="H69" s="7">
        <v>24</v>
      </c>
      <c r="I69" s="7">
        <v>529</v>
      </c>
      <c r="J69" s="7">
        <v>329</v>
      </c>
      <c r="K69" s="7">
        <v>200</v>
      </c>
      <c r="L69" s="7">
        <v>171</v>
      </c>
      <c r="M69" s="7">
        <v>162</v>
      </c>
      <c r="N69" s="7">
        <v>6</v>
      </c>
      <c r="O69" s="7">
        <v>3</v>
      </c>
      <c r="P69" s="7">
        <v>33</v>
      </c>
      <c r="Q69" s="7">
        <v>14.6</v>
      </c>
      <c r="R69" s="7">
        <v>5.15</v>
      </c>
      <c r="S69" s="7">
        <v>13.14</v>
      </c>
      <c r="T69" s="7">
        <v>12.45</v>
      </c>
    </row>
    <row r="70" spans="1:20">
      <c r="A70" s="7" t="s">
        <v>111</v>
      </c>
      <c r="B70" s="7">
        <v>217</v>
      </c>
      <c r="C70" s="7">
        <v>121</v>
      </c>
      <c r="D70" s="7">
        <v>8</v>
      </c>
      <c r="E70" s="7">
        <v>16</v>
      </c>
      <c r="F70" s="7">
        <v>11</v>
      </c>
      <c r="G70" s="7">
        <v>61</v>
      </c>
      <c r="H70" s="7">
        <v>12.7</v>
      </c>
      <c r="I70" s="7">
        <v>75</v>
      </c>
      <c r="J70" s="7">
        <v>48</v>
      </c>
      <c r="K70" s="7">
        <v>27</v>
      </c>
      <c r="L70" s="7">
        <v>25</v>
      </c>
      <c r="M70" s="7">
        <v>24</v>
      </c>
      <c r="N70" s="7">
        <v>1</v>
      </c>
      <c r="O70" s="7">
        <v>0</v>
      </c>
      <c r="P70" s="7">
        <v>39.299999999999997</v>
      </c>
      <c r="Q70" s="7">
        <v>16.13</v>
      </c>
      <c r="R70" s="7">
        <v>3.69</v>
      </c>
      <c r="S70" s="7">
        <v>11.52</v>
      </c>
      <c r="T70" s="7">
        <v>11.06</v>
      </c>
    </row>
    <row r="71" spans="1:20">
      <c r="A71" s="7" t="s">
        <v>112</v>
      </c>
      <c r="B71" s="7">
        <v>10962</v>
      </c>
      <c r="C71" s="7">
        <v>3778</v>
      </c>
      <c r="D71" s="7">
        <v>2787</v>
      </c>
      <c r="E71" s="7">
        <v>832</v>
      </c>
      <c r="F71" s="7">
        <v>563</v>
      </c>
      <c r="G71" s="7">
        <v>3002</v>
      </c>
      <c r="H71" s="7">
        <v>9</v>
      </c>
      <c r="I71" s="7">
        <v>11169</v>
      </c>
      <c r="J71" s="7">
        <v>9858</v>
      </c>
      <c r="K71" s="7">
        <v>1311</v>
      </c>
      <c r="L71" s="7">
        <v>1698</v>
      </c>
      <c r="M71" s="7">
        <v>1181</v>
      </c>
      <c r="N71" s="7">
        <v>342</v>
      </c>
      <c r="O71" s="7">
        <v>175</v>
      </c>
      <c r="P71" s="7">
        <v>43.7</v>
      </c>
      <c r="Q71" s="7">
        <v>38.15</v>
      </c>
      <c r="R71" s="7">
        <v>25.42</v>
      </c>
      <c r="S71" s="7">
        <v>15.49</v>
      </c>
      <c r="T71" s="7">
        <v>10.77</v>
      </c>
    </row>
    <row r="72" spans="1:20">
      <c r="A72" s="7" t="s">
        <v>113</v>
      </c>
      <c r="B72" s="7">
        <v>876</v>
      </c>
      <c r="C72" s="7">
        <v>478</v>
      </c>
      <c r="D72" s="7">
        <v>36</v>
      </c>
      <c r="E72" s="7">
        <v>42</v>
      </c>
      <c r="F72" s="7">
        <v>39</v>
      </c>
      <c r="G72" s="7">
        <v>281</v>
      </c>
      <c r="H72" s="7">
        <v>14.3</v>
      </c>
      <c r="I72" s="7">
        <v>309</v>
      </c>
      <c r="J72" s="7">
        <v>205</v>
      </c>
      <c r="K72" s="7">
        <v>104</v>
      </c>
      <c r="L72" s="7">
        <v>92</v>
      </c>
      <c r="M72" s="7">
        <v>90</v>
      </c>
      <c r="N72" s="7">
        <v>2</v>
      </c>
      <c r="O72" s="7">
        <v>0</v>
      </c>
      <c r="P72" s="7">
        <v>36.299999999999997</v>
      </c>
      <c r="Q72" s="7">
        <v>13.36</v>
      </c>
      <c r="R72" s="7">
        <v>4.1100000000000003</v>
      </c>
      <c r="S72" s="7">
        <v>10.5</v>
      </c>
      <c r="T72" s="7">
        <v>10.27</v>
      </c>
    </row>
    <row r="73" spans="1:20">
      <c r="A73" s="7" t="s">
        <v>114</v>
      </c>
      <c r="B73" s="7">
        <v>9121</v>
      </c>
      <c r="C73" s="7">
        <v>4526</v>
      </c>
      <c r="D73" s="7">
        <v>1124</v>
      </c>
      <c r="E73" s="7">
        <v>654</v>
      </c>
      <c r="F73" s="7">
        <v>338</v>
      </c>
      <c r="G73" s="7">
        <v>2479</v>
      </c>
      <c r="H73" s="7">
        <v>10.3</v>
      </c>
      <c r="I73" s="7">
        <v>6426</v>
      </c>
      <c r="J73" s="7">
        <v>5157</v>
      </c>
      <c r="K73" s="7">
        <v>1269</v>
      </c>
      <c r="L73" s="7">
        <v>1007</v>
      </c>
      <c r="M73" s="7">
        <v>576</v>
      </c>
      <c r="N73" s="7">
        <v>260</v>
      </c>
      <c r="O73" s="7">
        <v>171</v>
      </c>
      <c r="P73" s="7">
        <v>44.7</v>
      </c>
      <c r="Q73" s="7">
        <v>23.2</v>
      </c>
      <c r="R73" s="7">
        <v>12.32</v>
      </c>
      <c r="S73" s="7">
        <v>11.04</v>
      </c>
      <c r="T73" s="7">
        <v>6.32</v>
      </c>
    </row>
    <row r="74" spans="1:20">
      <c r="A74" s="7" t="s">
        <v>115</v>
      </c>
      <c r="B74" s="7">
        <v>2479</v>
      </c>
      <c r="C74" s="7">
        <v>1275</v>
      </c>
      <c r="D74" s="7">
        <v>338</v>
      </c>
      <c r="E74" s="7">
        <v>114</v>
      </c>
      <c r="F74" s="7">
        <v>94</v>
      </c>
      <c r="G74" s="7">
        <v>658</v>
      </c>
      <c r="H74" s="7">
        <v>15.3</v>
      </c>
      <c r="I74" s="7">
        <v>1652</v>
      </c>
      <c r="J74" s="7">
        <v>1378</v>
      </c>
      <c r="K74" s="7">
        <v>274</v>
      </c>
      <c r="L74" s="7">
        <v>190</v>
      </c>
      <c r="M74" s="7">
        <v>113</v>
      </c>
      <c r="N74" s="7">
        <v>43</v>
      </c>
      <c r="O74" s="7">
        <v>34</v>
      </c>
      <c r="P74" s="7">
        <v>40.700000000000003</v>
      </c>
      <c r="Q74" s="7">
        <v>22.03</v>
      </c>
      <c r="R74" s="7">
        <v>13.63</v>
      </c>
      <c r="S74" s="7">
        <v>7.66</v>
      </c>
      <c r="T74" s="7">
        <v>4.5599999999999996</v>
      </c>
    </row>
    <row r="75" spans="1:20">
      <c r="A75" s="7" t="s">
        <v>116</v>
      </c>
      <c r="B75" s="7">
        <v>1738</v>
      </c>
      <c r="C75" s="7">
        <v>983</v>
      </c>
      <c r="D75" s="7">
        <v>74</v>
      </c>
      <c r="E75" s="7">
        <v>96</v>
      </c>
      <c r="F75" s="7">
        <v>95</v>
      </c>
      <c r="G75" s="7">
        <v>490</v>
      </c>
      <c r="H75" s="7">
        <v>14.7</v>
      </c>
      <c r="I75" s="7">
        <v>736</v>
      </c>
      <c r="J75" s="7">
        <v>488</v>
      </c>
      <c r="K75" s="7">
        <v>248</v>
      </c>
      <c r="L75" s="7">
        <v>230</v>
      </c>
      <c r="M75" s="7">
        <v>216</v>
      </c>
      <c r="N75" s="7">
        <v>10</v>
      </c>
      <c r="O75" s="7">
        <v>4</v>
      </c>
      <c r="P75" s="7">
        <v>35.299999999999997</v>
      </c>
      <c r="Q75" s="7">
        <v>15.25</v>
      </c>
      <c r="R75" s="7">
        <v>4.26</v>
      </c>
      <c r="S75" s="7">
        <v>13.23</v>
      </c>
      <c r="T75" s="7">
        <v>12.43</v>
      </c>
    </row>
  </sheetData>
  <mergeCells count="1">
    <mergeCell ref="A5:A16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ColWidth="9.109375" defaultRowHeight="13.2"/>
  <cols>
    <col min="1" max="1" width="36.5546875" style="11" customWidth="1"/>
    <col min="2" max="3" width="10.6640625" style="11" customWidth="1"/>
    <col min="4" max="6" width="15.109375" style="11" customWidth="1"/>
    <col min="7" max="7" width="13.33203125" style="11" customWidth="1"/>
    <col min="8" max="8" width="7.5546875" style="11" customWidth="1"/>
    <col min="9" max="9" width="12.6640625" style="11" customWidth="1"/>
    <col min="10" max="10" width="13.33203125" style="11" customWidth="1"/>
    <col min="11" max="11" width="9" style="11" customWidth="1"/>
    <col min="12" max="12" width="14.44140625" style="11" customWidth="1"/>
    <col min="13" max="15" width="7.5546875" style="11" customWidth="1"/>
    <col min="16" max="16" width="12.6640625" style="11" customWidth="1"/>
    <col min="17" max="18" width="12.44140625" style="11" bestFit="1" customWidth="1"/>
    <col min="19" max="20" width="10.44140625" style="11" bestFit="1" customWidth="1"/>
    <col min="21" max="16384" width="9.109375" style="11"/>
  </cols>
  <sheetData>
    <row r="1" spans="1:20">
      <c r="A1" s="23" t="s">
        <v>0</v>
      </c>
    </row>
    <row r="2" spans="1:20" ht="26.4">
      <c r="A2" s="23" t="s">
        <v>118</v>
      </c>
    </row>
    <row r="3" spans="1:20">
      <c r="A3" s="23" t="s">
        <v>117</v>
      </c>
    </row>
    <row r="4" spans="1:20">
      <c r="A4" s="22"/>
    </row>
    <row r="5" spans="1:20">
      <c r="A5" s="29" t="s">
        <v>3</v>
      </c>
      <c r="B5" s="21">
        <v>1</v>
      </c>
      <c r="C5" s="21" t="s">
        <v>8</v>
      </c>
      <c r="D5" s="21" t="s">
        <v>10</v>
      </c>
      <c r="E5" s="21" t="s">
        <v>14</v>
      </c>
      <c r="F5" s="21" t="s">
        <v>15</v>
      </c>
      <c r="G5" s="21" t="s">
        <v>16</v>
      </c>
      <c r="H5" s="21">
        <v>2</v>
      </c>
      <c r="I5" s="21">
        <v>3</v>
      </c>
      <c r="J5" s="21" t="s">
        <v>30</v>
      </c>
      <c r="K5" s="21" t="s">
        <v>35</v>
      </c>
      <c r="L5" s="21">
        <v>4</v>
      </c>
      <c r="M5" s="21" t="s">
        <v>43</v>
      </c>
      <c r="N5" s="21" t="s">
        <v>46</v>
      </c>
      <c r="O5" s="21" t="s">
        <v>47</v>
      </c>
      <c r="P5" s="21">
        <v>5</v>
      </c>
      <c r="Q5" s="20" t="s">
        <v>53</v>
      </c>
      <c r="R5" s="20" t="s">
        <v>53</v>
      </c>
      <c r="S5" s="20" t="s">
        <v>53</v>
      </c>
      <c r="T5" s="20" t="s">
        <v>53</v>
      </c>
    </row>
    <row r="6" spans="1:20">
      <c r="A6" s="30"/>
      <c r="B6" s="19" t="s">
        <v>4</v>
      </c>
      <c r="C6" s="19" t="s">
        <v>4</v>
      </c>
      <c r="D6" s="19" t="s">
        <v>4</v>
      </c>
      <c r="E6" s="19" t="s">
        <v>4</v>
      </c>
      <c r="F6" s="19" t="s">
        <v>4</v>
      </c>
      <c r="G6" s="19" t="s">
        <v>4</v>
      </c>
      <c r="H6" s="19" t="s">
        <v>4</v>
      </c>
      <c r="I6" s="19" t="s">
        <v>4</v>
      </c>
      <c r="J6" s="19" t="s">
        <v>4</v>
      </c>
      <c r="K6" s="19" t="s">
        <v>4</v>
      </c>
      <c r="L6" s="19" t="s">
        <v>4</v>
      </c>
      <c r="M6" s="19" t="s">
        <v>4</v>
      </c>
      <c r="N6" s="19" t="s">
        <v>4</v>
      </c>
      <c r="O6" s="19" t="s">
        <v>4</v>
      </c>
      <c r="P6" s="19" t="s">
        <v>4</v>
      </c>
      <c r="Q6" s="18" t="s">
        <v>50</v>
      </c>
      <c r="R6" s="18" t="s">
        <v>50</v>
      </c>
      <c r="S6" s="18" t="s">
        <v>50</v>
      </c>
      <c r="T6" s="18" t="s">
        <v>50</v>
      </c>
    </row>
    <row r="7" spans="1:20" ht="26.4">
      <c r="A7" s="30"/>
      <c r="B7" s="19" t="s">
        <v>5</v>
      </c>
      <c r="C7" s="19" t="s">
        <v>9</v>
      </c>
      <c r="D7" s="19" t="s">
        <v>11</v>
      </c>
      <c r="E7" s="19" t="s">
        <v>11</v>
      </c>
      <c r="F7" s="19" t="s">
        <v>11</v>
      </c>
      <c r="G7" s="19" t="s">
        <v>11</v>
      </c>
      <c r="H7" s="19" t="s">
        <v>21</v>
      </c>
      <c r="I7" s="19" t="s">
        <v>26</v>
      </c>
      <c r="J7" s="19" t="s">
        <v>31</v>
      </c>
      <c r="K7" s="19" t="s">
        <v>31</v>
      </c>
      <c r="L7" s="19" t="s">
        <v>39</v>
      </c>
      <c r="M7" s="19" t="s">
        <v>26</v>
      </c>
      <c r="N7" s="19" t="s">
        <v>26</v>
      </c>
      <c r="O7" s="19" t="s">
        <v>26</v>
      </c>
      <c r="P7" s="19" t="s">
        <v>21</v>
      </c>
      <c r="Q7" s="18" t="s">
        <v>54</v>
      </c>
      <c r="R7" s="18" t="s">
        <v>54</v>
      </c>
      <c r="S7" s="18" t="s">
        <v>57</v>
      </c>
      <c r="T7" s="18" t="s">
        <v>57</v>
      </c>
    </row>
    <row r="8" spans="1:20" ht="26.4">
      <c r="A8" s="30"/>
      <c r="B8" s="19" t="s">
        <v>6</v>
      </c>
      <c r="C8" s="19" t="s">
        <v>6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22</v>
      </c>
      <c r="I8" s="19" t="s">
        <v>27</v>
      </c>
      <c r="J8" s="19" t="s">
        <v>32</v>
      </c>
      <c r="K8" s="19" t="s">
        <v>36</v>
      </c>
      <c r="L8" s="19" t="s">
        <v>37</v>
      </c>
      <c r="M8" s="19" t="s">
        <v>44</v>
      </c>
      <c r="N8" s="19" t="s">
        <v>44</v>
      </c>
      <c r="O8" s="19" t="s">
        <v>44</v>
      </c>
      <c r="P8" s="19" t="s">
        <v>22</v>
      </c>
      <c r="Q8" s="18" t="s">
        <v>55</v>
      </c>
      <c r="R8" s="18" t="s">
        <v>55</v>
      </c>
      <c r="S8" s="18" t="s">
        <v>55</v>
      </c>
      <c r="T8" s="18" t="s">
        <v>55</v>
      </c>
    </row>
    <row r="9" spans="1:20" ht="26.4">
      <c r="A9" s="30"/>
      <c r="B9" s="19" t="s">
        <v>7</v>
      </c>
      <c r="C9" s="19"/>
      <c r="D9" s="19" t="s">
        <v>12</v>
      </c>
      <c r="E9" s="19" t="s">
        <v>12</v>
      </c>
      <c r="F9" s="19" t="s">
        <v>12</v>
      </c>
      <c r="G9" s="19" t="s">
        <v>17</v>
      </c>
      <c r="H9" s="19" t="s">
        <v>23</v>
      </c>
      <c r="I9" s="19" t="s">
        <v>28</v>
      </c>
      <c r="J9" s="19" t="s">
        <v>5</v>
      </c>
      <c r="K9" s="19" t="s">
        <v>37</v>
      </c>
      <c r="L9" s="19" t="s">
        <v>40</v>
      </c>
      <c r="M9" s="19" t="s">
        <v>37</v>
      </c>
      <c r="N9" s="19" t="s">
        <v>37</v>
      </c>
      <c r="O9" s="19" t="s">
        <v>37</v>
      </c>
      <c r="P9" s="19" t="s">
        <v>48</v>
      </c>
      <c r="Q9" s="18"/>
      <c r="R9" s="18" t="s">
        <v>18</v>
      </c>
      <c r="S9" s="18"/>
      <c r="T9" s="18" t="s">
        <v>18</v>
      </c>
    </row>
    <row r="10" spans="1:20" ht="26.4">
      <c r="A10" s="30"/>
      <c r="B10" s="19"/>
      <c r="C10" s="19"/>
      <c r="D10" s="19">
        <v>30</v>
      </c>
      <c r="E10" s="19">
        <v>60</v>
      </c>
      <c r="F10" s="19">
        <v>90</v>
      </c>
      <c r="G10" s="19" t="s">
        <v>18</v>
      </c>
      <c r="H10" s="19" t="s">
        <v>24</v>
      </c>
      <c r="I10" s="19" t="s">
        <v>29</v>
      </c>
      <c r="J10" s="19" t="s">
        <v>18</v>
      </c>
      <c r="K10" s="19" t="s">
        <v>38</v>
      </c>
      <c r="L10" s="19" t="s">
        <v>41</v>
      </c>
      <c r="M10" s="19" t="s">
        <v>38</v>
      </c>
      <c r="N10" s="19" t="s">
        <v>38</v>
      </c>
      <c r="O10" s="19" t="s">
        <v>38</v>
      </c>
      <c r="P10" s="19" t="s">
        <v>49</v>
      </c>
      <c r="Q10" s="18"/>
      <c r="R10" s="18" t="s">
        <v>56</v>
      </c>
      <c r="S10" s="18"/>
      <c r="T10" s="18" t="s">
        <v>56</v>
      </c>
    </row>
    <row r="11" spans="1:20" ht="26.4">
      <c r="A11" s="30"/>
      <c r="B11" s="19"/>
      <c r="C11" s="19"/>
      <c r="D11" s="19" t="s">
        <v>13</v>
      </c>
      <c r="E11" s="19" t="s">
        <v>13</v>
      </c>
      <c r="F11" s="19" t="s">
        <v>13</v>
      </c>
      <c r="G11" s="19" t="s">
        <v>19</v>
      </c>
      <c r="H11" s="19" t="s">
        <v>25</v>
      </c>
      <c r="I11" s="19"/>
      <c r="J11" s="19" t="s">
        <v>33</v>
      </c>
      <c r="K11" s="19" t="s">
        <v>5</v>
      </c>
      <c r="L11" s="19" t="s">
        <v>37</v>
      </c>
      <c r="M11" s="19" t="s">
        <v>25</v>
      </c>
      <c r="N11" s="19" t="s">
        <v>25</v>
      </c>
      <c r="O11" s="19" t="s">
        <v>25</v>
      </c>
      <c r="P11" s="19" t="s">
        <v>50</v>
      </c>
      <c r="Q11" s="18"/>
      <c r="R11" s="18"/>
      <c r="S11" s="18"/>
      <c r="T11" s="18"/>
    </row>
    <row r="12" spans="1:20">
      <c r="A12" s="30"/>
      <c r="B12" s="19"/>
      <c r="C12" s="19"/>
      <c r="D12" s="19"/>
      <c r="E12" s="19"/>
      <c r="F12" s="19"/>
      <c r="G12" s="19" t="s">
        <v>20</v>
      </c>
      <c r="H12" s="19"/>
      <c r="I12" s="19"/>
      <c r="J12" s="19" t="s">
        <v>34</v>
      </c>
      <c r="K12" s="19" t="s">
        <v>18</v>
      </c>
      <c r="L12" s="19" t="s">
        <v>38</v>
      </c>
      <c r="M12" s="19" t="s">
        <v>4</v>
      </c>
      <c r="N12" s="19" t="s">
        <v>4</v>
      </c>
      <c r="O12" s="19" t="s">
        <v>4</v>
      </c>
      <c r="P12" s="19" t="s">
        <v>51</v>
      </c>
      <c r="Q12" s="18"/>
      <c r="R12" s="18"/>
      <c r="S12" s="18"/>
      <c r="T12" s="18"/>
    </row>
    <row r="13" spans="1:20" ht="26.4">
      <c r="A13" s="30"/>
      <c r="B13" s="19"/>
      <c r="C13" s="19"/>
      <c r="D13" s="19"/>
      <c r="E13" s="19"/>
      <c r="F13" s="19"/>
      <c r="G13" s="19">
        <v>90</v>
      </c>
      <c r="H13" s="19"/>
      <c r="I13" s="19"/>
      <c r="J13" s="19"/>
      <c r="K13" s="19" t="s">
        <v>33</v>
      </c>
      <c r="L13" s="19" t="s">
        <v>42</v>
      </c>
      <c r="M13" s="19" t="s">
        <v>45</v>
      </c>
      <c r="N13" s="19" t="s">
        <v>45</v>
      </c>
      <c r="O13" s="19" t="s">
        <v>45</v>
      </c>
      <c r="P13" s="19" t="s">
        <v>52</v>
      </c>
      <c r="Q13" s="18"/>
      <c r="R13" s="18"/>
      <c r="S13" s="18"/>
      <c r="T13" s="18"/>
    </row>
    <row r="14" spans="1:20" ht="26.4">
      <c r="A14" s="30"/>
      <c r="B14" s="19"/>
      <c r="C14" s="19"/>
      <c r="D14" s="19"/>
      <c r="E14" s="19"/>
      <c r="F14" s="19"/>
      <c r="G14" s="19" t="s">
        <v>13</v>
      </c>
      <c r="H14" s="19"/>
      <c r="I14" s="19"/>
      <c r="J14" s="19"/>
      <c r="K14" s="19" t="s">
        <v>34</v>
      </c>
      <c r="L14" s="19"/>
      <c r="M14" s="19" t="s">
        <v>18</v>
      </c>
      <c r="N14" s="19" t="s">
        <v>18</v>
      </c>
      <c r="O14" s="19" t="s">
        <v>18</v>
      </c>
      <c r="P14" s="19" t="s">
        <v>29</v>
      </c>
      <c r="Q14" s="18"/>
      <c r="R14" s="18"/>
      <c r="S14" s="18"/>
      <c r="T14" s="18"/>
    </row>
    <row r="15" spans="1:20">
      <c r="A15" s="3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>
        <v>30</v>
      </c>
      <c r="N15" s="19">
        <v>60</v>
      </c>
      <c r="O15" s="19">
        <v>90</v>
      </c>
      <c r="P15" s="19"/>
      <c r="Q15" s="18"/>
      <c r="R15" s="18"/>
      <c r="S15" s="18"/>
      <c r="T15" s="18"/>
    </row>
    <row r="16" spans="1:20">
      <c r="A16" s="3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 t="s">
        <v>13</v>
      </c>
      <c r="N16" s="17" t="s">
        <v>13</v>
      </c>
      <c r="O16" s="17" t="s">
        <v>13</v>
      </c>
      <c r="P16" s="17"/>
      <c r="Q16" s="16"/>
      <c r="R16" s="16"/>
      <c r="S16" s="16"/>
      <c r="T16" s="16"/>
    </row>
    <row r="17" spans="1:20">
      <c r="A17" s="14" t="s">
        <v>58</v>
      </c>
      <c r="B17" s="13">
        <v>508707</v>
      </c>
      <c r="C17" s="13">
        <v>268189</v>
      </c>
      <c r="D17" s="13">
        <v>51116</v>
      </c>
      <c r="E17" s="13">
        <v>27797</v>
      </c>
      <c r="F17" s="13">
        <v>20152</v>
      </c>
      <c r="G17" s="13">
        <v>141453</v>
      </c>
      <c r="H17" s="13">
        <v>14.4</v>
      </c>
      <c r="I17" s="13">
        <v>385758</v>
      </c>
      <c r="J17" s="13">
        <v>316697</v>
      </c>
      <c r="K17" s="13">
        <v>69061</v>
      </c>
      <c r="L17" s="13">
        <v>48458</v>
      </c>
      <c r="M17" s="13">
        <v>37476</v>
      </c>
      <c r="N17" s="13">
        <v>6647</v>
      </c>
      <c r="O17" s="13">
        <v>4335</v>
      </c>
      <c r="P17" s="13">
        <v>37.6</v>
      </c>
      <c r="Q17" s="12">
        <f t="shared" ref="Q17:Q48" si="0">(D17+E17+F17)/B17</f>
        <v>0.19473881821952518</v>
      </c>
      <c r="R17" s="12">
        <f t="shared" ref="R17:R48" si="1">D17/B17</f>
        <v>0.10048220291837934</v>
      </c>
      <c r="S17" s="12">
        <f t="shared" ref="S17:S48" si="2">(M17+N17+O17)/B17</f>
        <v>9.5257191271203273E-2</v>
      </c>
      <c r="T17" s="12">
        <f t="shared" ref="T17:T48" si="3">M17/B17</f>
        <v>7.3669125842577357E-2</v>
      </c>
    </row>
    <row r="18" spans="1:20">
      <c r="A18" s="14" t="s">
        <v>59</v>
      </c>
      <c r="B18" s="13">
        <v>16105</v>
      </c>
      <c r="C18" s="13">
        <v>8998</v>
      </c>
      <c r="D18" s="13">
        <v>1860</v>
      </c>
      <c r="E18" s="13">
        <v>889</v>
      </c>
      <c r="F18" s="13">
        <v>551</v>
      </c>
      <c r="G18" s="13">
        <v>3807</v>
      </c>
      <c r="H18" s="13">
        <v>13.7</v>
      </c>
      <c r="I18" s="13">
        <v>14337</v>
      </c>
      <c r="J18" s="13">
        <v>12087</v>
      </c>
      <c r="K18" s="13">
        <v>2250</v>
      </c>
      <c r="L18" s="13">
        <v>1096</v>
      </c>
      <c r="M18" s="13">
        <v>493</v>
      </c>
      <c r="N18" s="13">
        <v>366</v>
      </c>
      <c r="O18" s="13">
        <v>237</v>
      </c>
      <c r="P18" s="13">
        <v>45.7</v>
      </c>
      <c r="Q18" s="12">
        <f t="shared" si="0"/>
        <v>0.20490530891027631</v>
      </c>
      <c r="R18" s="12">
        <f t="shared" si="1"/>
        <v>0.11549208320397392</v>
      </c>
      <c r="S18" s="12">
        <f t="shared" si="2"/>
        <v>6.8053399565352377E-2</v>
      </c>
      <c r="T18" s="12">
        <f t="shared" si="3"/>
        <v>3.0611611300838251E-2</v>
      </c>
    </row>
    <row r="19" spans="1:20">
      <c r="A19" s="14" t="s">
        <v>60</v>
      </c>
      <c r="B19" s="13">
        <v>23</v>
      </c>
      <c r="C19" s="13">
        <v>17</v>
      </c>
      <c r="D19" s="13">
        <v>0</v>
      </c>
      <c r="E19" s="13">
        <v>0</v>
      </c>
      <c r="F19" s="13">
        <v>0</v>
      </c>
      <c r="G19" s="13">
        <v>6</v>
      </c>
      <c r="H19" s="13">
        <v>0.7</v>
      </c>
      <c r="I19" s="13">
        <v>21</v>
      </c>
      <c r="J19" s="13">
        <v>18</v>
      </c>
      <c r="K19" s="13">
        <v>3</v>
      </c>
      <c r="L19" s="13">
        <v>1</v>
      </c>
      <c r="M19" s="13">
        <v>1</v>
      </c>
      <c r="N19" s="13">
        <v>0</v>
      </c>
      <c r="O19" s="13">
        <v>0</v>
      </c>
      <c r="P19" s="13">
        <v>24.3</v>
      </c>
      <c r="Q19" s="12">
        <f t="shared" si="0"/>
        <v>0</v>
      </c>
      <c r="R19" s="12">
        <f t="shared" si="1"/>
        <v>0</v>
      </c>
      <c r="S19" s="12">
        <f t="shared" si="2"/>
        <v>4.3478260869565216E-2</v>
      </c>
      <c r="T19" s="12">
        <f t="shared" si="3"/>
        <v>4.3478260869565216E-2</v>
      </c>
    </row>
    <row r="20" spans="1:20">
      <c r="A20" s="14" t="s">
        <v>61</v>
      </c>
      <c r="B20" s="13">
        <v>578</v>
      </c>
      <c r="C20" s="13">
        <v>369</v>
      </c>
      <c r="D20" s="13">
        <v>21</v>
      </c>
      <c r="E20" s="13">
        <v>17</v>
      </c>
      <c r="F20" s="13">
        <v>20</v>
      </c>
      <c r="G20" s="13">
        <v>151</v>
      </c>
      <c r="H20" s="13">
        <v>14</v>
      </c>
      <c r="I20" s="13">
        <v>510</v>
      </c>
      <c r="J20" s="13">
        <v>351</v>
      </c>
      <c r="K20" s="13">
        <v>159</v>
      </c>
      <c r="L20" s="13">
        <v>113</v>
      </c>
      <c r="M20" s="13">
        <v>96</v>
      </c>
      <c r="N20" s="13">
        <v>10</v>
      </c>
      <c r="O20" s="13">
        <v>7</v>
      </c>
      <c r="P20" s="13">
        <v>38.700000000000003</v>
      </c>
      <c r="Q20" s="12">
        <f t="shared" si="0"/>
        <v>0.10034602076124567</v>
      </c>
      <c r="R20" s="12">
        <f t="shared" si="1"/>
        <v>3.6332179930795849E-2</v>
      </c>
      <c r="S20" s="12">
        <f t="shared" si="2"/>
        <v>0.19550173010380623</v>
      </c>
      <c r="T20" s="12">
        <f t="shared" si="3"/>
        <v>0.16608996539792387</v>
      </c>
    </row>
    <row r="21" spans="1:20">
      <c r="A21" s="14" t="s">
        <v>62</v>
      </c>
      <c r="B21" s="13">
        <v>4249</v>
      </c>
      <c r="C21" s="13">
        <v>2640</v>
      </c>
      <c r="D21" s="13">
        <v>120</v>
      </c>
      <c r="E21" s="13">
        <v>180</v>
      </c>
      <c r="F21" s="13">
        <v>169</v>
      </c>
      <c r="G21" s="13">
        <v>1140</v>
      </c>
      <c r="H21" s="13">
        <v>20.3</v>
      </c>
      <c r="I21" s="13">
        <v>3936</v>
      </c>
      <c r="J21" s="13">
        <v>2341</v>
      </c>
      <c r="K21" s="13">
        <v>1595</v>
      </c>
      <c r="L21" s="13">
        <v>1198</v>
      </c>
      <c r="M21" s="13">
        <v>1106</v>
      </c>
      <c r="N21" s="13">
        <v>64</v>
      </c>
      <c r="O21" s="13">
        <v>28</v>
      </c>
      <c r="P21" s="13">
        <v>47</v>
      </c>
      <c r="Q21" s="12">
        <f t="shared" si="0"/>
        <v>0.11037891268533773</v>
      </c>
      <c r="R21" s="12">
        <f t="shared" si="1"/>
        <v>2.8241939279830548E-2</v>
      </c>
      <c r="S21" s="12">
        <f t="shared" si="2"/>
        <v>0.28194869381030829</v>
      </c>
      <c r="T21" s="12">
        <f t="shared" si="3"/>
        <v>0.26029654036243821</v>
      </c>
    </row>
    <row r="22" spans="1:20">
      <c r="A22" s="14" t="s">
        <v>63</v>
      </c>
      <c r="B22" s="13">
        <v>706</v>
      </c>
      <c r="C22" s="13">
        <v>445</v>
      </c>
      <c r="D22" s="13">
        <v>6</v>
      </c>
      <c r="E22" s="13">
        <v>22</v>
      </c>
      <c r="F22" s="13">
        <v>24</v>
      </c>
      <c r="G22" s="13">
        <v>209</v>
      </c>
      <c r="H22" s="13">
        <v>13.3</v>
      </c>
      <c r="I22" s="13">
        <v>664</v>
      </c>
      <c r="J22" s="13">
        <v>469</v>
      </c>
      <c r="K22" s="13">
        <v>195</v>
      </c>
      <c r="L22" s="13">
        <v>135</v>
      </c>
      <c r="M22" s="13">
        <v>115</v>
      </c>
      <c r="N22" s="13">
        <v>13</v>
      </c>
      <c r="O22" s="13">
        <v>7</v>
      </c>
      <c r="P22" s="13">
        <v>39</v>
      </c>
      <c r="Q22" s="12">
        <f t="shared" si="0"/>
        <v>7.3654390934844188E-2</v>
      </c>
      <c r="R22" s="12">
        <f t="shared" si="1"/>
        <v>8.4985835694051E-3</v>
      </c>
      <c r="S22" s="12">
        <f t="shared" si="2"/>
        <v>0.19121813031161472</v>
      </c>
      <c r="T22" s="12">
        <f t="shared" si="3"/>
        <v>0.16288951841359772</v>
      </c>
    </row>
    <row r="23" spans="1:20">
      <c r="A23" s="14" t="s">
        <v>64</v>
      </c>
      <c r="B23" s="13">
        <v>305</v>
      </c>
      <c r="C23" s="13">
        <v>165</v>
      </c>
      <c r="D23" s="13">
        <v>11</v>
      </c>
      <c r="E23" s="13">
        <v>14</v>
      </c>
      <c r="F23" s="13">
        <v>15</v>
      </c>
      <c r="G23" s="13">
        <v>100</v>
      </c>
      <c r="H23" s="13">
        <v>19</v>
      </c>
      <c r="I23" s="13">
        <v>183</v>
      </c>
      <c r="J23" s="13">
        <v>139</v>
      </c>
      <c r="K23" s="13">
        <v>44</v>
      </c>
      <c r="L23" s="13">
        <v>25</v>
      </c>
      <c r="M23" s="13">
        <v>24</v>
      </c>
      <c r="N23" s="13">
        <v>1</v>
      </c>
      <c r="O23" s="13">
        <v>0</v>
      </c>
      <c r="P23" s="13">
        <v>33.299999999999997</v>
      </c>
      <c r="Q23" s="12">
        <f t="shared" si="0"/>
        <v>0.13114754098360656</v>
      </c>
      <c r="R23" s="12">
        <f t="shared" si="1"/>
        <v>3.6065573770491806E-2</v>
      </c>
      <c r="S23" s="12">
        <f t="shared" si="2"/>
        <v>8.1967213114754092E-2</v>
      </c>
      <c r="T23" s="12">
        <f t="shared" si="3"/>
        <v>7.8688524590163941E-2</v>
      </c>
    </row>
    <row r="24" spans="1:20">
      <c r="A24" s="14" t="s">
        <v>65</v>
      </c>
      <c r="B24" s="13">
        <v>10726</v>
      </c>
      <c r="C24" s="13">
        <v>6305</v>
      </c>
      <c r="D24" s="13">
        <v>1157</v>
      </c>
      <c r="E24" s="13">
        <v>509</v>
      </c>
      <c r="F24" s="13">
        <v>325</v>
      </c>
      <c r="G24" s="13">
        <v>2430</v>
      </c>
      <c r="H24" s="13">
        <v>14</v>
      </c>
      <c r="I24" s="13">
        <v>7005</v>
      </c>
      <c r="J24" s="13">
        <v>5658</v>
      </c>
      <c r="K24" s="13">
        <v>1347</v>
      </c>
      <c r="L24" s="13">
        <v>1138</v>
      </c>
      <c r="M24" s="13">
        <v>780</v>
      </c>
      <c r="N24" s="13">
        <v>207</v>
      </c>
      <c r="O24" s="13">
        <v>151</v>
      </c>
      <c r="P24" s="13">
        <v>50.3</v>
      </c>
      <c r="Q24" s="12">
        <f t="shared" si="0"/>
        <v>0.18562371806824537</v>
      </c>
      <c r="R24" s="12">
        <f t="shared" si="1"/>
        <v>0.10786873018832743</v>
      </c>
      <c r="S24" s="12">
        <f t="shared" si="2"/>
        <v>0.10609733358195041</v>
      </c>
      <c r="T24" s="12">
        <f t="shared" si="3"/>
        <v>7.2720492261793779E-2</v>
      </c>
    </row>
    <row r="25" spans="1:20">
      <c r="A25" s="14" t="s">
        <v>66</v>
      </c>
      <c r="B25" s="13">
        <v>746</v>
      </c>
      <c r="C25" s="13">
        <v>395</v>
      </c>
      <c r="D25" s="13">
        <v>29</v>
      </c>
      <c r="E25" s="13">
        <v>30</v>
      </c>
      <c r="F25" s="13">
        <v>44</v>
      </c>
      <c r="G25" s="13">
        <v>248</v>
      </c>
      <c r="H25" s="13">
        <v>8.6999999999999993</v>
      </c>
      <c r="I25" s="13">
        <v>736</v>
      </c>
      <c r="J25" s="13">
        <v>510</v>
      </c>
      <c r="K25" s="13">
        <v>226</v>
      </c>
      <c r="L25" s="13">
        <v>173</v>
      </c>
      <c r="M25" s="13">
        <v>157</v>
      </c>
      <c r="N25" s="13">
        <v>10</v>
      </c>
      <c r="O25" s="13">
        <v>6</v>
      </c>
      <c r="P25" s="13">
        <v>32.299999999999997</v>
      </c>
      <c r="Q25" s="12">
        <f t="shared" si="0"/>
        <v>0.13806970509383379</v>
      </c>
      <c r="R25" s="12">
        <f t="shared" si="1"/>
        <v>3.8873994638069703E-2</v>
      </c>
      <c r="S25" s="12">
        <f t="shared" si="2"/>
        <v>0.23190348525469168</v>
      </c>
      <c r="T25" s="12">
        <f t="shared" si="3"/>
        <v>0.21045576407506703</v>
      </c>
    </row>
    <row r="26" spans="1:20">
      <c r="A26" s="14" t="s">
        <v>67</v>
      </c>
      <c r="B26" s="13">
        <v>2449</v>
      </c>
      <c r="C26" s="13">
        <v>1536</v>
      </c>
      <c r="D26" s="13">
        <v>60</v>
      </c>
      <c r="E26" s="13">
        <v>111</v>
      </c>
      <c r="F26" s="13">
        <v>123</v>
      </c>
      <c r="G26" s="13">
        <v>619</v>
      </c>
      <c r="H26" s="13">
        <v>13.7</v>
      </c>
      <c r="I26" s="13">
        <v>1945</v>
      </c>
      <c r="J26" s="13">
        <v>1334</v>
      </c>
      <c r="K26" s="13">
        <v>611</v>
      </c>
      <c r="L26" s="13">
        <v>422</v>
      </c>
      <c r="M26" s="13">
        <v>382</v>
      </c>
      <c r="N26" s="13">
        <v>26</v>
      </c>
      <c r="O26" s="13">
        <v>14</v>
      </c>
      <c r="P26" s="13">
        <v>41</v>
      </c>
      <c r="Q26" s="12">
        <f t="shared" si="0"/>
        <v>0.12004899959167006</v>
      </c>
      <c r="R26" s="12">
        <f t="shared" si="1"/>
        <v>2.4499795835034709E-2</v>
      </c>
      <c r="S26" s="12">
        <f t="shared" si="2"/>
        <v>0.17231523070641078</v>
      </c>
      <c r="T26" s="12">
        <f t="shared" si="3"/>
        <v>0.15598203348305431</v>
      </c>
    </row>
    <row r="27" spans="1:20">
      <c r="A27" s="14" t="s">
        <v>68</v>
      </c>
      <c r="B27" s="13">
        <v>19535</v>
      </c>
      <c r="C27" s="13">
        <v>7619</v>
      </c>
      <c r="D27" s="13">
        <v>4023</v>
      </c>
      <c r="E27" s="13">
        <v>1365</v>
      </c>
      <c r="F27" s="13">
        <v>906</v>
      </c>
      <c r="G27" s="13">
        <v>5622</v>
      </c>
      <c r="H27" s="13">
        <v>7.3</v>
      </c>
      <c r="I27" s="13">
        <v>21126</v>
      </c>
      <c r="J27" s="13">
        <v>18525</v>
      </c>
      <c r="K27" s="13">
        <v>2601</v>
      </c>
      <c r="L27" s="13">
        <v>2353</v>
      </c>
      <c r="M27" s="13">
        <v>1442</v>
      </c>
      <c r="N27" s="13">
        <v>548</v>
      </c>
      <c r="O27" s="13">
        <v>363</v>
      </c>
      <c r="P27" s="13">
        <v>57.3</v>
      </c>
      <c r="Q27" s="12">
        <f t="shared" si="0"/>
        <v>0.32219093933964676</v>
      </c>
      <c r="R27" s="12">
        <f t="shared" si="1"/>
        <v>0.20593805989250064</v>
      </c>
      <c r="S27" s="12">
        <f t="shared" si="2"/>
        <v>0.12045047350908626</v>
      </c>
      <c r="T27" s="12">
        <f t="shared" si="3"/>
        <v>7.3816227284361408E-2</v>
      </c>
    </row>
    <row r="28" spans="1:20">
      <c r="A28" s="14" t="s">
        <v>69</v>
      </c>
      <c r="B28" s="13">
        <v>506</v>
      </c>
      <c r="C28" s="13">
        <v>281</v>
      </c>
      <c r="D28" s="13">
        <v>25</v>
      </c>
      <c r="E28" s="13">
        <v>22</v>
      </c>
      <c r="F28" s="13">
        <v>16</v>
      </c>
      <c r="G28" s="13">
        <v>162</v>
      </c>
      <c r="H28" s="13">
        <v>15.7</v>
      </c>
      <c r="I28" s="13">
        <v>454</v>
      </c>
      <c r="J28" s="13">
        <v>365</v>
      </c>
      <c r="K28" s="13">
        <v>89</v>
      </c>
      <c r="L28" s="13">
        <v>57</v>
      </c>
      <c r="M28" s="13">
        <v>53</v>
      </c>
      <c r="N28" s="13">
        <v>2</v>
      </c>
      <c r="O28" s="13">
        <v>2</v>
      </c>
      <c r="P28" s="13">
        <v>16.7</v>
      </c>
      <c r="Q28" s="12">
        <f t="shared" si="0"/>
        <v>0.12450592885375494</v>
      </c>
      <c r="R28" s="12">
        <f t="shared" si="1"/>
        <v>4.9407114624505928E-2</v>
      </c>
      <c r="S28" s="12">
        <f t="shared" si="2"/>
        <v>0.11264822134387352</v>
      </c>
      <c r="T28" s="12">
        <f t="shared" si="3"/>
        <v>0.10474308300395258</v>
      </c>
    </row>
    <row r="29" spans="1:20">
      <c r="A29" s="14" t="s">
        <v>70</v>
      </c>
      <c r="B29" s="13">
        <v>3377</v>
      </c>
      <c r="C29" s="13">
        <v>2045</v>
      </c>
      <c r="D29" s="13">
        <v>87</v>
      </c>
      <c r="E29" s="13">
        <v>180</v>
      </c>
      <c r="F29" s="13">
        <v>121</v>
      </c>
      <c r="G29" s="13">
        <v>944</v>
      </c>
      <c r="H29" s="13">
        <v>14</v>
      </c>
      <c r="I29" s="13">
        <v>2727</v>
      </c>
      <c r="J29" s="13">
        <v>1620</v>
      </c>
      <c r="K29" s="13">
        <v>1107</v>
      </c>
      <c r="L29" s="13">
        <v>716</v>
      </c>
      <c r="M29" s="13">
        <v>622</v>
      </c>
      <c r="N29" s="13">
        <v>55</v>
      </c>
      <c r="O29" s="13">
        <v>39</v>
      </c>
      <c r="P29" s="13">
        <v>45</v>
      </c>
      <c r="Q29" s="12">
        <f t="shared" si="0"/>
        <v>0.11489487710986082</v>
      </c>
      <c r="R29" s="12">
        <f t="shared" si="1"/>
        <v>2.576251110453065E-2</v>
      </c>
      <c r="S29" s="12">
        <f t="shared" si="2"/>
        <v>0.2120225051821143</v>
      </c>
      <c r="T29" s="12">
        <f t="shared" si="3"/>
        <v>0.18418714835652947</v>
      </c>
    </row>
    <row r="30" spans="1:20">
      <c r="A30" s="14" t="s">
        <v>71</v>
      </c>
      <c r="B30" s="13">
        <v>3276</v>
      </c>
      <c r="C30" s="13">
        <v>1791</v>
      </c>
      <c r="D30" s="13">
        <v>123</v>
      </c>
      <c r="E30" s="13">
        <v>144</v>
      </c>
      <c r="F30" s="13">
        <v>133</v>
      </c>
      <c r="G30" s="13">
        <v>1085</v>
      </c>
      <c r="H30" s="13">
        <v>15.3</v>
      </c>
      <c r="I30" s="13">
        <v>3778</v>
      </c>
      <c r="J30" s="13">
        <v>2847</v>
      </c>
      <c r="K30" s="13">
        <v>931</v>
      </c>
      <c r="L30" s="13">
        <v>637</v>
      </c>
      <c r="M30" s="13">
        <v>553</v>
      </c>
      <c r="N30" s="13">
        <v>53</v>
      </c>
      <c r="O30" s="13">
        <v>31</v>
      </c>
      <c r="P30" s="13">
        <v>29.3</v>
      </c>
      <c r="Q30" s="12">
        <f t="shared" si="0"/>
        <v>0.1221001221001221</v>
      </c>
      <c r="R30" s="12">
        <f t="shared" si="1"/>
        <v>3.7545787545787544E-2</v>
      </c>
      <c r="S30" s="12">
        <f t="shared" si="2"/>
        <v>0.19444444444444445</v>
      </c>
      <c r="T30" s="12">
        <f t="shared" si="3"/>
        <v>0.16880341880341881</v>
      </c>
    </row>
    <row r="31" spans="1:20">
      <c r="A31" s="14" t="s">
        <v>72</v>
      </c>
      <c r="B31" s="13">
        <v>344</v>
      </c>
      <c r="C31" s="13">
        <v>186</v>
      </c>
      <c r="D31" s="13">
        <v>4</v>
      </c>
      <c r="E31" s="13">
        <v>15</v>
      </c>
      <c r="F31" s="13">
        <v>25</v>
      </c>
      <c r="G31" s="13">
        <v>114</v>
      </c>
      <c r="H31" s="13">
        <v>10</v>
      </c>
      <c r="I31" s="13">
        <v>284</v>
      </c>
      <c r="J31" s="13">
        <v>227</v>
      </c>
      <c r="K31" s="13">
        <v>57</v>
      </c>
      <c r="L31" s="13">
        <v>41</v>
      </c>
      <c r="M31" s="13">
        <v>39</v>
      </c>
      <c r="N31" s="13">
        <v>0</v>
      </c>
      <c r="O31" s="13">
        <v>2</v>
      </c>
      <c r="P31" s="13">
        <v>32.299999999999997</v>
      </c>
      <c r="Q31" s="12">
        <f t="shared" si="0"/>
        <v>0.12790697674418605</v>
      </c>
      <c r="R31" s="12">
        <f t="shared" si="1"/>
        <v>1.1627906976744186E-2</v>
      </c>
      <c r="S31" s="12">
        <f t="shared" si="2"/>
        <v>0.11918604651162791</v>
      </c>
      <c r="T31" s="12">
        <f t="shared" si="3"/>
        <v>0.11337209302325581</v>
      </c>
    </row>
    <row r="32" spans="1:20">
      <c r="A32" s="14" t="s">
        <v>73</v>
      </c>
      <c r="B32" s="13">
        <v>17255</v>
      </c>
      <c r="C32" s="13">
        <v>7971</v>
      </c>
      <c r="D32" s="13">
        <v>1005</v>
      </c>
      <c r="E32" s="13">
        <v>998</v>
      </c>
      <c r="F32" s="13">
        <v>1008</v>
      </c>
      <c r="G32" s="13">
        <v>6273</v>
      </c>
      <c r="H32" s="13">
        <v>15</v>
      </c>
      <c r="I32" s="13">
        <v>15747</v>
      </c>
      <c r="J32" s="13">
        <v>11894</v>
      </c>
      <c r="K32" s="13">
        <v>3853</v>
      </c>
      <c r="L32" s="13">
        <v>2735</v>
      </c>
      <c r="M32" s="13">
        <v>2398</v>
      </c>
      <c r="N32" s="13">
        <v>226</v>
      </c>
      <c r="O32" s="13">
        <v>111</v>
      </c>
      <c r="P32" s="13">
        <v>29.7</v>
      </c>
      <c r="Q32" s="12">
        <f t="shared" si="0"/>
        <v>0.17450014488554041</v>
      </c>
      <c r="R32" s="12">
        <f t="shared" si="1"/>
        <v>5.8243987250072446E-2</v>
      </c>
      <c r="S32" s="12">
        <f t="shared" si="2"/>
        <v>0.15850478122283396</v>
      </c>
      <c r="T32" s="12">
        <f t="shared" si="3"/>
        <v>0.1389742103738047</v>
      </c>
    </row>
    <row r="33" spans="1:20">
      <c r="A33" s="14" t="s">
        <v>74</v>
      </c>
      <c r="B33" s="13">
        <v>2735</v>
      </c>
      <c r="C33" s="13">
        <v>1330</v>
      </c>
      <c r="D33" s="13">
        <v>116</v>
      </c>
      <c r="E33" s="13">
        <v>132</v>
      </c>
      <c r="F33" s="13">
        <v>124</v>
      </c>
      <c r="G33" s="13">
        <v>1033</v>
      </c>
      <c r="H33" s="13">
        <v>16.7</v>
      </c>
      <c r="I33" s="13">
        <v>2800</v>
      </c>
      <c r="J33" s="13">
        <v>2193</v>
      </c>
      <c r="K33" s="13">
        <v>607</v>
      </c>
      <c r="L33" s="13">
        <v>423</v>
      </c>
      <c r="M33" s="13">
        <v>369</v>
      </c>
      <c r="N33" s="13">
        <v>33</v>
      </c>
      <c r="O33" s="13">
        <v>21</v>
      </c>
      <c r="P33" s="13">
        <v>30</v>
      </c>
      <c r="Q33" s="12">
        <f t="shared" si="0"/>
        <v>0.1360146252285192</v>
      </c>
      <c r="R33" s="12">
        <f t="shared" si="1"/>
        <v>4.2413162705667279E-2</v>
      </c>
      <c r="S33" s="12">
        <f t="shared" si="2"/>
        <v>0.15466179159049359</v>
      </c>
      <c r="T33" s="12">
        <f t="shared" si="3"/>
        <v>0.13491773308957952</v>
      </c>
    </row>
    <row r="34" spans="1:20">
      <c r="A34" s="14" t="s">
        <v>75</v>
      </c>
      <c r="B34" s="13">
        <v>1542</v>
      </c>
      <c r="C34" s="13">
        <v>984</v>
      </c>
      <c r="D34" s="13">
        <v>29</v>
      </c>
      <c r="E34" s="13">
        <v>55</v>
      </c>
      <c r="F34" s="13">
        <v>62</v>
      </c>
      <c r="G34" s="13">
        <v>412</v>
      </c>
      <c r="H34" s="13">
        <v>23.3</v>
      </c>
      <c r="I34" s="13">
        <v>1434</v>
      </c>
      <c r="J34" s="13">
        <v>821</v>
      </c>
      <c r="K34" s="13">
        <v>613</v>
      </c>
      <c r="L34" s="13">
        <v>468</v>
      </c>
      <c r="M34" s="13">
        <v>432</v>
      </c>
      <c r="N34" s="13">
        <v>30</v>
      </c>
      <c r="O34" s="13">
        <v>6</v>
      </c>
      <c r="P34" s="13">
        <v>54.7</v>
      </c>
      <c r="Q34" s="12">
        <f t="shared" si="0"/>
        <v>9.4682230869001294E-2</v>
      </c>
      <c r="R34" s="12">
        <f t="shared" si="1"/>
        <v>1.8806744487678339E-2</v>
      </c>
      <c r="S34" s="12">
        <f t="shared" si="2"/>
        <v>0.30350194552529181</v>
      </c>
      <c r="T34" s="12">
        <f t="shared" si="3"/>
        <v>0.28015564202334631</v>
      </c>
    </row>
    <row r="35" spans="1:20">
      <c r="A35" s="14" t="s">
        <v>76</v>
      </c>
      <c r="B35" s="13">
        <v>589</v>
      </c>
      <c r="C35" s="13">
        <v>257</v>
      </c>
      <c r="D35" s="13">
        <v>65</v>
      </c>
      <c r="E35" s="13">
        <v>43</v>
      </c>
      <c r="F35" s="13">
        <v>50</v>
      </c>
      <c r="G35" s="13">
        <v>174</v>
      </c>
      <c r="H35" s="13">
        <v>9.3000000000000007</v>
      </c>
      <c r="I35" s="13">
        <v>457</v>
      </c>
      <c r="J35" s="13">
        <v>333</v>
      </c>
      <c r="K35" s="13">
        <v>124</v>
      </c>
      <c r="L35" s="13">
        <v>98</v>
      </c>
      <c r="M35" s="13">
        <v>88</v>
      </c>
      <c r="N35" s="13">
        <v>7</v>
      </c>
      <c r="O35" s="13">
        <v>3</v>
      </c>
      <c r="P35" s="13">
        <v>38</v>
      </c>
      <c r="Q35" s="12">
        <f t="shared" si="0"/>
        <v>0.26825127334465193</v>
      </c>
      <c r="R35" s="12">
        <f t="shared" si="1"/>
        <v>0.11035653650254669</v>
      </c>
      <c r="S35" s="12">
        <f t="shared" si="2"/>
        <v>0.166383701188455</v>
      </c>
      <c r="T35" s="12">
        <f t="shared" si="3"/>
        <v>0.14940577249575551</v>
      </c>
    </row>
    <row r="36" spans="1:20">
      <c r="A36" s="14" t="s">
        <v>77</v>
      </c>
      <c r="B36" s="13">
        <v>129409</v>
      </c>
      <c r="C36" s="13">
        <v>67082</v>
      </c>
      <c r="D36" s="13">
        <v>15778</v>
      </c>
      <c r="E36" s="13">
        <v>7895</v>
      </c>
      <c r="F36" s="13">
        <v>4946</v>
      </c>
      <c r="G36" s="13">
        <v>33708</v>
      </c>
      <c r="H36" s="13">
        <v>13.7</v>
      </c>
      <c r="I36" s="13">
        <v>74481</v>
      </c>
      <c r="J36" s="13">
        <v>73622</v>
      </c>
      <c r="K36" s="13">
        <v>859</v>
      </c>
      <c r="L36" s="13">
        <v>400</v>
      </c>
      <c r="M36" s="13">
        <v>18</v>
      </c>
      <c r="N36" s="13">
        <v>245</v>
      </c>
      <c r="O36" s="13">
        <v>137</v>
      </c>
      <c r="P36" s="13">
        <v>32.299999999999997</v>
      </c>
      <c r="Q36" s="12">
        <f t="shared" si="0"/>
        <v>0.22115154278295945</v>
      </c>
      <c r="R36" s="12">
        <f t="shared" si="1"/>
        <v>0.12192351382052254</v>
      </c>
      <c r="S36" s="12">
        <f t="shared" si="2"/>
        <v>3.0909751253776784E-3</v>
      </c>
      <c r="T36" s="12">
        <f t="shared" si="3"/>
        <v>1.3909388064199554E-4</v>
      </c>
    </row>
    <row r="37" spans="1:20">
      <c r="A37" s="14" t="s">
        <v>78</v>
      </c>
      <c r="B37" s="13">
        <v>2824</v>
      </c>
      <c r="C37" s="13">
        <v>1432</v>
      </c>
      <c r="D37" s="13">
        <v>120</v>
      </c>
      <c r="E37" s="13">
        <v>172</v>
      </c>
      <c r="F37" s="13">
        <v>153</v>
      </c>
      <c r="G37" s="13">
        <v>947</v>
      </c>
      <c r="H37" s="13">
        <v>21</v>
      </c>
      <c r="I37" s="13">
        <v>2987</v>
      </c>
      <c r="J37" s="13">
        <v>2268</v>
      </c>
      <c r="K37" s="13">
        <v>719</v>
      </c>
      <c r="L37" s="13">
        <v>526</v>
      </c>
      <c r="M37" s="13">
        <v>450</v>
      </c>
      <c r="N37" s="13">
        <v>51</v>
      </c>
      <c r="O37" s="13">
        <v>25</v>
      </c>
      <c r="P37" s="13">
        <v>32.299999999999997</v>
      </c>
      <c r="Q37" s="12">
        <f t="shared" si="0"/>
        <v>0.15757790368271954</v>
      </c>
      <c r="R37" s="12">
        <f t="shared" si="1"/>
        <v>4.2492917847025496E-2</v>
      </c>
      <c r="S37" s="12">
        <f t="shared" si="2"/>
        <v>0.18626062322946177</v>
      </c>
      <c r="T37" s="12">
        <f t="shared" si="3"/>
        <v>0.15934844192634562</v>
      </c>
    </row>
    <row r="38" spans="1:20">
      <c r="A38" s="14" t="s">
        <v>79</v>
      </c>
      <c r="B38" s="13">
        <v>1994</v>
      </c>
      <c r="C38" s="13">
        <v>1143</v>
      </c>
      <c r="D38" s="13">
        <v>98</v>
      </c>
      <c r="E38" s="13">
        <v>93</v>
      </c>
      <c r="F38" s="13">
        <v>78</v>
      </c>
      <c r="G38" s="13">
        <v>582</v>
      </c>
      <c r="H38" s="13">
        <v>16.7</v>
      </c>
      <c r="I38" s="13">
        <v>1632</v>
      </c>
      <c r="J38" s="13">
        <v>1155</v>
      </c>
      <c r="K38" s="13">
        <v>477</v>
      </c>
      <c r="L38" s="13">
        <v>273</v>
      </c>
      <c r="M38" s="13">
        <v>238</v>
      </c>
      <c r="N38" s="13">
        <v>24</v>
      </c>
      <c r="O38" s="13">
        <v>11</v>
      </c>
      <c r="P38" s="13">
        <v>38.299999999999997</v>
      </c>
      <c r="Q38" s="12">
        <f t="shared" si="0"/>
        <v>0.13490471414242727</v>
      </c>
      <c r="R38" s="12">
        <f t="shared" si="1"/>
        <v>4.9147442326980942E-2</v>
      </c>
      <c r="S38" s="12">
        <f t="shared" si="2"/>
        <v>0.13691073219658978</v>
      </c>
      <c r="T38" s="12">
        <f t="shared" si="3"/>
        <v>0.119358074222668</v>
      </c>
    </row>
    <row r="39" spans="1:20">
      <c r="A39" s="14" t="s">
        <v>80</v>
      </c>
      <c r="B39" s="13">
        <v>274</v>
      </c>
      <c r="C39" s="13">
        <v>174</v>
      </c>
      <c r="D39" s="13">
        <v>4</v>
      </c>
      <c r="E39" s="13">
        <v>10</v>
      </c>
      <c r="F39" s="13">
        <v>10</v>
      </c>
      <c r="G39" s="13">
        <v>76</v>
      </c>
      <c r="H39" s="13">
        <v>15.3</v>
      </c>
      <c r="I39" s="13">
        <v>250</v>
      </c>
      <c r="J39" s="13">
        <v>181</v>
      </c>
      <c r="K39" s="13">
        <v>69</v>
      </c>
      <c r="L39" s="13">
        <v>41</v>
      </c>
      <c r="M39" s="13">
        <v>41</v>
      </c>
      <c r="N39" s="13">
        <v>0</v>
      </c>
      <c r="O39" s="13">
        <v>0</v>
      </c>
      <c r="P39" s="13">
        <v>35.299999999999997</v>
      </c>
      <c r="Q39" s="12">
        <f t="shared" si="0"/>
        <v>8.7591240875912413E-2</v>
      </c>
      <c r="R39" s="12">
        <f t="shared" si="1"/>
        <v>1.4598540145985401E-2</v>
      </c>
      <c r="S39" s="12">
        <f t="shared" si="2"/>
        <v>0.14963503649635038</v>
      </c>
      <c r="T39" s="12">
        <f t="shared" si="3"/>
        <v>0.14963503649635038</v>
      </c>
    </row>
    <row r="40" spans="1:20">
      <c r="A40" s="14" t="s">
        <v>81</v>
      </c>
      <c r="B40" s="13">
        <v>2106</v>
      </c>
      <c r="C40" s="13">
        <v>1035</v>
      </c>
      <c r="D40" s="13">
        <v>87</v>
      </c>
      <c r="E40" s="13">
        <v>120</v>
      </c>
      <c r="F40" s="13">
        <v>122</v>
      </c>
      <c r="G40" s="13">
        <v>742</v>
      </c>
      <c r="H40" s="13">
        <v>10</v>
      </c>
      <c r="I40" s="13">
        <v>2090</v>
      </c>
      <c r="J40" s="13">
        <v>1409</v>
      </c>
      <c r="K40" s="13">
        <v>681</v>
      </c>
      <c r="L40" s="13">
        <v>416</v>
      </c>
      <c r="M40" s="13">
        <v>370</v>
      </c>
      <c r="N40" s="13">
        <v>27</v>
      </c>
      <c r="O40" s="13">
        <v>19</v>
      </c>
      <c r="P40" s="13">
        <v>42.3</v>
      </c>
      <c r="Q40" s="12">
        <f t="shared" si="0"/>
        <v>0.15622032288698956</v>
      </c>
      <c r="R40" s="12">
        <f t="shared" si="1"/>
        <v>4.1310541310541307E-2</v>
      </c>
      <c r="S40" s="12">
        <f t="shared" si="2"/>
        <v>0.19753086419753085</v>
      </c>
      <c r="T40" s="12">
        <f t="shared" si="3"/>
        <v>0.17568850902184235</v>
      </c>
    </row>
    <row r="41" spans="1:20">
      <c r="A41" s="14" t="s">
        <v>82</v>
      </c>
      <c r="B41" s="13">
        <v>5723</v>
      </c>
      <c r="C41" s="13">
        <v>2333</v>
      </c>
      <c r="D41" s="13">
        <v>285</v>
      </c>
      <c r="E41" s="13">
        <v>323</v>
      </c>
      <c r="F41" s="13">
        <v>317</v>
      </c>
      <c r="G41" s="13">
        <v>2465</v>
      </c>
      <c r="H41" s="13">
        <v>15</v>
      </c>
      <c r="I41" s="13">
        <v>5784</v>
      </c>
      <c r="J41" s="13">
        <v>4101</v>
      </c>
      <c r="K41" s="13">
        <v>1683</v>
      </c>
      <c r="L41" s="13">
        <v>1349</v>
      </c>
      <c r="M41" s="13">
        <v>1243</v>
      </c>
      <c r="N41" s="13">
        <v>72</v>
      </c>
      <c r="O41" s="13">
        <v>34</v>
      </c>
      <c r="P41" s="13">
        <v>39.700000000000003</v>
      </c>
      <c r="Q41" s="12">
        <f t="shared" si="0"/>
        <v>0.16162851651231872</v>
      </c>
      <c r="R41" s="12">
        <f t="shared" si="1"/>
        <v>4.9799056438930629E-2</v>
      </c>
      <c r="S41" s="12">
        <f t="shared" si="2"/>
        <v>0.23571553381093832</v>
      </c>
      <c r="T41" s="12">
        <f t="shared" si="3"/>
        <v>0.21719377948628341</v>
      </c>
    </row>
    <row r="42" spans="1:20">
      <c r="A42" s="14" t="s">
        <v>83</v>
      </c>
      <c r="B42" s="13">
        <v>184</v>
      </c>
      <c r="C42" s="13">
        <v>103</v>
      </c>
      <c r="D42" s="13">
        <v>6</v>
      </c>
      <c r="E42" s="13">
        <v>10</v>
      </c>
      <c r="F42" s="13">
        <v>9</v>
      </c>
      <c r="G42" s="13">
        <v>56</v>
      </c>
      <c r="H42" s="13">
        <v>15.3</v>
      </c>
      <c r="I42" s="13">
        <v>140</v>
      </c>
      <c r="J42" s="13">
        <v>103</v>
      </c>
      <c r="K42" s="13">
        <v>37</v>
      </c>
      <c r="L42" s="13">
        <v>28</v>
      </c>
      <c r="M42" s="13">
        <v>25</v>
      </c>
      <c r="N42" s="13">
        <v>3</v>
      </c>
      <c r="O42" s="13">
        <v>0</v>
      </c>
      <c r="P42" s="15">
        <v>-6.3</v>
      </c>
      <c r="Q42" s="12">
        <f t="shared" si="0"/>
        <v>0.1358695652173913</v>
      </c>
      <c r="R42" s="12">
        <f t="shared" si="1"/>
        <v>3.2608695652173912E-2</v>
      </c>
      <c r="S42" s="12">
        <f t="shared" si="2"/>
        <v>0.15217391304347827</v>
      </c>
      <c r="T42" s="12">
        <f t="shared" si="3"/>
        <v>0.1358695652173913</v>
      </c>
    </row>
    <row r="43" spans="1:20">
      <c r="A43" s="14" t="s">
        <v>84</v>
      </c>
      <c r="B43" s="13">
        <v>310</v>
      </c>
      <c r="C43" s="13">
        <v>205</v>
      </c>
      <c r="D43" s="13">
        <v>9</v>
      </c>
      <c r="E43" s="13">
        <v>10</v>
      </c>
      <c r="F43" s="13">
        <v>19</v>
      </c>
      <c r="G43" s="13">
        <v>67</v>
      </c>
      <c r="H43" s="13">
        <v>13.3</v>
      </c>
      <c r="I43" s="13">
        <v>128</v>
      </c>
      <c r="J43" s="13">
        <v>116</v>
      </c>
      <c r="K43" s="13">
        <v>12</v>
      </c>
      <c r="L43" s="13">
        <v>5</v>
      </c>
      <c r="M43" s="13">
        <v>3</v>
      </c>
      <c r="N43" s="13">
        <v>1</v>
      </c>
      <c r="O43" s="13">
        <v>1</v>
      </c>
      <c r="P43" s="15">
        <v>-0.7</v>
      </c>
      <c r="Q43" s="12">
        <f t="shared" si="0"/>
        <v>0.12258064516129032</v>
      </c>
      <c r="R43" s="12">
        <f t="shared" si="1"/>
        <v>2.903225806451613E-2</v>
      </c>
      <c r="S43" s="12">
        <f t="shared" si="2"/>
        <v>1.6129032258064516E-2</v>
      </c>
      <c r="T43" s="12">
        <f t="shared" si="3"/>
        <v>9.6774193548387101E-3</v>
      </c>
    </row>
    <row r="44" spans="1:20">
      <c r="A44" s="14" t="s">
        <v>85</v>
      </c>
      <c r="B44" s="13">
        <v>6140</v>
      </c>
      <c r="C44" s="13">
        <v>3388</v>
      </c>
      <c r="D44" s="13">
        <v>141</v>
      </c>
      <c r="E44" s="13">
        <v>228</v>
      </c>
      <c r="F44" s="13">
        <v>270</v>
      </c>
      <c r="G44" s="13">
        <v>2113</v>
      </c>
      <c r="H44" s="13">
        <v>14</v>
      </c>
      <c r="I44" s="13">
        <v>4453</v>
      </c>
      <c r="J44" s="13">
        <v>3488</v>
      </c>
      <c r="K44" s="13">
        <v>965</v>
      </c>
      <c r="L44" s="13">
        <v>684</v>
      </c>
      <c r="M44" s="13">
        <v>629</v>
      </c>
      <c r="N44" s="13">
        <v>30</v>
      </c>
      <c r="O44" s="13">
        <v>25</v>
      </c>
      <c r="P44" s="13">
        <v>26</v>
      </c>
      <c r="Q44" s="12">
        <f t="shared" si="0"/>
        <v>0.10407166123778501</v>
      </c>
      <c r="R44" s="12">
        <f t="shared" si="1"/>
        <v>2.2964169381107492E-2</v>
      </c>
      <c r="S44" s="12">
        <f t="shared" si="2"/>
        <v>0.11140065146579804</v>
      </c>
      <c r="T44" s="12">
        <f t="shared" si="3"/>
        <v>0.10244299674267102</v>
      </c>
    </row>
    <row r="45" spans="1:20">
      <c r="A45" s="14" t="s">
        <v>86</v>
      </c>
      <c r="B45" s="13">
        <v>1336</v>
      </c>
      <c r="C45" s="13">
        <v>868</v>
      </c>
      <c r="D45" s="13">
        <v>33</v>
      </c>
      <c r="E45" s="13">
        <v>48</v>
      </c>
      <c r="F45" s="13">
        <v>44</v>
      </c>
      <c r="G45" s="13">
        <v>343</v>
      </c>
      <c r="H45" s="13">
        <v>31</v>
      </c>
      <c r="I45" s="13">
        <v>979</v>
      </c>
      <c r="J45" s="13">
        <v>622</v>
      </c>
      <c r="K45" s="13">
        <v>357</v>
      </c>
      <c r="L45" s="13">
        <v>261</v>
      </c>
      <c r="M45" s="13">
        <v>227</v>
      </c>
      <c r="N45" s="13">
        <v>24</v>
      </c>
      <c r="O45" s="13">
        <v>10</v>
      </c>
      <c r="P45" s="13">
        <v>59.7</v>
      </c>
      <c r="Q45" s="12">
        <f t="shared" si="0"/>
        <v>9.3562874251497008E-2</v>
      </c>
      <c r="R45" s="12">
        <f t="shared" si="1"/>
        <v>2.470059880239521E-2</v>
      </c>
      <c r="S45" s="12">
        <f t="shared" si="2"/>
        <v>0.19535928143712575</v>
      </c>
      <c r="T45" s="12">
        <f t="shared" si="3"/>
        <v>0.16991017964071856</v>
      </c>
    </row>
    <row r="46" spans="1:20">
      <c r="A46" s="14" t="s">
        <v>87</v>
      </c>
      <c r="B46" s="13">
        <v>1238</v>
      </c>
      <c r="C46" s="13">
        <v>858</v>
      </c>
      <c r="D46" s="13">
        <v>30</v>
      </c>
      <c r="E46" s="13">
        <v>46</v>
      </c>
      <c r="F46" s="13">
        <v>49</v>
      </c>
      <c r="G46" s="13">
        <v>255</v>
      </c>
      <c r="H46" s="13">
        <v>11.3</v>
      </c>
      <c r="I46" s="13">
        <v>967</v>
      </c>
      <c r="J46" s="13">
        <v>711</v>
      </c>
      <c r="K46" s="13">
        <v>256</v>
      </c>
      <c r="L46" s="13">
        <v>171</v>
      </c>
      <c r="M46" s="13">
        <v>148</v>
      </c>
      <c r="N46" s="13">
        <v>16</v>
      </c>
      <c r="O46" s="13">
        <v>7</v>
      </c>
      <c r="P46" s="13">
        <v>39.700000000000003</v>
      </c>
      <c r="Q46" s="12">
        <f t="shared" si="0"/>
        <v>0.10096930533117932</v>
      </c>
      <c r="R46" s="12">
        <f t="shared" si="1"/>
        <v>2.4232633279483037E-2</v>
      </c>
      <c r="S46" s="12">
        <f t="shared" si="2"/>
        <v>0.1381260096930533</v>
      </c>
      <c r="T46" s="12">
        <f t="shared" si="3"/>
        <v>0.11954765751211632</v>
      </c>
    </row>
    <row r="47" spans="1:20">
      <c r="A47" s="14" t="s">
        <v>88</v>
      </c>
      <c r="B47" s="13">
        <v>24203</v>
      </c>
      <c r="C47" s="13">
        <v>14606</v>
      </c>
      <c r="D47" s="13">
        <v>2812</v>
      </c>
      <c r="E47" s="13">
        <v>1093</v>
      </c>
      <c r="F47" s="13">
        <v>710</v>
      </c>
      <c r="G47" s="13">
        <v>4982</v>
      </c>
      <c r="H47" s="13">
        <v>5</v>
      </c>
      <c r="I47" s="13">
        <v>17693</v>
      </c>
      <c r="J47" s="13">
        <v>15321</v>
      </c>
      <c r="K47" s="13">
        <v>2372</v>
      </c>
      <c r="L47" s="13">
        <v>1315</v>
      </c>
      <c r="M47" s="13">
        <v>762</v>
      </c>
      <c r="N47" s="13">
        <v>309</v>
      </c>
      <c r="O47" s="13">
        <v>244</v>
      </c>
      <c r="P47" s="13">
        <v>38.299999999999997</v>
      </c>
      <c r="Q47" s="12">
        <f t="shared" si="0"/>
        <v>0.19067884146593397</v>
      </c>
      <c r="R47" s="12">
        <f t="shared" si="1"/>
        <v>0.11618394413915631</v>
      </c>
      <c r="S47" s="12">
        <f t="shared" si="2"/>
        <v>5.4332107589968183E-2</v>
      </c>
      <c r="T47" s="12">
        <f t="shared" si="3"/>
        <v>3.1483700367723008E-2</v>
      </c>
    </row>
    <row r="48" spans="1:20">
      <c r="A48" s="14" t="s">
        <v>89</v>
      </c>
      <c r="B48" s="13">
        <v>3331</v>
      </c>
      <c r="C48" s="13">
        <v>2013</v>
      </c>
      <c r="D48" s="13">
        <v>351</v>
      </c>
      <c r="E48" s="13">
        <v>168</v>
      </c>
      <c r="F48" s="13">
        <v>125</v>
      </c>
      <c r="G48" s="13">
        <v>674</v>
      </c>
      <c r="H48" s="13">
        <v>9.6999999999999993</v>
      </c>
      <c r="I48" s="13">
        <v>1662</v>
      </c>
      <c r="J48" s="13">
        <v>1343</v>
      </c>
      <c r="K48" s="13">
        <v>319</v>
      </c>
      <c r="L48" s="13">
        <v>235</v>
      </c>
      <c r="M48" s="13">
        <v>124</v>
      </c>
      <c r="N48" s="13">
        <v>62</v>
      </c>
      <c r="O48" s="13">
        <v>49</v>
      </c>
      <c r="P48" s="13">
        <v>42.7</v>
      </c>
      <c r="Q48" s="12">
        <f t="shared" si="0"/>
        <v>0.19333533473431402</v>
      </c>
      <c r="R48" s="12">
        <f t="shared" si="1"/>
        <v>0.1053737616331432</v>
      </c>
      <c r="S48" s="12">
        <f t="shared" si="2"/>
        <v>7.0549384569198445E-2</v>
      </c>
      <c r="T48" s="12">
        <f t="shared" si="3"/>
        <v>3.7226058240768536E-2</v>
      </c>
    </row>
    <row r="49" spans="1:20">
      <c r="A49" s="14" t="s">
        <v>90</v>
      </c>
      <c r="B49" s="13">
        <v>324</v>
      </c>
      <c r="C49" s="13">
        <v>214</v>
      </c>
      <c r="D49" s="13">
        <v>17</v>
      </c>
      <c r="E49" s="13">
        <v>7</v>
      </c>
      <c r="F49" s="13">
        <v>11</v>
      </c>
      <c r="G49" s="13">
        <v>75</v>
      </c>
      <c r="H49" s="13">
        <v>15</v>
      </c>
      <c r="I49" s="13">
        <v>186</v>
      </c>
      <c r="J49" s="13">
        <v>142</v>
      </c>
      <c r="K49" s="13">
        <v>44</v>
      </c>
      <c r="L49" s="13">
        <v>34</v>
      </c>
      <c r="M49" s="13">
        <v>33</v>
      </c>
      <c r="N49" s="13">
        <v>1</v>
      </c>
      <c r="O49" s="13">
        <v>0</v>
      </c>
      <c r="P49" s="13">
        <v>33.700000000000003</v>
      </c>
      <c r="Q49" s="12">
        <f t="shared" ref="Q49:Q75" si="4">(D49+E49+F49)/B49</f>
        <v>0.10802469135802469</v>
      </c>
      <c r="R49" s="12">
        <f t="shared" ref="R49:R75" si="5">D49/B49</f>
        <v>5.2469135802469133E-2</v>
      </c>
      <c r="S49" s="12">
        <f t="shared" ref="S49:S75" si="6">(M49+N49+O49)/B49</f>
        <v>0.10493827160493827</v>
      </c>
      <c r="T49" s="12">
        <f t="shared" ref="T49:T75" si="7">M49/B49</f>
        <v>0.10185185185185185</v>
      </c>
    </row>
    <row r="50" spans="1:20">
      <c r="A50" s="14" t="s">
        <v>91</v>
      </c>
      <c r="B50" s="13">
        <v>32493</v>
      </c>
      <c r="C50" s="13">
        <v>17797</v>
      </c>
      <c r="D50" s="13">
        <v>948</v>
      </c>
      <c r="E50" s="13">
        <v>1518</v>
      </c>
      <c r="F50" s="13">
        <v>1382</v>
      </c>
      <c r="G50" s="13">
        <v>10848</v>
      </c>
      <c r="H50" s="13">
        <v>12.7</v>
      </c>
      <c r="I50" s="13">
        <v>27356</v>
      </c>
      <c r="J50" s="13">
        <v>19066</v>
      </c>
      <c r="K50" s="13">
        <v>8290</v>
      </c>
      <c r="L50" s="13">
        <v>5385</v>
      </c>
      <c r="M50" s="13">
        <v>4765</v>
      </c>
      <c r="N50" s="13">
        <v>382</v>
      </c>
      <c r="O50" s="13">
        <v>238</v>
      </c>
      <c r="P50" s="13">
        <v>41.3</v>
      </c>
      <c r="Q50" s="12">
        <f t="shared" si="4"/>
        <v>0.11842550703228388</v>
      </c>
      <c r="R50" s="12">
        <f t="shared" si="5"/>
        <v>2.9175514726248731E-2</v>
      </c>
      <c r="S50" s="12">
        <f t="shared" si="6"/>
        <v>0.16572800295448251</v>
      </c>
      <c r="T50" s="12">
        <f t="shared" si="7"/>
        <v>0.14664697011664052</v>
      </c>
    </row>
    <row r="51" spans="1:20">
      <c r="A51" s="14" t="s">
        <v>92</v>
      </c>
      <c r="B51" s="13">
        <v>24406</v>
      </c>
      <c r="C51" s="13">
        <v>13411</v>
      </c>
      <c r="D51" s="13">
        <v>3025</v>
      </c>
      <c r="E51" s="13">
        <v>1182</v>
      </c>
      <c r="F51" s="13">
        <v>780</v>
      </c>
      <c r="G51" s="13">
        <v>6008</v>
      </c>
      <c r="H51" s="13">
        <v>9.6999999999999993</v>
      </c>
      <c r="I51" s="13">
        <v>17093</v>
      </c>
      <c r="J51" s="13">
        <v>14748</v>
      </c>
      <c r="K51" s="13">
        <v>2345</v>
      </c>
      <c r="L51" s="13">
        <v>1496</v>
      </c>
      <c r="M51" s="13">
        <v>751</v>
      </c>
      <c r="N51" s="13">
        <v>411</v>
      </c>
      <c r="O51" s="13">
        <v>334</v>
      </c>
      <c r="P51" s="13">
        <v>45.7</v>
      </c>
      <c r="Q51" s="12">
        <f t="shared" si="4"/>
        <v>0.20433499959026469</v>
      </c>
      <c r="R51" s="12">
        <f t="shared" si="5"/>
        <v>0.12394493157420307</v>
      </c>
      <c r="S51" s="12">
        <f t="shared" si="6"/>
        <v>6.1296402523969513E-2</v>
      </c>
      <c r="T51" s="12">
        <f t="shared" si="7"/>
        <v>3.0771121855281486E-2</v>
      </c>
    </row>
    <row r="52" spans="1:20">
      <c r="A52" s="14" t="s">
        <v>93</v>
      </c>
      <c r="B52" s="13">
        <v>945</v>
      </c>
      <c r="C52" s="13">
        <v>484</v>
      </c>
      <c r="D52" s="13">
        <v>30</v>
      </c>
      <c r="E52" s="13">
        <v>54</v>
      </c>
      <c r="F52" s="13">
        <v>52</v>
      </c>
      <c r="G52" s="13">
        <v>325</v>
      </c>
      <c r="H52" s="13">
        <v>16.3</v>
      </c>
      <c r="I52" s="13">
        <v>773</v>
      </c>
      <c r="J52" s="13">
        <v>564</v>
      </c>
      <c r="K52" s="13">
        <v>209</v>
      </c>
      <c r="L52" s="13">
        <v>135</v>
      </c>
      <c r="M52" s="13">
        <v>119</v>
      </c>
      <c r="N52" s="13">
        <v>13</v>
      </c>
      <c r="O52" s="13">
        <v>3</v>
      </c>
      <c r="P52" s="13">
        <v>39</v>
      </c>
      <c r="Q52" s="12">
        <f t="shared" si="4"/>
        <v>0.14391534391534391</v>
      </c>
      <c r="R52" s="12">
        <f t="shared" si="5"/>
        <v>3.1746031746031744E-2</v>
      </c>
      <c r="S52" s="12">
        <f t="shared" si="6"/>
        <v>0.14285714285714285</v>
      </c>
      <c r="T52" s="12">
        <f t="shared" si="7"/>
        <v>0.12592592592592591</v>
      </c>
    </row>
    <row r="53" spans="1:20">
      <c r="A53" s="14" t="s">
        <v>94</v>
      </c>
      <c r="B53" s="13">
        <v>40024</v>
      </c>
      <c r="C53" s="13">
        <v>20237</v>
      </c>
      <c r="D53" s="13">
        <v>1429</v>
      </c>
      <c r="E53" s="13">
        <v>1834</v>
      </c>
      <c r="F53" s="13">
        <v>1718</v>
      </c>
      <c r="G53" s="13">
        <v>14806</v>
      </c>
      <c r="H53" s="13">
        <v>11</v>
      </c>
      <c r="I53" s="13">
        <v>37727</v>
      </c>
      <c r="J53" s="13">
        <v>27089</v>
      </c>
      <c r="K53" s="13">
        <v>10638</v>
      </c>
      <c r="L53" s="13">
        <v>7834</v>
      </c>
      <c r="M53" s="13">
        <v>7252</v>
      </c>
      <c r="N53" s="13">
        <v>347</v>
      </c>
      <c r="O53" s="13">
        <v>235</v>
      </c>
      <c r="P53" s="13">
        <v>37</v>
      </c>
      <c r="Q53" s="12">
        <f t="shared" si="4"/>
        <v>0.12445032980211873</v>
      </c>
      <c r="R53" s="12">
        <f t="shared" si="5"/>
        <v>3.5703577853288024E-2</v>
      </c>
      <c r="S53" s="12">
        <f t="shared" si="6"/>
        <v>0.19573256046372176</v>
      </c>
      <c r="T53" s="12">
        <f t="shared" si="7"/>
        <v>0.18119128522886269</v>
      </c>
    </row>
    <row r="54" spans="1:20">
      <c r="A54" s="14" t="s">
        <v>95</v>
      </c>
      <c r="B54" s="13">
        <v>40013</v>
      </c>
      <c r="C54" s="13">
        <v>21090</v>
      </c>
      <c r="D54" s="13">
        <v>6907</v>
      </c>
      <c r="E54" s="13">
        <v>2435</v>
      </c>
      <c r="F54" s="13">
        <v>1499</v>
      </c>
      <c r="G54" s="13">
        <v>8082</v>
      </c>
      <c r="H54" s="13">
        <v>7</v>
      </c>
      <c r="I54" s="13">
        <v>28621</v>
      </c>
      <c r="J54" s="13">
        <v>22875</v>
      </c>
      <c r="K54" s="13">
        <v>5746</v>
      </c>
      <c r="L54" s="13">
        <v>5217</v>
      </c>
      <c r="M54" s="13">
        <v>3181</v>
      </c>
      <c r="N54" s="13">
        <v>1231</v>
      </c>
      <c r="O54" s="13">
        <v>805</v>
      </c>
      <c r="P54" s="13">
        <v>40.700000000000003</v>
      </c>
      <c r="Q54" s="12">
        <f t="shared" si="4"/>
        <v>0.27093694549271485</v>
      </c>
      <c r="R54" s="12">
        <f t="shared" si="5"/>
        <v>0.17261889885787118</v>
      </c>
      <c r="S54" s="12">
        <f t="shared" si="6"/>
        <v>0.13038262564666483</v>
      </c>
      <c r="T54" s="12">
        <f t="shared" si="7"/>
        <v>7.9499162772099063E-2</v>
      </c>
    </row>
    <row r="55" spans="1:20">
      <c r="A55" s="14" t="s">
        <v>96</v>
      </c>
      <c r="B55" s="13">
        <v>9605</v>
      </c>
      <c r="C55" s="13">
        <v>5318</v>
      </c>
      <c r="D55" s="13">
        <v>1037</v>
      </c>
      <c r="E55" s="13">
        <v>597</v>
      </c>
      <c r="F55" s="13">
        <v>340</v>
      </c>
      <c r="G55" s="13">
        <v>2313</v>
      </c>
      <c r="H55" s="13">
        <v>7</v>
      </c>
      <c r="I55" s="13">
        <v>6471</v>
      </c>
      <c r="J55" s="13">
        <v>5038</v>
      </c>
      <c r="K55" s="13">
        <v>1433</v>
      </c>
      <c r="L55" s="13">
        <v>902</v>
      </c>
      <c r="M55" s="13">
        <v>600</v>
      </c>
      <c r="N55" s="13">
        <v>183</v>
      </c>
      <c r="O55" s="13">
        <v>119</v>
      </c>
      <c r="P55" s="13">
        <v>37.700000000000003</v>
      </c>
      <c r="Q55" s="12">
        <f t="shared" si="4"/>
        <v>0.20551795939614784</v>
      </c>
      <c r="R55" s="12">
        <f t="shared" si="5"/>
        <v>0.1079646017699115</v>
      </c>
      <c r="S55" s="12">
        <f t="shared" si="6"/>
        <v>9.3909422175950025E-2</v>
      </c>
      <c r="T55" s="12">
        <f t="shared" si="7"/>
        <v>6.2467464862051014E-2</v>
      </c>
    </row>
    <row r="56" spans="1:20">
      <c r="A56" s="14" t="s">
        <v>97</v>
      </c>
      <c r="B56" s="13">
        <v>11311</v>
      </c>
      <c r="C56" s="13">
        <v>6624</v>
      </c>
      <c r="D56" s="13">
        <v>545</v>
      </c>
      <c r="E56" s="13">
        <v>517</v>
      </c>
      <c r="F56" s="13">
        <v>405</v>
      </c>
      <c r="G56" s="13">
        <v>3220</v>
      </c>
      <c r="H56" s="13">
        <v>21.7</v>
      </c>
      <c r="I56" s="13">
        <v>11602</v>
      </c>
      <c r="J56" s="13">
        <v>8732</v>
      </c>
      <c r="K56" s="13">
        <v>2870</v>
      </c>
      <c r="L56" s="13">
        <v>2011</v>
      </c>
      <c r="M56" s="13">
        <v>1829</v>
      </c>
      <c r="N56" s="13">
        <v>116</v>
      </c>
      <c r="O56" s="13">
        <v>66</v>
      </c>
      <c r="P56" s="13">
        <v>36</v>
      </c>
      <c r="Q56" s="12">
        <f t="shared" si="4"/>
        <v>0.12969675537087791</v>
      </c>
      <c r="R56" s="12">
        <f t="shared" si="5"/>
        <v>4.8183184510653343E-2</v>
      </c>
      <c r="S56" s="12">
        <f t="shared" si="6"/>
        <v>0.17779153036866766</v>
      </c>
      <c r="T56" s="12">
        <f t="shared" si="7"/>
        <v>0.16170099902749535</v>
      </c>
    </row>
    <row r="57" spans="1:20">
      <c r="A57" s="14" t="s">
        <v>98</v>
      </c>
      <c r="B57" s="13">
        <v>3016</v>
      </c>
      <c r="C57" s="13">
        <v>1680</v>
      </c>
      <c r="D57" s="13">
        <v>327</v>
      </c>
      <c r="E57" s="13">
        <v>169</v>
      </c>
      <c r="F57" s="13">
        <v>90</v>
      </c>
      <c r="G57" s="13">
        <v>750</v>
      </c>
      <c r="H57" s="13">
        <v>10.7</v>
      </c>
      <c r="I57" s="13">
        <v>1711</v>
      </c>
      <c r="J57" s="13">
        <v>1431</v>
      </c>
      <c r="K57" s="13">
        <v>280</v>
      </c>
      <c r="L57" s="13">
        <v>139</v>
      </c>
      <c r="M57" s="13">
        <v>67</v>
      </c>
      <c r="N57" s="13">
        <v>42</v>
      </c>
      <c r="O57" s="13">
        <v>30</v>
      </c>
      <c r="P57" s="13">
        <v>44.3</v>
      </c>
      <c r="Q57" s="12">
        <f t="shared" si="4"/>
        <v>0.1942970822281167</v>
      </c>
      <c r="R57" s="12">
        <f t="shared" si="5"/>
        <v>0.10842175066312998</v>
      </c>
      <c r="S57" s="12">
        <f t="shared" si="6"/>
        <v>4.6087533156498675E-2</v>
      </c>
      <c r="T57" s="12">
        <f t="shared" si="7"/>
        <v>2.2214854111405835E-2</v>
      </c>
    </row>
    <row r="58" spans="1:20">
      <c r="A58" s="14" t="s">
        <v>99</v>
      </c>
      <c r="B58" s="13">
        <v>5319</v>
      </c>
      <c r="C58" s="13">
        <v>3382</v>
      </c>
      <c r="D58" s="13">
        <v>470</v>
      </c>
      <c r="E58" s="13">
        <v>237</v>
      </c>
      <c r="F58" s="13">
        <v>173</v>
      </c>
      <c r="G58" s="13">
        <v>1057</v>
      </c>
      <c r="H58" s="13">
        <v>12.7</v>
      </c>
      <c r="I58" s="13">
        <v>2445</v>
      </c>
      <c r="J58" s="13">
        <v>2116</v>
      </c>
      <c r="K58" s="13">
        <v>329</v>
      </c>
      <c r="L58" s="13">
        <v>234</v>
      </c>
      <c r="M58" s="13">
        <v>113</v>
      </c>
      <c r="N58" s="13">
        <v>70</v>
      </c>
      <c r="O58" s="13">
        <v>51</v>
      </c>
      <c r="P58" s="13">
        <v>43</v>
      </c>
      <c r="Q58" s="12">
        <f t="shared" si="4"/>
        <v>0.16544463244970858</v>
      </c>
      <c r="R58" s="12">
        <f t="shared" si="5"/>
        <v>8.8362474149276185E-2</v>
      </c>
      <c r="S58" s="12">
        <f t="shared" si="6"/>
        <v>4.3993231810490696E-2</v>
      </c>
      <c r="T58" s="12">
        <f t="shared" si="7"/>
        <v>2.1244594848655762E-2</v>
      </c>
    </row>
    <row r="59" spans="1:20">
      <c r="A59" s="14" t="s">
        <v>100</v>
      </c>
      <c r="B59" s="13">
        <v>5094</v>
      </c>
      <c r="C59" s="13">
        <v>2493</v>
      </c>
      <c r="D59" s="13">
        <v>767</v>
      </c>
      <c r="E59" s="13">
        <v>242</v>
      </c>
      <c r="F59" s="13">
        <v>167</v>
      </c>
      <c r="G59" s="13">
        <v>1425</v>
      </c>
      <c r="H59" s="13">
        <v>21</v>
      </c>
      <c r="I59" s="13">
        <v>3003</v>
      </c>
      <c r="J59" s="13">
        <v>2533</v>
      </c>
      <c r="K59" s="13">
        <v>470</v>
      </c>
      <c r="L59" s="13">
        <v>307</v>
      </c>
      <c r="M59" s="13">
        <v>183</v>
      </c>
      <c r="N59" s="13">
        <v>78</v>
      </c>
      <c r="O59" s="13">
        <v>46</v>
      </c>
      <c r="P59" s="13">
        <v>42</v>
      </c>
      <c r="Q59" s="12">
        <f t="shared" si="4"/>
        <v>0.23085983510011779</v>
      </c>
      <c r="R59" s="12">
        <f t="shared" si="5"/>
        <v>0.15056929721240675</v>
      </c>
      <c r="S59" s="12">
        <f t="shared" si="6"/>
        <v>6.0266980761680411E-2</v>
      </c>
      <c r="T59" s="12">
        <f t="shared" si="7"/>
        <v>3.5924617196702001E-2</v>
      </c>
    </row>
    <row r="60" spans="1:20">
      <c r="A60" s="14" t="s">
        <v>101</v>
      </c>
      <c r="B60" s="13">
        <v>11963</v>
      </c>
      <c r="C60" s="13">
        <v>7021</v>
      </c>
      <c r="D60" s="13">
        <v>1152</v>
      </c>
      <c r="E60" s="13">
        <v>527</v>
      </c>
      <c r="F60" s="13">
        <v>350</v>
      </c>
      <c r="G60" s="13">
        <v>2913</v>
      </c>
      <c r="H60" s="13">
        <v>27</v>
      </c>
      <c r="I60" s="13">
        <v>9830</v>
      </c>
      <c r="J60" s="13">
        <v>8409</v>
      </c>
      <c r="K60" s="13">
        <v>1421</v>
      </c>
      <c r="L60" s="13">
        <v>412</v>
      </c>
      <c r="M60" s="13">
        <v>86</v>
      </c>
      <c r="N60" s="13">
        <v>190</v>
      </c>
      <c r="O60" s="13">
        <v>136</v>
      </c>
      <c r="P60" s="13">
        <v>45</v>
      </c>
      <c r="Q60" s="12">
        <f t="shared" si="4"/>
        <v>0.16960628604865</v>
      </c>
      <c r="R60" s="12">
        <f t="shared" si="5"/>
        <v>9.6296915489425733E-2</v>
      </c>
      <c r="S60" s="12">
        <f t="shared" si="6"/>
        <v>3.4439521859065451E-2</v>
      </c>
      <c r="T60" s="12">
        <f t="shared" si="7"/>
        <v>7.1888322327175458E-3</v>
      </c>
    </row>
    <row r="61" spans="1:20">
      <c r="A61" s="14" t="s">
        <v>102</v>
      </c>
      <c r="B61" s="13">
        <v>3846</v>
      </c>
      <c r="C61" s="13">
        <v>2023</v>
      </c>
      <c r="D61" s="13">
        <v>418</v>
      </c>
      <c r="E61" s="13">
        <v>184</v>
      </c>
      <c r="F61" s="13">
        <v>144</v>
      </c>
      <c r="G61" s="13">
        <v>1077</v>
      </c>
      <c r="H61" s="13">
        <v>17.7</v>
      </c>
      <c r="I61" s="13">
        <v>2347</v>
      </c>
      <c r="J61" s="13">
        <v>1980</v>
      </c>
      <c r="K61" s="13">
        <v>367</v>
      </c>
      <c r="L61" s="13">
        <v>176</v>
      </c>
      <c r="M61" s="13">
        <v>72</v>
      </c>
      <c r="N61" s="13">
        <v>63</v>
      </c>
      <c r="O61" s="13">
        <v>41</v>
      </c>
      <c r="P61" s="13">
        <v>42.7</v>
      </c>
      <c r="Q61" s="12">
        <f t="shared" si="4"/>
        <v>0.19396775871034841</v>
      </c>
      <c r="R61" s="12">
        <f t="shared" si="5"/>
        <v>0.10868434737389496</v>
      </c>
      <c r="S61" s="12">
        <f t="shared" si="6"/>
        <v>4.5761830473218926E-2</v>
      </c>
      <c r="T61" s="12">
        <f t="shared" si="7"/>
        <v>1.8720748829953199E-2</v>
      </c>
    </row>
    <row r="62" spans="1:20">
      <c r="A62" s="14" t="s">
        <v>103</v>
      </c>
      <c r="B62" s="13">
        <v>3982</v>
      </c>
      <c r="C62" s="13">
        <v>2365</v>
      </c>
      <c r="D62" s="13">
        <v>98</v>
      </c>
      <c r="E62" s="13">
        <v>218</v>
      </c>
      <c r="F62" s="13">
        <v>178</v>
      </c>
      <c r="G62" s="13">
        <v>1123</v>
      </c>
      <c r="H62" s="13">
        <v>15</v>
      </c>
      <c r="I62" s="13">
        <v>3528</v>
      </c>
      <c r="J62" s="13">
        <v>2518</v>
      </c>
      <c r="K62" s="13">
        <v>1010</v>
      </c>
      <c r="L62" s="13">
        <v>715</v>
      </c>
      <c r="M62" s="13">
        <v>643</v>
      </c>
      <c r="N62" s="13">
        <v>40</v>
      </c>
      <c r="O62" s="13">
        <v>32</v>
      </c>
      <c r="P62" s="13">
        <v>39.299999999999997</v>
      </c>
      <c r="Q62" s="12">
        <f t="shared" si="4"/>
        <v>0.12405826217980914</v>
      </c>
      <c r="R62" s="12">
        <f t="shared" si="5"/>
        <v>2.4610748367654443E-2</v>
      </c>
      <c r="S62" s="12">
        <f t="shared" si="6"/>
        <v>0.17955801104972377</v>
      </c>
      <c r="T62" s="12">
        <f t="shared" si="7"/>
        <v>0.16147664490205926</v>
      </c>
    </row>
    <row r="63" spans="1:20">
      <c r="A63" s="14" t="s">
        <v>104</v>
      </c>
      <c r="B63" s="13">
        <v>41</v>
      </c>
      <c r="C63" s="13">
        <v>27</v>
      </c>
      <c r="D63" s="13">
        <v>1</v>
      </c>
      <c r="E63" s="13">
        <v>0</v>
      </c>
      <c r="F63" s="13">
        <v>1</v>
      </c>
      <c r="G63" s="13">
        <v>12</v>
      </c>
      <c r="H63" s="13">
        <v>12.3</v>
      </c>
      <c r="I63" s="13">
        <v>31</v>
      </c>
      <c r="J63" s="13">
        <v>26</v>
      </c>
      <c r="K63" s="13">
        <v>5</v>
      </c>
      <c r="L63" s="13">
        <v>4</v>
      </c>
      <c r="M63" s="13">
        <v>4</v>
      </c>
      <c r="N63" s="13">
        <v>0</v>
      </c>
      <c r="O63" s="13">
        <v>0</v>
      </c>
      <c r="P63" s="13">
        <v>37</v>
      </c>
      <c r="Q63" s="12">
        <f t="shared" si="4"/>
        <v>4.878048780487805E-2</v>
      </c>
      <c r="R63" s="12">
        <f t="shared" si="5"/>
        <v>2.4390243902439025E-2</v>
      </c>
      <c r="S63" s="12">
        <f t="shared" si="6"/>
        <v>9.7560975609756101E-2</v>
      </c>
      <c r="T63" s="12">
        <f t="shared" si="7"/>
        <v>9.7560975609756101E-2</v>
      </c>
    </row>
    <row r="64" spans="1:20">
      <c r="A64" s="14" t="s">
        <v>105</v>
      </c>
      <c r="B64" s="13">
        <v>866</v>
      </c>
      <c r="C64" s="13">
        <v>550</v>
      </c>
      <c r="D64" s="13">
        <v>21</v>
      </c>
      <c r="E64" s="13">
        <v>40</v>
      </c>
      <c r="F64" s="13">
        <v>42</v>
      </c>
      <c r="G64" s="13">
        <v>213</v>
      </c>
      <c r="H64" s="13">
        <v>17.7</v>
      </c>
      <c r="I64" s="13">
        <v>762</v>
      </c>
      <c r="J64" s="13">
        <v>529</v>
      </c>
      <c r="K64" s="13">
        <v>233</v>
      </c>
      <c r="L64" s="13">
        <v>160</v>
      </c>
      <c r="M64" s="13">
        <v>146</v>
      </c>
      <c r="N64" s="13">
        <v>9</v>
      </c>
      <c r="O64" s="13">
        <v>5</v>
      </c>
      <c r="P64" s="13">
        <v>43.3</v>
      </c>
      <c r="Q64" s="12">
        <f t="shared" si="4"/>
        <v>0.11893764434180139</v>
      </c>
      <c r="R64" s="12">
        <f t="shared" si="5"/>
        <v>2.4249422632794459E-2</v>
      </c>
      <c r="S64" s="12">
        <f t="shared" si="6"/>
        <v>0.18475750577367206</v>
      </c>
      <c r="T64" s="12">
        <f t="shared" si="7"/>
        <v>0.16859122401847576</v>
      </c>
    </row>
    <row r="65" spans="1:20">
      <c r="A65" s="14" t="s">
        <v>106</v>
      </c>
      <c r="B65" s="13">
        <v>6168</v>
      </c>
      <c r="C65" s="13">
        <v>3252</v>
      </c>
      <c r="D65" s="13">
        <v>485</v>
      </c>
      <c r="E65" s="13">
        <v>369</v>
      </c>
      <c r="F65" s="13">
        <v>263</v>
      </c>
      <c r="G65" s="13">
        <v>1799</v>
      </c>
      <c r="H65" s="13">
        <v>14.7</v>
      </c>
      <c r="I65" s="13">
        <v>4384</v>
      </c>
      <c r="J65" s="13">
        <v>3480</v>
      </c>
      <c r="K65" s="13">
        <v>904</v>
      </c>
      <c r="L65" s="13">
        <v>337</v>
      </c>
      <c r="M65" s="13">
        <v>79</v>
      </c>
      <c r="N65" s="13">
        <v>145</v>
      </c>
      <c r="O65" s="13">
        <v>113</v>
      </c>
      <c r="P65" s="13">
        <v>46</v>
      </c>
      <c r="Q65" s="12">
        <f t="shared" si="4"/>
        <v>0.18109597924773022</v>
      </c>
      <c r="R65" s="12">
        <f t="shared" si="5"/>
        <v>7.8631647211413747E-2</v>
      </c>
      <c r="S65" s="12">
        <f t="shared" si="6"/>
        <v>5.4636835278858625E-2</v>
      </c>
      <c r="T65" s="12">
        <f t="shared" si="7"/>
        <v>1.2808041504539559E-2</v>
      </c>
    </row>
    <row r="66" spans="1:20">
      <c r="A66" s="14" t="s">
        <v>107</v>
      </c>
      <c r="B66" s="13">
        <v>5773</v>
      </c>
      <c r="C66" s="13">
        <v>3073</v>
      </c>
      <c r="D66" s="13">
        <v>610</v>
      </c>
      <c r="E66" s="13">
        <v>281</v>
      </c>
      <c r="F66" s="13">
        <v>181</v>
      </c>
      <c r="G66" s="13">
        <v>1628</v>
      </c>
      <c r="H66" s="13">
        <v>20.3</v>
      </c>
      <c r="I66" s="13">
        <v>3329</v>
      </c>
      <c r="J66" s="13">
        <v>2818</v>
      </c>
      <c r="K66" s="13">
        <v>511</v>
      </c>
      <c r="L66" s="13">
        <v>329</v>
      </c>
      <c r="M66" s="13">
        <v>167</v>
      </c>
      <c r="N66" s="13">
        <v>90</v>
      </c>
      <c r="O66" s="13">
        <v>72</v>
      </c>
      <c r="P66" s="13">
        <v>38.299999999999997</v>
      </c>
      <c r="Q66" s="12">
        <f t="shared" si="4"/>
        <v>0.18569201455049367</v>
      </c>
      <c r="R66" s="12">
        <f t="shared" si="5"/>
        <v>0.10566429932444137</v>
      </c>
      <c r="S66" s="12">
        <f t="shared" si="6"/>
        <v>5.6989433570067555E-2</v>
      </c>
      <c r="T66" s="12">
        <f t="shared" si="7"/>
        <v>2.8927767192101161E-2</v>
      </c>
    </row>
    <row r="67" spans="1:20">
      <c r="A67" s="14" t="s">
        <v>108</v>
      </c>
      <c r="B67" s="13">
        <v>10821</v>
      </c>
      <c r="C67" s="13">
        <v>5232</v>
      </c>
      <c r="D67" s="13">
        <v>197</v>
      </c>
      <c r="E67" s="13">
        <v>672</v>
      </c>
      <c r="F67" s="13">
        <v>526</v>
      </c>
      <c r="G67" s="13">
        <v>4194</v>
      </c>
      <c r="H67" s="13">
        <v>12</v>
      </c>
      <c r="I67" s="13">
        <v>10735</v>
      </c>
      <c r="J67" s="13">
        <v>7909</v>
      </c>
      <c r="K67" s="13">
        <v>2826</v>
      </c>
      <c r="L67" s="13">
        <v>1929</v>
      </c>
      <c r="M67" s="13">
        <v>1686</v>
      </c>
      <c r="N67" s="13">
        <v>162</v>
      </c>
      <c r="O67" s="13">
        <v>81</v>
      </c>
      <c r="P67" s="13">
        <v>41</v>
      </c>
      <c r="Q67" s="12">
        <f t="shared" si="4"/>
        <v>0.12891599667313558</v>
      </c>
      <c r="R67" s="12">
        <f t="shared" si="5"/>
        <v>1.8205341465668608E-2</v>
      </c>
      <c r="S67" s="12">
        <f t="shared" si="6"/>
        <v>0.17826448572220682</v>
      </c>
      <c r="T67" s="12">
        <f t="shared" si="7"/>
        <v>0.15580815081785418</v>
      </c>
    </row>
    <row r="68" spans="1:20">
      <c r="A68" s="14" t="s">
        <v>109</v>
      </c>
      <c r="B68" s="13">
        <v>1738</v>
      </c>
      <c r="C68" s="13">
        <v>1050</v>
      </c>
      <c r="D68" s="13">
        <v>61</v>
      </c>
      <c r="E68" s="13">
        <v>75</v>
      </c>
      <c r="F68" s="13">
        <v>78</v>
      </c>
      <c r="G68" s="13">
        <v>474</v>
      </c>
      <c r="H68" s="13">
        <v>15.7</v>
      </c>
      <c r="I68" s="13">
        <v>1374</v>
      </c>
      <c r="J68" s="13">
        <v>1054</v>
      </c>
      <c r="K68" s="13">
        <v>320</v>
      </c>
      <c r="L68" s="13">
        <v>210</v>
      </c>
      <c r="M68" s="13">
        <v>191</v>
      </c>
      <c r="N68" s="13">
        <v>11</v>
      </c>
      <c r="O68" s="13">
        <v>8</v>
      </c>
      <c r="P68" s="13">
        <v>37.299999999999997</v>
      </c>
      <c r="Q68" s="12">
        <f t="shared" si="4"/>
        <v>0.12313003452243959</v>
      </c>
      <c r="R68" s="12">
        <f t="shared" si="5"/>
        <v>3.5097813578826235E-2</v>
      </c>
      <c r="S68" s="12">
        <f t="shared" si="6"/>
        <v>0.12082853855005754</v>
      </c>
      <c r="T68" s="12">
        <f t="shared" si="7"/>
        <v>0.10989643268124281</v>
      </c>
    </row>
    <row r="69" spans="1:20">
      <c r="A69" s="14" t="s">
        <v>110</v>
      </c>
      <c r="B69" s="13">
        <v>1424</v>
      </c>
      <c r="C69" s="13">
        <v>910</v>
      </c>
      <c r="D69" s="13">
        <v>60</v>
      </c>
      <c r="E69" s="13">
        <v>53</v>
      </c>
      <c r="F69" s="13">
        <v>52</v>
      </c>
      <c r="G69" s="13">
        <v>349</v>
      </c>
      <c r="H69" s="13">
        <v>23</v>
      </c>
      <c r="I69" s="13">
        <v>1237</v>
      </c>
      <c r="J69" s="13">
        <v>928</v>
      </c>
      <c r="K69" s="13">
        <v>309</v>
      </c>
      <c r="L69" s="13">
        <v>212</v>
      </c>
      <c r="M69" s="13">
        <v>197</v>
      </c>
      <c r="N69" s="13">
        <v>7</v>
      </c>
      <c r="O69" s="13">
        <v>8</v>
      </c>
      <c r="P69" s="13">
        <v>33.700000000000003</v>
      </c>
      <c r="Q69" s="12">
        <f t="shared" si="4"/>
        <v>0.11587078651685394</v>
      </c>
      <c r="R69" s="12">
        <f t="shared" si="5"/>
        <v>4.2134831460674156E-2</v>
      </c>
      <c r="S69" s="12">
        <f t="shared" si="6"/>
        <v>0.14887640449438203</v>
      </c>
      <c r="T69" s="12">
        <f t="shared" si="7"/>
        <v>0.13834269662921347</v>
      </c>
    </row>
    <row r="70" spans="1:20">
      <c r="A70" s="14" t="s">
        <v>111</v>
      </c>
      <c r="B70" s="13">
        <v>290</v>
      </c>
      <c r="C70" s="13">
        <v>181</v>
      </c>
      <c r="D70" s="13">
        <v>14</v>
      </c>
      <c r="E70" s="13">
        <v>11</v>
      </c>
      <c r="F70" s="13">
        <v>12</v>
      </c>
      <c r="G70" s="13">
        <v>72</v>
      </c>
      <c r="H70" s="13">
        <v>16.7</v>
      </c>
      <c r="I70" s="13">
        <v>257</v>
      </c>
      <c r="J70" s="13">
        <v>176</v>
      </c>
      <c r="K70" s="13">
        <v>81</v>
      </c>
      <c r="L70" s="13">
        <v>52</v>
      </c>
      <c r="M70" s="13">
        <v>46</v>
      </c>
      <c r="N70" s="13">
        <v>4</v>
      </c>
      <c r="O70" s="13">
        <v>2</v>
      </c>
      <c r="P70" s="13">
        <v>30</v>
      </c>
      <c r="Q70" s="12">
        <f t="shared" si="4"/>
        <v>0.12758620689655173</v>
      </c>
      <c r="R70" s="12">
        <f t="shared" si="5"/>
        <v>4.8275862068965517E-2</v>
      </c>
      <c r="S70" s="12">
        <f t="shared" si="6"/>
        <v>0.1793103448275862</v>
      </c>
      <c r="T70" s="12">
        <f t="shared" si="7"/>
        <v>0.15862068965517243</v>
      </c>
    </row>
    <row r="71" spans="1:20">
      <c r="A71" s="14" t="s">
        <v>112</v>
      </c>
      <c r="B71" s="13">
        <v>9981</v>
      </c>
      <c r="C71" s="13">
        <v>3566</v>
      </c>
      <c r="D71" s="13">
        <v>2338</v>
      </c>
      <c r="E71" s="13">
        <v>716</v>
      </c>
      <c r="F71" s="13">
        <v>459</v>
      </c>
      <c r="G71" s="13">
        <v>2902</v>
      </c>
      <c r="H71" s="13">
        <v>8.3000000000000007</v>
      </c>
      <c r="I71" s="13">
        <v>9489</v>
      </c>
      <c r="J71" s="13">
        <v>8377</v>
      </c>
      <c r="K71" s="13">
        <v>1112</v>
      </c>
      <c r="L71" s="13">
        <v>1213</v>
      </c>
      <c r="M71" s="13">
        <v>797</v>
      </c>
      <c r="N71" s="13">
        <v>261</v>
      </c>
      <c r="O71" s="13">
        <v>155</v>
      </c>
      <c r="P71" s="13">
        <v>43</v>
      </c>
      <c r="Q71" s="12">
        <f t="shared" si="4"/>
        <v>0.35196874060715361</v>
      </c>
      <c r="R71" s="12">
        <f t="shared" si="5"/>
        <v>0.23424506562468692</v>
      </c>
      <c r="S71" s="12">
        <f t="shared" si="6"/>
        <v>0.1215309087265805</v>
      </c>
      <c r="T71" s="12">
        <f t="shared" si="7"/>
        <v>7.9851718264702942E-2</v>
      </c>
    </row>
    <row r="72" spans="1:20">
      <c r="A72" s="14" t="s">
        <v>113</v>
      </c>
      <c r="B72" s="13">
        <v>967</v>
      </c>
      <c r="C72" s="13">
        <v>514</v>
      </c>
      <c r="D72" s="13">
        <v>37</v>
      </c>
      <c r="E72" s="13">
        <v>60</v>
      </c>
      <c r="F72" s="13">
        <v>49</v>
      </c>
      <c r="G72" s="13">
        <v>307</v>
      </c>
      <c r="H72" s="13">
        <v>14.7</v>
      </c>
      <c r="I72" s="13">
        <v>837</v>
      </c>
      <c r="J72" s="13">
        <v>647</v>
      </c>
      <c r="K72" s="13">
        <v>190</v>
      </c>
      <c r="L72" s="13">
        <v>119</v>
      </c>
      <c r="M72" s="13">
        <v>105</v>
      </c>
      <c r="N72" s="13">
        <v>8</v>
      </c>
      <c r="O72" s="13">
        <v>6</v>
      </c>
      <c r="P72" s="13">
        <v>38.700000000000003</v>
      </c>
      <c r="Q72" s="12">
        <f t="shared" si="4"/>
        <v>0.15098241985522234</v>
      </c>
      <c r="R72" s="12">
        <f t="shared" si="5"/>
        <v>3.8262668045501554E-2</v>
      </c>
      <c r="S72" s="12">
        <f t="shared" si="6"/>
        <v>0.12306101344364012</v>
      </c>
      <c r="T72" s="12">
        <f t="shared" si="7"/>
        <v>0.10858324715615306</v>
      </c>
    </row>
    <row r="73" spans="1:20">
      <c r="A73" s="14" t="s">
        <v>114</v>
      </c>
      <c r="B73" s="13">
        <v>9750</v>
      </c>
      <c r="C73" s="13">
        <v>4768</v>
      </c>
      <c r="D73" s="13">
        <v>1220</v>
      </c>
      <c r="E73" s="13">
        <v>639</v>
      </c>
      <c r="F73" s="13">
        <v>447</v>
      </c>
      <c r="G73" s="13">
        <v>2676</v>
      </c>
      <c r="H73" s="13">
        <v>9</v>
      </c>
      <c r="I73" s="13">
        <v>5882</v>
      </c>
      <c r="J73" s="13">
        <v>4747</v>
      </c>
      <c r="K73" s="13">
        <v>1135</v>
      </c>
      <c r="L73" s="13">
        <v>820</v>
      </c>
      <c r="M73" s="13">
        <v>515</v>
      </c>
      <c r="N73" s="13">
        <v>183</v>
      </c>
      <c r="O73" s="13">
        <v>122</v>
      </c>
      <c r="P73" s="13">
        <v>43</v>
      </c>
      <c r="Q73" s="12">
        <f t="shared" si="4"/>
        <v>0.23651282051282052</v>
      </c>
      <c r="R73" s="12">
        <f t="shared" si="5"/>
        <v>0.12512820512820513</v>
      </c>
      <c r="S73" s="12">
        <f t="shared" si="6"/>
        <v>8.4102564102564101E-2</v>
      </c>
      <c r="T73" s="12">
        <f t="shared" si="7"/>
        <v>5.2820512820512817E-2</v>
      </c>
    </row>
    <row r="74" spans="1:20">
      <c r="A74" s="14" t="s">
        <v>115</v>
      </c>
      <c r="B74" s="13">
        <v>2462</v>
      </c>
      <c r="C74" s="13">
        <v>1281</v>
      </c>
      <c r="D74" s="13">
        <v>340</v>
      </c>
      <c r="E74" s="13">
        <v>117</v>
      </c>
      <c r="F74" s="13">
        <v>97</v>
      </c>
      <c r="G74" s="13">
        <v>627</v>
      </c>
      <c r="H74" s="13">
        <v>12.3</v>
      </c>
      <c r="I74" s="13">
        <v>1617</v>
      </c>
      <c r="J74" s="13">
        <v>1367</v>
      </c>
      <c r="K74" s="13">
        <v>250</v>
      </c>
      <c r="L74" s="13">
        <v>161</v>
      </c>
      <c r="M74" s="13">
        <v>89</v>
      </c>
      <c r="N74" s="13">
        <v>47</v>
      </c>
      <c r="O74" s="13">
        <v>25</v>
      </c>
      <c r="P74" s="13">
        <v>40.299999999999997</v>
      </c>
      <c r="Q74" s="12">
        <f t="shared" si="4"/>
        <v>0.22502030869212022</v>
      </c>
      <c r="R74" s="12">
        <f t="shared" si="5"/>
        <v>0.13809910641754672</v>
      </c>
      <c r="S74" s="12">
        <f t="shared" si="6"/>
        <v>6.5393988627132416E-2</v>
      </c>
      <c r="T74" s="12">
        <f t="shared" si="7"/>
        <v>3.6149471974004872E-2</v>
      </c>
    </row>
    <row r="75" spans="1:20">
      <c r="A75" s="14" t="s">
        <v>116</v>
      </c>
      <c r="B75" s="13">
        <v>1967</v>
      </c>
      <c r="C75" s="13">
        <v>1072</v>
      </c>
      <c r="D75" s="13">
        <v>67</v>
      </c>
      <c r="E75" s="13">
        <v>101</v>
      </c>
      <c r="F75" s="13">
        <v>88</v>
      </c>
      <c r="G75" s="13">
        <v>639</v>
      </c>
      <c r="H75" s="13">
        <v>16.7</v>
      </c>
      <c r="I75" s="13">
        <v>1741</v>
      </c>
      <c r="J75" s="13">
        <v>1226</v>
      </c>
      <c r="K75" s="13">
        <v>515</v>
      </c>
      <c r="L75" s="13">
        <v>382</v>
      </c>
      <c r="M75" s="13">
        <v>332</v>
      </c>
      <c r="N75" s="13">
        <v>38</v>
      </c>
      <c r="O75" s="13">
        <v>12</v>
      </c>
      <c r="P75" s="13">
        <v>39</v>
      </c>
      <c r="Q75" s="12">
        <f t="shared" si="4"/>
        <v>0.13014743263853584</v>
      </c>
      <c r="R75" s="12">
        <f t="shared" si="5"/>
        <v>3.4062023385866801E-2</v>
      </c>
      <c r="S75" s="12">
        <f t="shared" si="6"/>
        <v>0.19420437214031519</v>
      </c>
      <c r="T75" s="12">
        <f t="shared" si="7"/>
        <v>0.16878495170310118</v>
      </c>
    </row>
  </sheetData>
  <mergeCells count="1">
    <mergeCell ref="A5:A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119</v>
      </c>
    </row>
    <row r="3" spans="1:20">
      <c r="A3" s="2" t="s">
        <v>117</v>
      </c>
    </row>
    <row r="4" spans="1:20">
      <c r="A4" s="3"/>
    </row>
    <row r="5" spans="1:20">
      <c r="A5" s="26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27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 ht="26.4">
      <c r="A7" s="27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 ht="26.4">
      <c r="A8" s="27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 ht="26.4">
      <c r="A9" s="27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 ht="26.4">
      <c r="A10" s="27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 ht="26.4">
      <c r="A11" s="27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27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 ht="26.4">
      <c r="A13" s="27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 ht="26.4">
      <c r="A14" s="27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2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2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531014</v>
      </c>
      <c r="C17" s="7">
        <v>280445</v>
      </c>
      <c r="D17" s="7">
        <v>49497</v>
      </c>
      <c r="E17" s="7">
        <v>27711</v>
      </c>
      <c r="F17" s="7">
        <v>20016</v>
      </c>
      <c r="G17" s="7">
        <v>153345</v>
      </c>
      <c r="H17" s="7">
        <v>13.2</v>
      </c>
      <c r="I17" s="7">
        <v>418579</v>
      </c>
      <c r="J17" s="7">
        <v>342652</v>
      </c>
      <c r="K17" s="7">
        <v>75927</v>
      </c>
      <c r="L17" s="7">
        <v>53412</v>
      </c>
      <c r="M17" s="7">
        <v>41636</v>
      </c>
      <c r="N17" s="7">
        <v>7288</v>
      </c>
      <c r="O17" s="7">
        <v>4488</v>
      </c>
      <c r="P17" s="7">
        <v>37.4</v>
      </c>
      <c r="Q17" s="24">
        <f t="shared" ref="Q17:Q48" si="0">(D17+E17+F17)/B17</f>
        <v>0.18309121793399044</v>
      </c>
      <c r="R17" s="24">
        <f t="shared" ref="R17:R48" si="1">D17/B17</f>
        <v>9.3212231692573075E-2</v>
      </c>
      <c r="S17" s="24">
        <f t="shared" ref="S17:S48" si="2">(M17+N17+O17)/B17</f>
        <v>0.10058491866504461</v>
      </c>
      <c r="T17" s="24">
        <f t="shared" ref="T17:T48" si="3">M17/B17</f>
        <v>7.8408478872496773E-2</v>
      </c>
    </row>
    <row r="18" spans="1:20">
      <c r="A18" s="7" t="s">
        <v>59</v>
      </c>
      <c r="B18" s="7">
        <v>16072</v>
      </c>
      <c r="C18" s="7">
        <v>8973</v>
      </c>
      <c r="D18" s="7">
        <v>1418</v>
      </c>
      <c r="E18" s="7">
        <v>883</v>
      </c>
      <c r="F18" s="7">
        <v>572</v>
      </c>
      <c r="G18" s="7">
        <v>4226</v>
      </c>
      <c r="H18" s="7">
        <v>14</v>
      </c>
      <c r="I18" s="7">
        <v>14720</v>
      </c>
      <c r="J18" s="7">
        <v>12314</v>
      </c>
      <c r="K18" s="7">
        <v>2406</v>
      </c>
      <c r="L18" s="7">
        <v>1157</v>
      </c>
      <c r="M18" s="7">
        <v>547</v>
      </c>
      <c r="N18" s="7">
        <v>361</v>
      </c>
      <c r="O18" s="7">
        <v>249</v>
      </c>
      <c r="P18" s="7">
        <v>44.7</v>
      </c>
      <c r="Q18" s="24">
        <f t="shared" si="0"/>
        <v>0.17875808860129416</v>
      </c>
      <c r="R18" s="24">
        <f t="shared" si="1"/>
        <v>8.8227974116475857E-2</v>
      </c>
      <c r="S18" s="24">
        <f t="shared" si="2"/>
        <v>7.1988551518168242E-2</v>
      </c>
      <c r="T18" s="24">
        <f t="shared" si="3"/>
        <v>3.4034345445495273E-2</v>
      </c>
    </row>
    <row r="19" spans="1:20">
      <c r="A19" s="7" t="s">
        <v>60</v>
      </c>
      <c r="B19" s="7">
        <v>24</v>
      </c>
      <c r="C19" s="7">
        <v>14</v>
      </c>
      <c r="D19" s="7">
        <v>1</v>
      </c>
      <c r="E19" s="7">
        <v>1</v>
      </c>
      <c r="F19" s="7">
        <v>0</v>
      </c>
      <c r="G19" s="7">
        <v>8</v>
      </c>
      <c r="H19" s="7">
        <v>3</v>
      </c>
      <c r="I19" s="7">
        <v>22</v>
      </c>
      <c r="J19" s="7">
        <v>18</v>
      </c>
      <c r="K19" s="7">
        <v>4</v>
      </c>
      <c r="L19" s="7">
        <v>1</v>
      </c>
      <c r="M19" s="7">
        <v>1</v>
      </c>
      <c r="N19" s="7">
        <v>0</v>
      </c>
      <c r="O19" s="7">
        <v>0</v>
      </c>
      <c r="P19" s="7">
        <v>39.299999999999997</v>
      </c>
      <c r="Q19" s="24">
        <f t="shared" si="0"/>
        <v>8.3333333333333329E-2</v>
      </c>
      <c r="R19" s="24">
        <f t="shared" si="1"/>
        <v>4.1666666666666664E-2</v>
      </c>
      <c r="S19" s="24">
        <f t="shared" si="2"/>
        <v>4.1666666666666664E-2</v>
      </c>
      <c r="T19" s="24">
        <f t="shared" si="3"/>
        <v>4.1666666666666664E-2</v>
      </c>
    </row>
    <row r="20" spans="1:20">
      <c r="A20" s="7" t="s">
        <v>61</v>
      </c>
      <c r="B20" s="7">
        <v>550</v>
      </c>
      <c r="C20" s="7">
        <v>327</v>
      </c>
      <c r="D20" s="7">
        <v>16</v>
      </c>
      <c r="E20" s="7">
        <v>30</v>
      </c>
      <c r="F20" s="7">
        <v>32</v>
      </c>
      <c r="G20" s="7">
        <v>145</v>
      </c>
      <c r="H20" s="7">
        <v>11</v>
      </c>
      <c r="I20" s="7">
        <v>522</v>
      </c>
      <c r="J20" s="7">
        <v>357</v>
      </c>
      <c r="K20" s="7">
        <v>165</v>
      </c>
      <c r="L20" s="7">
        <v>110</v>
      </c>
      <c r="M20" s="7">
        <v>103</v>
      </c>
      <c r="N20" s="7">
        <v>3</v>
      </c>
      <c r="O20" s="7">
        <v>4</v>
      </c>
      <c r="P20" s="7">
        <v>38.700000000000003</v>
      </c>
      <c r="Q20" s="24">
        <f t="shared" si="0"/>
        <v>0.14181818181818182</v>
      </c>
      <c r="R20" s="24">
        <f t="shared" si="1"/>
        <v>2.9090909090909091E-2</v>
      </c>
      <c r="S20" s="24">
        <f t="shared" si="2"/>
        <v>0.2</v>
      </c>
      <c r="T20" s="24">
        <f t="shared" si="3"/>
        <v>0.18727272727272729</v>
      </c>
    </row>
    <row r="21" spans="1:20">
      <c r="A21" s="7" t="s">
        <v>62</v>
      </c>
      <c r="B21" s="7">
        <v>4486</v>
      </c>
      <c r="C21" s="7">
        <v>2667</v>
      </c>
      <c r="D21" s="7">
        <v>124</v>
      </c>
      <c r="E21" s="7">
        <v>231</v>
      </c>
      <c r="F21" s="7">
        <v>195</v>
      </c>
      <c r="G21" s="7">
        <v>1269</v>
      </c>
      <c r="H21" s="7">
        <v>18.3</v>
      </c>
      <c r="I21" s="7">
        <v>4374</v>
      </c>
      <c r="J21" s="7">
        <v>2528</v>
      </c>
      <c r="K21" s="7">
        <v>1846</v>
      </c>
      <c r="L21" s="7">
        <v>1416</v>
      </c>
      <c r="M21" s="7">
        <v>1311</v>
      </c>
      <c r="N21" s="7">
        <v>75</v>
      </c>
      <c r="O21" s="7">
        <v>30</v>
      </c>
      <c r="P21" s="7">
        <v>44.3</v>
      </c>
      <c r="Q21" s="24">
        <f t="shared" si="0"/>
        <v>0.12260365581810076</v>
      </c>
      <c r="R21" s="24">
        <f t="shared" si="1"/>
        <v>2.7641551493535442E-2</v>
      </c>
      <c r="S21" s="24">
        <f t="shared" si="2"/>
        <v>0.31564868479714669</v>
      </c>
      <c r="T21" s="24">
        <f t="shared" si="3"/>
        <v>0.29224253232278197</v>
      </c>
    </row>
    <row r="22" spans="1:20">
      <c r="A22" s="7" t="s">
        <v>63</v>
      </c>
      <c r="B22" s="7">
        <v>717</v>
      </c>
      <c r="C22" s="7">
        <v>439</v>
      </c>
      <c r="D22" s="7">
        <v>16</v>
      </c>
      <c r="E22" s="7">
        <v>33</v>
      </c>
      <c r="F22" s="7">
        <v>25</v>
      </c>
      <c r="G22" s="7">
        <v>204</v>
      </c>
      <c r="H22" s="7">
        <v>11</v>
      </c>
      <c r="I22" s="7">
        <v>757</v>
      </c>
      <c r="J22" s="7">
        <v>553</v>
      </c>
      <c r="K22" s="7">
        <v>204</v>
      </c>
      <c r="L22" s="7">
        <v>138</v>
      </c>
      <c r="M22" s="7">
        <v>118</v>
      </c>
      <c r="N22" s="7">
        <v>12</v>
      </c>
      <c r="O22" s="7">
        <v>8</v>
      </c>
      <c r="P22" s="7">
        <v>45.7</v>
      </c>
      <c r="Q22" s="24">
        <f t="shared" si="0"/>
        <v>0.10320781032078104</v>
      </c>
      <c r="R22" s="24">
        <f t="shared" si="1"/>
        <v>2.2315202231520222E-2</v>
      </c>
      <c r="S22" s="24">
        <f t="shared" si="2"/>
        <v>0.19246861924686193</v>
      </c>
      <c r="T22" s="24">
        <f t="shared" si="3"/>
        <v>0.16457461645746166</v>
      </c>
    </row>
    <row r="23" spans="1:20">
      <c r="A23" s="7" t="s">
        <v>64</v>
      </c>
      <c r="B23" s="7">
        <v>267</v>
      </c>
      <c r="C23" s="7">
        <v>155</v>
      </c>
      <c r="D23" s="7">
        <v>11</v>
      </c>
      <c r="E23" s="7">
        <v>13</v>
      </c>
      <c r="F23" s="7">
        <v>13</v>
      </c>
      <c r="G23" s="7">
        <v>75</v>
      </c>
      <c r="H23" s="7">
        <v>14.7</v>
      </c>
      <c r="I23" s="7">
        <v>252</v>
      </c>
      <c r="J23" s="7">
        <v>168</v>
      </c>
      <c r="K23" s="7">
        <v>84</v>
      </c>
      <c r="L23" s="7">
        <v>51</v>
      </c>
      <c r="M23" s="7">
        <v>45</v>
      </c>
      <c r="N23" s="7">
        <v>3</v>
      </c>
      <c r="O23" s="7">
        <v>3</v>
      </c>
      <c r="P23" s="7">
        <v>60</v>
      </c>
      <c r="Q23" s="24">
        <f t="shared" si="0"/>
        <v>0.13857677902621723</v>
      </c>
      <c r="R23" s="24">
        <f t="shared" si="1"/>
        <v>4.1198501872659173E-2</v>
      </c>
      <c r="S23" s="24">
        <f t="shared" si="2"/>
        <v>0.19101123595505617</v>
      </c>
      <c r="T23" s="24">
        <f t="shared" si="3"/>
        <v>0.16853932584269662</v>
      </c>
    </row>
    <row r="24" spans="1:20">
      <c r="A24" s="7" t="s">
        <v>65</v>
      </c>
      <c r="B24" s="7">
        <v>10809</v>
      </c>
      <c r="C24" s="7">
        <v>6174</v>
      </c>
      <c r="D24" s="7">
        <v>1193</v>
      </c>
      <c r="E24" s="7">
        <v>462</v>
      </c>
      <c r="F24" s="7">
        <v>330</v>
      </c>
      <c r="G24" s="7">
        <v>2650</v>
      </c>
      <c r="H24" s="7">
        <v>13.3</v>
      </c>
      <c r="I24" s="7">
        <v>6826</v>
      </c>
      <c r="J24" s="7">
        <v>5777</v>
      </c>
      <c r="K24" s="7">
        <v>1049</v>
      </c>
      <c r="L24" s="7">
        <v>710</v>
      </c>
      <c r="M24" s="7">
        <v>421</v>
      </c>
      <c r="N24" s="7">
        <v>191</v>
      </c>
      <c r="O24" s="7">
        <v>98</v>
      </c>
      <c r="P24" s="7">
        <v>50</v>
      </c>
      <c r="Q24" s="24">
        <f t="shared" si="0"/>
        <v>0.18364326024609123</v>
      </c>
      <c r="R24" s="24">
        <f t="shared" si="1"/>
        <v>0.110370987140346</v>
      </c>
      <c r="S24" s="24">
        <f t="shared" si="2"/>
        <v>6.5686002405402899E-2</v>
      </c>
      <c r="T24" s="24">
        <f t="shared" si="3"/>
        <v>3.8949023961513556E-2</v>
      </c>
    </row>
    <row r="25" spans="1:20">
      <c r="A25" s="7" t="s">
        <v>66</v>
      </c>
      <c r="B25" s="7">
        <v>705</v>
      </c>
      <c r="C25" s="7">
        <v>367</v>
      </c>
      <c r="D25" s="7">
        <v>32</v>
      </c>
      <c r="E25" s="7">
        <v>51</v>
      </c>
      <c r="F25" s="7">
        <v>41</v>
      </c>
      <c r="G25" s="7">
        <v>214</v>
      </c>
      <c r="H25" s="7">
        <v>7.7</v>
      </c>
      <c r="I25" s="7">
        <v>762</v>
      </c>
      <c r="J25" s="7">
        <v>549</v>
      </c>
      <c r="K25" s="7">
        <v>213</v>
      </c>
      <c r="L25" s="7">
        <v>150</v>
      </c>
      <c r="M25" s="7">
        <v>139</v>
      </c>
      <c r="N25" s="7">
        <v>6</v>
      </c>
      <c r="O25" s="7">
        <v>5</v>
      </c>
      <c r="P25" s="7">
        <v>37</v>
      </c>
      <c r="Q25" s="24">
        <f t="shared" si="0"/>
        <v>0.17588652482269504</v>
      </c>
      <c r="R25" s="24">
        <f t="shared" si="1"/>
        <v>4.5390070921985819E-2</v>
      </c>
      <c r="S25" s="24">
        <f t="shared" si="2"/>
        <v>0.21276595744680851</v>
      </c>
      <c r="T25" s="24">
        <f t="shared" si="3"/>
        <v>0.19716312056737589</v>
      </c>
    </row>
    <row r="26" spans="1:20">
      <c r="A26" s="7" t="s">
        <v>67</v>
      </c>
      <c r="B26" s="7">
        <v>2459</v>
      </c>
      <c r="C26" s="7">
        <v>1510</v>
      </c>
      <c r="D26" s="7">
        <v>70</v>
      </c>
      <c r="E26" s="7">
        <v>113</v>
      </c>
      <c r="F26" s="7">
        <v>100</v>
      </c>
      <c r="G26" s="7">
        <v>666</v>
      </c>
      <c r="H26" s="7">
        <v>12.7</v>
      </c>
      <c r="I26" s="7">
        <v>1939</v>
      </c>
      <c r="J26" s="7">
        <v>1348</v>
      </c>
      <c r="K26" s="7">
        <v>591</v>
      </c>
      <c r="L26" s="7">
        <v>388</v>
      </c>
      <c r="M26" s="7">
        <v>349</v>
      </c>
      <c r="N26" s="7">
        <v>29</v>
      </c>
      <c r="O26" s="7">
        <v>10</v>
      </c>
      <c r="P26" s="7">
        <v>41.7</v>
      </c>
      <c r="Q26" s="24">
        <f t="shared" si="0"/>
        <v>0.11508743391622611</v>
      </c>
      <c r="R26" s="24">
        <f t="shared" si="1"/>
        <v>2.8466856445709638E-2</v>
      </c>
      <c r="S26" s="24">
        <f t="shared" si="2"/>
        <v>0.15778771858479057</v>
      </c>
      <c r="T26" s="24">
        <f t="shared" si="3"/>
        <v>0.14192761285075234</v>
      </c>
    </row>
    <row r="27" spans="1:20">
      <c r="A27" s="7" t="s">
        <v>68</v>
      </c>
      <c r="B27" s="7">
        <v>18988</v>
      </c>
      <c r="C27" s="7">
        <v>7625</v>
      </c>
      <c r="D27" s="7">
        <v>3257</v>
      </c>
      <c r="E27" s="7">
        <v>1271</v>
      </c>
      <c r="F27" s="7">
        <v>842</v>
      </c>
      <c r="G27" s="7">
        <v>5993</v>
      </c>
      <c r="H27" s="7">
        <v>7</v>
      </c>
      <c r="I27" s="7">
        <v>21672</v>
      </c>
      <c r="J27" s="7">
        <v>18813</v>
      </c>
      <c r="K27" s="7">
        <v>2859</v>
      </c>
      <c r="L27" s="7">
        <v>2440</v>
      </c>
      <c r="M27" s="7">
        <v>1602</v>
      </c>
      <c r="N27" s="7">
        <v>465</v>
      </c>
      <c r="O27" s="7">
        <v>373</v>
      </c>
      <c r="P27" s="7">
        <v>57.3</v>
      </c>
      <c r="Q27" s="24">
        <f t="shared" si="0"/>
        <v>0.28281019591320833</v>
      </c>
      <c r="R27" s="24">
        <f t="shared" si="1"/>
        <v>0.17152938698125131</v>
      </c>
      <c r="S27" s="24">
        <f t="shared" si="2"/>
        <v>0.12850221192331998</v>
      </c>
      <c r="T27" s="24">
        <f t="shared" si="3"/>
        <v>8.4369075205392885E-2</v>
      </c>
    </row>
    <row r="28" spans="1:20">
      <c r="A28" s="7" t="s">
        <v>69</v>
      </c>
      <c r="B28" s="7">
        <v>487</v>
      </c>
      <c r="C28" s="7">
        <v>275</v>
      </c>
      <c r="D28" s="7">
        <v>18</v>
      </c>
      <c r="E28" s="7">
        <v>27</v>
      </c>
      <c r="F28" s="7">
        <v>21</v>
      </c>
      <c r="G28" s="7">
        <v>146</v>
      </c>
      <c r="H28" s="7">
        <v>14</v>
      </c>
      <c r="I28" s="7">
        <v>467</v>
      </c>
      <c r="J28" s="7">
        <v>371</v>
      </c>
      <c r="K28" s="7">
        <v>96</v>
      </c>
      <c r="L28" s="7">
        <v>68</v>
      </c>
      <c r="M28" s="7">
        <v>64</v>
      </c>
      <c r="N28" s="7">
        <v>3</v>
      </c>
      <c r="O28" s="7">
        <v>1</v>
      </c>
      <c r="P28" s="7">
        <v>27.7</v>
      </c>
      <c r="Q28" s="24">
        <f t="shared" si="0"/>
        <v>0.13552361396303902</v>
      </c>
      <c r="R28" s="24">
        <f t="shared" si="1"/>
        <v>3.6960985626283367E-2</v>
      </c>
      <c r="S28" s="24">
        <f t="shared" si="2"/>
        <v>0.13963039014373715</v>
      </c>
      <c r="T28" s="24">
        <f t="shared" si="3"/>
        <v>0.13141683778234087</v>
      </c>
    </row>
    <row r="29" spans="1:20">
      <c r="A29" s="7" t="s">
        <v>70</v>
      </c>
      <c r="B29" s="7">
        <v>3291</v>
      </c>
      <c r="C29" s="7">
        <v>1944</v>
      </c>
      <c r="D29" s="7">
        <v>98</v>
      </c>
      <c r="E29" s="7">
        <v>165</v>
      </c>
      <c r="F29" s="7">
        <v>144</v>
      </c>
      <c r="G29" s="7">
        <v>940</v>
      </c>
      <c r="H29" s="7">
        <v>13.3</v>
      </c>
      <c r="I29" s="7">
        <v>2832</v>
      </c>
      <c r="J29" s="7">
        <v>1715</v>
      </c>
      <c r="K29" s="7">
        <v>1117</v>
      </c>
      <c r="L29" s="7">
        <v>749</v>
      </c>
      <c r="M29" s="7">
        <v>662</v>
      </c>
      <c r="N29" s="7">
        <v>63</v>
      </c>
      <c r="O29" s="7">
        <v>24</v>
      </c>
      <c r="P29" s="7">
        <v>42</v>
      </c>
      <c r="Q29" s="24">
        <f t="shared" si="0"/>
        <v>0.12367061683378912</v>
      </c>
      <c r="R29" s="24">
        <f t="shared" si="1"/>
        <v>2.9778182923123672E-2</v>
      </c>
      <c r="S29" s="24">
        <f t="shared" si="2"/>
        <v>0.22759039805530235</v>
      </c>
      <c r="T29" s="24">
        <f t="shared" si="3"/>
        <v>0.20115466423579459</v>
      </c>
    </row>
    <row r="30" spans="1:20">
      <c r="A30" s="7" t="s">
        <v>71</v>
      </c>
      <c r="B30" s="7">
        <v>3697</v>
      </c>
      <c r="C30" s="7">
        <v>1937</v>
      </c>
      <c r="D30" s="7">
        <v>135</v>
      </c>
      <c r="E30" s="7">
        <v>174</v>
      </c>
      <c r="F30" s="7">
        <v>194</v>
      </c>
      <c r="G30" s="7">
        <v>1257</v>
      </c>
      <c r="H30" s="7">
        <v>14.7</v>
      </c>
      <c r="I30" s="7">
        <v>4279</v>
      </c>
      <c r="J30" s="7">
        <v>3262</v>
      </c>
      <c r="K30" s="7">
        <v>1017</v>
      </c>
      <c r="L30" s="7">
        <v>685</v>
      </c>
      <c r="M30" s="7">
        <v>606</v>
      </c>
      <c r="N30" s="7">
        <v>51</v>
      </c>
      <c r="O30" s="7">
        <v>28</v>
      </c>
      <c r="P30" s="7">
        <v>26</v>
      </c>
      <c r="Q30" s="24">
        <f t="shared" si="0"/>
        <v>0.13605626183391939</v>
      </c>
      <c r="R30" s="24">
        <f t="shared" si="1"/>
        <v>3.651609413037598E-2</v>
      </c>
      <c r="S30" s="24">
        <f t="shared" si="2"/>
        <v>0.18528536651338923</v>
      </c>
      <c r="T30" s="24">
        <f t="shared" si="3"/>
        <v>0.16391668920746552</v>
      </c>
    </row>
    <row r="31" spans="1:20">
      <c r="A31" s="7" t="s">
        <v>72</v>
      </c>
      <c r="B31" s="7">
        <v>317</v>
      </c>
      <c r="C31" s="7">
        <v>167</v>
      </c>
      <c r="D31" s="7">
        <v>14</v>
      </c>
      <c r="E31" s="7">
        <v>14</v>
      </c>
      <c r="F31" s="7">
        <v>26</v>
      </c>
      <c r="G31" s="7">
        <v>96</v>
      </c>
      <c r="H31" s="7">
        <v>9</v>
      </c>
      <c r="I31" s="7">
        <v>298</v>
      </c>
      <c r="J31" s="7">
        <v>217</v>
      </c>
      <c r="K31" s="7">
        <v>81</v>
      </c>
      <c r="L31" s="7">
        <v>49</v>
      </c>
      <c r="M31" s="7">
        <v>46</v>
      </c>
      <c r="N31" s="7">
        <v>2</v>
      </c>
      <c r="O31" s="7">
        <v>1</v>
      </c>
      <c r="P31" s="7">
        <v>32.700000000000003</v>
      </c>
      <c r="Q31" s="24">
        <f t="shared" si="0"/>
        <v>0.17034700315457413</v>
      </c>
      <c r="R31" s="24">
        <f t="shared" si="1"/>
        <v>4.4164037854889593E-2</v>
      </c>
      <c r="S31" s="24">
        <f t="shared" si="2"/>
        <v>0.15457413249211358</v>
      </c>
      <c r="T31" s="24">
        <f t="shared" si="3"/>
        <v>0.14511041009463724</v>
      </c>
    </row>
    <row r="32" spans="1:20">
      <c r="A32" s="7" t="s">
        <v>73</v>
      </c>
      <c r="B32" s="7">
        <v>16866</v>
      </c>
      <c r="C32" s="7">
        <v>8140</v>
      </c>
      <c r="D32" s="7">
        <v>862</v>
      </c>
      <c r="E32" s="7">
        <v>886</v>
      </c>
      <c r="F32" s="7">
        <v>823</v>
      </c>
      <c r="G32" s="7">
        <v>6155</v>
      </c>
      <c r="H32" s="7">
        <v>14.3</v>
      </c>
      <c r="I32" s="7">
        <v>17150</v>
      </c>
      <c r="J32" s="7">
        <v>12988</v>
      </c>
      <c r="K32" s="7">
        <v>4162</v>
      </c>
      <c r="L32" s="7">
        <v>2763</v>
      </c>
      <c r="M32" s="7">
        <v>2417</v>
      </c>
      <c r="N32" s="7">
        <v>236</v>
      </c>
      <c r="O32" s="7">
        <v>110</v>
      </c>
      <c r="P32" s="7">
        <v>29</v>
      </c>
      <c r="Q32" s="24">
        <f t="shared" si="0"/>
        <v>0.15243685521166844</v>
      </c>
      <c r="R32" s="24">
        <f t="shared" si="1"/>
        <v>5.1108739475868609E-2</v>
      </c>
      <c r="S32" s="24">
        <f t="shared" si="2"/>
        <v>0.16382070437566701</v>
      </c>
      <c r="T32" s="24">
        <f t="shared" si="3"/>
        <v>0.14330605952804459</v>
      </c>
    </row>
    <row r="33" spans="1:20">
      <c r="A33" s="7" t="s">
        <v>74</v>
      </c>
      <c r="B33" s="7">
        <v>2629</v>
      </c>
      <c r="C33" s="7">
        <v>1291</v>
      </c>
      <c r="D33" s="7">
        <v>136</v>
      </c>
      <c r="E33" s="7">
        <v>132</v>
      </c>
      <c r="F33" s="7">
        <v>138</v>
      </c>
      <c r="G33" s="7">
        <v>932</v>
      </c>
      <c r="H33" s="7">
        <v>15.7</v>
      </c>
      <c r="I33" s="7">
        <v>2791</v>
      </c>
      <c r="J33" s="7">
        <v>2199</v>
      </c>
      <c r="K33" s="7">
        <v>592</v>
      </c>
      <c r="L33" s="7">
        <v>400</v>
      </c>
      <c r="M33" s="7">
        <v>352</v>
      </c>
      <c r="N33" s="7">
        <v>28</v>
      </c>
      <c r="O33" s="7">
        <v>20</v>
      </c>
      <c r="P33" s="7">
        <v>30</v>
      </c>
      <c r="Q33" s="24">
        <f t="shared" si="0"/>
        <v>0.15443134271586154</v>
      </c>
      <c r="R33" s="24">
        <f t="shared" si="1"/>
        <v>5.1730696082160514E-2</v>
      </c>
      <c r="S33" s="24">
        <f t="shared" si="2"/>
        <v>0.15214910612400151</v>
      </c>
      <c r="T33" s="24">
        <f t="shared" si="3"/>
        <v>0.13389121338912133</v>
      </c>
    </row>
    <row r="34" spans="1:20">
      <c r="A34" s="7" t="s">
        <v>75</v>
      </c>
      <c r="B34" s="7">
        <v>1535</v>
      </c>
      <c r="C34" s="7">
        <v>1015</v>
      </c>
      <c r="D34" s="7">
        <v>27</v>
      </c>
      <c r="E34" s="7">
        <v>59</v>
      </c>
      <c r="F34" s="7">
        <v>31</v>
      </c>
      <c r="G34" s="7">
        <v>403</v>
      </c>
      <c r="H34" s="7">
        <v>22</v>
      </c>
      <c r="I34" s="7">
        <v>1447</v>
      </c>
      <c r="J34" s="7">
        <v>845</v>
      </c>
      <c r="K34" s="7">
        <v>602</v>
      </c>
      <c r="L34" s="7">
        <v>427</v>
      </c>
      <c r="M34" s="7">
        <v>395</v>
      </c>
      <c r="N34" s="7">
        <v>17</v>
      </c>
      <c r="O34" s="7">
        <v>15</v>
      </c>
      <c r="P34" s="7">
        <v>49.3</v>
      </c>
      <c r="Q34" s="24">
        <f t="shared" si="0"/>
        <v>7.6221498371335503E-2</v>
      </c>
      <c r="R34" s="24">
        <f t="shared" si="1"/>
        <v>1.758957654723127E-2</v>
      </c>
      <c r="S34" s="24">
        <f t="shared" si="2"/>
        <v>0.2781758957654723</v>
      </c>
      <c r="T34" s="24">
        <f t="shared" si="3"/>
        <v>0.25732899022801303</v>
      </c>
    </row>
    <row r="35" spans="1:20">
      <c r="A35" s="7" t="s">
        <v>76</v>
      </c>
      <c r="B35" s="7">
        <v>550</v>
      </c>
      <c r="C35" s="7">
        <v>253</v>
      </c>
      <c r="D35" s="7">
        <v>57</v>
      </c>
      <c r="E35" s="7">
        <v>36</v>
      </c>
      <c r="F35" s="7">
        <v>60</v>
      </c>
      <c r="G35" s="7">
        <v>144</v>
      </c>
      <c r="H35" s="7">
        <v>11.7</v>
      </c>
      <c r="I35" s="7">
        <v>465</v>
      </c>
      <c r="J35" s="7">
        <v>350</v>
      </c>
      <c r="K35" s="7">
        <v>115</v>
      </c>
      <c r="L35" s="7">
        <v>79</v>
      </c>
      <c r="M35" s="7">
        <v>69</v>
      </c>
      <c r="N35" s="7">
        <v>5</v>
      </c>
      <c r="O35" s="7">
        <v>5</v>
      </c>
      <c r="P35" s="7">
        <v>26</v>
      </c>
      <c r="Q35" s="24">
        <f t="shared" si="0"/>
        <v>0.2781818181818182</v>
      </c>
      <c r="R35" s="24">
        <f t="shared" si="1"/>
        <v>0.10363636363636364</v>
      </c>
      <c r="S35" s="24">
        <f t="shared" si="2"/>
        <v>0.14363636363636365</v>
      </c>
      <c r="T35" s="24">
        <f t="shared" si="3"/>
        <v>0.12545454545454546</v>
      </c>
    </row>
    <row r="36" spans="1:20">
      <c r="A36" s="7" t="s">
        <v>77</v>
      </c>
      <c r="B36" s="7">
        <v>146948</v>
      </c>
      <c r="C36" s="7">
        <v>77135</v>
      </c>
      <c r="D36" s="7">
        <v>17312</v>
      </c>
      <c r="E36" s="7">
        <v>8166</v>
      </c>
      <c r="F36" s="7">
        <v>5271</v>
      </c>
      <c r="G36" s="7">
        <v>39064</v>
      </c>
      <c r="H36" s="7">
        <v>13.3</v>
      </c>
      <c r="I36" s="7">
        <v>81940</v>
      </c>
      <c r="J36" s="7">
        <v>81112</v>
      </c>
      <c r="K36" s="7">
        <v>828</v>
      </c>
      <c r="L36" s="7">
        <v>441</v>
      </c>
      <c r="M36" s="7">
        <v>15</v>
      </c>
      <c r="N36" s="7">
        <v>300</v>
      </c>
      <c r="O36" s="7">
        <v>126</v>
      </c>
      <c r="P36" s="7">
        <v>31.7</v>
      </c>
      <c r="Q36" s="24">
        <f t="shared" si="0"/>
        <v>0.20925089147181317</v>
      </c>
      <c r="R36" s="24">
        <f t="shared" si="1"/>
        <v>0.11781038190380271</v>
      </c>
      <c r="S36" s="24">
        <f t="shared" si="2"/>
        <v>3.0010616000217764E-3</v>
      </c>
      <c r="T36" s="24">
        <f t="shared" si="3"/>
        <v>1.0207692517080873E-4</v>
      </c>
    </row>
    <row r="37" spans="1:20">
      <c r="A37" s="7" t="s">
        <v>78</v>
      </c>
      <c r="B37" s="7">
        <v>2475</v>
      </c>
      <c r="C37" s="7">
        <v>1306</v>
      </c>
      <c r="D37" s="7">
        <v>111</v>
      </c>
      <c r="E37" s="7">
        <v>124</v>
      </c>
      <c r="F37" s="7">
        <v>108</v>
      </c>
      <c r="G37" s="7">
        <v>826</v>
      </c>
      <c r="H37" s="7">
        <v>18</v>
      </c>
      <c r="I37" s="7">
        <v>2692</v>
      </c>
      <c r="J37" s="7">
        <v>1958</v>
      </c>
      <c r="K37" s="7">
        <v>734</v>
      </c>
      <c r="L37" s="7">
        <v>512</v>
      </c>
      <c r="M37" s="7">
        <v>455</v>
      </c>
      <c r="N37" s="7">
        <v>34</v>
      </c>
      <c r="O37" s="7">
        <v>23</v>
      </c>
      <c r="P37" s="7">
        <v>30.7</v>
      </c>
      <c r="Q37" s="24">
        <f t="shared" si="0"/>
        <v>0.13858585858585859</v>
      </c>
      <c r="R37" s="24">
        <f t="shared" si="1"/>
        <v>4.4848484848484846E-2</v>
      </c>
      <c r="S37" s="24">
        <f t="shared" si="2"/>
        <v>0.20686868686868687</v>
      </c>
      <c r="T37" s="24">
        <f t="shared" si="3"/>
        <v>0.18383838383838383</v>
      </c>
    </row>
    <row r="38" spans="1:20">
      <c r="A38" s="7" t="s">
        <v>79</v>
      </c>
      <c r="B38" s="7">
        <v>1900</v>
      </c>
      <c r="C38" s="7">
        <v>1087</v>
      </c>
      <c r="D38" s="7">
        <v>89</v>
      </c>
      <c r="E38" s="7">
        <v>81</v>
      </c>
      <c r="F38" s="7">
        <v>67</v>
      </c>
      <c r="G38" s="7">
        <v>576</v>
      </c>
      <c r="H38" s="7">
        <v>18.7</v>
      </c>
      <c r="I38" s="7">
        <v>1594</v>
      </c>
      <c r="J38" s="7">
        <v>1132</v>
      </c>
      <c r="K38" s="7">
        <v>462</v>
      </c>
      <c r="L38" s="7">
        <v>257</v>
      </c>
      <c r="M38" s="7">
        <v>214</v>
      </c>
      <c r="N38" s="7">
        <v>33</v>
      </c>
      <c r="O38" s="7">
        <v>10</v>
      </c>
      <c r="P38" s="7">
        <v>35.700000000000003</v>
      </c>
      <c r="Q38" s="24">
        <f t="shared" si="0"/>
        <v>0.12473684210526316</v>
      </c>
      <c r="R38" s="24">
        <f t="shared" si="1"/>
        <v>4.6842105263157893E-2</v>
      </c>
      <c r="S38" s="24">
        <f t="shared" si="2"/>
        <v>0.13526315789473684</v>
      </c>
      <c r="T38" s="24">
        <f t="shared" si="3"/>
        <v>0.11263157894736842</v>
      </c>
    </row>
    <row r="39" spans="1:20">
      <c r="A39" s="7" t="s">
        <v>80</v>
      </c>
      <c r="B39" s="7">
        <v>249</v>
      </c>
      <c r="C39" s="7">
        <v>157</v>
      </c>
      <c r="D39" s="7">
        <v>5</v>
      </c>
      <c r="E39" s="7">
        <v>9</v>
      </c>
      <c r="F39" s="7">
        <v>10</v>
      </c>
      <c r="G39" s="7">
        <v>68</v>
      </c>
      <c r="H39" s="7">
        <v>13.3</v>
      </c>
      <c r="I39" s="7">
        <v>244</v>
      </c>
      <c r="J39" s="7">
        <v>180</v>
      </c>
      <c r="K39" s="7">
        <v>64</v>
      </c>
      <c r="L39" s="7">
        <v>43</v>
      </c>
      <c r="M39" s="7">
        <v>40</v>
      </c>
      <c r="N39" s="7">
        <v>3</v>
      </c>
      <c r="O39" s="7">
        <v>0</v>
      </c>
      <c r="P39" s="7">
        <v>27.3</v>
      </c>
      <c r="Q39" s="24">
        <f t="shared" si="0"/>
        <v>9.6385542168674704E-2</v>
      </c>
      <c r="R39" s="24">
        <f t="shared" si="1"/>
        <v>2.0080321285140562E-2</v>
      </c>
      <c r="S39" s="24">
        <f t="shared" si="2"/>
        <v>0.17269076305220885</v>
      </c>
      <c r="T39" s="24">
        <f t="shared" si="3"/>
        <v>0.1606425702811245</v>
      </c>
    </row>
    <row r="40" spans="1:20">
      <c r="A40" s="7" t="s">
        <v>81</v>
      </c>
      <c r="B40" s="7">
        <v>2002</v>
      </c>
      <c r="C40" s="7">
        <v>990</v>
      </c>
      <c r="D40" s="7">
        <v>87</v>
      </c>
      <c r="E40" s="7">
        <v>115</v>
      </c>
      <c r="F40" s="7">
        <v>104</v>
      </c>
      <c r="G40" s="7">
        <v>706</v>
      </c>
      <c r="H40" s="7">
        <v>8</v>
      </c>
      <c r="I40" s="7">
        <v>2070</v>
      </c>
      <c r="J40" s="7">
        <v>1409</v>
      </c>
      <c r="K40" s="7">
        <v>661</v>
      </c>
      <c r="L40" s="7">
        <v>353</v>
      </c>
      <c r="M40" s="7">
        <v>299</v>
      </c>
      <c r="N40" s="7">
        <v>36</v>
      </c>
      <c r="O40" s="7">
        <v>18</v>
      </c>
      <c r="P40" s="7">
        <v>43</v>
      </c>
      <c r="Q40" s="24">
        <f t="shared" si="0"/>
        <v>0.15284715284715283</v>
      </c>
      <c r="R40" s="24">
        <f t="shared" si="1"/>
        <v>4.3456543456543456E-2</v>
      </c>
      <c r="S40" s="24">
        <f t="shared" si="2"/>
        <v>0.17632367632367632</v>
      </c>
      <c r="T40" s="24">
        <f t="shared" si="3"/>
        <v>0.14935064935064934</v>
      </c>
    </row>
    <row r="41" spans="1:20">
      <c r="A41" s="7" t="s">
        <v>82</v>
      </c>
      <c r="B41" s="7">
        <v>5190</v>
      </c>
      <c r="C41" s="7">
        <v>2234</v>
      </c>
      <c r="D41" s="7">
        <v>264</v>
      </c>
      <c r="E41" s="7">
        <v>259</v>
      </c>
      <c r="F41" s="7">
        <v>221</v>
      </c>
      <c r="G41" s="7">
        <v>2212</v>
      </c>
      <c r="H41" s="7">
        <v>15</v>
      </c>
      <c r="I41" s="7">
        <v>6079</v>
      </c>
      <c r="J41" s="7">
        <v>4184</v>
      </c>
      <c r="K41" s="7">
        <v>1895</v>
      </c>
      <c r="L41" s="7">
        <v>1453</v>
      </c>
      <c r="M41" s="7">
        <v>1322</v>
      </c>
      <c r="N41" s="7">
        <v>82</v>
      </c>
      <c r="O41" s="7">
        <v>49</v>
      </c>
      <c r="P41" s="7">
        <v>36.700000000000003</v>
      </c>
      <c r="Q41" s="24">
        <f t="shared" si="0"/>
        <v>0.14335260115606938</v>
      </c>
      <c r="R41" s="24">
        <f t="shared" si="1"/>
        <v>5.086705202312139E-2</v>
      </c>
      <c r="S41" s="24">
        <f t="shared" si="2"/>
        <v>0.27996146435452796</v>
      </c>
      <c r="T41" s="24">
        <f t="shared" si="3"/>
        <v>0.25472061657032757</v>
      </c>
    </row>
    <row r="42" spans="1:20">
      <c r="A42" s="7" t="s">
        <v>83</v>
      </c>
      <c r="B42" s="7">
        <v>157</v>
      </c>
      <c r="C42" s="7">
        <v>93</v>
      </c>
      <c r="D42" s="7">
        <v>4</v>
      </c>
      <c r="E42" s="7">
        <v>9</v>
      </c>
      <c r="F42" s="7">
        <v>9</v>
      </c>
      <c r="G42" s="7">
        <v>42</v>
      </c>
      <c r="H42" s="7">
        <v>12.7</v>
      </c>
      <c r="I42" s="7">
        <v>131</v>
      </c>
      <c r="J42" s="7">
        <v>96</v>
      </c>
      <c r="K42" s="7">
        <v>35</v>
      </c>
      <c r="L42" s="7">
        <v>27</v>
      </c>
      <c r="M42" s="7">
        <v>24</v>
      </c>
      <c r="N42" s="7">
        <v>2</v>
      </c>
      <c r="O42" s="7">
        <v>1</v>
      </c>
      <c r="P42" s="25">
        <v>-11.7</v>
      </c>
      <c r="Q42" s="24">
        <f t="shared" si="0"/>
        <v>0.14012738853503184</v>
      </c>
      <c r="R42" s="24">
        <f t="shared" si="1"/>
        <v>2.5477707006369428E-2</v>
      </c>
      <c r="S42" s="24">
        <f t="shared" si="2"/>
        <v>0.17197452229299362</v>
      </c>
      <c r="T42" s="24">
        <f t="shared" si="3"/>
        <v>0.15286624203821655</v>
      </c>
    </row>
    <row r="43" spans="1:20">
      <c r="A43" s="7" t="s">
        <v>84</v>
      </c>
      <c r="B43" s="7">
        <v>282</v>
      </c>
      <c r="C43" s="7">
        <v>152</v>
      </c>
      <c r="D43" s="7">
        <v>6</v>
      </c>
      <c r="E43" s="7">
        <v>15</v>
      </c>
      <c r="F43" s="7">
        <v>27</v>
      </c>
      <c r="G43" s="7">
        <v>82</v>
      </c>
      <c r="H43" s="7">
        <v>14</v>
      </c>
      <c r="I43" s="7">
        <v>214</v>
      </c>
      <c r="J43" s="7">
        <v>194</v>
      </c>
      <c r="K43" s="7">
        <v>20</v>
      </c>
      <c r="L43" s="7">
        <v>12</v>
      </c>
      <c r="M43" s="7">
        <v>9</v>
      </c>
      <c r="N43" s="7">
        <v>2</v>
      </c>
      <c r="O43" s="7">
        <v>1</v>
      </c>
      <c r="P43" s="7">
        <v>2.2999999999999998</v>
      </c>
      <c r="Q43" s="24">
        <f t="shared" si="0"/>
        <v>0.1702127659574468</v>
      </c>
      <c r="R43" s="24">
        <f t="shared" si="1"/>
        <v>2.1276595744680851E-2</v>
      </c>
      <c r="S43" s="24">
        <f t="shared" si="2"/>
        <v>4.2553191489361701E-2</v>
      </c>
      <c r="T43" s="24">
        <f t="shared" si="3"/>
        <v>3.1914893617021274E-2</v>
      </c>
    </row>
    <row r="44" spans="1:20">
      <c r="A44" s="7" t="s">
        <v>85</v>
      </c>
      <c r="B44" s="7">
        <v>4995</v>
      </c>
      <c r="C44" s="7">
        <v>2888</v>
      </c>
      <c r="D44" s="7">
        <v>132</v>
      </c>
      <c r="E44" s="7">
        <v>214</v>
      </c>
      <c r="F44" s="7">
        <v>242</v>
      </c>
      <c r="G44" s="7">
        <v>1519</v>
      </c>
      <c r="H44" s="7">
        <v>12.7</v>
      </c>
      <c r="I44" s="7">
        <v>4319</v>
      </c>
      <c r="J44" s="7">
        <v>3243</v>
      </c>
      <c r="K44" s="7">
        <v>1076</v>
      </c>
      <c r="L44" s="7">
        <v>743</v>
      </c>
      <c r="M44" s="7">
        <v>675</v>
      </c>
      <c r="N44" s="7">
        <v>42</v>
      </c>
      <c r="O44" s="7">
        <v>26</v>
      </c>
      <c r="P44" s="7">
        <v>27</v>
      </c>
      <c r="Q44" s="24">
        <f t="shared" si="0"/>
        <v>0.11771771771771772</v>
      </c>
      <c r="R44" s="24">
        <f t="shared" si="1"/>
        <v>2.6426426426426425E-2</v>
      </c>
      <c r="S44" s="24">
        <f t="shared" si="2"/>
        <v>0.14874874874874874</v>
      </c>
      <c r="T44" s="24">
        <f t="shared" si="3"/>
        <v>0.13513513513513514</v>
      </c>
    </row>
    <row r="45" spans="1:20">
      <c r="A45" s="7" t="s">
        <v>86</v>
      </c>
      <c r="B45" s="7">
        <v>1165</v>
      </c>
      <c r="C45" s="7">
        <v>757</v>
      </c>
      <c r="D45" s="7">
        <v>31</v>
      </c>
      <c r="E45" s="7">
        <v>33</v>
      </c>
      <c r="F45" s="7">
        <v>32</v>
      </c>
      <c r="G45" s="7">
        <v>312</v>
      </c>
      <c r="H45" s="7">
        <v>25.3</v>
      </c>
      <c r="I45" s="7">
        <v>928</v>
      </c>
      <c r="J45" s="7">
        <v>551</v>
      </c>
      <c r="K45" s="7">
        <v>377</v>
      </c>
      <c r="L45" s="7">
        <v>285</v>
      </c>
      <c r="M45" s="7">
        <v>268</v>
      </c>
      <c r="N45" s="7">
        <v>10</v>
      </c>
      <c r="O45" s="7">
        <v>7</v>
      </c>
      <c r="P45" s="7">
        <v>44.3</v>
      </c>
      <c r="Q45" s="24">
        <f t="shared" si="0"/>
        <v>8.2403433476394852E-2</v>
      </c>
      <c r="R45" s="24">
        <f t="shared" si="1"/>
        <v>2.6609442060085836E-2</v>
      </c>
      <c r="S45" s="24">
        <f t="shared" si="2"/>
        <v>0.24463519313304721</v>
      </c>
      <c r="T45" s="24">
        <f t="shared" si="3"/>
        <v>0.23004291845493563</v>
      </c>
    </row>
    <row r="46" spans="1:20">
      <c r="A46" s="7" t="s">
        <v>87</v>
      </c>
      <c r="B46" s="7">
        <v>1354</v>
      </c>
      <c r="C46" s="7">
        <v>914</v>
      </c>
      <c r="D46" s="7">
        <v>48</v>
      </c>
      <c r="E46" s="7">
        <v>57</v>
      </c>
      <c r="F46" s="7">
        <v>49</v>
      </c>
      <c r="G46" s="7">
        <v>286</v>
      </c>
      <c r="H46" s="7">
        <v>11.7</v>
      </c>
      <c r="I46" s="7">
        <v>1047</v>
      </c>
      <c r="J46" s="7">
        <v>757</v>
      </c>
      <c r="K46" s="7">
        <v>290</v>
      </c>
      <c r="L46" s="7">
        <v>178</v>
      </c>
      <c r="M46" s="7">
        <v>151</v>
      </c>
      <c r="N46" s="7">
        <v>23</v>
      </c>
      <c r="O46" s="7">
        <v>4</v>
      </c>
      <c r="P46" s="7">
        <v>39.700000000000003</v>
      </c>
      <c r="Q46" s="24">
        <f t="shared" si="0"/>
        <v>0.1137370753323486</v>
      </c>
      <c r="R46" s="24">
        <f t="shared" si="1"/>
        <v>3.5450516986706058E-2</v>
      </c>
      <c r="S46" s="24">
        <f t="shared" si="2"/>
        <v>0.13146233382570163</v>
      </c>
      <c r="T46" s="24">
        <f t="shared" si="3"/>
        <v>0.11152141802067947</v>
      </c>
    </row>
    <row r="47" spans="1:20">
      <c r="A47" s="7" t="s">
        <v>88</v>
      </c>
      <c r="B47" s="7">
        <v>24766</v>
      </c>
      <c r="C47" s="7">
        <v>14567</v>
      </c>
      <c r="D47" s="7">
        <v>2625</v>
      </c>
      <c r="E47" s="7">
        <v>1142</v>
      </c>
      <c r="F47" s="7">
        <v>758</v>
      </c>
      <c r="G47" s="7">
        <v>5674</v>
      </c>
      <c r="H47" s="7">
        <v>5</v>
      </c>
      <c r="I47" s="7">
        <v>20223</v>
      </c>
      <c r="J47" s="7">
        <v>17555</v>
      </c>
      <c r="K47" s="7">
        <v>2668</v>
      </c>
      <c r="L47" s="7">
        <v>1758</v>
      </c>
      <c r="M47" s="7">
        <v>1083</v>
      </c>
      <c r="N47" s="7">
        <v>429</v>
      </c>
      <c r="O47" s="7">
        <v>246</v>
      </c>
      <c r="P47" s="7">
        <v>38</v>
      </c>
      <c r="Q47" s="24">
        <f t="shared" si="0"/>
        <v>0.18271016716466124</v>
      </c>
      <c r="R47" s="24">
        <f t="shared" si="1"/>
        <v>0.10599208592425099</v>
      </c>
      <c r="S47" s="24">
        <f t="shared" si="2"/>
        <v>7.0984414116126951E-2</v>
      </c>
      <c r="T47" s="24">
        <f t="shared" si="3"/>
        <v>4.3729306307033838E-2</v>
      </c>
    </row>
    <row r="48" spans="1:20">
      <c r="A48" s="7" t="s">
        <v>89</v>
      </c>
      <c r="B48" s="7">
        <v>3388</v>
      </c>
      <c r="C48" s="7">
        <v>2030</v>
      </c>
      <c r="D48" s="7">
        <v>341</v>
      </c>
      <c r="E48" s="7">
        <v>166</v>
      </c>
      <c r="F48" s="7">
        <v>107</v>
      </c>
      <c r="G48" s="7">
        <v>744</v>
      </c>
      <c r="H48" s="7">
        <v>8.6999999999999993</v>
      </c>
      <c r="I48" s="7">
        <v>1738</v>
      </c>
      <c r="J48" s="7">
        <v>1426</v>
      </c>
      <c r="K48" s="7">
        <v>312</v>
      </c>
      <c r="L48" s="7">
        <v>213</v>
      </c>
      <c r="M48" s="7">
        <v>125</v>
      </c>
      <c r="N48" s="7">
        <v>45</v>
      </c>
      <c r="O48" s="7">
        <v>43</v>
      </c>
      <c r="P48" s="7">
        <v>42</v>
      </c>
      <c r="Q48" s="24">
        <f t="shared" si="0"/>
        <v>0.18122786304604485</v>
      </c>
      <c r="R48" s="24">
        <f t="shared" si="1"/>
        <v>0.10064935064935066</v>
      </c>
      <c r="S48" s="24">
        <f t="shared" si="2"/>
        <v>6.2868949232585597E-2</v>
      </c>
      <c r="T48" s="24">
        <f t="shared" si="3"/>
        <v>3.6894923258559621E-2</v>
      </c>
    </row>
    <row r="49" spans="1:20">
      <c r="A49" s="7" t="s">
        <v>90</v>
      </c>
      <c r="B49" s="7">
        <v>297</v>
      </c>
      <c r="C49" s="7">
        <v>198</v>
      </c>
      <c r="D49" s="7">
        <v>8</v>
      </c>
      <c r="E49" s="7">
        <v>12</v>
      </c>
      <c r="F49" s="7">
        <v>13</v>
      </c>
      <c r="G49" s="7">
        <v>66</v>
      </c>
      <c r="H49" s="7">
        <v>15.7</v>
      </c>
      <c r="I49" s="7">
        <v>195</v>
      </c>
      <c r="J49" s="7">
        <v>151</v>
      </c>
      <c r="K49" s="7">
        <v>44</v>
      </c>
      <c r="L49" s="7">
        <v>26</v>
      </c>
      <c r="M49" s="7">
        <v>24</v>
      </c>
      <c r="N49" s="7">
        <v>1</v>
      </c>
      <c r="O49" s="7">
        <v>1</v>
      </c>
      <c r="P49" s="7">
        <v>34.299999999999997</v>
      </c>
      <c r="Q49" s="24">
        <f t="shared" ref="Q49:Q75" si="4">(D49+E49+F49)/B49</f>
        <v>0.1111111111111111</v>
      </c>
      <c r="R49" s="24">
        <f t="shared" ref="R49:R75" si="5">D49/B49</f>
        <v>2.6936026936026935E-2</v>
      </c>
      <c r="S49" s="24">
        <f t="shared" ref="S49:S75" si="6">(M49+N49+O49)/B49</f>
        <v>8.7542087542087546E-2</v>
      </c>
      <c r="T49" s="24">
        <f t="shared" ref="T49:T75" si="7">M49/B49</f>
        <v>8.0808080808080815E-2</v>
      </c>
    </row>
    <row r="50" spans="1:20">
      <c r="A50" s="7" t="s">
        <v>91</v>
      </c>
      <c r="B50" s="7">
        <v>36205</v>
      </c>
      <c r="C50" s="7">
        <v>19312</v>
      </c>
      <c r="D50" s="7">
        <v>988</v>
      </c>
      <c r="E50" s="7">
        <v>1707</v>
      </c>
      <c r="F50" s="7">
        <v>1490</v>
      </c>
      <c r="G50" s="7">
        <v>12708</v>
      </c>
      <c r="H50" s="7">
        <v>11.7</v>
      </c>
      <c r="I50" s="7">
        <v>32334</v>
      </c>
      <c r="J50" s="7">
        <v>22446</v>
      </c>
      <c r="K50" s="7">
        <v>9888</v>
      </c>
      <c r="L50" s="7">
        <v>6679</v>
      </c>
      <c r="M50" s="7">
        <v>5989</v>
      </c>
      <c r="N50" s="7">
        <v>439</v>
      </c>
      <c r="O50" s="7">
        <v>251</v>
      </c>
      <c r="P50" s="7">
        <v>37.299999999999997</v>
      </c>
      <c r="Q50" s="24">
        <f t="shared" si="4"/>
        <v>0.11559176909266676</v>
      </c>
      <c r="R50" s="24">
        <f t="shared" si="5"/>
        <v>2.7289048473967684E-2</v>
      </c>
      <c r="S50" s="24">
        <f t="shared" si="6"/>
        <v>0.18447728214335038</v>
      </c>
      <c r="T50" s="24">
        <f t="shared" si="7"/>
        <v>0.16541914100262395</v>
      </c>
    </row>
    <row r="51" spans="1:20">
      <c r="A51" s="7" t="s">
        <v>92</v>
      </c>
      <c r="B51" s="7">
        <v>25671</v>
      </c>
      <c r="C51" s="7">
        <v>14500</v>
      </c>
      <c r="D51" s="7">
        <v>2605</v>
      </c>
      <c r="E51" s="7">
        <v>1089</v>
      </c>
      <c r="F51" s="7">
        <v>819</v>
      </c>
      <c r="G51" s="7">
        <v>6658</v>
      </c>
      <c r="H51" s="7">
        <v>10</v>
      </c>
      <c r="I51" s="7">
        <v>19172</v>
      </c>
      <c r="J51" s="7">
        <v>16512</v>
      </c>
      <c r="K51" s="7">
        <v>2660</v>
      </c>
      <c r="L51" s="7">
        <v>1822</v>
      </c>
      <c r="M51" s="7">
        <v>1028</v>
      </c>
      <c r="N51" s="7">
        <v>496</v>
      </c>
      <c r="O51" s="7">
        <v>298</v>
      </c>
      <c r="P51" s="7">
        <v>45</v>
      </c>
      <c r="Q51" s="24">
        <f t="shared" si="4"/>
        <v>0.17580148806045731</v>
      </c>
      <c r="R51" s="24">
        <f t="shared" si="5"/>
        <v>0.10147637411865529</v>
      </c>
      <c r="S51" s="24">
        <f t="shared" si="6"/>
        <v>7.097503018970823E-2</v>
      </c>
      <c r="T51" s="24">
        <f t="shared" si="7"/>
        <v>4.004518717619103E-2</v>
      </c>
    </row>
    <row r="52" spans="1:20">
      <c r="A52" s="7" t="s">
        <v>93</v>
      </c>
      <c r="B52" s="7">
        <v>778</v>
      </c>
      <c r="C52" s="7">
        <v>427</v>
      </c>
      <c r="D52" s="7">
        <v>22</v>
      </c>
      <c r="E52" s="7">
        <v>35</v>
      </c>
      <c r="F52" s="7">
        <v>36</v>
      </c>
      <c r="G52" s="7">
        <v>258</v>
      </c>
      <c r="H52" s="7">
        <v>18</v>
      </c>
      <c r="I52" s="7">
        <v>804</v>
      </c>
      <c r="J52" s="7">
        <v>573</v>
      </c>
      <c r="K52" s="7">
        <v>231</v>
      </c>
      <c r="L52" s="7">
        <v>156</v>
      </c>
      <c r="M52" s="7">
        <v>138</v>
      </c>
      <c r="N52" s="7">
        <v>17</v>
      </c>
      <c r="O52" s="7">
        <v>1</v>
      </c>
      <c r="P52" s="7">
        <v>38.700000000000003</v>
      </c>
      <c r="Q52" s="24">
        <f t="shared" si="4"/>
        <v>0.11953727506426735</v>
      </c>
      <c r="R52" s="24">
        <f t="shared" si="5"/>
        <v>2.8277634961439587E-2</v>
      </c>
      <c r="S52" s="24">
        <f t="shared" si="6"/>
        <v>0.20051413881748073</v>
      </c>
      <c r="T52" s="24">
        <f t="shared" si="7"/>
        <v>0.17737789203084833</v>
      </c>
    </row>
    <row r="53" spans="1:20">
      <c r="A53" s="7" t="s">
        <v>94</v>
      </c>
      <c r="B53" s="7">
        <v>44183</v>
      </c>
      <c r="C53" s="7">
        <v>22432</v>
      </c>
      <c r="D53" s="7">
        <v>1452</v>
      </c>
      <c r="E53" s="7">
        <v>1957</v>
      </c>
      <c r="F53" s="7">
        <v>1784</v>
      </c>
      <c r="G53" s="7">
        <v>16558</v>
      </c>
      <c r="H53" s="7">
        <v>10.7</v>
      </c>
      <c r="I53" s="7">
        <v>43302</v>
      </c>
      <c r="J53" s="7">
        <v>30875</v>
      </c>
      <c r="K53" s="7">
        <v>12427</v>
      </c>
      <c r="L53" s="7">
        <v>8921</v>
      </c>
      <c r="M53" s="7">
        <v>8228</v>
      </c>
      <c r="N53" s="7">
        <v>450</v>
      </c>
      <c r="O53" s="7">
        <v>243</v>
      </c>
      <c r="P53" s="7">
        <v>33.700000000000003</v>
      </c>
      <c r="Q53" s="24">
        <f t="shared" si="4"/>
        <v>0.11753389312631556</v>
      </c>
      <c r="R53" s="24">
        <f t="shared" si="5"/>
        <v>3.2863318470905102E-2</v>
      </c>
      <c r="S53" s="24">
        <f t="shared" si="6"/>
        <v>0.20191023696896995</v>
      </c>
      <c r="T53" s="24">
        <f t="shared" si="7"/>
        <v>0.1862254713351289</v>
      </c>
    </row>
    <row r="54" spans="1:20">
      <c r="A54" s="7" t="s">
        <v>95</v>
      </c>
      <c r="B54" s="7">
        <v>41531</v>
      </c>
      <c r="C54" s="7">
        <v>20890</v>
      </c>
      <c r="D54" s="7">
        <v>7055</v>
      </c>
      <c r="E54" s="7">
        <v>2622</v>
      </c>
      <c r="F54" s="7">
        <v>1538</v>
      </c>
      <c r="G54" s="7">
        <v>9426</v>
      </c>
      <c r="H54" s="7">
        <v>7.7</v>
      </c>
      <c r="I54" s="7">
        <v>31254</v>
      </c>
      <c r="J54" s="7">
        <v>24998</v>
      </c>
      <c r="K54" s="7">
        <v>6256</v>
      </c>
      <c r="L54" s="7">
        <v>5751</v>
      </c>
      <c r="M54" s="7">
        <v>3475</v>
      </c>
      <c r="N54" s="7">
        <v>1366</v>
      </c>
      <c r="O54" s="7">
        <v>910</v>
      </c>
      <c r="P54" s="7">
        <v>41.3</v>
      </c>
      <c r="Q54" s="24">
        <f t="shared" si="4"/>
        <v>0.27003924779080685</v>
      </c>
      <c r="R54" s="24">
        <f t="shared" si="5"/>
        <v>0.16987310683585755</v>
      </c>
      <c r="S54" s="24">
        <f t="shared" si="6"/>
        <v>0.13847487419036383</v>
      </c>
      <c r="T54" s="24">
        <f t="shared" si="7"/>
        <v>8.3672437456357898E-2</v>
      </c>
    </row>
    <row r="55" spans="1:20">
      <c r="A55" s="7" t="s">
        <v>96</v>
      </c>
      <c r="B55" s="7">
        <v>9195</v>
      </c>
      <c r="C55" s="7">
        <v>4876</v>
      </c>
      <c r="D55" s="7">
        <v>1036</v>
      </c>
      <c r="E55" s="7">
        <v>526</v>
      </c>
      <c r="F55" s="7">
        <v>313</v>
      </c>
      <c r="G55" s="7">
        <v>2444</v>
      </c>
      <c r="H55" s="7">
        <v>6.3</v>
      </c>
      <c r="I55" s="7">
        <v>6655</v>
      </c>
      <c r="J55" s="7">
        <v>5166</v>
      </c>
      <c r="K55" s="7">
        <v>1489</v>
      </c>
      <c r="L55" s="7">
        <v>928</v>
      </c>
      <c r="M55" s="7">
        <v>607</v>
      </c>
      <c r="N55" s="7">
        <v>190</v>
      </c>
      <c r="O55" s="7">
        <v>131</v>
      </c>
      <c r="P55" s="7">
        <v>37.700000000000003</v>
      </c>
      <c r="Q55" s="24">
        <f t="shared" si="4"/>
        <v>0.2039151712887439</v>
      </c>
      <c r="R55" s="24">
        <f t="shared" si="5"/>
        <v>0.11266992930940729</v>
      </c>
      <c r="S55" s="24">
        <f t="shared" si="6"/>
        <v>0.10092441544317564</v>
      </c>
      <c r="T55" s="24">
        <f t="shared" si="7"/>
        <v>6.601413811854269E-2</v>
      </c>
    </row>
    <row r="56" spans="1:20">
      <c r="A56" s="7" t="s">
        <v>97</v>
      </c>
      <c r="B56" s="7">
        <v>11551</v>
      </c>
      <c r="C56" s="7">
        <v>6752</v>
      </c>
      <c r="D56" s="7">
        <v>575</v>
      </c>
      <c r="E56" s="7">
        <v>458</v>
      </c>
      <c r="F56" s="7">
        <v>401</v>
      </c>
      <c r="G56" s="7">
        <v>3365</v>
      </c>
      <c r="H56" s="7">
        <v>21.3</v>
      </c>
      <c r="I56" s="7">
        <v>12196</v>
      </c>
      <c r="J56" s="7">
        <v>9209</v>
      </c>
      <c r="K56" s="7">
        <v>2987</v>
      </c>
      <c r="L56" s="7">
        <v>1998</v>
      </c>
      <c r="M56" s="7">
        <v>1778</v>
      </c>
      <c r="N56" s="7">
        <v>153</v>
      </c>
      <c r="O56" s="7">
        <v>67</v>
      </c>
      <c r="P56" s="7">
        <v>32</v>
      </c>
      <c r="Q56" s="24">
        <f t="shared" si="4"/>
        <v>0.12414509566271319</v>
      </c>
      <c r="R56" s="24">
        <f t="shared" si="5"/>
        <v>4.9779239892649985E-2</v>
      </c>
      <c r="S56" s="24">
        <f t="shared" si="6"/>
        <v>0.17297203705306899</v>
      </c>
      <c r="T56" s="24">
        <f t="shared" si="7"/>
        <v>0.15392606700718553</v>
      </c>
    </row>
    <row r="57" spans="1:20">
      <c r="A57" s="7" t="s">
        <v>98</v>
      </c>
      <c r="B57" s="7">
        <v>2737</v>
      </c>
      <c r="C57" s="7">
        <v>1508</v>
      </c>
      <c r="D57" s="7">
        <v>238</v>
      </c>
      <c r="E57" s="7">
        <v>142</v>
      </c>
      <c r="F57" s="7">
        <v>97</v>
      </c>
      <c r="G57" s="7">
        <v>752</v>
      </c>
      <c r="H57" s="7">
        <v>11.7</v>
      </c>
      <c r="I57" s="7">
        <v>1813</v>
      </c>
      <c r="J57" s="7">
        <v>1481</v>
      </c>
      <c r="K57" s="7">
        <v>332</v>
      </c>
      <c r="L57" s="7">
        <v>194</v>
      </c>
      <c r="M57" s="7">
        <v>103</v>
      </c>
      <c r="N57" s="7">
        <v>56</v>
      </c>
      <c r="O57" s="7">
        <v>35</v>
      </c>
      <c r="P57" s="7">
        <v>43</v>
      </c>
      <c r="Q57" s="24">
        <f t="shared" si="4"/>
        <v>0.1742784070149799</v>
      </c>
      <c r="R57" s="24">
        <f t="shared" si="5"/>
        <v>8.6956521739130432E-2</v>
      </c>
      <c r="S57" s="24">
        <f t="shared" si="6"/>
        <v>7.0880526123492882E-2</v>
      </c>
      <c r="T57" s="24">
        <f t="shared" si="7"/>
        <v>3.7632444282060654E-2</v>
      </c>
    </row>
    <row r="58" spans="1:20">
      <c r="A58" s="7" t="s">
        <v>99</v>
      </c>
      <c r="B58" s="7">
        <v>5062</v>
      </c>
      <c r="C58" s="7">
        <v>3147</v>
      </c>
      <c r="D58" s="7">
        <v>505</v>
      </c>
      <c r="E58" s="7">
        <v>213</v>
      </c>
      <c r="F58" s="7">
        <v>131</v>
      </c>
      <c r="G58" s="7">
        <v>1066</v>
      </c>
      <c r="H58" s="7">
        <v>12</v>
      </c>
      <c r="I58" s="7">
        <v>2557</v>
      </c>
      <c r="J58" s="7">
        <v>2168</v>
      </c>
      <c r="K58" s="7">
        <v>389</v>
      </c>
      <c r="L58" s="7">
        <v>301</v>
      </c>
      <c r="M58" s="7">
        <v>168</v>
      </c>
      <c r="N58" s="7">
        <v>82</v>
      </c>
      <c r="O58" s="7">
        <v>51</v>
      </c>
      <c r="P58" s="7">
        <v>42.7</v>
      </c>
      <c r="Q58" s="24">
        <f t="shared" si="4"/>
        <v>0.16772026866851047</v>
      </c>
      <c r="R58" s="24">
        <f t="shared" si="5"/>
        <v>9.976293954958515E-2</v>
      </c>
      <c r="S58" s="24">
        <f t="shared" si="6"/>
        <v>5.9462662979059659E-2</v>
      </c>
      <c r="T58" s="24">
        <f t="shared" si="7"/>
        <v>3.3188463058079813E-2</v>
      </c>
    </row>
    <row r="59" spans="1:20">
      <c r="A59" s="7" t="s">
        <v>100</v>
      </c>
      <c r="B59" s="7">
        <v>4137</v>
      </c>
      <c r="C59" s="7">
        <v>2267</v>
      </c>
      <c r="D59" s="7">
        <v>416</v>
      </c>
      <c r="E59" s="7">
        <v>173</v>
      </c>
      <c r="F59" s="7">
        <v>116</v>
      </c>
      <c r="G59" s="7">
        <v>1165</v>
      </c>
      <c r="H59" s="7">
        <v>12.7</v>
      </c>
      <c r="I59" s="7">
        <v>3032</v>
      </c>
      <c r="J59" s="7">
        <v>2519</v>
      </c>
      <c r="K59" s="7">
        <v>513</v>
      </c>
      <c r="L59" s="7">
        <v>339</v>
      </c>
      <c r="M59" s="7">
        <v>196</v>
      </c>
      <c r="N59" s="7">
        <v>78</v>
      </c>
      <c r="O59" s="7">
        <v>65</v>
      </c>
      <c r="P59" s="7">
        <v>40.700000000000003</v>
      </c>
      <c r="Q59" s="24">
        <f t="shared" si="4"/>
        <v>0.17041334300217548</v>
      </c>
      <c r="R59" s="24">
        <f t="shared" si="5"/>
        <v>0.10055595842397873</v>
      </c>
      <c r="S59" s="24">
        <f t="shared" si="6"/>
        <v>8.1943437273386516E-2</v>
      </c>
      <c r="T59" s="24">
        <f t="shared" si="7"/>
        <v>4.7377326565143825E-2</v>
      </c>
    </row>
    <row r="60" spans="1:20">
      <c r="A60" s="7" t="s">
        <v>101</v>
      </c>
      <c r="B60" s="7">
        <v>12273</v>
      </c>
      <c r="C60" s="7">
        <v>7172</v>
      </c>
      <c r="D60" s="7">
        <v>1152</v>
      </c>
      <c r="E60" s="7">
        <v>479</v>
      </c>
      <c r="F60" s="7">
        <v>316</v>
      </c>
      <c r="G60" s="7">
        <v>3154</v>
      </c>
      <c r="H60" s="7">
        <v>25</v>
      </c>
      <c r="I60" s="7">
        <v>10134</v>
      </c>
      <c r="J60" s="7">
        <v>8658</v>
      </c>
      <c r="K60" s="7">
        <v>1476</v>
      </c>
      <c r="L60" s="7">
        <v>413</v>
      </c>
      <c r="M60" s="7">
        <v>113</v>
      </c>
      <c r="N60" s="7">
        <v>180</v>
      </c>
      <c r="O60" s="7">
        <v>120</v>
      </c>
      <c r="P60" s="7">
        <v>43.7</v>
      </c>
      <c r="Q60" s="24">
        <f t="shared" si="4"/>
        <v>0.15864091909068687</v>
      </c>
      <c r="R60" s="24">
        <f t="shared" si="5"/>
        <v>9.3864580787093616E-2</v>
      </c>
      <c r="S60" s="24">
        <f t="shared" si="6"/>
        <v>3.3651104049539637E-2</v>
      </c>
      <c r="T60" s="24">
        <f t="shared" si="7"/>
        <v>9.2072028029006759E-3</v>
      </c>
    </row>
    <row r="61" spans="1:20">
      <c r="A61" s="7" t="s">
        <v>102</v>
      </c>
      <c r="B61" s="7">
        <v>3217</v>
      </c>
      <c r="C61" s="7">
        <v>1862</v>
      </c>
      <c r="D61" s="7">
        <v>186</v>
      </c>
      <c r="E61" s="7">
        <v>140</v>
      </c>
      <c r="F61" s="7">
        <v>92</v>
      </c>
      <c r="G61" s="7">
        <v>937</v>
      </c>
      <c r="H61" s="7">
        <v>12.3</v>
      </c>
      <c r="I61" s="7">
        <v>2088</v>
      </c>
      <c r="J61" s="7">
        <v>1772</v>
      </c>
      <c r="K61" s="7">
        <v>316</v>
      </c>
      <c r="L61" s="7">
        <v>126</v>
      </c>
      <c r="M61" s="7">
        <v>53</v>
      </c>
      <c r="N61" s="7">
        <v>40</v>
      </c>
      <c r="O61" s="7">
        <v>33</v>
      </c>
      <c r="P61" s="7">
        <v>40.700000000000003</v>
      </c>
      <c r="Q61" s="24">
        <f t="shared" si="4"/>
        <v>0.12993472179048804</v>
      </c>
      <c r="R61" s="24">
        <f t="shared" si="5"/>
        <v>5.7817842710599941E-2</v>
      </c>
      <c r="S61" s="24">
        <f t="shared" si="6"/>
        <v>3.9166925707180604E-2</v>
      </c>
      <c r="T61" s="24">
        <f t="shared" si="7"/>
        <v>1.6474976686353747E-2</v>
      </c>
    </row>
    <row r="62" spans="1:20">
      <c r="A62" s="7" t="s">
        <v>103</v>
      </c>
      <c r="B62" s="7">
        <v>4191</v>
      </c>
      <c r="C62" s="7">
        <v>2443</v>
      </c>
      <c r="D62" s="7">
        <v>108</v>
      </c>
      <c r="E62" s="7">
        <v>199</v>
      </c>
      <c r="F62" s="7">
        <v>181</v>
      </c>
      <c r="G62" s="7">
        <v>1260</v>
      </c>
      <c r="H62" s="7">
        <v>15.7</v>
      </c>
      <c r="I62" s="7">
        <v>3796</v>
      </c>
      <c r="J62" s="7">
        <v>2642</v>
      </c>
      <c r="K62" s="7">
        <v>1154</v>
      </c>
      <c r="L62" s="7">
        <v>791</v>
      </c>
      <c r="M62" s="7">
        <v>709</v>
      </c>
      <c r="N62" s="7">
        <v>55</v>
      </c>
      <c r="O62" s="7">
        <v>27</v>
      </c>
      <c r="P62" s="7">
        <v>36.700000000000003</v>
      </c>
      <c r="Q62" s="24">
        <f t="shared" si="4"/>
        <v>0.11643999045573848</v>
      </c>
      <c r="R62" s="24">
        <f t="shared" si="5"/>
        <v>2.5769506084466716E-2</v>
      </c>
      <c r="S62" s="24">
        <f t="shared" si="6"/>
        <v>0.18873777141493678</v>
      </c>
      <c r="T62" s="24">
        <f t="shared" si="7"/>
        <v>0.16917203531376759</v>
      </c>
    </row>
    <row r="63" spans="1:20">
      <c r="A63" s="7" t="s">
        <v>104</v>
      </c>
      <c r="B63" s="7">
        <v>63</v>
      </c>
      <c r="C63" s="7">
        <v>47</v>
      </c>
      <c r="D63" s="7">
        <v>5</v>
      </c>
      <c r="E63" s="7">
        <v>2</v>
      </c>
      <c r="F63" s="7">
        <v>1</v>
      </c>
      <c r="G63" s="7">
        <v>8</v>
      </c>
      <c r="H63" s="7">
        <v>13.3</v>
      </c>
      <c r="I63" s="7">
        <v>43</v>
      </c>
      <c r="J63" s="7">
        <v>33</v>
      </c>
      <c r="K63" s="7">
        <v>10</v>
      </c>
      <c r="L63" s="7">
        <v>6</v>
      </c>
      <c r="M63" s="7">
        <v>6</v>
      </c>
      <c r="N63" s="7">
        <v>0</v>
      </c>
      <c r="O63" s="7">
        <v>0</v>
      </c>
      <c r="P63" s="7">
        <v>31.7</v>
      </c>
      <c r="Q63" s="24">
        <f t="shared" si="4"/>
        <v>0.12698412698412698</v>
      </c>
      <c r="R63" s="24">
        <f t="shared" si="5"/>
        <v>7.9365079365079361E-2</v>
      </c>
      <c r="S63" s="24">
        <f t="shared" si="6"/>
        <v>9.5238095238095233E-2</v>
      </c>
      <c r="T63" s="24">
        <f t="shared" si="7"/>
        <v>9.5238095238095233E-2</v>
      </c>
    </row>
    <row r="64" spans="1:20">
      <c r="A64" s="7" t="s">
        <v>105</v>
      </c>
      <c r="B64" s="7">
        <v>853</v>
      </c>
      <c r="C64" s="7">
        <v>533</v>
      </c>
      <c r="D64" s="7">
        <v>33</v>
      </c>
      <c r="E64" s="7">
        <v>50</v>
      </c>
      <c r="F64" s="7">
        <v>31</v>
      </c>
      <c r="G64" s="7">
        <v>206</v>
      </c>
      <c r="H64" s="7">
        <v>13.3</v>
      </c>
      <c r="I64" s="7">
        <v>804</v>
      </c>
      <c r="J64" s="7">
        <v>573</v>
      </c>
      <c r="K64" s="7">
        <v>231</v>
      </c>
      <c r="L64" s="7">
        <v>150</v>
      </c>
      <c r="M64" s="7">
        <v>132</v>
      </c>
      <c r="N64" s="7">
        <v>11</v>
      </c>
      <c r="O64" s="7">
        <v>7</v>
      </c>
      <c r="P64" s="7">
        <v>40.299999999999997</v>
      </c>
      <c r="Q64" s="24">
        <f t="shared" si="4"/>
        <v>0.13364595545134819</v>
      </c>
      <c r="R64" s="24">
        <f t="shared" si="5"/>
        <v>3.8686987104337635E-2</v>
      </c>
      <c r="S64" s="24">
        <f t="shared" si="6"/>
        <v>0.17584994138335286</v>
      </c>
      <c r="T64" s="24">
        <f t="shared" si="7"/>
        <v>0.15474794841735054</v>
      </c>
    </row>
    <row r="65" spans="1:20">
      <c r="A65" s="7" t="s">
        <v>106</v>
      </c>
      <c r="B65" s="7">
        <v>6153</v>
      </c>
      <c r="C65" s="7">
        <v>3341</v>
      </c>
      <c r="D65" s="7">
        <v>319</v>
      </c>
      <c r="E65" s="7">
        <v>362</v>
      </c>
      <c r="F65" s="7">
        <v>263</v>
      </c>
      <c r="G65" s="7">
        <v>1868</v>
      </c>
      <c r="H65" s="7">
        <v>14</v>
      </c>
      <c r="I65" s="7">
        <v>4608</v>
      </c>
      <c r="J65" s="7">
        <v>3699</v>
      </c>
      <c r="K65" s="7">
        <v>909</v>
      </c>
      <c r="L65" s="7">
        <v>366</v>
      </c>
      <c r="M65" s="7">
        <v>77</v>
      </c>
      <c r="N65" s="7">
        <v>164</v>
      </c>
      <c r="O65" s="7">
        <v>125</v>
      </c>
      <c r="P65" s="7">
        <v>45.7</v>
      </c>
      <c r="Q65" s="24">
        <f t="shared" si="4"/>
        <v>0.15342109540061757</v>
      </c>
      <c r="R65" s="24">
        <f t="shared" si="5"/>
        <v>5.1844628636437511E-2</v>
      </c>
      <c r="S65" s="24">
        <f t="shared" si="6"/>
        <v>5.9483178937103851E-2</v>
      </c>
      <c r="T65" s="24">
        <f t="shared" si="7"/>
        <v>1.2514220705346985E-2</v>
      </c>
    </row>
    <row r="66" spans="1:20">
      <c r="A66" s="7" t="s">
        <v>107</v>
      </c>
      <c r="B66" s="7">
        <v>5279</v>
      </c>
      <c r="C66" s="7">
        <v>2795</v>
      </c>
      <c r="D66" s="7">
        <v>485</v>
      </c>
      <c r="E66" s="7">
        <v>228</v>
      </c>
      <c r="F66" s="7">
        <v>182</v>
      </c>
      <c r="G66" s="7">
        <v>1589</v>
      </c>
      <c r="H66" s="7">
        <v>14</v>
      </c>
      <c r="I66" s="7">
        <v>3626</v>
      </c>
      <c r="J66" s="7">
        <v>3089</v>
      </c>
      <c r="K66" s="7">
        <v>537</v>
      </c>
      <c r="L66" s="7">
        <v>324</v>
      </c>
      <c r="M66" s="7">
        <v>169</v>
      </c>
      <c r="N66" s="7">
        <v>82</v>
      </c>
      <c r="O66" s="7">
        <v>73</v>
      </c>
      <c r="P66" s="7">
        <v>41</v>
      </c>
      <c r="Q66" s="24">
        <f t="shared" si="4"/>
        <v>0.16953968554650503</v>
      </c>
      <c r="R66" s="24">
        <f t="shared" si="5"/>
        <v>9.1873460882742938E-2</v>
      </c>
      <c r="S66" s="24">
        <f t="shared" si="6"/>
        <v>6.1375260465997346E-2</v>
      </c>
      <c r="T66" s="24">
        <f t="shared" si="7"/>
        <v>3.2013638946770222E-2</v>
      </c>
    </row>
    <row r="67" spans="1:20">
      <c r="A67" s="7" t="s">
        <v>108</v>
      </c>
      <c r="B67" s="7">
        <v>11171</v>
      </c>
      <c r="C67" s="7">
        <v>5381</v>
      </c>
      <c r="D67" s="7">
        <v>287</v>
      </c>
      <c r="E67" s="7">
        <v>645</v>
      </c>
      <c r="F67" s="7">
        <v>515</v>
      </c>
      <c r="G67" s="7">
        <v>4343</v>
      </c>
      <c r="H67" s="7">
        <v>9.6999999999999993</v>
      </c>
      <c r="I67" s="7">
        <v>11519</v>
      </c>
      <c r="J67" s="7">
        <v>8238</v>
      </c>
      <c r="K67" s="7">
        <v>3281</v>
      </c>
      <c r="L67" s="7">
        <v>2348</v>
      </c>
      <c r="M67" s="7">
        <v>2040</v>
      </c>
      <c r="N67" s="7">
        <v>222</v>
      </c>
      <c r="O67" s="7">
        <v>86</v>
      </c>
      <c r="P67" s="7">
        <v>41.7</v>
      </c>
      <c r="Q67" s="24">
        <f t="shared" si="4"/>
        <v>0.12953182347148867</v>
      </c>
      <c r="R67" s="24">
        <f t="shared" si="5"/>
        <v>2.569152269268642E-2</v>
      </c>
      <c r="S67" s="24">
        <f t="shared" si="6"/>
        <v>0.2101870915764032</v>
      </c>
      <c r="T67" s="24">
        <f t="shared" si="7"/>
        <v>0.18261570136961777</v>
      </c>
    </row>
    <row r="68" spans="1:20">
      <c r="A68" s="7" t="s">
        <v>109</v>
      </c>
      <c r="B68" s="7">
        <v>1655</v>
      </c>
      <c r="C68" s="7">
        <v>971</v>
      </c>
      <c r="D68" s="7">
        <v>79</v>
      </c>
      <c r="E68" s="7">
        <v>66</v>
      </c>
      <c r="F68" s="7">
        <v>75</v>
      </c>
      <c r="G68" s="7">
        <v>464</v>
      </c>
      <c r="H68" s="7">
        <v>14.7</v>
      </c>
      <c r="I68" s="7">
        <v>1442</v>
      </c>
      <c r="J68" s="7">
        <v>1039</v>
      </c>
      <c r="K68" s="7">
        <v>403</v>
      </c>
      <c r="L68" s="7">
        <v>269</v>
      </c>
      <c r="M68" s="7">
        <v>251</v>
      </c>
      <c r="N68" s="7">
        <v>13</v>
      </c>
      <c r="O68" s="7">
        <v>5</v>
      </c>
      <c r="P68" s="7">
        <v>38.700000000000003</v>
      </c>
      <c r="Q68" s="24">
        <f t="shared" si="4"/>
        <v>0.13293051359516617</v>
      </c>
      <c r="R68" s="24">
        <f t="shared" si="5"/>
        <v>4.7734138972809668E-2</v>
      </c>
      <c r="S68" s="24">
        <f t="shared" si="6"/>
        <v>0.16253776435045317</v>
      </c>
      <c r="T68" s="24">
        <f t="shared" si="7"/>
        <v>0.15166163141993957</v>
      </c>
    </row>
    <row r="69" spans="1:20">
      <c r="A69" s="7" t="s">
        <v>110</v>
      </c>
      <c r="B69" s="7">
        <v>1478</v>
      </c>
      <c r="C69" s="7">
        <v>876</v>
      </c>
      <c r="D69" s="7">
        <v>72</v>
      </c>
      <c r="E69" s="7">
        <v>60</v>
      </c>
      <c r="F69" s="7">
        <v>51</v>
      </c>
      <c r="G69" s="7">
        <v>419</v>
      </c>
      <c r="H69" s="7">
        <v>20.7</v>
      </c>
      <c r="I69" s="7">
        <v>1325</v>
      </c>
      <c r="J69" s="7">
        <v>970</v>
      </c>
      <c r="K69" s="7">
        <v>355</v>
      </c>
      <c r="L69" s="7">
        <v>240</v>
      </c>
      <c r="M69" s="7">
        <v>221</v>
      </c>
      <c r="N69" s="7">
        <v>16</v>
      </c>
      <c r="O69" s="7">
        <v>3</v>
      </c>
      <c r="P69" s="7">
        <v>35.299999999999997</v>
      </c>
      <c r="Q69" s="24">
        <f t="shared" si="4"/>
        <v>0.12381596752368065</v>
      </c>
      <c r="R69" s="24">
        <f t="shared" si="5"/>
        <v>4.8714479025710418E-2</v>
      </c>
      <c r="S69" s="24">
        <f t="shared" si="6"/>
        <v>0.16238159675236807</v>
      </c>
      <c r="T69" s="24">
        <f t="shared" si="7"/>
        <v>0.14952638700947227</v>
      </c>
    </row>
    <row r="70" spans="1:20">
      <c r="A70" s="7" t="s">
        <v>111</v>
      </c>
      <c r="B70" s="7">
        <v>288</v>
      </c>
      <c r="C70" s="7">
        <v>181</v>
      </c>
      <c r="D70" s="7">
        <v>6</v>
      </c>
      <c r="E70" s="7">
        <v>12</v>
      </c>
      <c r="F70" s="7">
        <v>13</v>
      </c>
      <c r="G70" s="7">
        <v>76</v>
      </c>
      <c r="H70" s="7">
        <v>12</v>
      </c>
      <c r="I70" s="7">
        <v>234</v>
      </c>
      <c r="J70" s="7">
        <v>153</v>
      </c>
      <c r="K70" s="7">
        <v>81</v>
      </c>
      <c r="L70" s="7">
        <v>58</v>
      </c>
      <c r="M70" s="7">
        <v>55</v>
      </c>
      <c r="N70" s="7">
        <v>2</v>
      </c>
      <c r="O70" s="7">
        <v>1</v>
      </c>
      <c r="P70" s="7">
        <v>36.299999999999997</v>
      </c>
      <c r="Q70" s="24">
        <f t="shared" si="4"/>
        <v>0.1076388888888889</v>
      </c>
      <c r="R70" s="24">
        <f t="shared" si="5"/>
        <v>2.0833333333333332E-2</v>
      </c>
      <c r="S70" s="24">
        <f t="shared" si="6"/>
        <v>0.2013888888888889</v>
      </c>
      <c r="T70" s="24">
        <f t="shared" si="7"/>
        <v>0.19097222222222221</v>
      </c>
    </row>
    <row r="71" spans="1:20">
      <c r="A71" s="7" t="s">
        <v>112</v>
      </c>
      <c r="B71" s="7">
        <v>9496</v>
      </c>
      <c r="C71" s="7">
        <v>3603</v>
      </c>
      <c r="D71" s="7">
        <v>1981</v>
      </c>
      <c r="E71" s="7">
        <v>684</v>
      </c>
      <c r="F71" s="7">
        <v>417</v>
      </c>
      <c r="G71" s="7">
        <v>2811</v>
      </c>
      <c r="H71" s="7">
        <v>7</v>
      </c>
      <c r="I71" s="7">
        <v>10401</v>
      </c>
      <c r="J71" s="7">
        <v>9182</v>
      </c>
      <c r="K71" s="7">
        <v>1219</v>
      </c>
      <c r="L71" s="7">
        <v>1480</v>
      </c>
      <c r="M71" s="7">
        <v>1025</v>
      </c>
      <c r="N71" s="7">
        <v>255</v>
      </c>
      <c r="O71" s="7">
        <v>200</v>
      </c>
      <c r="P71" s="7">
        <v>43.3</v>
      </c>
      <c r="Q71" s="24">
        <f t="shared" si="4"/>
        <v>0.32455770850884585</v>
      </c>
      <c r="R71" s="24">
        <f t="shared" si="5"/>
        <v>0.20861415332771693</v>
      </c>
      <c r="S71" s="24">
        <f t="shared" si="6"/>
        <v>0.15585509688289806</v>
      </c>
      <c r="T71" s="24">
        <f t="shared" si="7"/>
        <v>0.10794018534119629</v>
      </c>
    </row>
    <row r="72" spans="1:20">
      <c r="A72" s="7" t="s">
        <v>113</v>
      </c>
      <c r="B72" s="7">
        <v>867</v>
      </c>
      <c r="C72" s="7">
        <v>445</v>
      </c>
      <c r="D72" s="7">
        <v>34</v>
      </c>
      <c r="E72" s="7">
        <v>46</v>
      </c>
      <c r="F72" s="7">
        <v>46</v>
      </c>
      <c r="G72" s="7">
        <v>296</v>
      </c>
      <c r="H72" s="7">
        <v>15.7</v>
      </c>
      <c r="I72" s="7">
        <v>842</v>
      </c>
      <c r="J72" s="7">
        <v>646</v>
      </c>
      <c r="K72" s="7">
        <v>196</v>
      </c>
      <c r="L72" s="7">
        <v>128</v>
      </c>
      <c r="M72" s="7">
        <v>109</v>
      </c>
      <c r="N72" s="7">
        <v>14</v>
      </c>
      <c r="O72" s="7">
        <v>5</v>
      </c>
      <c r="P72" s="7">
        <v>42.3</v>
      </c>
      <c r="Q72" s="24">
        <f t="shared" si="4"/>
        <v>0.1453287197231834</v>
      </c>
      <c r="R72" s="24">
        <f t="shared" si="5"/>
        <v>3.9215686274509803E-2</v>
      </c>
      <c r="S72" s="24">
        <f t="shared" si="6"/>
        <v>0.14763552479815456</v>
      </c>
      <c r="T72" s="24">
        <f t="shared" si="7"/>
        <v>0.12572087658592848</v>
      </c>
    </row>
    <row r="73" spans="1:20">
      <c r="A73" s="7" t="s">
        <v>114</v>
      </c>
      <c r="B73" s="7">
        <v>8898</v>
      </c>
      <c r="C73" s="7">
        <v>4451</v>
      </c>
      <c r="D73" s="7">
        <v>986</v>
      </c>
      <c r="E73" s="7">
        <v>637</v>
      </c>
      <c r="F73" s="7">
        <v>364</v>
      </c>
      <c r="G73" s="7">
        <v>2460</v>
      </c>
      <c r="H73" s="7">
        <v>8.3000000000000007</v>
      </c>
      <c r="I73" s="7">
        <v>6154</v>
      </c>
      <c r="J73" s="7">
        <v>4993</v>
      </c>
      <c r="K73" s="7">
        <v>1161</v>
      </c>
      <c r="L73" s="7">
        <v>986</v>
      </c>
      <c r="M73" s="7">
        <v>581</v>
      </c>
      <c r="N73" s="7">
        <v>238</v>
      </c>
      <c r="O73" s="7">
        <v>167</v>
      </c>
      <c r="P73" s="7">
        <v>43.3</v>
      </c>
      <c r="Q73" s="24">
        <f t="shared" si="4"/>
        <v>0.223308608676107</v>
      </c>
      <c r="R73" s="24">
        <f t="shared" si="5"/>
        <v>0.11081141829624634</v>
      </c>
      <c r="S73" s="24">
        <f t="shared" si="6"/>
        <v>0.11081141829624634</v>
      </c>
      <c r="T73" s="24">
        <f t="shared" si="7"/>
        <v>6.5295572038660377E-2</v>
      </c>
    </row>
    <row r="74" spans="1:20">
      <c r="A74" s="7" t="s">
        <v>115</v>
      </c>
      <c r="B74" s="7">
        <v>2674</v>
      </c>
      <c r="C74" s="7">
        <v>1489</v>
      </c>
      <c r="D74" s="7">
        <v>273</v>
      </c>
      <c r="E74" s="7">
        <v>109</v>
      </c>
      <c r="F74" s="7">
        <v>68</v>
      </c>
      <c r="G74" s="7">
        <v>735</v>
      </c>
      <c r="H74" s="7">
        <v>14</v>
      </c>
      <c r="I74" s="7">
        <v>1722</v>
      </c>
      <c r="J74" s="7">
        <v>1439</v>
      </c>
      <c r="K74" s="7">
        <v>283</v>
      </c>
      <c r="L74" s="7">
        <v>210</v>
      </c>
      <c r="M74" s="7">
        <v>124</v>
      </c>
      <c r="N74" s="7">
        <v>48</v>
      </c>
      <c r="O74" s="7">
        <v>38</v>
      </c>
      <c r="P74" s="7">
        <v>39</v>
      </c>
      <c r="Q74" s="24">
        <f t="shared" si="4"/>
        <v>0.16828721017202691</v>
      </c>
      <c r="R74" s="24">
        <f t="shared" si="5"/>
        <v>0.10209424083769633</v>
      </c>
      <c r="S74" s="24">
        <f t="shared" si="6"/>
        <v>7.8534031413612565E-2</v>
      </c>
      <c r="T74" s="24">
        <f t="shared" si="7"/>
        <v>4.6372475691847423E-2</v>
      </c>
    </row>
    <row r="75" spans="1:20">
      <c r="A75" s="7" t="s">
        <v>116</v>
      </c>
      <c r="B75" s="7">
        <v>1791</v>
      </c>
      <c r="C75" s="7">
        <v>963</v>
      </c>
      <c r="D75" s="7">
        <v>51</v>
      </c>
      <c r="E75" s="7">
        <v>87</v>
      </c>
      <c r="F75" s="7">
        <v>71</v>
      </c>
      <c r="G75" s="7">
        <v>619</v>
      </c>
      <c r="H75" s="7">
        <v>15.3</v>
      </c>
      <c r="I75" s="7">
        <v>1733</v>
      </c>
      <c r="J75" s="7">
        <v>1259</v>
      </c>
      <c r="K75" s="7">
        <v>474</v>
      </c>
      <c r="L75" s="7">
        <v>346</v>
      </c>
      <c r="M75" s="7">
        <v>310</v>
      </c>
      <c r="N75" s="7">
        <v>29</v>
      </c>
      <c r="O75" s="7">
        <v>7</v>
      </c>
      <c r="P75" s="7">
        <v>32.700000000000003</v>
      </c>
      <c r="Q75" s="24">
        <f t="shared" si="4"/>
        <v>0.11669458403126745</v>
      </c>
      <c r="R75" s="24">
        <f t="shared" si="5"/>
        <v>2.8475711892797319E-2</v>
      </c>
      <c r="S75" s="24">
        <f t="shared" si="6"/>
        <v>0.19318816303740927</v>
      </c>
      <c r="T75" s="24">
        <f t="shared" si="7"/>
        <v>0.17308766052484645</v>
      </c>
    </row>
  </sheetData>
  <mergeCells count="1">
    <mergeCell ref="A5:A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120</v>
      </c>
    </row>
    <row r="3" spans="1:20">
      <c r="A3" s="2" t="s">
        <v>2</v>
      </c>
    </row>
    <row r="4" spans="1:20">
      <c r="A4" s="3"/>
    </row>
    <row r="5" spans="1:20">
      <c r="A5" s="26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27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 ht="26.4">
      <c r="A7" s="27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 ht="26.4">
      <c r="A8" s="27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 ht="26.4">
      <c r="A9" s="27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 ht="26.4">
      <c r="A10" s="27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 ht="26.4">
      <c r="A11" s="27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27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 ht="26.4">
      <c r="A13" s="27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 ht="26.4">
      <c r="A14" s="27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2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2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545881</v>
      </c>
      <c r="C17" s="7">
        <v>294314</v>
      </c>
      <c r="D17" s="7">
        <v>44605</v>
      </c>
      <c r="E17" s="7">
        <v>26797</v>
      </c>
      <c r="F17" s="7">
        <v>19869</v>
      </c>
      <c r="G17" s="7">
        <v>160296</v>
      </c>
      <c r="H17" s="7">
        <v>14</v>
      </c>
      <c r="I17" s="7">
        <v>454238</v>
      </c>
      <c r="J17" s="7">
        <v>369247</v>
      </c>
      <c r="K17" s="7">
        <v>84991</v>
      </c>
      <c r="L17" s="7">
        <v>59619</v>
      </c>
      <c r="M17" s="7">
        <v>47141</v>
      </c>
      <c r="N17" s="7">
        <v>7575</v>
      </c>
      <c r="O17" s="7">
        <v>4903</v>
      </c>
      <c r="P17" s="7">
        <v>37.5</v>
      </c>
      <c r="Q17" s="7">
        <v>16.72</v>
      </c>
      <c r="R17" s="7">
        <v>8.17</v>
      </c>
      <c r="S17" s="7">
        <v>10.92</v>
      </c>
      <c r="T17" s="7">
        <v>8.64</v>
      </c>
    </row>
    <row r="18" spans="1:20">
      <c r="A18" s="7" t="s">
        <v>59</v>
      </c>
      <c r="B18" s="7">
        <v>16325</v>
      </c>
      <c r="C18" s="7">
        <v>9243</v>
      </c>
      <c r="D18" s="7">
        <v>1272</v>
      </c>
      <c r="E18" s="7">
        <v>807</v>
      </c>
      <c r="F18" s="7">
        <v>557</v>
      </c>
      <c r="G18" s="7">
        <v>4446</v>
      </c>
      <c r="H18" s="7">
        <v>14</v>
      </c>
      <c r="I18" s="7">
        <v>16226</v>
      </c>
      <c r="J18" s="7">
        <v>13519</v>
      </c>
      <c r="K18" s="7">
        <v>2707</v>
      </c>
      <c r="L18" s="7">
        <v>1331</v>
      </c>
      <c r="M18" s="7">
        <v>699</v>
      </c>
      <c r="N18" s="7">
        <v>379</v>
      </c>
      <c r="O18" s="7">
        <v>253</v>
      </c>
      <c r="P18" s="7">
        <v>47</v>
      </c>
      <c r="Q18" s="7">
        <v>16.149999999999999</v>
      </c>
      <c r="R18" s="7">
        <v>7.79</v>
      </c>
      <c r="S18" s="7">
        <v>8.15</v>
      </c>
      <c r="T18" s="7">
        <v>4.28</v>
      </c>
    </row>
    <row r="19" spans="1:20">
      <c r="A19" s="7" t="s">
        <v>60</v>
      </c>
      <c r="B19" s="7">
        <v>19</v>
      </c>
      <c r="C19" s="7">
        <v>15</v>
      </c>
      <c r="D19" s="7">
        <v>1</v>
      </c>
      <c r="E19" s="7">
        <v>1</v>
      </c>
      <c r="F19" s="7">
        <v>0</v>
      </c>
      <c r="G19" s="7">
        <v>2</v>
      </c>
      <c r="H19" s="7">
        <v>3.3</v>
      </c>
      <c r="I19" s="7">
        <v>32</v>
      </c>
      <c r="J19" s="7">
        <v>26</v>
      </c>
      <c r="K19" s="7">
        <v>6</v>
      </c>
      <c r="L19" s="7">
        <v>2</v>
      </c>
      <c r="M19" s="7">
        <v>2</v>
      </c>
      <c r="N19" s="7">
        <v>0</v>
      </c>
      <c r="O19" s="7">
        <v>0</v>
      </c>
      <c r="P19" s="7">
        <v>33.299999999999997</v>
      </c>
      <c r="Q19" s="7">
        <v>10.53</v>
      </c>
      <c r="R19" s="7">
        <v>5.26</v>
      </c>
      <c r="S19" s="7">
        <v>10.53</v>
      </c>
      <c r="T19" s="7">
        <v>10.53</v>
      </c>
    </row>
    <row r="20" spans="1:20">
      <c r="A20" s="7" t="s">
        <v>61</v>
      </c>
      <c r="B20" s="7">
        <v>580</v>
      </c>
      <c r="C20" s="7">
        <v>333</v>
      </c>
      <c r="D20" s="7">
        <v>19</v>
      </c>
      <c r="E20" s="7">
        <v>34</v>
      </c>
      <c r="F20" s="7">
        <v>32</v>
      </c>
      <c r="G20" s="7">
        <v>162</v>
      </c>
      <c r="H20" s="7">
        <v>12.3</v>
      </c>
      <c r="I20" s="7">
        <v>560</v>
      </c>
      <c r="J20" s="7">
        <v>407</v>
      </c>
      <c r="K20" s="7">
        <v>153</v>
      </c>
      <c r="L20" s="7">
        <v>99</v>
      </c>
      <c r="M20" s="7">
        <v>88</v>
      </c>
      <c r="N20" s="7">
        <v>8</v>
      </c>
      <c r="O20" s="7">
        <v>3</v>
      </c>
      <c r="P20" s="7">
        <v>30</v>
      </c>
      <c r="Q20" s="7">
        <v>14.66</v>
      </c>
      <c r="R20" s="7">
        <v>3.28</v>
      </c>
      <c r="S20" s="7">
        <v>17.07</v>
      </c>
      <c r="T20" s="7">
        <v>15.17</v>
      </c>
    </row>
    <row r="21" spans="1:20">
      <c r="A21" s="7" t="s">
        <v>62</v>
      </c>
      <c r="B21" s="7">
        <v>4775</v>
      </c>
      <c r="C21" s="7">
        <v>2864</v>
      </c>
      <c r="D21" s="7">
        <v>170</v>
      </c>
      <c r="E21" s="7">
        <v>207</v>
      </c>
      <c r="F21" s="7">
        <v>177</v>
      </c>
      <c r="G21" s="7">
        <v>1357</v>
      </c>
      <c r="H21" s="7">
        <v>18</v>
      </c>
      <c r="I21" s="7">
        <v>4242</v>
      </c>
      <c r="J21" s="7">
        <v>2508</v>
      </c>
      <c r="K21" s="7">
        <v>1734</v>
      </c>
      <c r="L21" s="7">
        <v>1259</v>
      </c>
      <c r="M21" s="7">
        <v>1179</v>
      </c>
      <c r="N21" s="7">
        <v>44</v>
      </c>
      <c r="O21" s="7">
        <v>36</v>
      </c>
      <c r="P21" s="7">
        <v>42</v>
      </c>
      <c r="Q21" s="7">
        <v>11.6</v>
      </c>
      <c r="R21" s="7">
        <v>3.56</v>
      </c>
      <c r="S21" s="7">
        <v>26.37</v>
      </c>
      <c r="T21" s="7">
        <v>24.69</v>
      </c>
    </row>
    <row r="22" spans="1:20">
      <c r="A22" s="7" t="s">
        <v>63</v>
      </c>
      <c r="B22" s="7">
        <v>756</v>
      </c>
      <c r="C22" s="7">
        <v>469</v>
      </c>
      <c r="D22" s="7">
        <v>21</v>
      </c>
      <c r="E22" s="7">
        <v>30</v>
      </c>
      <c r="F22" s="7">
        <v>30</v>
      </c>
      <c r="G22" s="7">
        <v>206</v>
      </c>
      <c r="H22" s="7">
        <v>13.7</v>
      </c>
      <c r="I22" s="7">
        <v>814</v>
      </c>
      <c r="J22" s="7">
        <v>554</v>
      </c>
      <c r="K22" s="7">
        <v>260</v>
      </c>
      <c r="L22" s="7">
        <v>177</v>
      </c>
      <c r="M22" s="7">
        <v>158</v>
      </c>
      <c r="N22" s="7">
        <v>9</v>
      </c>
      <c r="O22" s="7">
        <v>10</v>
      </c>
      <c r="P22" s="7">
        <v>44</v>
      </c>
      <c r="Q22" s="7">
        <v>10.71</v>
      </c>
      <c r="R22" s="7">
        <v>2.78</v>
      </c>
      <c r="S22" s="7">
        <v>23.41</v>
      </c>
      <c r="T22" s="7">
        <v>20.9</v>
      </c>
    </row>
    <row r="23" spans="1:20">
      <c r="A23" s="7" t="s">
        <v>64</v>
      </c>
      <c r="B23" s="7">
        <v>254</v>
      </c>
      <c r="C23" s="7">
        <v>144</v>
      </c>
      <c r="D23" s="7">
        <v>11</v>
      </c>
      <c r="E23" s="7">
        <v>14</v>
      </c>
      <c r="F23" s="7">
        <v>14</v>
      </c>
      <c r="G23" s="7">
        <v>71</v>
      </c>
      <c r="H23" s="7">
        <v>16.3</v>
      </c>
      <c r="I23" s="7">
        <v>228</v>
      </c>
      <c r="J23" s="7">
        <v>157</v>
      </c>
      <c r="K23" s="7">
        <v>71</v>
      </c>
      <c r="L23" s="7">
        <v>48</v>
      </c>
      <c r="M23" s="7">
        <v>43</v>
      </c>
      <c r="N23" s="7">
        <v>4</v>
      </c>
      <c r="O23" s="7">
        <v>1</v>
      </c>
      <c r="P23" s="7">
        <v>43</v>
      </c>
      <c r="Q23" s="7">
        <v>15.35</v>
      </c>
      <c r="R23" s="7">
        <v>4.33</v>
      </c>
      <c r="S23" s="7">
        <v>18.899999999999999</v>
      </c>
      <c r="T23" s="7">
        <v>16.93</v>
      </c>
    </row>
    <row r="24" spans="1:20">
      <c r="A24" s="7" t="s">
        <v>65</v>
      </c>
      <c r="B24" s="7">
        <v>10465</v>
      </c>
      <c r="C24" s="7">
        <v>6178</v>
      </c>
      <c r="D24" s="7">
        <v>919</v>
      </c>
      <c r="E24" s="7">
        <v>472</v>
      </c>
      <c r="F24" s="7">
        <v>281</v>
      </c>
      <c r="G24" s="7">
        <v>2615</v>
      </c>
      <c r="H24" s="7">
        <v>16.3</v>
      </c>
      <c r="I24" s="7">
        <v>7093</v>
      </c>
      <c r="J24" s="7">
        <v>6147</v>
      </c>
      <c r="K24" s="7">
        <v>946</v>
      </c>
      <c r="L24" s="7">
        <v>597</v>
      </c>
      <c r="M24" s="7">
        <v>351</v>
      </c>
      <c r="N24" s="7">
        <v>156</v>
      </c>
      <c r="O24" s="7">
        <v>90</v>
      </c>
      <c r="P24" s="7">
        <v>49</v>
      </c>
      <c r="Q24" s="7">
        <v>15.98</v>
      </c>
      <c r="R24" s="7">
        <v>8.7799999999999994</v>
      </c>
      <c r="S24" s="7">
        <v>5.7</v>
      </c>
      <c r="T24" s="7">
        <v>3.35</v>
      </c>
    </row>
    <row r="25" spans="1:20">
      <c r="A25" s="7" t="s">
        <v>66</v>
      </c>
      <c r="B25" s="7">
        <v>701</v>
      </c>
      <c r="C25" s="7">
        <v>340</v>
      </c>
      <c r="D25" s="7">
        <v>46</v>
      </c>
      <c r="E25" s="7">
        <v>26</v>
      </c>
      <c r="F25" s="7">
        <v>56</v>
      </c>
      <c r="G25" s="7">
        <v>233</v>
      </c>
      <c r="H25" s="7">
        <v>8.3000000000000007</v>
      </c>
      <c r="I25" s="7">
        <v>828</v>
      </c>
      <c r="J25" s="7">
        <v>585</v>
      </c>
      <c r="K25" s="7">
        <v>243</v>
      </c>
      <c r="L25" s="7">
        <v>184</v>
      </c>
      <c r="M25" s="7">
        <v>161</v>
      </c>
      <c r="N25" s="7">
        <v>14</v>
      </c>
      <c r="O25" s="7">
        <v>9</v>
      </c>
      <c r="P25" s="7">
        <v>33</v>
      </c>
      <c r="Q25" s="7">
        <v>18.260000000000002</v>
      </c>
      <c r="R25" s="7">
        <v>6.56</v>
      </c>
      <c r="S25" s="7">
        <v>26.25</v>
      </c>
      <c r="T25" s="7">
        <v>22.97</v>
      </c>
    </row>
    <row r="26" spans="1:20">
      <c r="A26" s="7" t="s">
        <v>67</v>
      </c>
      <c r="B26" s="7">
        <v>2397</v>
      </c>
      <c r="C26" s="7">
        <v>1417</v>
      </c>
      <c r="D26" s="7">
        <v>77</v>
      </c>
      <c r="E26" s="7">
        <v>131</v>
      </c>
      <c r="F26" s="7">
        <v>106</v>
      </c>
      <c r="G26" s="7">
        <v>666</v>
      </c>
      <c r="H26" s="7">
        <v>14</v>
      </c>
      <c r="I26" s="7">
        <v>1975</v>
      </c>
      <c r="J26" s="7">
        <v>1354</v>
      </c>
      <c r="K26" s="7">
        <v>621</v>
      </c>
      <c r="L26" s="7">
        <v>415</v>
      </c>
      <c r="M26" s="7">
        <v>377</v>
      </c>
      <c r="N26" s="7">
        <v>32</v>
      </c>
      <c r="O26" s="7">
        <v>6</v>
      </c>
      <c r="P26" s="7">
        <v>37.700000000000003</v>
      </c>
      <c r="Q26" s="7">
        <v>13.1</v>
      </c>
      <c r="R26" s="7">
        <v>3.21</v>
      </c>
      <c r="S26" s="7">
        <v>17.309999999999999</v>
      </c>
      <c r="T26" s="7">
        <v>15.73</v>
      </c>
    </row>
    <row r="27" spans="1:20">
      <c r="A27" s="7" t="s">
        <v>68</v>
      </c>
      <c r="B27" s="7">
        <v>18926</v>
      </c>
      <c r="C27" s="7">
        <v>7867</v>
      </c>
      <c r="D27" s="7">
        <v>2972</v>
      </c>
      <c r="E27" s="7">
        <v>1319</v>
      </c>
      <c r="F27" s="7">
        <v>855</v>
      </c>
      <c r="G27" s="7">
        <v>5913</v>
      </c>
      <c r="H27" s="7">
        <v>6.3</v>
      </c>
      <c r="I27" s="7">
        <v>24037</v>
      </c>
      <c r="J27" s="7">
        <v>21086</v>
      </c>
      <c r="K27" s="7">
        <v>2951</v>
      </c>
      <c r="L27" s="7">
        <v>2819</v>
      </c>
      <c r="M27" s="7">
        <v>1751</v>
      </c>
      <c r="N27" s="7">
        <v>605</v>
      </c>
      <c r="O27" s="7">
        <v>463</v>
      </c>
      <c r="P27" s="7">
        <v>57</v>
      </c>
      <c r="Q27" s="7">
        <v>27.19</v>
      </c>
      <c r="R27" s="7">
        <v>15.7</v>
      </c>
      <c r="S27" s="7">
        <v>14.89</v>
      </c>
      <c r="T27" s="7">
        <v>9.25</v>
      </c>
    </row>
    <row r="28" spans="1:20">
      <c r="A28" s="7" t="s">
        <v>69</v>
      </c>
      <c r="B28" s="7">
        <v>501</v>
      </c>
      <c r="C28" s="7">
        <v>291</v>
      </c>
      <c r="D28" s="7">
        <v>12</v>
      </c>
      <c r="E28" s="7">
        <v>23</v>
      </c>
      <c r="F28" s="7">
        <v>23</v>
      </c>
      <c r="G28" s="7">
        <v>152</v>
      </c>
      <c r="H28" s="7">
        <v>15.7</v>
      </c>
      <c r="I28" s="7">
        <v>427</v>
      </c>
      <c r="J28" s="7">
        <v>330</v>
      </c>
      <c r="K28" s="7">
        <v>97</v>
      </c>
      <c r="L28" s="7">
        <v>62</v>
      </c>
      <c r="M28" s="7">
        <v>56</v>
      </c>
      <c r="N28" s="7">
        <v>5</v>
      </c>
      <c r="O28" s="7">
        <v>1</v>
      </c>
      <c r="P28" s="7">
        <v>28.7</v>
      </c>
      <c r="Q28" s="7">
        <v>11.58</v>
      </c>
      <c r="R28" s="7">
        <v>2.4</v>
      </c>
      <c r="S28" s="7">
        <v>12.38</v>
      </c>
      <c r="T28" s="7">
        <v>11.18</v>
      </c>
    </row>
    <row r="29" spans="1:20">
      <c r="A29" s="7" t="s">
        <v>70</v>
      </c>
      <c r="B29" s="7">
        <v>3439</v>
      </c>
      <c r="C29" s="7">
        <v>2082</v>
      </c>
      <c r="D29" s="7">
        <v>119</v>
      </c>
      <c r="E29" s="7">
        <v>172</v>
      </c>
      <c r="F29" s="7">
        <v>137</v>
      </c>
      <c r="G29" s="7">
        <v>929</v>
      </c>
      <c r="H29" s="7">
        <v>13</v>
      </c>
      <c r="I29" s="7">
        <v>2664</v>
      </c>
      <c r="J29" s="7">
        <v>1572</v>
      </c>
      <c r="K29" s="7">
        <v>1092</v>
      </c>
      <c r="L29" s="7">
        <v>712</v>
      </c>
      <c r="M29" s="7">
        <v>632</v>
      </c>
      <c r="N29" s="7">
        <v>53</v>
      </c>
      <c r="O29" s="7">
        <v>27</v>
      </c>
      <c r="P29" s="7">
        <v>38.299999999999997</v>
      </c>
      <c r="Q29" s="7">
        <v>12.45</v>
      </c>
      <c r="R29" s="7">
        <v>3.46</v>
      </c>
      <c r="S29" s="7">
        <v>20.7</v>
      </c>
      <c r="T29" s="7">
        <v>18.38</v>
      </c>
    </row>
    <row r="30" spans="1:20">
      <c r="A30" s="7" t="s">
        <v>71</v>
      </c>
      <c r="B30" s="7">
        <v>4069</v>
      </c>
      <c r="C30" s="7">
        <v>2140</v>
      </c>
      <c r="D30" s="7">
        <v>140</v>
      </c>
      <c r="E30" s="7">
        <v>183</v>
      </c>
      <c r="F30" s="7">
        <v>170</v>
      </c>
      <c r="G30" s="7">
        <v>1436</v>
      </c>
      <c r="H30" s="7">
        <v>16.7</v>
      </c>
      <c r="I30" s="7">
        <v>4633</v>
      </c>
      <c r="J30" s="7">
        <v>3529</v>
      </c>
      <c r="K30" s="7">
        <v>1104</v>
      </c>
      <c r="L30" s="7">
        <v>758</v>
      </c>
      <c r="M30" s="7">
        <v>684</v>
      </c>
      <c r="N30" s="7">
        <v>46</v>
      </c>
      <c r="O30" s="7">
        <v>28</v>
      </c>
      <c r="P30" s="7">
        <v>26.7</v>
      </c>
      <c r="Q30" s="7">
        <v>12.12</v>
      </c>
      <c r="R30" s="7">
        <v>3.44</v>
      </c>
      <c r="S30" s="7">
        <v>18.63</v>
      </c>
      <c r="T30" s="7">
        <v>16.809999999999999</v>
      </c>
    </row>
    <row r="31" spans="1:20">
      <c r="A31" s="7" t="s">
        <v>72</v>
      </c>
      <c r="B31" s="7">
        <v>336</v>
      </c>
      <c r="C31" s="7">
        <v>178</v>
      </c>
      <c r="D31" s="7">
        <v>18</v>
      </c>
      <c r="E31" s="7">
        <v>18</v>
      </c>
      <c r="F31" s="7">
        <v>18</v>
      </c>
      <c r="G31" s="7">
        <v>104</v>
      </c>
      <c r="H31" s="7">
        <v>8</v>
      </c>
      <c r="I31" s="7">
        <v>295</v>
      </c>
      <c r="J31" s="7">
        <v>228</v>
      </c>
      <c r="K31" s="7">
        <v>67</v>
      </c>
      <c r="L31" s="7">
        <v>43</v>
      </c>
      <c r="M31" s="7">
        <v>42</v>
      </c>
      <c r="N31" s="7">
        <v>1</v>
      </c>
      <c r="O31" s="7">
        <v>0</v>
      </c>
      <c r="P31" s="7">
        <v>23.7</v>
      </c>
      <c r="Q31" s="7">
        <v>16.07</v>
      </c>
      <c r="R31" s="7">
        <v>5.36</v>
      </c>
      <c r="S31" s="7">
        <v>12.8</v>
      </c>
      <c r="T31" s="7">
        <v>12.5</v>
      </c>
    </row>
    <row r="32" spans="1:20">
      <c r="A32" s="7" t="s">
        <v>73</v>
      </c>
      <c r="B32" s="7">
        <v>17387</v>
      </c>
      <c r="C32" s="7">
        <v>8407</v>
      </c>
      <c r="D32" s="7">
        <v>939</v>
      </c>
      <c r="E32" s="7">
        <v>910</v>
      </c>
      <c r="F32" s="7">
        <v>910</v>
      </c>
      <c r="G32" s="7">
        <v>6221</v>
      </c>
      <c r="H32" s="7">
        <v>15.3</v>
      </c>
      <c r="I32" s="7">
        <v>17369</v>
      </c>
      <c r="J32" s="7">
        <v>12599</v>
      </c>
      <c r="K32" s="7">
        <v>4770</v>
      </c>
      <c r="L32" s="7">
        <v>3156</v>
      </c>
      <c r="M32" s="7">
        <v>2726</v>
      </c>
      <c r="N32" s="7">
        <v>278</v>
      </c>
      <c r="O32" s="7">
        <v>152</v>
      </c>
      <c r="P32" s="7">
        <v>28.7</v>
      </c>
      <c r="Q32" s="7">
        <v>15.87</v>
      </c>
      <c r="R32" s="7">
        <v>5.4</v>
      </c>
      <c r="S32" s="7">
        <v>18.149999999999999</v>
      </c>
      <c r="T32" s="7">
        <v>15.68</v>
      </c>
    </row>
    <row r="33" spans="1:20">
      <c r="A33" s="7" t="s">
        <v>74</v>
      </c>
      <c r="B33" s="7">
        <v>2757</v>
      </c>
      <c r="C33" s="7">
        <v>1376</v>
      </c>
      <c r="D33" s="7">
        <v>118</v>
      </c>
      <c r="E33" s="7">
        <v>149</v>
      </c>
      <c r="F33" s="7">
        <v>131</v>
      </c>
      <c r="G33" s="7">
        <v>983</v>
      </c>
      <c r="H33" s="7">
        <v>16</v>
      </c>
      <c r="I33" s="7">
        <v>3006</v>
      </c>
      <c r="J33" s="7">
        <v>2319</v>
      </c>
      <c r="K33" s="7">
        <v>687</v>
      </c>
      <c r="L33" s="7">
        <v>452</v>
      </c>
      <c r="M33" s="7">
        <v>399</v>
      </c>
      <c r="N33" s="7">
        <v>35</v>
      </c>
      <c r="O33" s="7">
        <v>18</v>
      </c>
      <c r="P33" s="7">
        <v>32</v>
      </c>
      <c r="Q33" s="7">
        <v>14.44</v>
      </c>
      <c r="R33" s="7">
        <v>4.28</v>
      </c>
      <c r="S33" s="7">
        <v>16.39</v>
      </c>
      <c r="T33" s="7">
        <v>14.47</v>
      </c>
    </row>
    <row r="34" spans="1:20">
      <c r="A34" s="7" t="s">
        <v>75</v>
      </c>
      <c r="B34" s="7">
        <v>1573</v>
      </c>
      <c r="C34" s="7">
        <v>997</v>
      </c>
      <c r="D34" s="7">
        <v>24</v>
      </c>
      <c r="E34" s="7">
        <v>47</v>
      </c>
      <c r="F34" s="7">
        <v>59</v>
      </c>
      <c r="G34" s="7">
        <v>446</v>
      </c>
      <c r="H34" s="7">
        <v>23.3</v>
      </c>
      <c r="I34" s="7">
        <v>1527</v>
      </c>
      <c r="J34" s="7">
        <v>868</v>
      </c>
      <c r="K34" s="7">
        <v>659</v>
      </c>
      <c r="L34" s="7">
        <v>438</v>
      </c>
      <c r="M34" s="7">
        <v>403</v>
      </c>
      <c r="N34" s="7">
        <v>23</v>
      </c>
      <c r="O34" s="7">
        <v>12</v>
      </c>
      <c r="P34" s="7">
        <v>46.3</v>
      </c>
      <c r="Q34" s="7">
        <v>8.26</v>
      </c>
      <c r="R34" s="7">
        <v>1.53</v>
      </c>
      <c r="S34" s="7">
        <v>27.84</v>
      </c>
      <c r="T34" s="7">
        <v>25.62</v>
      </c>
    </row>
    <row r="35" spans="1:20">
      <c r="A35" s="7" t="s">
        <v>76</v>
      </c>
      <c r="B35" s="7">
        <v>599</v>
      </c>
      <c r="C35" s="7">
        <v>321</v>
      </c>
      <c r="D35" s="7">
        <v>33</v>
      </c>
      <c r="E35" s="7">
        <v>26</v>
      </c>
      <c r="F35" s="7">
        <v>47</v>
      </c>
      <c r="G35" s="7">
        <v>172</v>
      </c>
      <c r="H35" s="7">
        <v>13.7</v>
      </c>
      <c r="I35" s="7">
        <v>542</v>
      </c>
      <c r="J35" s="7">
        <v>383</v>
      </c>
      <c r="K35" s="7">
        <v>159</v>
      </c>
      <c r="L35" s="7">
        <v>104</v>
      </c>
      <c r="M35" s="7">
        <v>95</v>
      </c>
      <c r="N35" s="7">
        <v>5</v>
      </c>
      <c r="O35" s="7">
        <v>4</v>
      </c>
      <c r="P35" s="7">
        <v>21.3</v>
      </c>
      <c r="Q35" s="7">
        <v>17.7</v>
      </c>
      <c r="R35" s="7">
        <v>5.51</v>
      </c>
      <c r="S35" s="7">
        <v>17.36</v>
      </c>
      <c r="T35" s="7">
        <v>15.86</v>
      </c>
    </row>
    <row r="36" spans="1:20">
      <c r="A36" s="7" t="s">
        <v>77</v>
      </c>
      <c r="B36" s="7">
        <v>147723</v>
      </c>
      <c r="C36" s="7">
        <v>80774</v>
      </c>
      <c r="D36" s="7">
        <v>15430</v>
      </c>
      <c r="E36" s="7">
        <v>6317</v>
      </c>
      <c r="F36" s="7">
        <v>4456</v>
      </c>
      <c r="G36" s="7">
        <v>40746</v>
      </c>
      <c r="H36" s="7">
        <v>13.3</v>
      </c>
      <c r="I36" s="7">
        <v>83679</v>
      </c>
      <c r="J36" s="7">
        <v>82961</v>
      </c>
      <c r="K36" s="7">
        <v>718</v>
      </c>
      <c r="L36" s="7">
        <v>427</v>
      </c>
      <c r="M36" s="7">
        <v>18</v>
      </c>
      <c r="N36" s="7">
        <v>271</v>
      </c>
      <c r="O36" s="7">
        <v>138</v>
      </c>
      <c r="P36" s="7">
        <v>31.3</v>
      </c>
      <c r="Q36" s="7">
        <v>17.739999999999998</v>
      </c>
      <c r="R36" s="7">
        <v>10.45</v>
      </c>
      <c r="S36" s="7">
        <v>0.28999999999999998</v>
      </c>
      <c r="T36" s="7">
        <v>0.01</v>
      </c>
    </row>
    <row r="37" spans="1:20">
      <c r="A37" s="7" t="s">
        <v>78</v>
      </c>
      <c r="B37" s="7">
        <v>2691</v>
      </c>
      <c r="C37" s="7">
        <v>1381</v>
      </c>
      <c r="D37" s="7">
        <v>146</v>
      </c>
      <c r="E37" s="7">
        <v>160</v>
      </c>
      <c r="F37" s="7">
        <v>126</v>
      </c>
      <c r="G37" s="7">
        <v>878</v>
      </c>
      <c r="H37" s="7">
        <v>20.3</v>
      </c>
      <c r="I37" s="7">
        <v>3203</v>
      </c>
      <c r="J37" s="7">
        <v>2311</v>
      </c>
      <c r="K37" s="7">
        <v>892</v>
      </c>
      <c r="L37" s="7">
        <v>579</v>
      </c>
      <c r="M37" s="7">
        <v>485</v>
      </c>
      <c r="N37" s="7">
        <v>65</v>
      </c>
      <c r="O37" s="7">
        <v>29</v>
      </c>
      <c r="P37" s="7">
        <v>31.3</v>
      </c>
      <c r="Q37" s="7">
        <v>16.05</v>
      </c>
      <c r="R37" s="7">
        <v>5.43</v>
      </c>
      <c r="S37" s="7">
        <v>21.52</v>
      </c>
      <c r="T37" s="7">
        <v>18.02</v>
      </c>
    </row>
    <row r="38" spans="1:20">
      <c r="A38" s="7" t="s">
        <v>79</v>
      </c>
      <c r="B38" s="7">
        <v>1833</v>
      </c>
      <c r="C38" s="7">
        <v>1108</v>
      </c>
      <c r="D38" s="7">
        <v>68</v>
      </c>
      <c r="E38" s="7">
        <v>83</v>
      </c>
      <c r="F38" s="7">
        <v>65</v>
      </c>
      <c r="G38" s="7">
        <v>509</v>
      </c>
      <c r="H38" s="7">
        <v>19.3</v>
      </c>
      <c r="I38" s="7">
        <v>1626</v>
      </c>
      <c r="J38" s="7">
        <v>1122</v>
      </c>
      <c r="K38" s="7">
        <v>504</v>
      </c>
      <c r="L38" s="7">
        <v>293</v>
      </c>
      <c r="M38" s="7">
        <v>252</v>
      </c>
      <c r="N38" s="7">
        <v>26</v>
      </c>
      <c r="O38" s="7">
        <v>15</v>
      </c>
      <c r="P38" s="7">
        <v>32.700000000000003</v>
      </c>
      <c r="Q38" s="7">
        <v>11.78</v>
      </c>
      <c r="R38" s="7">
        <v>3.71</v>
      </c>
      <c r="S38" s="7">
        <v>15.98</v>
      </c>
      <c r="T38" s="7">
        <v>13.75</v>
      </c>
    </row>
    <row r="39" spans="1:20">
      <c r="A39" s="7" t="s">
        <v>80</v>
      </c>
      <c r="B39" s="7">
        <v>286</v>
      </c>
      <c r="C39" s="7">
        <v>174</v>
      </c>
      <c r="D39" s="7">
        <v>8</v>
      </c>
      <c r="E39" s="7">
        <v>15</v>
      </c>
      <c r="F39" s="7">
        <v>6</v>
      </c>
      <c r="G39" s="7">
        <v>83</v>
      </c>
      <c r="H39" s="7">
        <v>19</v>
      </c>
      <c r="I39" s="7">
        <v>267</v>
      </c>
      <c r="J39" s="7">
        <v>179</v>
      </c>
      <c r="K39" s="7">
        <v>88</v>
      </c>
      <c r="L39" s="7">
        <v>51</v>
      </c>
      <c r="M39" s="7">
        <v>44</v>
      </c>
      <c r="N39" s="7">
        <v>6</v>
      </c>
      <c r="O39" s="7">
        <v>1</v>
      </c>
      <c r="P39" s="7">
        <v>43.7</v>
      </c>
      <c r="Q39" s="7">
        <v>10.14</v>
      </c>
      <c r="R39" s="7">
        <v>2.8</v>
      </c>
      <c r="S39" s="7">
        <v>17.829999999999998</v>
      </c>
      <c r="T39" s="7">
        <v>15.38</v>
      </c>
    </row>
    <row r="40" spans="1:20">
      <c r="A40" s="7" t="s">
        <v>81</v>
      </c>
      <c r="B40" s="7">
        <v>2099</v>
      </c>
      <c r="C40" s="7">
        <v>1158</v>
      </c>
      <c r="D40" s="7">
        <v>71</v>
      </c>
      <c r="E40" s="7">
        <v>124</v>
      </c>
      <c r="F40" s="7">
        <v>83</v>
      </c>
      <c r="G40" s="7">
        <v>663</v>
      </c>
      <c r="H40" s="7">
        <v>10</v>
      </c>
      <c r="I40" s="7">
        <v>2056</v>
      </c>
      <c r="J40" s="7">
        <v>1335</v>
      </c>
      <c r="K40" s="7">
        <v>721</v>
      </c>
      <c r="L40" s="7">
        <v>384</v>
      </c>
      <c r="M40" s="7">
        <v>322</v>
      </c>
      <c r="N40" s="7">
        <v>40</v>
      </c>
      <c r="O40" s="7">
        <v>22</v>
      </c>
      <c r="P40" s="7">
        <v>37.299999999999997</v>
      </c>
      <c r="Q40" s="7">
        <v>13.24</v>
      </c>
      <c r="R40" s="7">
        <v>3.38</v>
      </c>
      <c r="S40" s="7">
        <v>18.29</v>
      </c>
      <c r="T40" s="7">
        <v>15.34</v>
      </c>
    </row>
    <row r="41" spans="1:20">
      <c r="A41" s="7" t="s">
        <v>82</v>
      </c>
      <c r="B41" s="7">
        <v>5663</v>
      </c>
      <c r="C41" s="7">
        <v>2461</v>
      </c>
      <c r="D41" s="7">
        <v>279</v>
      </c>
      <c r="E41" s="7">
        <v>299</v>
      </c>
      <c r="F41" s="7">
        <v>303</v>
      </c>
      <c r="G41" s="7">
        <v>2321</v>
      </c>
      <c r="H41" s="7">
        <v>14</v>
      </c>
      <c r="I41" s="7">
        <v>6373</v>
      </c>
      <c r="J41" s="7">
        <v>4371</v>
      </c>
      <c r="K41" s="7">
        <v>2002</v>
      </c>
      <c r="L41" s="7">
        <v>1528</v>
      </c>
      <c r="M41" s="7">
        <v>1396</v>
      </c>
      <c r="N41" s="7">
        <v>81</v>
      </c>
      <c r="O41" s="7">
        <v>51</v>
      </c>
      <c r="P41" s="7">
        <v>35</v>
      </c>
      <c r="Q41" s="7">
        <v>15.56</v>
      </c>
      <c r="R41" s="7">
        <v>4.93</v>
      </c>
      <c r="S41" s="7">
        <v>26.98</v>
      </c>
      <c r="T41" s="7">
        <v>24.65</v>
      </c>
    </row>
    <row r="42" spans="1:20">
      <c r="A42" s="7" t="s">
        <v>83</v>
      </c>
      <c r="B42" s="7">
        <v>163</v>
      </c>
      <c r="C42" s="7">
        <v>108</v>
      </c>
      <c r="D42" s="7">
        <v>8</v>
      </c>
      <c r="E42" s="7">
        <v>6</v>
      </c>
      <c r="F42" s="7">
        <v>4</v>
      </c>
      <c r="G42" s="7">
        <v>37</v>
      </c>
      <c r="H42" s="7">
        <v>17.3</v>
      </c>
      <c r="I42" s="7">
        <v>124</v>
      </c>
      <c r="J42" s="7">
        <v>93</v>
      </c>
      <c r="K42" s="7">
        <v>31</v>
      </c>
      <c r="L42" s="7">
        <v>21</v>
      </c>
      <c r="M42" s="7">
        <v>20</v>
      </c>
      <c r="N42" s="7">
        <v>0</v>
      </c>
      <c r="O42" s="7">
        <v>1</v>
      </c>
      <c r="P42" s="7">
        <v>4</v>
      </c>
      <c r="Q42" s="7">
        <v>11.04</v>
      </c>
      <c r="R42" s="7">
        <v>4.91</v>
      </c>
      <c r="S42" s="7">
        <v>12.88</v>
      </c>
      <c r="T42" s="7">
        <v>12.27</v>
      </c>
    </row>
    <row r="43" spans="1:20">
      <c r="A43" s="7" t="s">
        <v>84</v>
      </c>
      <c r="B43" s="7">
        <v>194</v>
      </c>
      <c r="C43" s="7">
        <v>115</v>
      </c>
      <c r="D43" s="7">
        <v>3</v>
      </c>
      <c r="E43" s="7">
        <v>17</v>
      </c>
      <c r="F43" s="7">
        <v>8</v>
      </c>
      <c r="G43" s="7">
        <v>51</v>
      </c>
      <c r="H43" s="7">
        <v>16.3</v>
      </c>
      <c r="I43" s="7">
        <v>166</v>
      </c>
      <c r="J43" s="7">
        <v>135</v>
      </c>
      <c r="K43" s="7">
        <v>31</v>
      </c>
      <c r="L43" s="7">
        <v>19</v>
      </c>
      <c r="M43" s="7">
        <v>16</v>
      </c>
      <c r="N43" s="7">
        <v>2</v>
      </c>
      <c r="O43" s="7">
        <v>1</v>
      </c>
      <c r="P43" s="7">
        <v>26.7</v>
      </c>
      <c r="Q43" s="7">
        <v>14.43</v>
      </c>
      <c r="R43" s="7">
        <v>1.55</v>
      </c>
      <c r="S43" s="7">
        <v>9.7899999999999991</v>
      </c>
      <c r="T43" s="7">
        <v>8.25</v>
      </c>
    </row>
    <row r="44" spans="1:20">
      <c r="A44" s="7" t="s">
        <v>85</v>
      </c>
      <c r="B44" s="7">
        <v>6044</v>
      </c>
      <c r="C44" s="7">
        <v>3134</v>
      </c>
      <c r="D44" s="7">
        <v>151</v>
      </c>
      <c r="E44" s="7">
        <v>272</v>
      </c>
      <c r="F44" s="7">
        <v>311</v>
      </c>
      <c r="G44" s="7">
        <v>2176</v>
      </c>
      <c r="H44" s="7">
        <v>15.3</v>
      </c>
      <c r="I44" s="7">
        <v>5690</v>
      </c>
      <c r="J44" s="7">
        <v>4259</v>
      </c>
      <c r="K44" s="7">
        <v>1431</v>
      </c>
      <c r="L44" s="7">
        <v>993</v>
      </c>
      <c r="M44" s="7">
        <v>886</v>
      </c>
      <c r="N44" s="7">
        <v>62</v>
      </c>
      <c r="O44" s="7">
        <v>45</v>
      </c>
      <c r="P44" s="7">
        <v>26.3</v>
      </c>
      <c r="Q44" s="7">
        <v>12.14</v>
      </c>
      <c r="R44" s="7">
        <v>2.5</v>
      </c>
      <c r="S44" s="7">
        <v>16.43</v>
      </c>
      <c r="T44" s="7">
        <v>14.66</v>
      </c>
    </row>
    <row r="45" spans="1:20">
      <c r="A45" s="7" t="s">
        <v>86</v>
      </c>
      <c r="B45" s="7">
        <v>1264</v>
      </c>
      <c r="C45" s="7">
        <v>756</v>
      </c>
      <c r="D45" s="7">
        <v>32</v>
      </c>
      <c r="E45" s="7">
        <v>46</v>
      </c>
      <c r="F45" s="7">
        <v>38</v>
      </c>
      <c r="G45" s="7">
        <v>392</v>
      </c>
      <c r="H45" s="7">
        <v>25</v>
      </c>
      <c r="I45" s="7">
        <v>1086</v>
      </c>
      <c r="J45" s="7">
        <v>627</v>
      </c>
      <c r="K45" s="7">
        <v>459</v>
      </c>
      <c r="L45" s="7">
        <v>320</v>
      </c>
      <c r="M45" s="7">
        <v>289</v>
      </c>
      <c r="N45" s="7">
        <v>28</v>
      </c>
      <c r="O45" s="7">
        <v>3</v>
      </c>
      <c r="P45" s="7">
        <v>51.7</v>
      </c>
      <c r="Q45" s="7">
        <v>9.18</v>
      </c>
      <c r="R45" s="7">
        <v>2.5299999999999998</v>
      </c>
      <c r="S45" s="7">
        <v>25.32</v>
      </c>
      <c r="T45" s="7">
        <v>22.86</v>
      </c>
    </row>
    <row r="46" spans="1:20">
      <c r="A46" s="7" t="s">
        <v>87</v>
      </c>
      <c r="B46" s="7">
        <v>1295</v>
      </c>
      <c r="C46" s="7">
        <v>888</v>
      </c>
      <c r="D46" s="7">
        <v>29</v>
      </c>
      <c r="E46" s="7">
        <v>58</v>
      </c>
      <c r="F46" s="7">
        <v>35</v>
      </c>
      <c r="G46" s="7">
        <v>285</v>
      </c>
      <c r="H46" s="7">
        <v>11</v>
      </c>
      <c r="I46" s="7">
        <v>1030</v>
      </c>
      <c r="J46" s="7">
        <v>716</v>
      </c>
      <c r="K46" s="7">
        <v>314</v>
      </c>
      <c r="L46" s="7">
        <v>209</v>
      </c>
      <c r="M46" s="7">
        <v>176</v>
      </c>
      <c r="N46" s="7">
        <v>24</v>
      </c>
      <c r="O46" s="7">
        <v>9</v>
      </c>
      <c r="P46" s="7">
        <v>43</v>
      </c>
      <c r="Q46" s="7">
        <v>9.42</v>
      </c>
      <c r="R46" s="7">
        <v>2.2400000000000002</v>
      </c>
      <c r="S46" s="7">
        <v>16.14</v>
      </c>
      <c r="T46" s="7">
        <v>13.59</v>
      </c>
    </row>
    <row r="47" spans="1:20">
      <c r="A47" s="7" t="s">
        <v>88</v>
      </c>
      <c r="B47" s="7">
        <v>25546</v>
      </c>
      <c r="C47" s="7">
        <v>15306</v>
      </c>
      <c r="D47" s="7">
        <v>2131</v>
      </c>
      <c r="E47" s="7">
        <v>1245</v>
      </c>
      <c r="F47" s="7">
        <v>779</v>
      </c>
      <c r="G47" s="7">
        <v>6085</v>
      </c>
      <c r="H47" s="7">
        <v>5</v>
      </c>
      <c r="I47" s="7">
        <v>22749</v>
      </c>
      <c r="J47" s="7">
        <v>19797</v>
      </c>
      <c r="K47" s="7">
        <v>2952</v>
      </c>
      <c r="L47" s="7">
        <v>1899</v>
      </c>
      <c r="M47" s="7">
        <v>1189</v>
      </c>
      <c r="N47" s="7">
        <v>417</v>
      </c>
      <c r="O47" s="7">
        <v>293</v>
      </c>
      <c r="P47" s="7">
        <v>39.299999999999997</v>
      </c>
      <c r="Q47" s="7">
        <v>16.260000000000002</v>
      </c>
      <c r="R47" s="7">
        <v>8.34</v>
      </c>
      <c r="S47" s="7">
        <v>7.43</v>
      </c>
      <c r="T47" s="7">
        <v>4.6500000000000004</v>
      </c>
    </row>
    <row r="48" spans="1:20">
      <c r="A48" s="7" t="s">
        <v>89</v>
      </c>
      <c r="B48" s="7">
        <v>3315</v>
      </c>
      <c r="C48" s="7">
        <v>1985</v>
      </c>
      <c r="D48" s="7">
        <v>330</v>
      </c>
      <c r="E48" s="7">
        <v>167</v>
      </c>
      <c r="F48" s="7">
        <v>100</v>
      </c>
      <c r="G48" s="7">
        <v>733</v>
      </c>
      <c r="H48" s="7">
        <v>8.6999999999999993</v>
      </c>
      <c r="I48" s="7">
        <v>1948</v>
      </c>
      <c r="J48" s="7">
        <v>1592</v>
      </c>
      <c r="K48" s="7">
        <v>356</v>
      </c>
      <c r="L48" s="7">
        <v>232</v>
      </c>
      <c r="M48" s="7">
        <v>133</v>
      </c>
      <c r="N48" s="7">
        <v>54</v>
      </c>
      <c r="O48" s="7">
        <v>45</v>
      </c>
      <c r="P48" s="7">
        <v>42.3</v>
      </c>
      <c r="Q48" s="7">
        <v>18.010000000000002</v>
      </c>
      <c r="R48" s="7">
        <v>9.9499999999999993</v>
      </c>
      <c r="S48" s="7">
        <v>7</v>
      </c>
      <c r="T48" s="7">
        <v>4.01</v>
      </c>
    </row>
    <row r="49" spans="1:20">
      <c r="A49" s="7" t="s">
        <v>90</v>
      </c>
      <c r="B49" s="7">
        <v>329</v>
      </c>
      <c r="C49" s="7">
        <v>219</v>
      </c>
      <c r="D49" s="7">
        <v>7</v>
      </c>
      <c r="E49" s="7">
        <v>5</v>
      </c>
      <c r="F49" s="7">
        <v>18</v>
      </c>
      <c r="G49" s="7">
        <v>80</v>
      </c>
      <c r="H49" s="7">
        <v>18.3</v>
      </c>
      <c r="I49" s="7">
        <v>236</v>
      </c>
      <c r="J49" s="7">
        <v>166</v>
      </c>
      <c r="K49" s="7">
        <v>70</v>
      </c>
      <c r="L49" s="7">
        <v>52</v>
      </c>
      <c r="M49" s="7">
        <v>49</v>
      </c>
      <c r="N49" s="7">
        <v>2</v>
      </c>
      <c r="O49" s="7">
        <v>1</v>
      </c>
      <c r="P49" s="7">
        <v>37.299999999999997</v>
      </c>
      <c r="Q49" s="7">
        <v>9.1199999999999992</v>
      </c>
      <c r="R49" s="7">
        <v>2.13</v>
      </c>
      <c r="S49" s="7">
        <v>15.81</v>
      </c>
      <c r="T49" s="7">
        <v>14.89</v>
      </c>
    </row>
    <row r="50" spans="1:20">
      <c r="A50" s="7" t="s">
        <v>91</v>
      </c>
      <c r="B50" s="7">
        <v>40336</v>
      </c>
      <c r="C50" s="7">
        <v>21594</v>
      </c>
      <c r="D50" s="7">
        <v>1035</v>
      </c>
      <c r="E50" s="7">
        <v>1724</v>
      </c>
      <c r="F50" s="7">
        <v>1660</v>
      </c>
      <c r="G50" s="7">
        <v>14323</v>
      </c>
      <c r="H50" s="7">
        <v>12</v>
      </c>
      <c r="I50" s="7">
        <v>35403</v>
      </c>
      <c r="J50" s="7">
        <v>23861</v>
      </c>
      <c r="K50" s="7">
        <v>11542</v>
      </c>
      <c r="L50" s="7">
        <v>7927</v>
      </c>
      <c r="M50" s="7">
        <v>7259</v>
      </c>
      <c r="N50" s="7">
        <v>455</v>
      </c>
      <c r="O50" s="7">
        <v>213</v>
      </c>
      <c r="P50" s="7">
        <v>35.700000000000003</v>
      </c>
      <c r="Q50" s="7">
        <v>10.96</v>
      </c>
      <c r="R50" s="7">
        <v>2.57</v>
      </c>
      <c r="S50" s="7">
        <v>19.649999999999999</v>
      </c>
      <c r="T50" s="7">
        <v>18</v>
      </c>
    </row>
    <row r="51" spans="1:20">
      <c r="A51" s="7" t="s">
        <v>92</v>
      </c>
      <c r="B51" s="7">
        <v>26707</v>
      </c>
      <c r="C51" s="7">
        <v>15464</v>
      </c>
      <c r="D51" s="7">
        <v>2133</v>
      </c>
      <c r="E51" s="7">
        <v>1262</v>
      </c>
      <c r="F51" s="7">
        <v>738</v>
      </c>
      <c r="G51" s="7">
        <v>7110</v>
      </c>
      <c r="H51" s="7">
        <v>10.3</v>
      </c>
      <c r="I51" s="7">
        <v>23080</v>
      </c>
      <c r="J51" s="7">
        <v>20315</v>
      </c>
      <c r="K51" s="7">
        <v>2765</v>
      </c>
      <c r="L51" s="7">
        <v>1931</v>
      </c>
      <c r="M51" s="7">
        <v>1119</v>
      </c>
      <c r="N51" s="7">
        <v>486</v>
      </c>
      <c r="O51" s="7">
        <v>326</v>
      </c>
      <c r="P51" s="7">
        <v>42.3</v>
      </c>
      <c r="Q51" s="7">
        <v>15.48</v>
      </c>
      <c r="R51" s="7">
        <v>7.99</v>
      </c>
      <c r="S51" s="7">
        <v>7.23</v>
      </c>
      <c r="T51" s="7">
        <v>4.1900000000000004</v>
      </c>
    </row>
    <row r="52" spans="1:20">
      <c r="A52" s="7" t="s">
        <v>93</v>
      </c>
      <c r="B52" s="7">
        <v>825</v>
      </c>
      <c r="C52" s="7">
        <v>418</v>
      </c>
      <c r="D52" s="7">
        <v>32</v>
      </c>
      <c r="E52" s="7">
        <v>43</v>
      </c>
      <c r="F52" s="7">
        <v>35</v>
      </c>
      <c r="G52" s="7">
        <v>297</v>
      </c>
      <c r="H52" s="7">
        <v>15</v>
      </c>
      <c r="I52" s="7">
        <v>837</v>
      </c>
      <c r="J52" s="7">
        <v>560</v>
      </c>
      <c r="K52" s="7">
        <v>277</v>
      </c>
      <c r="L52" s="7">
        <v>203</v>
      </c>
      <c r="M52" s="7">
        <v>180</v>
      </c>
      <c r="N52" s="7">
        <v>15</v>
      </c>
      <c r="O52" s="7">
        <v>8</v>
      </c>
      <c r="P52" s="7">
        <v>43.3</v>
      </c>
      <c r="Q52" s="7">
        <v>13.33</v>
      </c>
      <c r="R52" s="7">
        <v>3.88</v>
      </c>
      <c r="S52" s="7">
        <v>24.61</v>
      </c>
      <c r="T52" s="7">
        <v>21.82</v>
      </c>
    </row>
    <row r="53" spans="1:20">
      <c r="A53" s="7" t="s">
        <v>94</v>
      </c>
      <c r="B53" s="7">
        <v>44473</v>
      </c>
      <c r="C53" s="7">
        <v>22909</v>
      </c>
      <c r="D53" s="7">
        <v>1487</v>
      </c>
      <c r="E53" s="7">
        <v>1869</v>
      </c>
      <c r="F53" s="7">
        <v>1710</v>
      </c>
      <c r="G53" s="7">
        <v>16498</v>
      </c>
      <c r="H53" s="7">
        <v>11.7</v>
      </c>
      <c r="I53" s="7">
        <v>46182</v>
      </c>
      <c r="J53" s="7">
        <v>31861</v>
      </c>
      <c r="K53" s="7">
        <v>14321</v>
      </c>
      <c r="L53" s="7">
        <v>10388</v>
      </c>
      <c r="M53" s="7">
        <v>9741</v>
      </c>
      <c r="N53" s="7">
        <v>402</v>
      </c>
      <c r="O53" s="7">
        <v>245</v>
      </c>
      <c r="P53" s="7">
        <v>34</v>
      </c>
      <c r="Q53" s="7">
        <v>11.39</v>
      </c>
      <c r="R53" s="7">
        <v>3.34</v>
      </c>
      <c r="S53" s="7">
        <v>23.36</v>
      </c>
      <c r="T53" s="7">
        <v>21.9</v>
      </c>
    </row>
    <row r="54" spans="1:20">
      <c r="A54" s="7" t="s">
        <v>95</v>
      </c>
      <c r="B54" s="7">
        <v>43342</v>
      </c>
      <c r="C54" s="7">
        <v>22335</v>
      </c>
      <c r="D54" s="7">
        <v>6823</v>
      </c>
      <c r="E54" s="7">
        <v>2598</v>
      </c>
      <c r="F54" s="7">
        <v>1638</v>
      </c>
      <c r="G54" s="7">
        <v>9948</v>
      </c>
      <c r="H54" s="7">
        <v>8.6999999999999993</v>
      </c>
      <c r="I54" s="7">
        <v>35811</v>
      </c>
      <c r="J54" s="7">
        <v>28870</v>
      </c>
      <c r="K54" s="7">
        <v>6941</v>
      </c>
      <c r="L54" s="7">
        <v>6270</v>
      </c>
      <c r="M54" s="7">
        <v>3881</v>
      </c>
      <c r="N54" s="7">
        <v>1389</v>
      </c>
      <c r="O54" s="7">
        <v>1000</v>
      </c>
      <c r="P54" s="7">
        <v>41.7</v>
      </c>
      <c r="Q54" s="7">
        <v>25.52</v>
      </c>
      <c r="R54" s="7">
        <v>15.74</v>
      </c>
      <c r="S54" s="7">
        <v>14.47</v>
      </c>
      <c r="T54" s="7">
        <v>8.9499999999999993</v>
      </c>
    </row>
    <row r="55" spans="1:20">
      <c r="A55" s="7" t="s">
        <v>96</v>
      </c>
      <c r="B55" s="7">
        <v>9193</v>
      </c>
      <c r="C55" s="7">
        <v>5061</v>
      </c>
      <c r="D55" s="7">
        <v>794</v>
      </c>
      <c r="E55" s="7">
        <v>550</v>
      </c>
      <c r="F55" s="7">
        <v>339</v>
      </c>
      <c r="G55" s="7">
        <v>2449</v>
      </c>
      <c r="H55" s="7">
        <v>8</v>
      </c>
      <c r="I55" s="7">
        <v>7021</v>
      </c>
      <c r="J55" s="7">
        <v>5360</v>
      </c>
      <c r="K55" s="7">
        <v>1661</v>
      </c>
      <c r="L55" s="7">
        <v>923</v>
      </c>
      <c r="M55" s="7">
        <v>586</v>
      </c>
      <c r="N55" s="7">
        <v>202</v>
      </c>
      <c r="O55" s="7">
        <v>135</v>
      </c>
      <c r="P55" s="7">
        <v>39.299999999999997</v>
      </c>
      <c r="Q55" s="7">
        <v>18.309999999999999</v>
      </c>
      <c r="R55" s="7">
        <v>8.64</v>
      </c>
      <c r="S55" s="7">
        <v>10.039999999999999</v>
      </c>
      <c r="T55" s="7">
        <v>6.37</v>
      </c>
    </row>
    <row r="56" spans="1:20">
      <c r="A56" s="7" t="s">
        <v>97</v>
      </c>
      <c r="B56" s="7">
        <v>11783</v>
      </c>
      <c r="C56" s="7">
        <v>6759</v>
      </c>
      <c r="D56" s="7">
        <v>563</v>
      </c>
      <c r="E56" s="7">
        <v>521</v>
      </c>
      <c r="F56" s="7">
        <v>452</v>
      </c>
      <c r="G56" s="7">
        <v>3488</v>
      </c>
      <c r="H56" s="7">
        <v>21.7</v>
      </c>
      <c r="I56" s="7">
        <v>12932</v>
      </c>
      <c r="J56" s="7">
        <v>9621</v>
      </c>
      <c r="K56" s="7">
        <v>3311</v>
      </c>
      <c r="L56" s="7">
        <v>2171</v>
      </c>
      <c r="M56" s="7">
        <v>1934</v>
      </c>
      <c r="N56" s="7">
        <v>152</v>
      </c>
      <c r="O56" s="7">
        <v>85</v>
      </c>
      <c r="P56" s="7">
        <v>33.299999999999997</v>
      </c>
      <c r="Q56" s="7">
        <v>13.04</v>
      </c>
      <c r="R56" s="7">
        <v>4.78</v>
      </c>
      <c r="S56" s="7">
        <v>18.420000000000002</v>
      </c>
      <c r="T56" s="7">
        <v>16.41</v>
      </c>
    </row>
    <row r="57" spans="1:20">
      <c r="A57" s="7" t="s">
        <v>98</v>
      </c>
      <c r="B57" s="7">
        <v>2973</v>
      </c>
      <c r="C57" s="7">
        <v>1686</v>
      </c>
      <c r="D57" s="7">
        <v>193</v>
      </c>
      <c r="E57" s="7">
        <v>158</v>
      </c>
      <c r="F57" s="7">
        <v>112</v>
      </c>
      <c r="G57" s="7">
        <v>824</v>
      </c>
      <c r="H57" s="7">
        <v>13.3</v>
      </c>
      <c r="I57" s="7">
        <v>1940</v>
      </c>
      <c r="J57" s="7">
        <v>1622</v>
      </c>
      <c r="K57" s="7">
        <v>318</v>
      </c>
      <c r="L57" s="7">
        <v>171</v>
      </c>
      <c r="M57" s="7">
        <v>90</v>
      </c>
      <c r="N57" s="7">
        <v>42</v>
      </c>
      <c r="O57" s="7">
        <v>39</v>
      </c>
      <c r="P57" s="7">
        <v>43.7</v>
      </c>
      <c r="Q57" s="7">
        <v>15.57</v>
      </c>
      <c r="R57" s="7">
        <v>6.49</v>
      </c>
      <c r="S57" s="7">
        <v>5.75</v>
      </c>
      <c r="T57" s="7">
        <v>3.03</v>
      </c>
    </row>
    <row r="58" spans="1:20">
      <c r="A58" s="7" t="s">
        <v>99</v>
      </c>
      <c r="B58" s="7">
        <v>5427</v>
      </c>
      <c r="C58" s="7">
        <v>3354</v>
      </c>
      <c r="D58" s="7">
        <v>434</v>
      </c>
      <c r="E58" s="7">
        <v>253</v>
      </c>
      <c r="F58" s="7">
        <v>168</v>
      </c>
      <c r="G58" s="7">
        <v>1218</v>
      </c>
      <c r="H58" s="7">
        <v>11.7</v>
      </c>
      <c r="I58" s="7">
        <v>3021</v>
      </c>
      <c r="J58" s="7">
        <v>2535</v>
      </c>
      <c r="K58" s="7">
        <v>486</v>
      </c>
      <c r="L58" s="7">
        <v>329</v>
      </c>
      <c r="M58" s="7">
        <v>180</v>
      </c>
      <c r="N58" s="7">
        <v>79</v>
      </c>
      <c r="O58" s="7">
        <v>70</v>
      </c>
      <c r="P58" s="7">
        <v>41.7</v>
      </c>
      <c r="Q58" s="7">
        <v>15.75</v>
      </c>
      <c r="R58" s="7">
        <v>8</v>
      </c>
      <c r="S58" s="7">
        <v>6.06</v>
      </c>
      <c r="T58" s="7">
        <v>3.32</v>
      </c>
    </row>
    <row r="59" spans="1:20">
      <c r="A59" s="7" t="s">
        <v>100</v>
      </c>
      <c r="B59" s="7">
        <v>4529</v>
      </c>
      <c r="C59" s="7">
        <v>2441</v>
      </c>
      <c r="D59" s="7">
        <v>371</v>
      </c>
      <c r="E59" s="7">
        <v>281</v>
      </c>
      <c r="F59" s="7">
        <v>190</v>
      </c>
      <c r="G59" s="7">
        <v>1246</v>
      </c>
      <c r="H59" s="7">
        <v>14.7</v>
      </c>
      <c r="I59" s="7">
        <v>3658</v>
      </c>
      <c r="J59" s="7">
        <v>2993</v>
      </c>
      <c r="K59" s="7">
        <v>665</v>
      </c>
      <c r="L59" s="7">
        <v>419</v>
      </c>
      <c r="M59" s="7">
        <v>225</v>
      </c>
      <c r="N59" s="7">
        <v>113</v>
      </c>
      <c r="O59" s="7">
        <v>81</v>
      </c>
      <c r="P59" s="7">
        <v>44.3</v>
      </c>
      <c r="Q59" s="7">
        <v>18.59</v>
      </c>
      <c r="R59" s="7">
        <v>8.19</v>
      </c>
      <c r="S59" s="7">
        <v>9.25</v>
      </c>
      <c r="T59" s="7">
        <v>4.97</v>
      </c>
    </row>
    <row r="60" spans="1:20">
      <c r="A60" s="7" t="s">
        <v>101</v>
      </c>
      <c r="B60" s="7">
        <v>12240</v>
      </c>
      <c r="C60" s="7">
        <v>7316</v>
      </c>
      <c r="D60" s="7">
        <v>987</v>
      </c>
      <c r="E60" s="7">
        <v>475</v>
      </c>
      <c r="F60" s="7">
        <v>339</v>
      </c>
      <c r="G60" s="7">
        <v>3123</v>
      </c>
      <c r="H60" s="7">
        <v>23</v>
      </c>
      <c r="I60" s="7">
        <v>11654</v>
      </c>
      <c r="J60" s="7">
        <v>10161</v>
      </c>
      <c r="K60" s="7">
        <v>1493</v>
      </c>
      <c r="L60" s="7">
        <v>485</v>
      </c>
      <c r="M60" s="7">
        <v>141</v>
      </c>
      <c r="N60" s="7">
        <v>194</v>
      </c>
      <c r="O60" s="7">
        <v>150</v>
      </c>
      <c r="P60" s="7">
        <v>41</v>
      </c>
      <c r="Q60" s="7">
        <v>14.71</v>
      </c>
      <c r="R60" s="7">
        <v>8.06</v>
      </c>
      <c r="S60" s="7">
        <v>3.96</v>
      </c>
      <c r="T60" s="7">
        <v>1.1499999999999999</v>
      </c>
    </row>
    <row r="61" spans="1:20">
      <c r="A61" s="7" t="s">
        <v>102</v>
      </c>
      <c r="B61" s="7">
        <v>3362</v>
      </c>
      <c r="C61" s="7">
        <v>2045</v>
      </c>
      <c r="D61" s="7">
        <v>163</v>
      </c>
      <c r="E61" s="7">
        <v>154</v>
      </c>
      <c r="F61" s="7">
        <v>96</v>
      </c>
      <c r="G61" s="7">
        <v>904</v>
      </c>
      <c r="H61" s="7">
        <v>14.7</v>
      </c>
      <c r="I61" s="7">
        <v>2567</v>
      </c>
      <c r="J61" s="7">
        <v>2071</v>
      </c>
      <c r="K61" s="7">
        <v>496</v>
      </c>
      <c r="L61" s="7">
        <v>281</v>
      </c>
      <c r="M61" s="7">
        <v>119</v>
      </c>
      <c r="N61" s="7">
        <v>96</v>
      </c>
      <c r="O61" s="7">
        <v>66</v>
      </c>
      <c r="P61" s="7">
        <v>44.3</v>
      </c>
      <c r="Q61" s="7">
        <v>12.28</v>
      </c>
      <c r="R61" s="7">
        <v>4.8499999999999996</v>
      </c>
      <c r="S61" s="7">
        <v>8.36</v>
      </c>
      <c r="T61" s="7">
        <v>3.54</v>
      </c>
    </row>
    <row r="62" spans="1:20">
      <c r="A62" s="7" t="s">
        <v>103</v>
      </c>
      <c r="B62" s="7">
        <v>4232</v>
      </c>
      <c r="C62" s="7">
        <v>2354</v>
      </c>
      <c r="D62" s="7">
        <v>107</v>
      </c>
      <c r="E62" s="7">
        <v>242</v>
      </c>
      <c r="F62" s="7">
        <v>205</v>
      </c>
      <c r="G62" s="7">
        <v>1324</v>
      </c>
      <c r="H62" s="7">
        <v>18</v>
      </c>
      <c r="I62" s="7">
        <v>4034</v>
      </c>
      <c r="J62" s="7">
        <v>2762</v>
      </c>
      <c r="K62" s="7">
        <v>1272</v>
      </c>
      <c r="L62" s="7">
        <v>874</v>
      </c>
      <c r="M62" s="7">
        <v>788</v>
      </c>
      <c r="N62" s="7">
        <v>60</v>
      </c>
      <c r="O62" s="7">
        <v>26</v>
      </c>
      <c r="P62" s="7">
        <v>37</v>
      </c>
      <c r="Q62" s="7">
        <v>13.09</v>
      </c>
      <c r="R62" s="7">
        <v>2.5299999999999998</v>
      </c>
      <c r="S62" s="7">
        <v>20.65</v>
      </c>
      <c r="T62" s="7">
        <v>18.62</v>
      </c>
    </row>
    <row r="63" spans="1:20">
      <c r="A63" s="7" t="s">
        <v>104</v>
      </c>
      <c r="B63" s="7">
        <v>54</v>
      </c>
      <c r="C63" s="7">
        <v>38</v>
      </c>
      <c r="D63" s="7">
        <v>3</v>
      </c>
      <c r="E63" s="7">
        <v>3</v>
      </c>
      <c r="F63" s="7">
        <v>2</v>
      </c>
      <c r="G63" s="7">
        <v>8</v>
      </c>
      <c r="H63" s="7">
        <v>9.6999999999999993</v>
      </c>
      <c r="I63" s="7">
        <v>33</v>
      </c>
      <c r="J63" s="7">
        <v>26</v>
      </c>
      <c r="K63" s="7">
        <v>7</v>
      </c>
      <c r="L63" s="7">
        <v>2</v>
      </c>
      <c r="M63" s="7">
        <v>2</v>
      </c>
      <c r="N63" s="7">
        <v>0</v>
      </c>
      <c r="O63" s="7">
        <v>0</v>
      </c>
      <c r="P63" s="7">
        <v>38.700000000000003</v>
      </c>
      <c r="Q63" s="7">
        <v>14.81</v>
      </c>
      <c r="R63" s="7">
        <v>5.56</v>
      </c>
      <c r="S63" s="7">
        <v>3.7</v>
      </c>
      <c r="T63" s="7">
        <v>3.7</v>
      </c>
    </row>
    <row r="64" spans="1:20">
      <c r="A64" s="7" t="s">
        <v>105</v>
      </c>
      <c r="B64" s="7">
        <v>924</v>
      </c>
      <c r="C64" s="7">
        <v>601</v>
      </c>
      <c r="D64" s="7">
        <v>21</v>
      </c>
      <c r="E64" s="7">
        <v>28</v>
      </c>
      <c r="F64" s="7">
        <v>40</v>
      </c>
      <c r="G64" s="7">
        <v>234</v>
      </c>
      <c r="H64" s="7">
        <v>12.7</v>
      </c>
      <c r="I64" s="7">
        <v>868</v>
      </c>
      <c r="J64" s="7">
        <v>599</v>
      </c>
      <c r="K64" s="7">
        <v>269</v>
      </c>
      <c r="L64" s="7">
        <v>170</v>
      </c>
      <c r="M64" s="7">
        <v>158</v>
      </c>
      <c r="N64" s="7">
        <v>7</v>
      </c>
      <c r="O64" s="7">
        <v>5</v>
      </c>
      <c r="P64" s="7">
        <v>34.700000000000003</v>
      </c>
      <c r="Q64" s="7">
        <v>9.6300000000000008</v>
      </c>
      <c r="R64" s="7">
        <v>2.27</v>
      </c>
      <c r="S64" s="7">
        <v>18.399999999999999</v>
      </c>
      <c r="T64" s="7">
        <v>17.100000000000001</v>
      </c>
    </row>
    <row r="65" spans="1:20">
      <c r="A65" s="7" t="s">
        <v>106</v>
      </c>
      <c r="B65" s="7">
        <v>6250</v>
      </c>
      <c r="C65" s="7">
        <v>3459</v>
      </c>
      <c r="D65" s="7">
        <v>186</v>
      </c>
      <c r="E65" s="7">
        <v>366</v>
      </c>
      <c r="F65" s="7">
        <v>264</v>
      </c>
      <c r="G65" s="7">
        <v>1975</v>
      </c>
      <c r="H65" s="7">
        <v>13.7</v>
      </c>
      <c r="I65" s="7">
        <v>5237</v>
      </c>
      <c r="J65" s="7">
        <v>4281</v>
      </c>
      <c r="K65" s="7">
        <v>956</v>
      </c>
      <c r="L65" s="7">
        <v>317</v>
      </c>
      <c r="M65" s="7">
        <v>75</v>
      </c>
      <c r="N65" s="7">
        <v>140</v>
      </c>
      <c r="O65" s="7">
        <v>102</v>
      </c>
      <c r="P65" s="7">
        <v>47.3</v>
      </c>
      <c r="Q65" s="7">
        <v>13.06</v>
      </c>
      <c r="R65" s="7">
        <v>2.98</v>
      </c>
      <c r="S65" s="7">
        <v>5.07</v>
      </c>
      <c r="T65" s="7">
        <v>1.2</v>
      </c>
    </row>
    <row r="66" spans="1:20">
      <c r="A66" s="7" t="s">
        <v>107</v>
      </c>
      <c r="B66" s="7">
        <v>5087</v>
      </c>
      <c r="C66" s="7">
        <v>2781</v>
      </c>
      <c r="D66" s="7">
        <v>406</v>
      </c>
      <c r="E66" s="7">
        <v>274</v>
      </c>
      <c r="F66" s="7">
        <v>157</v>
      </c>
      <c r="G66" s="7">
        <v>1469</v>
      </c>
      <c r="H66" s="7">
        <v>13.3</v>
      </c>
      <c r="I66" s="7">
        <v>3976</v>
      </c>
      <c r="J66" s="7">
        <v>3279</v>
      </c>
      <c r="K66" s="7">
        <v>697</v>
      </c>
      <c r="L66" s="7">
        <v>366</v>
      </c>
      <c r="M66" s="7">
        <v>184</v>
      </c>
      <c r="N66" s="7">
        <v>96</v>
      </c>
      <c r="O66" s="7">
        <v>86</v>
      </c>
      <c r="P66" s="7">
        <v>39.700000000000003</v>
      </c>
      <c r="Q66" s="7">
        <v>16.45</v>
      </c>
      <c r="R66" s="7">
        <v>7.98</v>
      </c>
      <c r="S66" s="7">
        <v>7.19</v>
      </c>
      <c r="T66" s="7">
        <v>3.62</v>
      </c>
    </row>
    <row r="67" spans="1:20">
      <c r="A67" s="7" t="s">
        <v>108</v>
      </c>
      <c r="B67" s="7">
        <v>11309</v>
      </c>
      <c r="C67" s="7">
        <v>5470</v>
      </c>
      <c r="D67" s="7">
        <v>243</v>
      </c>
      <c r="E67" s="7">
        <v>699</v>
      </c>
      <c r="F67" s="7">
        <v>501</v>
      </c>
      <c r="G67" s="7">
        <v>4396</v>
      </c>
      <c r="H67" s="7">
        <v>9</v>
      </c>
      <c r="I67" s="7">
        <v>12043</v>
      </c>
      <c r="J67" s="7">
        <v>8159</v>
      </c>
      <c r="K67" s="7">
        <v>3884</v>
      </c>
      <c r="L67" s="7">
        <v>2869</v>
      </c>
      <c r="M67" s="7">
        <v>2604</v>
      </c>
      <c r="N67" s="7">
        <v>193</v>
      </c>
      <c r="O67" s="7">
        <v>72</v>
      </c>
      <c r="P67" s="7">
        <v>40.299999999999997</v>
      </c>
      <c r="Q67" s="7">
        <v>12.76</v>
      </c>
      <c r="R67" s="7">
        <v>2.15</v>
      </c>
      <c r="S67" s="7">
        <v>25.37</v>
      </c>
      <c r="T67" s="7">
        <v>23.03</v>
      </c>
    </row>
    <row r="68" spans="1:20">
      <c r="A68" s="7" t="s">
        <v>109</v>
      </c>
      <c r="B68" s="7">
        <v>1730</v>
      </c>
      <c r="C68" s="7">
        <v>1005</v>
      </c>
      <c r="D68" s="7">
        <v>60</v>
      </c>
      <c r="E68" s="7">
        <v>75</v>
      </c>
      <c r="F68" s="7">
        <v>92</v>
      </c>
      <c r="G68" s="7">
        <v>498</v>
      </c>
      <c r="H68" s="7">
        <v>16.7</v>
      </c>
      <c r="I68" s="7">
        <v>1571</v>
      </c>
      <c r="J68" s="7">
        <v>1134</v>
      </c>
      <c r="K68" s="7">
        <v>437</v>
      </c>
      <c r="L68" s="7">
        <v>281</v>
      </c>
      <c r="M68" s="7">
        <v>257</v>
      </c>
      <c r="N68" s="7">
        <v>15</v>
      </c>
      <c r="O68" s="7">
        <v>9</v>
      </c>
      <c r="P68" s="7">
        <v>39.700000000000003</v>
      </c>
      <c r="Q68" s="7">
        <v>13.12</v>
      </c>
      <c r="R68" s="7">
        <v>3.47</v>
      </c>
      <c r="S68" s="7">
        <v>16.239999999999998</v>
      </c>
      <c r="T68" s="7">
        <v>14.86</v>
      </c>
    </row>
    <row r="69" spans="1:20">
      <c r="A69" s="7" t="s">
        <v>110</v>
      </c>
      <c r="B69" s="7">
        <v>1435</v>
      </c>
      <c r="C69" s="7">
        <v>881</v>
      </c>
      <c r="D69" s="7">
        <v>84</v>
      </c>
      <c r="E69" s="7">
        <v>55</v>
      </c>
      <c r="F69" s="7">
        <v>42</v>
      </c>
      <c r="G69" s="7">
        <v>373</v>
      </c>
      <c r="H69" s="7">
        <v>18.3</v>
      </c>
      <c r="I69" s="7">
        <v>1345</v>
      </c>
      <c r="J69" s="7">
        <v>958</v>
      </c>
      <c r="K69" s="7">
        <v>387</v>
      </c>
      <c r="L69" s="7">
        <v>269</v>
      </c>
      <c r="M69" s="7">
        <v>251</v>
      </c>
      <c r="N69" s="7">
        <v>14</v>
      </c>
      <c r="O69" s="7">
        <v>4</v>
      </c>
      <c r="P69" s="7">
        <v>31.3</v>
      </c>
      <c r="Q69" s="7">
        <v>12.61</v>
      </c>
      <c r="R69" s="7">
        <v>5.85</v>
      </c>
      <c r="S69" s="7">
        <v>18.75</v>
      </c>
      <c r="T69" s="7">
        <v>17.489999999999998</v>
      </c>
    </row>
    <row r="70" spans="1:20">
      <c r="A70" s="7" t="s">
        <v>111</v>
      </c>
      <c r="B70" s="7">
        <v>337</v>
      </c>
      <c r="C70" s="7">
        <v>220</v>
      </c>
      <c r="D70" s="7">
        <v>12</v>
      </c>
      <c r="E70" s="7">
        <v>12</v>
      </c>
      <c r="F70" s="7">
        <v>19</v>
      </c>
      <c r="G70" s="7">
        <v>74</v>
      </c>
      <c r="H70" s="7">
        <v>16.3</v>
      </c>
      <c r="I70" s="7">
        <v>293</v>
      </c>
      <c r="J70" s="7">
        <v>149</v>
      </c>
      <c r="K70" s="7">
        <v>144</v>
      </c>
      <c r="L70" s="7">
        <v>104</v>
      </c>
      <c r="M70" s="7">
        <v>92</v>
      </c>
      <c r="N70" s="7">
        <v>8</v>
      </c>
      <c r="O70" s="7">
        <v>4</v>
      </c>
      <c r="P70" s="7">
        <v>38.700000000000003</v>
      </c>
      <c r="Q70" s="7">
        <v>12.76</v>
      </c>
      <c r="R70" s="7">
        <v>3.56</v>
      </c>
      <c r="S70" s="7">
        <v>30.86</v>
      </c>
      <c r="T70" s="7">
        <v>27.3</v>
      </c>
    </row>
    <row r="71" spans="1:20">
      <c r="A71" s="7" t="s">
        <v>112</v>
      </c>
      <c r="B71" s="7">
        <v>9667</v>
      </c>
      <c r="C71" s="7">
        <v>3896</v>
      </c>
      <c r="D71" s="7">
        <v>1591</v>
      </c>
      <c r="E71" s="7">
        <v>721</v>
      </c>
      <c r="F71" s="7">
        <v>465</v>
      </c>
      <c r="G71" s="7">
        <v>2994</v>
      </c>
      <c r="H71" s="7">
        <v>6.3</v>
      </c>
      <c r="I71" s="7">
        <v>11720</v>
      </c>
      <c r="J71" s="7">
        <v>10362</v>
      </c>
      <c r="K71" s="7">
        <v>1358</v>
      </c>
      <c r="L71" s="7">
        <v>1475</v>
      </c>
      <c r="M71" s="7">
        <v>1006</v>
      </c>
      <c r="N71" s="7">
        <v>286</v>
      </c>
      <c r="O71" s="7">
        <v>183</v>
      </c>
      <c r="P71" s="7">
        <v>44.3</v>
      </c>
      <c r="Q71" s="7">
        <v>28.73</v>
      </c>
      <c r="R71" s="7">
        <v>16.46</v>
      </c>
      <c r="S71" s="7">
        <v>15.26</v>
      </c>
      <c r="T71" s="7">
        <v>10.41</v>
      </c>
    </row>
    <row r="72" spans="1:20">
      <c r="A72" s="7" t="s">
        <v>113</v>
      </c>
      <c r="B72" s="7">
        <v>925</v>
      </c>
      <c r="C72" s="7">
        <v>486</v>
      </c>
      <c r="D72" s="7">
        <v>37</v>
      </c>
      <c r="E72" s="7">
        <v>67</v>
      </c>
      <c r="F72" s="7">
        <v>42</v>
      </c>
      <c r="G72" s="7">
        <v>293</v>
      </c>
      <c r="H72" s="7">
        <v>16.7</v>
      </c>
      <c r="I72" s="7">
        <v>930</v>
      </c>
      <c r="J72" s="7">
        <v>678</v>
      </c>
      <c r="K72" s="7">
        <v>252</v>
      </c>
      <c r="L72" s="7">
        <v>176</v>
      </c>
      <c r="M72" s="7">
        <v>156</v>
      </c>
      <c r="N72" s="7">
        <v>14</v>
      </c>
      <c r="O72" s="7">
        <v>6</v>
      </c>
      <c r="P72" s="7">
        <v>34</v>
      </c>
      <c r="Q72" s="7">
        <v>15.78</v>
      </c>
      <c r="R72" s="7">
        <v>4</v>
      </c>
      <c r="S72" s="7">
        <v>19.03</v>
      </c>
      <c r="T72" s="7">
        <v>16.86</v>
      </c>
    </row>
    <row r="73" spans="1:20">
      <c r="A73" s="7" t="s">
        <v>114</v>
      </c>
      <c r="B73" s="7">
        <v>9991</v>
      </c>
      <c r="C73" s="7">
        <v>4996</v>
      </c>
      <c r="D73" s="7">
        <v>924</v>
      </c>
      <c r="E73" s="7">
        <v>783</v>
      </c>
      <c r="F73" s="7">
        <v>444</v>
      </c>
      <c r="G73" s="7">
        <v>2844</v>
      </c>
      <c r="H73" s="7">
        <v>10</v>
      </c>
      <c r="I73" s="7">
        <v>7688</v>
      </c>
      <c r="J73" s="7">
        <v>6364</v>
      </c>
      <c r="K73" s="7">
        <v>1324</v>
      </c>
      <c r="L73" s="7">
        <v>1005</v>
      </c>
      <c r="M73" s="7">
        <v>568</v>
      </c>
      <c r="N73" s="7">
        <v>271</v>
      </c>
      <c r="O73" s="7">
        <v>166</v>
      </c>
      <c r="P73" s="7">
        <v>43</v>
      </c>
      <c r="Q73" s="7">
        <v>21.53</v>
      </c>
      <c r="R73" s="7">
        <v>9.25</v>
      </c>
      <c r="S73" s="7">
        <v>10.06</v>
      </c>
      <c r="T73" s="7">
        <v>5.69</v>
      </c>
    </row>
    <row r="74" spans="1:20">
      <c r="A74" s="7" t="s">
        <v>115</v>
      </c>
      <c r="B74" s="7">
        <v>2610</v>
      </c>
      <c r="C74" s="7">
        <v>1454</v>
      </c>
      <c r="D74" s="7">
        <v>260</v>
      </c>
      <c r="E74" s="7">
        <v>117</v>
      </c>
      <c r="F74" s="7">
        <v>102</v>
      </c>
      <c r="G74" s="7">
        <v>677</v>
      </c>
      <c r="H74" s="7">
        <v>14</v>
      </c>
      <c r="I74" s="7">
        <v>1906</v>
      </c>
      <c r="J74" s="7">
        <v>1584</v>
      </c>
      <c r="K74" s="7">
        <v>322</v>
      </c>
      <c r="L74" s="7">
        <v>210</v>
      </c>
      <c r="M74" s="7">
        <v>118</v>
      </c>
      <c r="N74" s="7">
        <v>49</v>
      </c>
      <c r="O74" s="7">
        <v>43</v>
      </c>
      <c r="P74" s="7">
        <v>40.700000000000003</v>
      </c>
      <c r="Q74" s="7">
        <v>18.350000000000001</v>
      </c>
      <c r="R74" s="7">
        <v>9.9600000000000009</v>
      </c>
      <c r="S74" s="7">
        <v>8.0500000000000007</v>
      </c>
      <c r="T74" s="7">
        <v>4.5199999999999996</v>
      </c>
    </row>
    <row r="75" spans="1:20">
      <c r="A75" s="7" t="s">
        <v>116</v>
      </c>
      <c r="B75" s="7">
        <v>1836</v>
      </c>
      <c r="C75" s="7">
        <v>1062</v>
      </c>
      <c r="D75" s="7">
        <v>52</v>
      </c>
      <c r="E75" s="7">
        <v>84</v>
      </c>
      <c r="F75" s="7">
        <v>82</v>
      </c>
      <c r="G75" s="7">
        <v>556</v>
      </c>
      <c r="H75" s="7">
        <v>15</v>
      </c>
      <c r="I75" s="7">
        <v>1757</v>
      </c>
      <c r="J75" s="7">
        <v>1247</v>
      </c>
      <c r="K75" s="7">
        <v>510</v>
      </c>
      <c r="L75" s="7">
        <v>340</v>
      </c>
      <c r="M75" s="7">
        <v>306</v>
      </c>
      <c r="N75" s="7">
        <v>22</v>
      </c>
      <c r="O75" s="7">
        <v>12</v>
      </c>
      <c r="P75" s="7">
        <v>36.700000000000003</v>
      </c>
      <c r="Q75" s="7">
        <v>11.87</v>
      </c>
      <c r="R75" s="7">
        <v>2.83</v>
      </c>
      <c r="S75" s="7">
        <v>18.52</v>
      </c>
      <c r="T75" s="7">
        <v>16.670000000000002</v>
      </c>
    </row>
  </sheetData>
  <mergeCells count="1">
    <mergeCell ref="A5:A1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122</v>
      </c>
    </row>
    <row r="3" spans="1:20">
      <c r="A3" s="2" t="s">
        <v>121</v>
      </c>
    </row>
    <row r="4" spans="1:20">
      <c r="A4" s="3"/>
    </row>
    <row r="5" spans="1:20">
      <c r="A5" s="26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27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 ht="26.4">
      <c r="A7" s="27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 ht="26.4">
      <c r="A8" s="27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 ht="26.4">
      <c r="A9" s="27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 ht="26.4">
      <c r="A10" s="27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 ht="26.4">
      <c r="A11" s="27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27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 ht="26.4">
      <c r="A13" s="27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 ht="26.4">
      <c r="A14" s="27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2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2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497532</v>
      </c>
      <c r="C17" s="7">
        <v>255114</v>
      </c>
      <c r="D17" s="7">
        <v>44188</v>
      </c>
      <c r="E17" s="7">
        <v>26790</v>
      </c>
      <c r="F17" s="7">
        <v>20126</v>
      </c>
      <c r="G17" s="7">
        <v>151314</v>
      </c>
      <c r="H17" s="7">
        <v>13.9</v>
      </c>
      <c r="I17" s="7">
        <v>445195</v>
      </c>
      <c r="J17" s="7">
        <v>365143</v>
      </c>
      <c r="K17" s="7">
        <v>80052</v>
      </c>
      <c r="L17" s="7">
        <v>57442</v>
      </c>
      <c r="M17" s="7">
        <v>45353</v>
      </c>
      <c r="N17" s="7">
        <v>7461</v>
      </c>
      <c r="O17" s="7">
        <v>4628</v>
      </c>
      <c r="P17" s="7">
        <v>34.299999999999997</v>
      </c>
      <c r="Q17" s="7">
        <v>18.309999999999999</v>
      </c>
      <c r="R17" s="7">
        <v>8.8800000000000008</v>
      </c>
      <c r="S17" s="7">
        <v>11.55</v>
      </c>
      <c r="T17" s="7">
        <v>9.1199999999999992</v>
      </c>
    </row>
    <row r="18" spans="1:20">
      <c r="A18" s="7" t="s">
        <v>59</v>
      </c>
      <c r="B18" s="7">
        <v>14710</v>
      </c>
      <c r="C18" s="7">
        <v>8019</v>
      </c>
      <c r="D18" s="7">
        <v>1244</v>
      </c>
      <c r="E18" s="7">
        <v>901</v>
      </c>
      <c r="F18" s="7">
        <v>553</v>
      </c>
      <c r="G18" s="7">
        <v>3993</v>
      </c>
      <c r="H18" s="7">
        <v>14.3</v>
      </c>
      <c r="I18" s="7">
        <v>15466</v>
      </c>
      <c r="J18" s="7">
        <v>12704</v>
      </c>
      <c r="K18" s="7">
        <v>2762</v>
      </c>
      <c r="L18" s="7">
        <v>1386</v>
      </c>
      <c r="M18" s="7">
        <v>664</v>
      </c>
      <c r="N18" s="7">
        <v>432</v>
      </c>
      <c r="O18" s="7">
        <v>290</v>
      </c>
      <c r="P18" s="7">
        <v>44.3</v>
      </c>
      <c r="Q18" s="7">
        <v>18.34</v>
      </c>
      <c r="R18" s="7">
        <v>8.4600000000000009</v>
      </c>
      <c r="S18" s="7">
        <v>9.42</v>
      </c>
      <c r="T18" s="7">
        <v>4.51</v>
      </c>
    </row>
    <row r="19" spans="1:20">
      <c r="A19" s="7" t="s">
        <v>60</v>
      </c>
      <c r="B19" s="7">
        <v>23</v>
      </c>
      <c r="C19" s="7">
        <v>11</v>
      </c>
      <c r="D19" s="7">
        <v>0</v>
      </c>
      <c r="E19" s="7">
        <v>1</v>
      </c>
      <c r="F19" s="7">
        <v>1</v>
      </c>
      <c r="G19" s="7">
        <v>10</v>
      </c>
      <c r="H19" s="7">
        <v>3.7</v>
      </c>
      <c r="I19" s="7">
        <v>35</v>
      </c>
      <c r="J19" s="7">
        <v>33</v>
      </c>
      <c r="K19" s="7">
        <v>2</v>
      </c>
      <c r="L19" s="7">
        <v>2</v>
      </c>
      <c r="M19" s="7">
        <v>2</v>
      </c>
      <c r="N19" s="7">
        <v>0</v>
      </c>
      <c r="O19" s="7">
        <v>0</v>
      </c>
      <c r="P19" s="7">
        <v>27.3</v>
      </c>
      <c r="Q19" s="7">
        <v>8.6999999999999993</v>
      </c>
      <c r="R19" s="7">
        <v>0</v>
      </c>
      <c r="S19" s="7">
        <v>8.6999999999999993</v>
      </c>
      <c r="T19" s="7">
        <v>8.6999999999999993</v>
      </c>
    </row>
    <row r="20" spans="1:20">
      <c r="A20" s="7" t="s">
        <v>61</v>
      </c>
      <c r="B20" s="7">
        <v>527</v>
      </c>
      <c r="C20" s="7">
        <v>312</v>
      </c>
      <c r="D20" s="7">
        <v>15</v>
      </c>
      <c r="E20" s="7">
        <v>23</v>
      </c>
      <c r="F20" s="7">
        <v>36</v>
      </c>
      <c r="G20" s="7">
        <v>141</v>
      </c>
      <c r="H20" s="7">
        <v>13</v>
      </c>
      <c r="I20" s="7">
        <v>567</v>
      </c>
      <c r="J20" s="7">
        <v>396</v>
      </c>
      <c r="K20" s="7">
        <v>171</v>
      </c>
      <c r="L20" s="7">
        <v>120</v>
      </c>
      <c r="M20" s="7">
        <v>105</v>
      </c>
      <c r="N20" s="7">
        <v>10</v>
      </c>
      <c r="O20" s="7">
        <v>5</v>
      </c>
      <c r="P20" s="7">
        <v>29.7</v>
      </c>
      <c r="Q20" s="7">
        <v>14.04</v>
      </c>
      <c r="R20" s="7">
        <v>2.85</v>
      </c>
      <c r="S20" s="7">
        <v>22.77</v>
      </c>
      <c r="T20" s="7">
        <v>19.920000000000002</v>
      </c>
    </row>
    <row r="21" spans="1:20">
      <c r="A21" s="7" t="s">
        <v>62</v>
      </c>
      <c r="B21" s="7">
        <v>3990</v>
      </c>
      <c r="C21" s="7">
        <v>2203</v>
      </c>
      <c r="D21" s="7">
        <v>151</v>
      </c>
      <c r="E21" s="7">
        <v>191</v>
      </c>
      <c r="F21" s="7">
        <v>186</v>
      </c>
      <c r="G21" s="7">
        <v>1259</v>
      </c>
      <c r="H21" s="7">
        <v>15.3</v>
      </c>
      <c r="I21" s="7">
        <v>4193</v>
      </c>
      <c r="J21" s="7">
        <v>2560</v>
      </c>
      <c r="K21" s="7">
        <v>1633</v>
      </c>
      <c r="L21" s="7">
        <v>1191</v>
      </c>
      <c r="M21" s="7">
        <v>1110</v>
      </c>
      <c r="N21" s="7">
        <v>50</v>
      </c>
      <c r="O21" s="7">
        <v>31</v>
      </c>
      <c r="P21" s="7">
        <v>37.700000000000003</v>
      </c>
      <c r="Q21" s="7">
        <v>13.23</v>
      </c>
      <c r="R21" s="7">
        <v>3.78</v>
      </c>
      <c r="S21" s="7">
        <v>29.85</v>
      </c>
      <c r="T21" s="7">
        <v>27.82</v>
      </c>
    </row>
    <row r="22" spans="1:20">
      <c r="A22" s="7" t="s">
        <v>63</v>
      </c>
      <c r="B22" s="7">
        <v>660</v>
      </c>
      <c r="C22" s="7">
        <v>376</v>
      </c>
      <c r="D22" s="7">
        <v>22</v>
      </c>
      <c r="E22" s="7">
        <v>36</v>
      </c>
      <c r="F22" s="7">
        <v>35</v>
      </c>
      <c r="G22" s="7">
        <v>191</v>
      </c>
      <c r="H22" s="7">
        <v>11</v>
      </c>
      <c r="I22" s="7">
        <v>807</v>
      </c>
      <c r="J22" s="7">
        <v>547</v>
      </c>
      <c r="K22" s="7">
        <v>260</v>
      </c>
      <c r="L22" s="7">
        <v>155</v>
      </c>
      <c r="M22" s="7">
        <v>136</v>
      </c>
      <c r="N22" s="7">
        <v>12</v>
      </c>
      <c r="O22" s="7">
        <v>7</v>
      </c>
      <c r="P22" s="7">
        <v>35.299999999999997</v>
      </c>
      <c r="Q22" s="7">
        <v>14.09</v>
      </c>
      <c r="R22" s="7">
        <v>3.33</v>
      </c>
      <c r="S22" s="7">
        <v>23.48</v>
      </c>
      <c r="T22" s="7">
        <v>20.61</v>
      </c>
    </row>
    <row r="23" spans="1:20">
      <c r="A23" s="7" t="s">
        <v>64</v>
      </c>
      <c r="B23" s="7">
        <v>320</v>
      </c>
      <c r="C23" s="7">
        <v>145</v>
      </c>
      <c r="D23" s="7">
        <v>13</v>
      </c>
      <c r="E23" s="7">
        <v>14</v>
      </c>
      <c r="F23" s="7">
        <v>15</v>
      </c>
      <c r="G23" s="7">
        <v>133</v>
      </c>
      <c r="H23" s="7">
        <v>17</v>
      </c>
      <c r="I23" s="7">
        <v>270</v>
      </c>
      <c r="J23" s="7">
        <v>213</v>
      </c>
      <c r="K23" s="7">
        <v>57</v>
      </c>
      <c r="L23" s="7">
        <v>36</v>
      </c>
      <c r="M23" s="7">
        <v>33</v>
      </c>
      <c r="N23" s="7">
        <v>1</v>
      </c>
      <c r="O23" s="7">
        <v>2</v>
      </c>
      <c r="P23" s="7">
        <v>28.7</v>
      </c>
      <c r="Q23" s="7">
        <v>13.13</v>
      </c>
      <c r="R23" s="7">
        <v>4.0599999999999996</v>
      </c>
      <c r="S23" s="7">
        <v>11.25</v>
      </c>
      <c r="T23" s="7">
        <v>10.31</v>
      </c>
    </row>
    <row r="24" spans="1:20">
      <c r="A24" s="7" t="s">
        <v>65</v>
      </c>
      <c r="B24" s="7">
        <v>9458</v>
      </c>
      <c r="C24" s="7">
        <v>5478</v>
      </c>
      <c r="D24" s="7">
        <v>987</v>
      </c>
      <c r="E24" s="7">
        <v>467</v>
      </c>
      <c r="F24" s="7">
        <v>249</v>
      </c>
      <c r="G24" s="7">
        <v>2277</v>
      </c>
      <c r="H24" s="7">
        <v>15.3</v>
      </c>
      <c r="I24" s="7">
        <v>7704</v>
      </c>
      <c r="J24" s="7">
        <v>6320</v>
      </c>
      <c r="K24" s="7">
        <v>1384</v>
      </c>
      <c r="L24" s="7">
        <v>851</v>
      </c>
      <c r="M24" s="7">
        <v>448</v>
      </c>
      <c r="N24" s="7">
        <v>236</v>
      </c>
      <c r="O24" s="7">
        <v>167</v>
      </c>
      <c r="P24" s="7">
        <v>49</v>
      </c>
      <c r="Q24" s="7">
        <v>18.010000000000002</v>
      </c>
      <c r="R24" s="7">
        <v>10.44</v>
      </c>
      <c r="S24" s="7">
        <v>9</v>
      </c>
      <c r="T24" s="7">
        <v>4.74</v>
      </c>
    </row>
    <row r="25" spans="1:20">
      <c r="A25" s="7" t="s">
        <v>66</v>
      </c>
      <c r="B25" s="7">
        <v>697</v>
      </c>
      <c r="C25" s="7">
        <v>319</v>
      </c>
      <c r="D25" s="7">
        <v>54</v>
      </c>
      <c r="E25" s="7">
        <v>53</v>
      </c>
      <c r="F25" s="7">
        <v>58</v>
      </c>
      <c r="G25" s="7">
        <v>213</v>
      </c>
      <c r="H25" s="7">
        <v>7.3</v>
      </c>
      <c r="I25" s="7">
        <v>826</v>
      </c>
      <c r="J25" s="7">
        <v>573</v>
      </c>
      <c r="K25" s="7">
        <v>253</v>
      </c>
      <c r="L25" s="7">
        <v>196</v>
      </c>
      <c r="M25" s="7">
        <v>174</v>
      </c>
      <c r="N25" s="7">
        <v>17</v>
      </c>
      <c r="O25" s="7">
        <v>5</v>
      </c>
      <c r="P25" s="7">
        <v>27</v>
      </c>
      <c r="Q25" s="7">
        <v>23.67</v>
      </c>
      <c r="R25" s="7">
        <v>7.75</v>
      </c>
      <c r="S25" s="7">
        <v>28.12</v>
      </c>
      <c r="T25" s="7">
        <v>24.96</v>
      </c>
    </row>
    <row r="26" spans="1:20">
      <c r="A26" s="7" t="s">
        <v>67</v>
      </c>
      <c r="B26" s="7">
        <v>2453</v>
      </c>
      <c r="C26" s="7">
        <v>1435</v>
      </c>
      <c r="D26" s="7">
        <v>92</v>
      </c>
      <c r="E26" s="7">
        <v>92</v>
      </c>
      <c r="F26" s="7">
        <v>128</v>
      </c>
      <c r="G26" s="7">
        <v>706</v>
      </c>
      <c r="H26" s="7">
        <v>13</v>
      </c>
      <c r="I26" s="7">
        <v>2027</v>
      </c>
      <c r="J26" s="7">
        <v>1366</v>
      </c>
      <c r="K26" s="7">
        <v>661</v>
      </c>
      <c r="L26" s="7">
        <v>481</v>
      </c>
      <c r="M26" s="7">
        <v>426</v>
      </c>
      <c r="N26" s="7">
        <v>42</v>
      </c>
      <c r="O26" s="7">
        <v>13</v>
      </c>
      <c r="P26" s="7">
        <v>36.299999999999997</v>
      </c>
      <c r="Q26" s="7">
        <v>12.72</v>
      </c>
      <c r="R26" s="7">
        <v>3.75</v>
      </c>
      <c r="S26" s="7">
        <v>19.61</v>
      </c>
      <c r="T26" s="7">
        <v>17.37</v>
      </c>
    </row>
    <row r="27" spans="1:20">
      <c r="A27" s="7" t="s">
        <v>68</v>
      </c>
      <c r="B27" s="7">
        <v>19085</v>
      </c>
      <c r="C27" s="7">
        <v>6984</v>
      </c>
      <c r="D27" s="7">
        <v>3054</v>
      </c>
      <c r="E27" s="7">
        <v>1534</v>
      </c>
      <c r="F27" s="7">
        <v>1084</v>
      </c>
      <c r="G27" s="7">
        <v>6429</v>
      </c>
      <c r="H27" s="7">
        <v>7</v>
      </c>
      <c r="I27" s="7">
        <v>23199</v>
      </c>
      <c r="J27" s="7">
        <v>20959</v>
      </c>
      <c r="K27" s="7">
        <v>2240</v>
      </c>
      <c r="L27" s="7">
        <v>2173</v>
      </c>
      <c r="M27" s="7">
        <v>1371</v>
      </c>
      <c r="N27" s="7">
        <v>470</v>
      </c>
      <c r="O27" s="7">
        <v>332</v>
      </c>
      <c r="P27" s="7">
        <v>50</v>
      </c>
      <c r="Q27" s="7">
        <v>29.72</v>
      </c>
      <c r="R27" s="7">
        <v>16</v>
      </c>
      <c r="S27" s="7">
        <v>11.39</v>
      </c>
      <c r="T27" s="7">
        <v>7.18</v>
      </c>
    </row>
    <row r="28" spans="1:20">
      <c r="A28" s="7" t="s">
        <v>69</v>
      </c>
      <c r="B28" s="7">
        <v>495</v>
      </c>
      <c r="C28" s="7">
        <v>261</v>
      </c>
      <c r="D28" s="7">
        <v>26</v>
      </c>
      <c r="E28" s="7">
        <v>28</v>
      </c>
      <c r="F28" s="7">
        <v>29</v>
      </c>
      <c r="G28" s="7">
        <v>151</v>
      </c>
      <c r="H28" s="7">
        <v>12.7</v>
      </c>
      <c r="I28" s="7">
        <v>476</v>
      </c>
      <c r="J28" s="7">
        <v>339</v>
      </c>
      <c r="K28" s="7">
        <v>137</v>
      </c>
      <c r="L28" s="7">
        <v>104</v>
      </c>
      <c r="M28" s="7">
        <v>94</v>
      </c>
      <c r="N28" s="7">
        <v>5</v>
      </c>
      <c r="O28" s="7">
        <v>5</v>
      </c>
      <c r="P28" s="7">
        <v>30.7</v>
      </c>
      <c r="Q28" s="7">
        <v>16.77</v>
      </c>
      <c r="R28" s="7">
        <v>5.25</v>
      </c>
      <c r="S28" s="7">
        <v>21.01</v>
      </c>
      <c r="T28" s="7">
        <v>18.989999999999998</v>
      </c>
    </row>
    <row r="29" spans="1:20">
      <c r="A29" s="7" t="s">
        <v>70</v>
      </c>
      <c r="B29" s="7">
        <v>3148</v>
      </c>
      <c r="C29" s="7">
        <v>1783</v>
      </c>
      <c r="D29" s="7">
        <v>148</v>
      </c>
      <c r="E29" s="7">
        <v>146</v>
      </c>
      <c r="F29" s="7">
        <v>135</v>
      </c>
      <c r="G29" s="7">
        <v>936</v>
      </c>
      <c r="H29" s="7">
        <v>16</v>
      </c>
      <c r="I29" s="7">
        <v>2786</v>
      </c>
      <c r="J29" s="7">
        <v>1573</v>
      </c>
      <c r="K29" s="7">
        <v>1213</v>
      </c>
      <c r="L29" s="7">
        <v>849</v>
      </c>
      <c r="M29" s="7">
        <v>749</v>
      </c>
      <c r="N29" s="7">
        <v>62</v>
      </c>
      <c r="O29" s="7">
        <v>38</v>
      </c>
      <c r="P29" s="7">
        <v>42.3</v>
      </c>
      <c r="Q29" s="7">
        <v>13.63</v>
      </c>
      <c r="R29" s="7">
        <v>4.7</v>
      </c>
      <c r="S29" s="7">
        <v>26.97</v>
      </c>
      <c r="T29" s="7">
        <v>23.79</v>
      </c>
    </row>
    <row r="30" spans="1:20">
      <c r="A30" s="7" t="s">
        <v>71</v>
      </c>
      <c r="B30" s="7">
        <v>3163</v>
      </c>
      <c r="C30" s="7">
        <v>1660</v>
      </c>
      <c r="D30" s="7">
        <v>196</v>
      </c>
      <c r="E30" s="7">
        <v>126</v>
      </c>
      <c r="F30" s="7">
        <v>148</v>
      </c>
      <c r="G30" s="7">
        <v>1033</v>
      </c>
      <c r="H30" s="7">
        <v>14.3</v>
      </c>
      <c r="I30" s="7">
        <v>3548</v>
      </c>
      <c r="J30" s="7">
        <v>2678</v>
      </c>
      <c r="K30" s="7">
        <v>870</v>
      </c>
      <c r="L30" s="7">
        <v>575</v>
      </c>
      <c r="M30" s="7">
        <v>521</v>
      </c>
      <c r="N30" s="7">
        <v>32</v>
      </c>
      <c r="O30" s="7">
        <v>22</v>
      </c>
      <c r="P30" s="7">
        <v>26.3</v>
      </c>
      <c r="Q30" s="7">
        <v>14.86</v>
      </c>
      <c r="R30" s="7">
        <v>6.2</v>
      </c>
      <c r="S30" s="7">
        <v>18.18</v>
      </c>
      <c r="T30" s="7">
        <v>16.47</v>
      </c>
    </row>
    <row r="31" spans="1:20">
      <c r="A31" s="7" t="s">
        <v>72</v>
      </c>
      <c r="B31" s="7">
        <v>303</v>
      </c>
      <c r="C31" s="7">
        <v>147</v>
      </c>
      <c r="D31" s="7">
        <v>17</v>
      </c>
      <c r="E31" s="7">
        <v>18</v>
      </c>
      <c r="F31" s="7">
        <v>13</v>
      </c>
      <c r="G31" s="7">
        <v>108</v>
      </c>
      <c r="H31" s="7">
        <v>8.6999999999999993</v>
      </c>
      <c r="I31" s="7">
        <v>343</v>
      </c>
      <c r="J31" s="7">
        <v>262</v>
      </c>
      <c r="K31" s="7">
        <v>81</v>
      </c>
      <c r="L31" s="7">
        <v>67</v>
      </c>
      <c r="M31" s="7">
        <v>63</v>
      </c>
      <c r="N31" s="7">
        <v>4</v>
      </c>
      <c r="O31" s="7">
        <v>0</v>
      </c>
      <c r="P31" s="7">
        <v>28.3</v>
      </c>
      <c r="Q31" s="7">
        <v>15.84</v>
      </c>
      <c r="R31" s="7">
        <v>5.61</v>
      </c>
      <c r="S31" s="7">
        <v>22.11</v>
      </c>
      <c r="T31" s="7">
        <v>20.79</v>
      </c>
    </row>
    <row r="32" spans="1:20">
      <c r="A32" s="7" t="s">
        <v>73</v>
      </c>
      <c r="B32" s="7">
        <v>17301</v>
      </c>
      <c r="C32" s="7">
        <v>7461</v>
      </c>
      <c r="D32" s="7">
        <v>1082</v>
      </c>
      <c r="E32" s="7">
        <v>981</v>
      </c>
      <c r="F32" s="7">
        <v>1028</v>
      </c>
      <c r="G32" s="7">
        <v>6749</v>
      </c>
      <c r="H32" s="7">
        <v>15.7</v>
      </c>
      <c r="I32" s="7">
        <v>18304</v>
      </c>
      <c r="J32" s="7">
        <v>13165</v>
      </c>
      <c r="K32" s="7">
        <v>5139</v>
      </c>
      <c r="L32" s="7">
        <v>3481</v>
      </c>
      <c r="M32" s="7">
        <v>2997</v>
      </c>
      <c r="N32" s="7">
        <v>321</v>
      </c>
      <c r="O32" s="7">
        <v>163</v>
      </c>
      <c r="P32" s="7">
        <v>25.7</v>
      </c>
      <c r="Q32" s="7">
        <v>17.87</v>
      </c>
      <c r="R32" s="7">
        <v>6.25</v>
      </c>
      <c r="S32" s="7">
        <v>20.12</v>
      </c>
      <c r="T32" s="7">
        <v>17.32</v>
      </c>
    </row>
    <row r="33" spans="1:20">
      <c r="A33" s="7" t="s">
        <v>74</v>
      </c>
      <c r="B33" s="7">
        <v>2761</v>
      </c>
      <c r="C33" s="7">
        <v>1174</v>
      </c>
      <c r="D33" s="7">
        <v>153</v>
      </c>
      <c r="E33" s="7">
        <v>186</v>
      </c>
      <c r="F33" s="7">
        <v>190</v>
      </c>
      <c r="G33" s="7">
        <v>1058</v>
      </c>
      <c r="H33" s="7">
        <v>16</v>
      </c>
      <c r="I33" s="7">
        <v>3061</v>
      </c>
      <c r="J33" s="7">
        <v>2350</v>
      </c>
      <c r="K33" s="7">
        <v>711</v>
      </c>
      <c r="L33" s="7">
        <v>521</v>
      </c>
      <c r="M33" s="7">
        <v>464</v>
      </c>
      <c r="N33" s="7">
        <v>38</v>
      </c>
      <c r="O33" s="7">
        <v>19</v>
      </c>
      <c r="P33" s="7">
        <v>28.3</v>
      </c>
      <c r="Q33" s="7">
        <v>19.16</v>
      </c>
      <c r="R33" s="7">
        <v>5.54</v>
      </c>
      <c r="S33" s="7">
        <v>18.87</v>
      </c>
      <c r="T33" s="7">
        <v>16.809999999999999</v>
      </c>
    </row>
    <row r="34" spans="1:20">
      <c r="A34" s="7" t="s">
        <v>75</v>
      </c>
      <c r="B34" s="7">
        <v>1370</v>
      </c>
      <c r="C34" s="7">
        <v>807</v>
      </c>
      <c r="D34" s="7">
        <v>26</v>
      </c>
      <c r="E34" s="7">
        <v>48</v>
      </c>
      <c r="F34" s="7">
        <v>59</v>
      </c>
      <c r="G34" s="7">
        <v>430</v>
      </c>
      <c r="H34" s="7">
        <v>19.3</v>
      </c>
      <c r="I34" s="7">
        <v>1558</v>
      </c>
      <c r="J34" s="7">
        <v>1000</v>
      </c>
      <c r="K34" s="7">
        <v>558</v>
      </c>
      <c r="L34" s="7">
        <v>409</v>
      </c>
      <c r="M34" s="7">
        <v>379</v>
      </c>
      <c r="N34" s="7">
        <v>24</v>
      </c>
      <c r="O34" s="7">
        <v>6</v>
      </c>
      <c r="P34" s="7">
        <v>37</v>
      </c>
      <c r="Q34" s="7">
        <v>9.7100000000000009</v>
      </c>
      <c r="R34" s="7">
        <v>1.9</v>
      </c>
      <c r="S34" s="7">
        <v>29.85</v>
      </c>
      <c r="T34" s="7">
        <v>27.66</v>
      </c>
    </row>
    <row r="35" spans="1:20">
      <c r="A35" s="7" t="s">
        <v>76</v>
      </c>
      <c r="B35" s="7">
        <v>476</v>
      </c>
      <c r="C35" s="7">
        <v>216</v>
      </c>
      <c r="D35" s="7">
        <v>47</v>
      </c>
      <c r="E35" s="7">
        <v>21</v>
      </c>
      <c r="F35" s="7">
        <v>33</v>
      </c>
      <c r="G35" s="7">
        <v>159</v>
      </c>
      <c r="H35" s="7">
        <v>12</v>
      </c>
      <c r="I35" s="7">
        <v>482</v>
      </c>
      <c r="J35" s="7">
        <v>335</v>
      </c>
      <c r="K35" s="7">
        <v>147</v>
      </c>
      <c r="L35" s="7">
        <v>89</v>
      </c>
      <c r="M35" s="7">
        <v>82</v>
      </c>
      <c r="N35" s="7">
        <v>4</v>
      </c>
      <c r="O35" s="7">
        <v>3</v>
      </c>
      <c r="P35" s="7">
        <v>5.3</v>
      </c>
      <c r="Q35" s="7">
        <v>21.22</v>
      </c>
      <c r="R35" s="7">
        <v>9.8699999999999992</v>
      </c>
      <c r="S35" s="7">
        <v>18.7</v>
      </c>
      <c r="T35" s="7">
        <v>17.23</v>
      </c>
    </row>
    <row r="36" spans="1:20">
      <c r="A36" s="7" t="s">
        <v>77</v>
      </c>
      <c r="B36" s="7">
        <v>127647</v>
      </c>
      <c r="C36" s="7">
        <v>70576</v>
      </c>
      <c r="D36" s="7">
        <v>13711</v>
      </c>
      <c r="E36" s="7">
        <v>5893</v>
      </c>
      <c r="F36" s="7">
        <v>3662</v>
      </c>
      <c r="G36" s="7">
        <v>33805</v>
      </c>
      <c r="H36" s="7">
        <v>13</v>
      </c>
      <c r="I36" s="7">
        <v>80990</v>
      </c>
      <c r="J36" s="7">
        <v>80372</v>
      </c>
      <c r="K36" s="7">
        <v>618</v>
      </c>
      <c r="L36" s="7">
        <v>465</v>
      </c>
      <c r="M36" s="7">
        <v>18</v>
      </c>
      <c r="N36" s="7">
        <v>287</v>
      </c>
      <c r="O36" s="7">
        <v>160</v>
      </c>
      <c r="P36" s="7">
        <v>31.3</v>
      </c>
      <c r="Q36" s="7">
        <v>18.23</v>
      </c>
      <c r="R36" s="7">
        <v>10.74</v>
      </c>
      <c r="S36" s="7">
        <v>0.36</v>
      </c>
      <c r="T36" s="7">
        <v>0.01</v>
      </c>
    </row>
    <row r="37" spans="1:20">
      <c r="A37" s="7" t="s">
        <v>78</v>
      </c>
      <c r="B37" s="7">
        <v>3204</v>
      </c>
      <c r="C37" s="7">
        <v>1316</v>
      </c>
      <c r="D37" s="7">
        <v>174</v>
      </c>
      <c r="E37" s="7">
        <v>225</v>
      </c>
      <c r="F37" s="7">
        <v>216</v>
      </c>
      <c r="G37" s="7">
        <v>1273</v>
      </c>
      <c r="H37" s="7">
        <v>20.7</v>
      </c>
      <c r="I37" s="7">
        <v>3628</v>
      </c>
      <c r="J37" s="7">
        <v>2639</v>
      </c>
      <c r="K37" s="7">
        <v>989</v>
      </c>
      <c r="L37" s="7">
        <v>760</v>
      </c>
      <c r="M37" s="7">
        <v>661</v>
      </c>
      <c r="N37" s="7">
        <v>70</v>
      </c>
      <c r="O37" s="7">
        <v>29</v>
      </c>
      <c r="P37" s="7">
        <v>29.7</v>
      </c>
      <c r="Q37" s="7">
        <v>19.190000000000001</v>
      </c>
      <c r="R37" s="7">
        <v>5.43</v>
      </c>
      <c r="S37" s="7">
        <v>23.72</v>
      </c>
      <c r="T37" s="7">
        <v>20.63</v>
      </c>
    </row>
    <row r="38" spans="1:20">
      <c r="A38" s="7" t="s">
        <v>79</v>
      </c>
      <c r="B38" s="7">
        <v>1535</v>
      </c>
      <c r="C38" s="7">
        <v>887</v>
      </c>
      <c r="D38" s="7">
        <v>63</v>
      </c>
      <c r="E38" s="7">
        <v>58</v>
      </c>
      <c r="F38" s="7">
        <v>56</v>
      </c>
      <c r="G38" s="7">
        <v>471</v>
      </c>
      <c r="H38" s="7">
        <v>16.3</v>
      </c>
      <c r="I38" s="7">
        <v>1674</v>
      </c>
      <c r="J38" s="7">
        <v>1175</v>
      </c>
      <c r="K38" s="7">
        <v>499</v>
      </c>
      <c r="L38" s="7">
        <v>292</v>
      </c>
      <c r="M38" s="7">
        <v>268</v>
      </c>
      <c r="N38" s="7">
        <v>15</v>
      </c>
      <c r="O38" s="7">
        <v>9</v>
      </c>
      <c r="P38" s="7">
        <v>31</v>
      </c>
      <c r="Q38" s="7">
        <v>11.53</v>
      </c>
      <c r="R38" s="7">
        <v>4.0999999999999996</v>
      </c>
      <c r="S38" s="7">
        <v>19.02</v>
      </c>
      <c r="T38" s="7">
        <v>17.46</v>
      </c>
    </row>
    <row r="39" spans="1:20">
      <c r="A39" s="7" t="s">
        <v>80</v>
      </c>
      <c r="B39" s="7">
        <v>255</v>
      </c>
      <c r="C39" s="7">
        <v>150</v>
      </c>
      <c r="D39" s="7">
        <v>12</v>
      </c>
      <c r="E39" s="7">
        <v>15</v>
      </c>
      <c r="F39" s="7">
        <v>10</v>
      </c>
      <c r="G39" s="7">
        <v>68</v>
      </c>
      <c r="H39" s="7">
        <v>16.3</v>
      </c>
      <c r="I39" s="7">
        <v>291</v>
      </c>
      <c r="J39" s="7">
        <v>208</v>
      </c>
      <c r="K39" s="7">
        <v>83</v>
      </c>
      <c r="L39" s="7">
        <v>50</v>
      </c>
      <c r="M39" s="7">
        <v>46</v>
      </c>
      <c r="N39" s="7">
        <v>2</v>
      </c>
      <c r="O39" s="7">
        <v>2</v>
      </c>
      <c r="P39" s="7">
        <v>36.299999999999997</v>
      </c>
      <c r="Q39" s="7">
        <v>14.51</v>
      </c>
      <c r="R39" s="7">
        <v>4.71</v>
      </c>
      <c r="S39" s="7">
        <v>19.61</v>
      </c>
      <c r="T39" s="7">
        <v>18.04</v>
      </c>
    </row>
    <row r="40" spans="1:20">
      <c r="A40" s="7" t="s">
        <v>81</v>
      </c>
      <c r="B40" s="7">
        <v>1849</v>
      </c>
      <c r="C40" s="7">
        <v>854</v>
      </c>
      <c r="D40" s="7">
        <v>123</v>
      </c>
      <c r="E40" s="7">
        <v>108</v>
      </c>
      <c r="F40" s="7">
        <v>120</v>
      </c>
      <c r="G40" s="7">
        <v>644</v>
      </c>
      <c r="H40" s="7">
        <v>10</v>
      </c>
      <c r="I40" s="7">
        <v>2360</v>
      </c>
      <c r="J40" s="7">
        <v>1407</v>
      </c>
      <c r="K40" s="7">
        <v>953</v>
      </c>
      <c r="L40" s="7">
        <v>567</v>
      </c>
      <c r="M40" s="7">
        <v>482</v>
      </c>
      <c r="N40" s="7">
        <v>53</v>
      </c>
      <c r="O40" s="7">
        <v>32</v>
      </c>
      <c r="P40" s="7">
        <v>39</v>
      </c>
      <c r="Q40" s="7">
        <v>18.98</v>
      </c>
      <c r="R40" s="7">
        <v>6.65</v>
      </c>
      <c r="S40" s="7">
        <v>30.67</v>
      </c>
      <c r="T40" s="7">
        <v>26.07</v>
      </c>
    </row>
    <row r="41" spans="1:20">
      <c r="A41" s="7" t="s">
        <v>82</v>
      </c>
      <c r="B41" s="7">
        <v>5466</v>
      </c>
      <c r="C41" s="7">
        <v>1940</v>
      </c>
      <c r="D41" s="7">
        <v>337</v>
      </c>
      <c r="E41" s="7">
        <v>370</v>
      </c>
      <c r="F41" s="7">
        <v>363</v>
      </c>
      <c r="G41" s="7">
        <v>2456</v>
      </c>
      <c r="H41" s="7">
        <v>13</v>
      </c>
      <c r="I41" s="7">
        <v>6909</v>
      </c>
      <c r="J41" s="7">
        <v>4843</v>
      </c>
      <c r="K41" s="7">
        <v>2066</v>
      </c>
      <c r="L41" s="7">
        <v>1594</v>
      </c>
      <c r="M41" s="7">
        <v>1462</v>
      </c>
      <c r="N41" s="7">
        <v>100</v>
      </c>
      <c r="O41" s="7">
        <v>32</v>
      </c>
      <c r="P41" s="7">
        <v>31</v>
      </c>
      <c r="Q41" s="7">
        <v>19.579999999999998</v>
      </c>
      <c r="R41" s="7">
        <v>6.17</v>
      </c>
      <c r="S41" s="7">
        <v>29.16</v>
      </c>
      <c r="T41" s="7">
        <v>26.75</v>
      </c>
    </row>
    <row r="42" spans="1:20">
      <c r="A42" s="7" t="s">
        <v>83</v>
      </c>
      <c r="B42" s="7">
        <v>159</v>
      </c>
      <c r="C42" s="7">
        <v>83</v>
      </c>
      <c r="D42" s="7">
        <v>13</v>
      </c>
      <c r="E42" s="7">
        <v>8</v>
      </c>
      <c r="F42" s="7">
        <v>10</v>
      </c>
      <c r="G42" s="7">
        <v>45</v>
      </c>
      <c r="H42" s="7">
        <v>18.3</v>
      </c>
      <c r="I42" s="7">
        <v>178</v>
      </c>
      <c r="J42" s="7">
        <v>128</v>
      </c>
      <c r="K42" s="7">
        <v>50</v>
      </c>
      <c r="L42" s="7">
        <v>42</v>
      </c>
      <c r="M42" s="7">
        <v>37</v>
      </c>
      <c r="N42" s="7">
        <v>4</v>
      </c>
      <c r="O42" s="7">
        <v>1</v>
      </c>
      <c r="P42" s="7">
        <v>26.7</v>
      </c>
      <c r="Q42" s="7">
        <v>19.5</v>
      </c>
      <c r="R42" s="7">
        <v>8.18</v>
      </c>
      <c r="S42" s="7">
        <v>26.42</v>
      </c>
      <c r="T42" s="7">
        <v>23.27</v>
      </c>
    </row>
    <row r="43" spans="1:20">
      <c r="A43" s="7" t="s">
        <v>84</v>
      </c>
      <c r="B43" s="7">
        <v>260</v>
      </c>
      <c r="C43" s="7">
        <v>125</v>
      </c>
      <c r="D43" s="7">
        <v>5</v>
      </c>
      <c r="E43" s="7">
        <v>23</v>
      </c>
      <c r="F43" s="7">
        <v>20</v>
      </c>
      <c r="G43" s="7">
        <v>87</v>
      </c>
      <c r="H43" s="7">
        <v>11.7</v>
      </c>
      <c r="I43" s="7">
        <v>272</v>
      </c>
      <c r="J43" s="7">
        <v>233</v>
      </c>
      <c r="K43" s="7">
        <v>39</v>
      </c>
      <c r="L43" s="7">
        <v>25</v>
      </c>
      <c r="M43" s="7">
        <v>24</v>
      </c>
      <c r="N43" s="7">
        <v>1</v>
      </c>
      <c r="O43" s="7">
        <v>0</v>
      </c>
      <c r="P43" s="7">
        <v>18.3</v>
      </c>
      <c r="Q43" s="7">
        <v>18.46</v>
      </c>
      <c r="R43" s="7">
        <v>1.92</v>
      </c>
      <c r="S43" s="7">
        <v>9.6199999999999992</v>
      </c>
      <c r="T43" s="7">
        <v>9.23</v>
      </c>
    </row>
    <row r="44" spans="1:20">
      <c r="A44" s="7" t="s">
        <v>85</v>
      </c>
      <c r="B44" s="7">
        <v>9092</v>
      </c>
      <c r="C44" s="7">
        <v>3115</v>
      </c>
      <c r="D44" s="7">
        <v>344</v>
      </c>
      <c r="E44" s="7">
        <v>378</v>
      </c>
      <c r="F44" s="7">
        <v>522</v>
      </c>
      <c r="G44" s="7">
        <v>4733</v>
      </c>
      <c r="H44" s="7">
        <v>19.3</v>
      </c>
      <c r="I44" s="7">
        <v>8445</v>
      </c>
      <c r="J44" s="7">
        <v>6997</v>
      </c>
      <c r="K44" s="7">
        <v>1448</v>
      </c>
      <c r="L44" s="7">
        <v>1090</v>
      </c>
      <c r="M44" s="7">
        <v>996</v>
      </c>
      <c r="N44" s="7">
        <v>66</v>
      </c>
      <c r="O44" s="7">
        <v>28</v>
      </c>
      <c r="P44" s="7">
        <v>23</v>
      </c>
      <c r="Q44" s="7">
        <v>13.68</v>
      </c>
      <c r="R44" s="7">
        <v>3.78</v>
      </c>
      <c r="S44" s="7">
        <v>11.99</v>
      </c>
      <c r="T44" s="7">
        <v>10.95</v>
      </c>
    </row>
    <row r="45" spans="1:20">
      <c r="A45" s="7" t="s">
        <v>86</v>
      </c>
      <c r="B45" s="7">
        <v>1301</v>
      </c>
      <c r="C45" s="7">
        <v>733</v>
      </c>
      <c r="D45" s="7">
        <v>48</v>
      </c>
      <c r="E45" s="7">
        <v>45</v>
      </c>
      <c r="F45" s="7">
        <v>41</v>
      </c>
      <c r="G45" s="7">
        <v>434</v>
      </c>
      <c r="H45" s="7">
        <v>28.3</v>
      </c>
      <c r="I45" s="7">
        <v>1232</v>
      </c>
      <c r="J45" s="7">
        <v>679</v>
      </c>
      <c r="K45" s="7">
        <v>553</v>
      </c>
      <c r="L45" s="7">
        <v>419</v>
      </c>
      <c r="M45" s="7">
        <v>347</v>
      </c>
      <c r="N45" s="7">
        <v>53</v>
      </c>
      <c r="O45" s="7">
        <v>19</v>
      </c>
      <c r="P45" s="7">
        <v>49.7</v>
      </c>
      <c r="Q45" s="7">
        <v>10.3</v>
      </c>
      <c r="R45" s="7">
        <v>3.69</v>
      </c>
      <c r="S45" s="7">
        <v>32.21</v>
      </c>
      <c r="T45" s="7">
        <v>26.67</v>
      </c>
    </row>
    <row r="46" spans="1:20">
      <c r="A46" s="7" t="s">
        <v>87</v>
      </c>
      <c r="B46" s="7">
        <v>1184</v>
      </c>
      <c r="C46" s="7">
        <v>759</v>
      </c>
      <c r="D46" s="7">
        <v>39</v>
      </c>
      <c r="E46" s="7">
        <v>65</v>
      </c>
      <c r="F46" s="7">
        <v>49</v>
      </c>
      <c r="G46" s="7">
        <v>272</v>
      </c>
      <c r="H46" s="7">
        <v>9.6999999999999993</v>
      </c>
      <c r="I46" s="7">
        <v>1117</v>
      </c>
      <c r="J46" s="7">
        <v>787</v>
      </c>
      <c r="K46" s="7">
        <v>330</v>
      </c>
      <c r="L46" s="7">
        <v>220</v>
      </c>
      <c r="M46" s="7">
        <v>191</v>
      </c>
      <c r="N46" s="7">
        <v>16</v>
      </c>
      <c r="O46" s="7">
        <v>13</v>
      </c>
      <c r="P46" s="7">
        <v>33.299999999999997</v>
      </c>
      <c r="Q46" s="7">
        <v>12.92</v>
      </c>
      <c r="R46" s="7">
        <v>3.29</v>
      </c>
      <c r="S46" s="7">
        <v>18.579999999999998</v>
      </c>
      <c r="T46" s="7">
        <v>16.13</v>
      </c>
    </row>
    <row r="47" spans="1:20">
      <c r="A47" s="7" t="s">
        <v>88</v>
      </c>
      <c r="B47" s="7">
        <v>23722</v>
      </c>
      <c r="C47" s="7">
        <v>13786</v>
      </c>
      <c r="D47" s="7">
        <v>2029</v>
      </c>
      <c r="E47" s="7">
        <v>1236</v>
      </c>
      <c r="F47" s="7">
        <v>801</v>
      </c>
      <c r="G47" s="7">
        <v>5870</v>
      </c>
      <c r="H47" s="7">
        <v>5</v>
      </c>
      <c r="I47" s="7">
        <v>22367</v>
      </c>
      <c r="J47" s="7">
        <v>19365</v>
      </c>
      <c r="K47" s="7">
        <v>3002</v>
      </c>
      <c r="L47" s="7">
        <v>1920</v>
      </c>
      <c r="M47" s="7">
        <v>1203</v>
      </c>
      <c r="N47" s="7">
        <v>444</v>
      </c>
      <c r="O47" s="7">
        <v>273</v>
      </c>
      <c r="P47" s="7">
        <v>36.700000000000003</v>
      </c>
      <c r="Q47" s="7">
        <v>17.14</v>
      </c>
      <c r="R47" s="7">
        <v>8.5500000000000007</v>
      </c>
      <c r="S47" s="7">
        <v>8.09</v>
      </c>
      <c r="T47" s="7">
        <v>5.07</v>
      </c>
    </row>
    <row r="48" spans="1:20">
      <c r="A48" s="7" t="s">
        <v>89</v>
      </c>
      <c r="B48" s="7">
        <v>3302</v>
      </c>
      <c r="C48" s="7">
        <v>1977</v>
      </c>
      <c r="D48" s="7">
        <v>288</v>
      </c>
      <c r="E48" s="7">
        <v>163</v>
      </c>
      <c r="F48" s="7">
        <v>126</v>
      </c>
      <c r="G48" s="7">
        <v>748</v>
      </c>
      <c r="H48" s="7">
        <v>8.6999999999999993</v>
      </c>
      <c r="I48" s="7">
        <v>1982</v>
      </c>
      <c r="J48" s="7">
        <v>1606</v>
      </c>
      <c r="K48" s="7">
        <v>376</v>
      </c>
      <c r="L48" s="7">
        <v>217</v>
      </c>
      <c r="M48" s="7">
        <v>129</v>
      </c>
      <c r="N48" s="7">
        <v>46</v>
      </c>
      <c r="O48" s="7">
        <v>42</v>
      </c>
      <c r="P48" s="7">
        <v>41.7</v>
      </c>
      <c r="Q48" s="7">
        <v>17.47</v>
      </c>
      <c r="R48" s="7">
        <v>8.7200000000000006</v>
      </c>
      <c r="S48" s="7">
        <v>6.57</v>
      </c>
      <c r="T48" s="7">
        <v>3.91</v>
      </c>
    </row>
    <row r="49" spans="1:20">
      <c r="A49" s="7" t="s">
        <v>90</v>
      </c>
      <c r="B49" s="7">
        <v>332</v>
      </c>
      <c r="C49" s="7">
        <v>197</v>
      </c>
      <c r="D49" s="7">
        <v>10</v>
      </c>
      <c r="E49" s="7">
        <v>11</v>
      </c>
      <c r="F49" s="7">
        <v>10</v>
      </c>
      <c r="G49" s="7">
        <v>104</v>
      </c>
      <c r="H49" s="7">
        <v>16.7</v>
      </c>
      <c r="I49" s="7">
        <v>248</v>
      </c>
      <c r="J49" s="7">
        <v>176</v>
      </c>
      <c r="K49" s="7">
        <v>72</v>
      </c>
      <c r="L49" s="7">
        <v>58</v>
      </c>
      <c r="M49" s="7">
        <v>56</v>
      </c>
      <c r="N49" s="7">
        <v>1</v>
      </c>
      <c r="O49" s="7">
        <v>1</v>
      </c>
      <c r="P49" s="7">
        <v>35.700000000000003</v>
      </c>
      <c r="Q49" s="7">
        <v>9.34</v>
      </c>
      <c r="R49" s="7">
        <v>3.01</v>
      </c>
      <c r="S49" s="7">
        <v>17.47</v>
      </c>
      <c r="T49" s="7">
        <v>16.87</v>
      </c>
    </row>
    <row r="50" spans="1:20">
      <c r="A50" s="7" t="s">
        <v>91</v>
      </c>
      <c r="B50" s="7">
        <v>33602</v>
      </c>
      <c r="C50" s="7">
        <v>17738</v>
      </c>
      <c r="D50" s="7">
        <v>1099</v>
      </c>
      <c r="E50" s="7">
        <v>1634</v>
      </c>
      <c r="F50" s="7">
        <v>1399</v>
      </c>
      <c r="G50" s="7">
        <v>11732</v>
      </c>
      <c r="H50" s="7">
        <v>11.3</v>
      </c>
      <c r="I50" s="7">
        <v>31904</v>
      </c>
      <c r="J50" s="7">
        <v>21898</v>
      </c>
      <c r="K50" s="7">
        <v>10006</v>
      </c>
      <c r="L50" s="7">
        <v>6833</v>
      </c>
      <c r="M50" s="7">
        <v>6246</v>
      </c>
      <c r="N50" s="7">
        <v>377</v>
      </c>
      <c r="O50" s="7">
        <v>210</v>
      </c>
      <c r="P50" s="7">
        <v>30.7</v>
      </c>
      <c r="Q50" s="7">
        <v>12.3</v>
      </c>
      <c r="R50" s="7">
        <v>3.27</v>
      </c>
      <c r="S50" s="7">
        <v>20.34</v>
      </c>
      <c r="T50" s="7">
        <v>18.59</v>
      </c>
    </row>
    <row r="51" spans="1:20">
      <c r="A51" s="7" t="s">
        <v>92</v>
      </c>
      <c r="B51" s="7">
        <v>23055</v>
      </c>
      <c r="C51" s="7">
        <v>12935</v>
      </c>
      <c r="D51" s="7">
        <v>2075</v>
      </c>
      <c r="E51" s="7">
        <v>1132</v>
      </c>
      <c r="F51" s="7">
        <v>766</v>
      </c>
      <c r="G51" s="7">
        <v>6147</v>
      </c>
      <c r="H51" s="7">
        <v>9.6999999999999993</v>
      </c>
      <c r="I51" s="7">
        <v>23697</v>
      </c>
      <c r="J51" s="7">
        <v>21010</v>
      </c>
      <c r="K51" s="7">
        <v>2687</v>
      </c>
      <c r="L51" s="7">
        <v>1946</v>
      </c>
      <c r="M51" s="7">
        <v>1197</v>
      </c>
      <c r="N51" s="7">
        <v>455</v>
      </c>
      <c r="O51" s="7">
        <v>294</v>
      </c>
      <c r="P51" s="7">
        <v>40.299999999999997</v>
      </c>
      <c r="Q51" s="7">
        <v>17.23</v>
      </c>
      <c r="R51" s="7">
        <v>9</v>
      </c>
      <c r="S51" s="7">
        <v>8.44</v>
      </c>
      <c r="T51" s="7">
        <v>5.19</v>
      </c>
    </row>
    <row r="52" spans="1:20">
      <c r="A52" s="7" t="s">
        <v>93</v>
      </c>
      <c r="B52" s="7">
        <v>921</v>
      </c>
      <c r="C52" s="7">
        <v>427</v>
      </c>
      <c r="D52" s="7">
        <v>40</v>
      </c>
      <c r="E52" s="7">
        <v>43</v>
      </c>
      <c r="F52" s="7">
        <v>56</v>
      </c>
      <c r="G52" s="7">
        <v>355</v>
      </c>
      <c r="H52" s="7">
        <v>17.7</v>
      </c>
      <c r="I52" s="7">
        <v>912</v>
      </c>
      <c r="J52" s="7">
        <v>646</v>
      </c>
      <c r="K52" s="7">
        <v>266</v>
      </c>
      <c r="L52" s="7">
        <v>189</v>
      </c>
      <c r="M52" s="7">
        <v>159</v>
      </c>
      <c r="N52" s="7">
        <v>19</v>
      </c>
      <c r="O52" s="7">
        <v>11</v>
      </c>
      <c r="P52" s="7">
        <v>37.700000000000003</v>
      </c>
      <c r="Q52" s="7">
        <v>15.09</v>
      </c>
      <c r="R52" s="7">
        <v>4.34</v>
      </c>
      <c r="S52" s="7">
        <v>20.52</v>
      </c>
      <c r="T52" s="7">
        <v>17.260000000000002</v>
      </c>
    </row>
    <row r="53" spans="1:20">
      <c r="A53" s="7" t="s">
        <v>94</v>
      </c>
      <c r="B53" s="7">
        <v>38674</v>
      </c>
      <c r="C53" s="7">
        <v>18867</v>
      </c>
      <c r="D53" s="7">
        <v>1692</v>
      </c>
      <c r="E53" s="7">
        <v>1769</v>
      </c>
      <c r="F53" s="7">
        <v>1672</v>
      </c>
      <c r="G53" s="7">
        <v>14674</v>
      </c>
      <c r="H53" s="7">
        <v>10.7</v>
      </c>
      <c r="I53" s="7">
        <v>42311</v>
      </c>
      <c r="J53" s="7">
        <v>29979</v>
      </c>
      <c r="K53" s="7">
        <v>12332</v>
      </c>
      <c r="L53" s="7">
        <v>9294</v>
      </c>
      <c r="M53" s="7">
        <v>8646</v>
      </c>
      <c r="N53" s="7">
        <v>423</v>
      </c>
      <c r="O53" s="7">
        <v>225</v>
      </c>
      <c r="P53" s="7">
        <v>30.3</v>
      </c>
      <c r="Q53" s="7">
        <v>13.27</v>
      </c>
      <c r="R53" s="7">
        <v>4.38</v>
      </c>
      <c r="S53" s="7">
        <v>24.03</v>
      </c>
      <c r="T53" s="7">
        <v>22.36</v>
      </c>
    </row>
    <row r="54" spans="1:20">
      <c r="A54" s="7" t="s">
        <v>95</v>
      </c>
      <c r="B54" s="7">
        <v>41317</v>
      </c>
      <c r="C54" s="7">
        <v>20107</v>
      </c>
      <c r="D54" s="7">
        <v>6988</v>
      </c>
      <c r="E54" s="7">
        <v>2701</v>
      </c>
      <c r="F54" s="7">
        <v>1708</v>
      </c>
      <c r="G54" s="7">
        <v>9813</v>
      </c>
      <c r="H54" s="7">
        <v>9.6999999999999993</v>
      </c>
      <c r="I54" s="7">
        <v>31667</v>
      </c>
      <c r="J54" s="7">
        <v>25948</v>
      </c>
      <c r="K54" s="7">
        <v>5719</v>
      </c>
      <c r="L54" s="7">
        <v>5166</v>
      </c>
      <c r="M54" s="7">
        <v>3226</v>
      </c>
      <c r="N54" s="7">
        <v>1134</v>
      </c>
      <c r="O54" s="7">
        <v>806</v>
      </c>
      <c r="P54" s="7">
        <v>37.700000000000003</v>
      </c>
      <c r="Q54" s="7">
        <v>27.58</v>
      </c>
      <c r="R54" s="7">
        <v>16.91</v>
      </c>
      <c r="S54" s="7">
        <v>12.5</v>
      </c>
      <c r="T54" s="7">
        <v>7.81</v>
      </c>
    </row>
    <row r="55" spans="1:20">
      <c r="A55" s="7" t="s">
        <v>96</v>
      </c>
      <c r="B55" s="7">
        <v>8403</v>
      </c>
      <c r="C55" s="7">
        <v>4430</v>
      </c>
      <c r="D55" s="7">
        <v>733</v>
      </c>
      <c r="E55" s="7">
        <v>535</v>
      </c>
      <c r="F55" s="7">
        <v>338</v>
      </c>
      <c r="G55" s="7">
        <v>2367</v>
      </c>
      <c r="H55" s="7">
        <v>7.3</v>
      </c>
      <c r="I55" s="7">
        <v>6560</v>
      </c>
      <c r="J55" s="7">
        <v>5013</v>
      </c>
      <c r="K55" s="7">
        <v>1547</v>
      </c>
      <c r="L55" s="7">
        <v>979</v>
      </c>
      <c r="M55" s="7">
        <v>592</v>
      </c>
      <c r="N55" s="7">
        <v>262</v>
      </c>
      <c r="O55" s="7">
        <v>125</v>
      </c>
      <c r="P55" s="7">
        <v>37.299999999999997</v>
      </c>
      <c r="Q55" s="7">
        <v>19.11</v>
      </c>
      <c r="R55" s="7">
        <v>8.7200000000000006</v>
      </c>
      <c r="S55" s="7">
        <v>11.65</v>
      </c>
      <c r="T55" s="7">
        <v>7.05</v>
      </c>
    </row>
    <row r="56" spans="1:20">
      <c r="A56" s="7" t="s">
        <v>97</v>
      </c>
      <c r="B56" s="7">
        <v>10944</v>
      </c>
      <c r="C56" s="7">
        <v>5748</v>
      </c>
      <c r="D56" s="7">
        <v>614</v>
      </c>
      <c r="E56" s="7">
        <v>487</v>
      </c>
      <c r="F56" s="7">
        <v>501</v>
      </c>
      <c r="G56" s="7">
        <v>3594</v>
      </c>
      <c r="H56" s="7">
        <v>17.3</v>
      </c>
      <c r="I56" s="7">
        <v>12736</v>
      </c>
      <c r="J56" s="7">
        <v>9570</v>
      </c>
      <c r="K56" s="7">
        <v>3166</v>
      </c>
      <c r="L56" s="7">
        <v>2176</v>
      </c>
      <c r="M56" s="7">
        <v>1973</v>
      </c>
      <c r="N56" s="7">
        <v>128</v>
      </c>
      <c r="O56" s="7">
        <v>75</v>
      </c>
      <c r="P56" s="7">
        <v>28</v>
      </c>
      <c r="Q56" s="7">
        <v>14.64</v>
      </c>
      <c r="R56" s="7">
        <v>5.61</v>
      </c>
      <c r="S56" s="7">
        <v>19.88</v>
      </c>
      <c r="T56" s="7">
        <v>18.03</v>
      </c>
    </row>
    <row r="57" spans="1:20">
      <c r="A57" s="7" t="s">
        <v>98</v>
      </c>
      <c r="B57" s="7">
        <v>2707</v>
      </c>
      <c r="C57" s="7">
        <v>1465</v>
      </c>
      <c r="D57" s="7">
        <v>205</v>
      </c>
      <c r="E57" s="7">
        <v>129</v>
      </c>
      <c r="F57" s="7">
        <v>94</v>
      </c>
      <c r="G57" s="7">
        <v>814</v>
      </c>
      <c r="H57" s="7">
        <v>12.7</v>
      </c>
      <c r="I57" s="7">
        <v>2019</v>
      </c>
      <c r="J57" s="7">
        <v>1660</v>
      </c>
      <c r="K57" s="7">
        <v>359</v>
      </c>
      <c r="L57" s="7">
        <v>198</v>
      </c>
      <c r="M57" s="7">
        <v>126</v>
      </c>
      <c r="N57" s="7">
        <v>46</v>
      </c>
      <c r="O57" s="7">
        <v>26</v>
      </c>
      <c r="P57" s="7">
        <v>39.299999999999997</v>
      </c>
      <c r="Q57" s="7">
        <v>15.81</v>
      </c>
      <c r="R57" s="7">
        <v>7.57</v>
      </c>
      <c r="S57" s="7">
        <v>7.31</v>
      </c>
      <c r="T57" s="7">
        <v>4.6500000000000004</v>
      </c>
    </row>
    <row r="58" spans="1:20">
      <c r="A58" s="7" t="s">
        <v>99</v>
      </c>
      <c r="B58" s="7">
        <v>4811</v>
      </c>
      <c r="C58" s="7">
        <v>2860</v>
      </c>
      <c r="D58" s="7">
        <v>389</v>
      </c>
      <c r="E58" s="7">
        <v>250</v>
      </c>
      <c r="F58" s="7">
        <v>174</v>
      </c>
      <c r="G58" s="7">
        <v>1138</v>
      </c>
      <c r="H58" s="7">
        <v>17</v>
      </c>
      <c r="I58" s="7">
        <v>2930</v>
      </c>
      <c r="J58" s="7">
        <v>2490</v>
      </c>
      <c r="K58" s="7">
        <v>440</v>
      </c>
      <c r="L58" s="7">
        <v>384</v>
      </c>
      <c r="M58" s="7">
        <v>217</v>
      </c>
      <c r="N58" s="7">
        <v>102</v>
      </c>
      <c r="O58" s="7">
        <v>65</v>
      </c>
      <c r="P58" s="7">
        <v>39</v>
      </c>
      <c r="Q58" s="7">
        <v>16.899999999999999</v>
      </c>
      <c r="R58" s="7">
        <v>8.09</v>
      </c>
      <c r="S58" s="7">
        <v>7.98</v>
      </c>
      <c r="T58" s="7">
        <v>4.51</v>
      </c>
    </row>
    <row r="59" spans="1:20">
      <c r="A59" s="7" t="s">
        <v>100</v>
      </c>
      <c r="B59" s="7">
        <v>5451</v>
      </c>
      <c r="C59" s="7">
        <v>2304</v>
      </c>
      <c r="D59" s="7">
        <v>608</v>
      </c>
      <c r="E59" s="7">
        <v>337</v>
      </c>
      <c r="F59" s="7">
        <v>256</v>
      </c>
      <c r="G59" s="7">
        <v>1946</v>
      </c>
      <c r="H59" s="7">
        <v>18.7</v>
      </c>
      <c r="I59" s="7">
        <v>4295</v>
      </c>
      <c r="J59" s="7">
        <v>3623</v>
      </c>
      <c r="K59" s="7">
        <v>672</v>
      </c>
      <c r="L59" s="7">
        <v>455</v>
      </c>
      <c r="M59" s="7">
        <v>269</v>
      </c>
      <c r="N59" s="7">
        <v>118</v>
      </c>
      <c r="O59" s="7">
        <v>68</v>
      </c>
      <c r="P59" s="7">
        <v>39.299999999999997</v>
      </c>
      <c r="Q59" s="7">
        <v>22.03</v>
      </c>
      <c r="R59" s="7">
        <v>11.15</v>
      </c>
      <c r="S59" s="7">
        <v>8.35</v>
      </c>
      <c r="T59" s="7">
        <v>4.93</v>
      </c>
    </row>
    <row r="60" spans="1:20">
      <c r="A60" s="7" t="s">
        <v>101</v>
      </c>
      <c r="B60" s="7">
        <v>11058</v>
      </c>
      <c r="C60" s="7">
        <v>6457</v>
      </c>
      <c r="D60" s="7">
        <v>716</v>
      </c>
      <c r="E60" s="7">
        <v>513</v>
      </c>
      <c r="F60" s="7">
        <v>348</v>
      </c>
      <c r="G60" s="7">
        <v>3024</v>
      </c>
      <c r="H60" s="7">
        <v>15.7</v>
      </c>
      <c r="I60" s="7">
        <v>11840</v>
      </c>
      <c r="J60" s="7">
        <v>10421</v>
      </c>
      <c r="K60" s="7">
        <v>1419</v>
      </c>
      <c r="L60" s="7">
        <v>463</v>
      </c>
      <c r="M60" s="7">
        <v>126</v>
      </c>
      <c r="N60" s="7">
        <v>183</v>
      </c>
      <c r="O60" s="7">
        <v>154</v>
      </c>
      <c r="P60" s="7">
        <v>38</v>
      </c>
      <c r="Q60" s="7">
        <v>14.26</v>
      </c>
      <c r="R60" s="7">
        <v>6.47</v>
      </c>
      <c r="S60" s="7">
        <v>4.1900000000000004</v>
      </c>
      <c r="T60" s="7">
        <v>1.1399999999999999</v>
      </c>
    </row>
    <row r="61" spans="1:20">
      <c r="A61" s="7" t="s">
        <v>102</v>
      </c>
      <c r="B61" s="7">
        <v>3828</v>
      </c>
      <c r="C61" s="7">
        <v>1861</v>
      </c>
      <c r="D61" s="7">
        <v>209</v>
      </c>
      <c r="E61" s="7">
        <v>275</v>
      </c>
      <c r="F61" s="7">
        <v>188</v>
      </c>
      <c r="G61" s="7">
        <v>1295</v>
      </c>
      <c r="H61" s="7">
        <v>19.3</v>
      </c>
      <c r="I61" s="7">
        <v>2743</v>
      </c>
      <c r="J61" s="7">
        <v>2297</v>
      </c>
      <c r="K61" s="7">
        <v>446</v>
      </c>
      <c r="L61" s="7">
        <v>233</v>
      </c>
      <c r="M61" s="7">
        <v>96</v>
      </c>
      <c r="N61" s="7">
        <v>87</v>
      </c>
      <c r="O61" s="7">
        <v>50</v>
      </c>
      <c r="P61" s="7">
        <v>37.299999999999997</v>
      </c>
      <c r="Q61" s="7">
        <v>17.55</v>
      </c>
      <c r="R61" s="7">
        <v>5.46</v>
      </c>
      <c r="S61" s="7">
        <v>6.09</v>
      </c>
      <c r="T61" s="7">
        <v>2.5099999999999998</v>
      </c>
    </row>
    <row r="62" spans="1:20">
      <c r="A62" s="7" t="s">
        <v>103</v>
      </c>
      <c r="B62" s="7">
        <v>3558</v>
      </c>
      <c r="C62" s="7">
        <v>1867</v>
      </c>
      <c r="D62" s="7">
        <v>140</v>
      </c>
      <c r="E62" s="7">
        <v>181</v>
      </c>
      <c r="F62" s="7">
        <v>183</v>
      </c>
      <c r="G62" s="7">
        <v>1187</v>
      </c>
      <c r="H62" s="7">
        <v>23.7</v>
      </c>
      <c r="I62" s="7">
        <v>3769</v>
      </c>
      <c r="J62" s="7">
        <v>2389</v>
      </c>
      <c r="K62" s="7">
        <v>1380</v>
      </c>
      <c r="L62" s="7">
        <v>1019</v>
      </c>
      <c r="M62" s="7">
        <v>925</v>
      </c>
      <c r="N62" s="7">
        <v>56</v>
      </c>
      <c r="O62" s="7">
        <v>38</v>
      </c>
      <c r="P62" s="7">
        <v>38.299999999999997</v>
      </c>
      <c r="Q62" s="7">
        <v>14.17</v>
      </c>
      <c r="R62" s="7">
        <v>3.93</v>
      </c>
      <c r="S62" s="7">
        <v>28.64</v>
      </c>
      <c r="T62" s="7">
        <v>26</v>
      </c>
    </row>
    <row r="63" spans="1:20">
      <c r="A63" s="7" t="s">
        <v>104</v>
      </c>
      <c r="B63" s="7">
        <v>49</v>
      </c>
      <c r="C63" s="7">
        <v>27</v>
      </c>
      <c r="D63" s="7">
        <v>0</v>
      </c>
      <c r="E63" s="7">
        <v>4</v>
      </c>
      <c r="F63" s="7">
        <v>4</v>
      </c>
      <c r="G63" s="7">
        <v>14</v>
      </c>
      <c r="H63" s="7">
        <v>13.7</v>
      </c>
      <c r="I63" s="7">
        <v>43</v>
      </c>
      <c r="J63" s="7">
        <v>34</v>
      </c>
      <c r="K63" s="7">
        <v>9</v>
      </c>
      <c r="L63" s="7">
        <v>6</v>
      </c>
      <c r="M63" s="7">
        <v>6</v>
      </c>
      <c r="N63" s="7">
        <v>0</v>
      </c>
      <c r="O63" s="7">
        <v>0</v>
      </c>
      <c r="P63" s="7">
        <v>32.299999999999997</v>
      </c>
      <c r="Q63" s="7">
        <v>16.329999999999998</v>
      </c>
      <c r="R63" s="7">
        <v>0</v>
      </c>
      <c r="S63" s="7">
        <v>12.24</v>
      </c>
      <c r="T63" s="7">
        <v>12.24</v>
      </c>
    </row>
    <row r="64" spans="1:20">
      <c r="A64" s="7" t="s">
        <v>105</v>
      </c>
      <c r="B64" s="7">
        <v>974</v>
      </c>
      <c r="C64" s="7">
        <v>577</v>
      </c>
      <c r="D64" s="7">
        <v>33</v>
      </c>
      <c r="E64" s="7">
        <v>44</v>
      </c>
      <c r="F64" s="7">
        <v>45</v>
      </c>
      <c r="G64" s="7">
        <v>275</v>
      </c>
      <c r="H64" s="7">
        <v>14.7</v>
      </c>
      <c r="I64" s="7">
        <v>896</v>
      </c>
      <c r="J64" s="7">
        <v>622</v>
      </c>
      <c r="K64" s="7">
        <v>274</v>
      </c>
      <c r="L64" s="7">
        <v>174</v>
      </c>
      <c r="M64" s="7">
        <v>155</v>
      </c>
      <c r="N64" s="7">
        <v>13</v>
      </c>
      <c r="O64" s="7">
        <v>6</v>
      </c>
      <c r="P64" s="7">
        <v>34.700000000000003</v>
      </c>
      <c r="Q64" s="7">
        <v>12.53</v>
      </c>
      <c r="R64" s="7">
        <v>3.39</v>
      </c>
      <c r="S64" s="7">
        <v>17.86</v>
      </c>
      <c r="T64" s="7">
        <v>15.91</v>
      </c>
    </row>
    <row r="65" spans="1:20">
      <c r="A65" s="7" t="s">
        <v>106</v>
      </c>
      <c r="B65" s="7">
        <v>5493</v>
      </c>
      <c r="C65" s="7">
        <v>2956</v>
      </c>
      <c r="D65" s="7">
        <v>139</v>
      </c>
      <c r="E65" s="7">
        <v>373</v>
      </c>
      <c r="F65" s="7">
        <v>237</v>
      </c>
      <c r="G65" s="7">
        <v>1788</v>
      </c>
      <c r="H65" s="7">
        <v>12.3</v>
      </c>
      <c r="I65" s="7">
        <v>5313</v>
      </c>
      <c r="J65" s="7">
        <v>4262</v>
      </c>
      <c r="K65" s="7">
        <v>1051</v>
      </c>
      <c r="L65" s="7">
        <v>370</v>
      </c>
      <c r="M65" s="7">
        <v>74</v>
      </c>
      <c r="N65" s="7">
        <v>179</v>
      </c>
      <c r="O65" s="7">
        <v>117</v>
      </c>
      <c r="P65" s="7">
        <v>44</v>
      </c>
      <c r="Q65" s="7">
        <v>13.64</v>
      </c>
      <c r="R65" s="7">
        <v>2.5299999999999998</v>
      </c>
      <c r="S65" s="7">
        <v>6.74</v>
      </c>
      <c r="T65" s="7">
        <v>1.35</v>
      </c>
    </row>
    <row r="66" spans="1:20">
      <c r="A66" s="7" t="s">
        <v>107</v>
      </c>
      <c r="B66" s="7">
        <v>4968</v>
      </c>
      <c r="C66" s="7">
        <v>2566</v>
      </c>
      <c r="D66" s="7">
        <v>403</v>
      </c>
      <c r="E66" s="7">
        <v>270</v>
      </c>
      <c r="F66" s="7">
        <v>222</v>
      </c>
      <c r="G66" s="7">
        <v>1507</v>
      </c>
      <c r="H66" s="7">
        <v>12.7</v>
      </c>
      <c r="I66" s="7">
        <v>3899</v>
      </c>
      <c r="J66" s="7">
        <v>3260</v>
      </c>
      <c r="K66" s="7">
        <v>639</v>
      </c>
      <c r="L66" s="7">
        <v>351</v>
      </c>
      <c r="M66" s="7">
        <v>198</v>
      </c>
      <c r="N66" s="7">
        <v>86</v>
      </c>
      <c r="O66" s="7">
        <v>67</v>
      </c>
      <c r="P66" s="7">
        <v>35</v>
      </c>
      <c r="Q66" s="7">
        <v>18.02</v>
      </c>
      <c r="R66" s="7">
        <v>8.11</v>
      </c>
      <c r="S66" s="7">
        <v>7.07</v>
      </c>
      <c r="T66" s="7">
        <v>3.99</v>
      </c>
    </row>
    <row r="67" spans="1:20">
      <c r="A67" s="7" t="s">
        <v>108</v>
      </c>
      <c r="B67" s="7">
        <v>9872</v>
      </c>
      <c r="C67" s="7">
        <v>4336</v>
      </c>
      <c r="D67" s="7">
        <v>370</v>
      </c>
      <c r="E67" s="7">
        <v>645</v>
      </c>
      <c r="F67" s="7">
        <v>544</v>
      </c>
      <c r="G67" s="7">
        <v>3977</v>
      </c>
      <c r="H67" s="7">
        <v>9.3000000000000007</v>
      </c>
      <c r="I67" s="7">
        <v>11583</v>
      </c>
      <c r="J67" s="7">
        <v>8295</v>
      </c>
      <c r="K67" s="7">
        <v>3288</v>
      </c>
      <c r="L67" s="7">
        <v>2400</v>
      </c>
      <c r="M67" s="7">
        <v>2160</v>
      </c>
      <c r="N67" s="7">
        <v>152</v>
      </c>
      <c r="O67" s="7">
        <v>88</v>
      </c>
      <c r="P67" s="7">
        <v>34.299999999999997</v>
      </c>
      <c r="Q67" s="7">
        <v>15.79</v>
      </c>
      <c r="R67" s="7">
        <v>3.75</v>
      </c>
      <c r="S67" s="7">
        <v>24.31</v>
      </c>
      <c r="T67" s="7">
        <v>21.88</v>
      </c>
    </row>
    <row r="68" spans="1:20">
      <c r="A68" s="7" t="s">
        <v>109</v>
      </c>
      <c r="B68" s="7">
        <v>1779</v>
      </c>
      <c r="C68" s="7">
        <v>936</v>
      </c>
      <c r="D68" s="7">
        <v>84</v>
      </c>
      <c r="E68" s="7">
        <v>92</v>
      </c>
      <c r="F68" s="7">
        <v>92</v>
      </c>
      <c r="G68" s="7">
        <v>575</v>
      </c>
      <c r="H68" s="7">
        <v>16</v>
      </c>
      <c r="I68" s="7">
        <v>1734</v>
      </c>
      <c r="J68" s="7">
        <v>1233</v>
      </c>
      <c r="K68" s="7">
        <v>501</v>
      </c>
      <c r="L68" s="7">
        <v>351</v>
      </c>
      <c r="M68" s="7">
        <v>323</v>
      </c>
      <c r="N68" s="7">
        <v>22</v>
      </c>
      <c r="O68" s="7">
        <v>6</v>
      </c>
      <c r="P68" s="7">
        <v>36.299999999999997</v>
      </c>
      <c r="Q68" s="7">
        <v>15.06</v>
      </c>
      <c r="R68" s="7">
        <v>4.72</v>
      </c>
      <c r="S68" s="7">
        <v>19.73</v>
      </c>
      <c r="T68" s="7">
        <v>18.16</v>
      </c>
    </row>
    <row r="69" spans="1:20">
      <c r="A69" s="7" t="s">
        <v>110</v>
      </c>
      <c r="B69" s="7">
        <v>1376</v>
      </c>
      <c r="C69" s="7">
        <v>716</v>
      </c>
      <c r="D69" s="7">
        <v>137</v>
      </c>
      <c r="E69" s="7">
        <v>85</v>
      </c>
      <c r="F69" s="7">
        <v>65</v>
      </c>
      <c r="G69" s="7">
        <v>373</v>
      </c>
      <c r="H69" s="7">
        <v>17.7</v>
      </c>
      <c r="I69" s="7">
        <v>1414</v>
      </c>
      <c r="J69" s="7">
        <v>955</v>
      </c>
      <c r="K69" s="7">
        <v>459</v>
      </c>
      <c r="L69" s="7">
        <v>335</v>
      </c>
      <c r="M69" s="7">
        <v>305</v>
      </c>
      <c r="N69" s="7">
        <v>19</v>
      </c>
      <c r="O69" s="7">
        <v>11</v>
      </c>
      <c r="P69" s="7">
        <v>30</v>
      </c>
      <c r="Q69" s="7">
        <v>20.86</v>
      </c>
      <c r="R69" s="7">
        <v>9.9600000000000009</v>
      </c>
      <c r="S69" s="7">
        <v>24.35</v>
      </c>
      <c r="T69" s="7">
        <v>22.17</v>
      </c>
    </row>
    <row r="70" spans="1:20">
      <c r="A70" s="7" t="s">
        <v>111</v>
      </c>
      <c r="B70" s="7">
        <v>257</v>
      </c>
      <c r="C70" s="7">
        <v>138</v>
      </c>
      <c r="D70" s="7">
        <v>17</v>
      </c>
      <c r="E70" s="7">
        <v>16</v>
      </c>
      <c r="F70" s="7">
        <v>13</v>
      </c>
      <c r="G70" s="7">
        <v>73</v>
      </c>
      <c r="H70" s="7">
        <v>15.7</v>
      </c>
      <c r="I70" s="7">
        <v>281</v>
      </c>
      <c r="J70" s="7">
        <v>146</v>
      </c>
      <c r="K70" s="7">
        <v>135</v>
      </c>
      <c r="L70" s="7">
        <v>80</v>
      </c>
      <c r="M70" s="7">
        <v>74</v>
      </c>
      <c r="N70" s="7">
        <v>2</v>
      </c>
      <c r="O70" s="7">
        <v>4</v>
      </c>
      <c r="P70" s="7">
        <v>29.7</v>
      </c>
      <c r="Q70" s="7">
        <v>17.899999999999999</v>
      </c>
      <c r="R70" s="7">
        <v>6.61</v>
      </c>
      <c r="S70" s="7">
        <v>31.13</v>
      </c>
      <c r="T70" s="7">
        <v>28.79</v>
      </c>
    </row>
    <row r="71" spans="1:20">
      <c r="A71" s="7" t="s">
        <v>112</v>
      </c>
      <c r="B71" s="7">
        <v>9722</v>
      </c>
      <c r="C71" s="7">
        <v>3389</v>
      </c>
      <c r="D71" s="7">
        <v>1765</v>
      </c>
      <c r="E71" s="7">
        <v>832</v>
      </c>
      <c r="F71" s="7">
        <v>573</v>
      </c>
      <c r="G71" s="7">
        <v>3163</v>
      </c>
      <c r="H71" s="7">
        <v>5.3</v>
      </c>
      <c r="I71" s="7">
        <v>12891</v>
      </c>
      <c r="J71" s="7">
        <v>11579</v>
      </c>
      <c r="K71" s="7">
        <v>1312</v>
      </c>
      <c r="L71" s="7">
        <v>1714</v>
      </c>
      <c r="M71" s="7">
        <v>1228</v>
      </c>
      <c r="N71" s="7">
        <v>305</v>
      </c>
      <c r="O71" s="7">
        <v>181</v>
      </c>
      <c r="P71" s="7">
        <v>41.3</v>
      </c>
      <c r="Q71" s="7">
        <v>32.61</v>
      </c>
      <c r="R71" s="7">
        <v>18.149999999999999</v>
      </c>
      <c r="S71" s="7">
        <v>17.63</v>
      </c>
      <c r="T71" s="7">
        <v>12.63</v>
      </c>
    </row>
    <row r="72" spans="1:20">
      <c r="A72" s="7" t="s">
        <v>113</v>
      </c>
      <c r="B72" s="7">
        <v>844</v>
      </c>
      <c r="C72" s="7">
        <v>423</v>
      </c>
      <c r="D72" s="7">
        <v>30</v>
      </c>
      <c r="E72" s="7">
        <v>43</v>
      </c>
      <c r="F72" s="7">
        <v>47</v>
      </c>
      <c r="G72" s="7">
        <v>301</v>
      </c>
      <c r="H72" s="7">
        <v>14.7</v>
      </c>
      <c r="I72" s="7">
        <v>897</v>
      </c>
      <c r="J72" s="7">
        <v>684</v>
      </c>
      <c r="K72" s="7">
        <v>213</v>
      </c>
      <c r="L72" s="7">
        <v>152</v>
      </c>
      <c r="M72" s="7">
        <v>134</v>
      </c>
      <c r="N72" s="7">
        <v>14</v>
      </c>
      <c r="O72" s="7">
        <v>4</v>
      </c>
      <c r="P72" s="7">
        <v>34</v>
      </c>
      <c r="Q72" s="7">
        <v>14.22</v>
      </c>
      <c r="R72" s="7">
        <v>3.55</v>
      </c>
      <c r="S72" s="7">
        <v>18.010000000000002</v>
      </c>
      <c r="T72" s="7">
        <v>15.88</v>
      </c>
    </row>
    <row r="73" spans="1:20">
      <c r="A73" s="7" t="s">
        <v>114</v>
      </c>
      <c r="B73" s="7">
        <v>9400</v>
      </c>
      <c r="C73" s="7">
        <v>4495</v>
      </c>
      <c r="D73" s="7">
        <v>831</v>
      </c>
      <c r="E73" s="7">
        <v>707</v>
      </c>
      <c r="F73" s="7">
        <v>429</v>
      </c>
      <c r="G73" s="7">
        <v>2938</v>
      </c>
      <c r="H73" s="7">
        <v>10</v>
      </c>
      <c r="I73" s="7">
        <v>7714</v>
      </c>
      <c r="J73" s="7">
        <v>6288</v>
      </c>
      <c r="K73" s="7">
        <v>1426</v>
      </c>
      <c r="L73" s="7">
        <v>1102</v>
      </c>
      <c r="M73" s="7">
        <v>643</v>
      </c>
      <c r="N73" s="7">
        <v>268</v>
      </c>
      <c r="O73" s="7">
        <v>191</v>
      </c>
      <c r="P73" s="7">
        <v>40.700000000000003</v>
      </c>
      <c r="Q73" s="7">
        <v>20.93</v>
      </c>
      <c r="R73" s="7">
        <v>8.84</v>
      </c>
      <c r="S73" s="7">
        <v>11.72</v>
      </c>
      <c r="T73" s="7">
        <v>6.84</v>
      </c>
    </row>
    <row r="74" spans="1:20">
      <c r="A74" s="7" t="s">
        <v>115</v>
      </c>
      <c r="B74" s="7">
        <v>2424</v>
      </c>
      <c r="C74" s="7">
        <v>1260</v>
      </c>
      <c r="D74" s="7">
        <v>273</v>
      </c>
      <c r="E74" s="7">
        <v>135</v>
      </c>
      <c r="F74" s="7">
        <v>110</v>
      </c>
      <c r="G74" s="7">
        <v>646</v>
      </c>
      <c r="H74" s="7">
        <v>17.3</v>
      </c>
      <c r="I74" s="7">
        <v>1945</v>
      </c>
      <c r="J74" s="7">
        <v>1576</v>
      </c>
      <c r="K74" s="7">
        <v>369</v>
      </c>
      <c r="L74" s="7">
        <v>254</v>
      </c>
      <c r="M74" s="7">
        <v>142</v>
      </c>
      <c r="N74" s="7">
        <v>69</v>
      </c>
      <c r="O74" s="7">
        <v>43</v>
      </c>
      <c r="P74" s="7">
        <v>37.700000000000003</v>
      </c>
      <c r="Q74" s="7">
        <v>21.37</v>
      </c>
      <c r="R74" s="7">
        <v>11.26</v>
      </c>
      <c r="S74" s="7">
        <v>10.48</v>
      </c>
      <c r="T74" s="7">
        <v>5.86</v>
      </c>
    </row>
    <row r="75" spans="1:20">
      <c r="A75" s="7" t="s">
        <v>116</v>
      </c>
      <c r="B75" s="7">
        <v>1797</v>
      </c>
      <c r="C75" s="7">
        <v>940</v>
      </c>
      <c r="D75" s="7">
        <v>75</v>
      </c>
      <c r="E75" s="7">
        <v>94</v>
      </c>
      <c r="F75" s="7">
        <v>76</v>
      </c>
      <c r="G75" s="7">
        <v>612</v>
      </c>
      <c r="H75" s="7">
        <v>14.7</v>
      </c>
      <c r="I75" s="7">
        <v>1857</v>
      </c>
      <c r="J75" s="7">
        <v>1277</v>
      </c>
      <c r="K75" s="7">
        <v>580</v>
      </c>
      <c r="L75" s="7">
        <v>413</v>
      </c>
      <c r="M75" s="7">
        <v>375</v>
      </c>
      <c r="N75" s="7">
        <v>24</v>
      </c>
      <c r="O75" s="7">
        <v>14</v>
      </c>
      <c r="P75" s="7">
        <v>30.7</v>
      </c>
      <c r="Q75" s="7">
        <v>13.63</v>
      </c>
      <c r="R75" s="7">
        <v>4.17</v>
      </c>
      <c r="S75" s="7">
        <v>22.98</v>
      </c>
      <c r="T75" s="7">
        <v>20.87</v>
      </c>
    </row>
  </sheetData>
  <mergeCells count="1">
    <mergeCell ref="A5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OCT-DEC 2011</vt:lpstr>
      <vt:lpstr>JAN-MAR 2012</vt:lpstr>
      <vt:lpstr>APRIL-JUN 2012</vt:lpstr>
      <vt:lpstr>JUL-SEP 2012</vt:lpstr>
      <vt:lpstr>OCT-DEC 2012</vt:lpstr>
      <vt:lpstr>'APRIL-JUN 2012'!IDX</vt:lpstr>
      <vt:lpstr>'JAN-MAR 2012'!IDX</vt:lpstr>
      <vt:lpstr>'JUL-SEP 2012'!IDX</vt:lpstr>
      <vt:lpstr>'OCT-DEC 2011'!IDX</vt:lpstr>
      <vt:lpstr>'OCT-DEC 2012'!IDX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Pam Ward</dc:creator>
  <cp:lastModifiedBy>Gina A. Castro</cp:lastModifiedBy>
  <dcterms:created xsi:type="dcterms:W3CDTF">2014-04-16T23:05:44Z</dcterms:created>
  <dcterms:modified xsi:type="dcterms:W3CDTF">2016-10-21T19:51:27Z</dcterms:modified>
</cp:coreProperties>
</file>