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655.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K15" i="2" l="1" a="1"/>
  <c r="K15" i="2" s="1"/>
  <c r="Q24" i="2" a="1"/>
  <c r="Q24" i="2" s="1"/>
  <c r="Q28" i="2" a="1"/>
  <c r="Q28" i="2" s="1"/>
  <c r="M13" i="2" a="1"/>
  <c r="M13" i="2" s="1"/>
  <c r="Q17" i="2" a="1"/>
  <c r="Q17" i="2" s="1"/>
  <c r="Q15" i="2" l="1" a="1"/>
  <c r="Q15" i="2" s="1"/>
  <c r="Q19" i="2" a="1"/>
  <c r="Q19" i="2" s="1"/>
  <c r="M14" i="2" a="1"/>
  <c r="M14" i="2" s="1"/>
  <c r="Q26" i="2" a="1"/>
  <c r="Q26" i="2" s="1"/>
  <c r="O29" i="2" a="1"/>
  <c r="O29" i="2" s="1"/>
  <c r="Q21" i="2" a="1"/>
  <c r="Q21" i="2" s="1"/>
  <c r="O12" i="2" a="1"/>
  <c r="O12" i="2" s="1"/>
  <c r="Q22" i="2" a="1"/>
  <c r="Q22" i="2" s="1"/>
  <c r="Q33" i="2" a="1"/>
  <c r="Q33" i="2" s="1"/>
  <c r="K12" i="2" a="1"/>
  <c r="K12" i="2" s="1"/>
  <c r="Q12" i="2" a="1"/>
  <c r="Q12" i="2" s="1"/>
  <c r="I12" i="2" a="1"/>
  <c r="I12" i="2" s="1"/>
  <c r="Q25" i="2" a="1"/>
  <c r="Q25" i="2" s="1"/>
  <c r="Q18" i="2" a="1"/>
  <c r="Q18" i="2" s="1"/>
  <c r="Q27" i="2" a="1"/>
  <c r="Q27" i="2" s="1"/>
  <c r="Q14" i="2" a="1"/>
  <c r="Q14" i="2" s="1"/>
  <c r="Q20" i="2" a="1"/>
  <c r="Q20" i="2" s="1"/>
  <c r="G13" i="2" a="1"/>
  <c r="G13" i="2" s="1"/>
  <c r="K14" i="2" a="1"/>
  <c r="K14" i="2" s="1"/>
  <c r="Q16" i="2" a="1"/>
  <c r="Q16" i="2" s="1"/>
  <c r="Q31" i="2" a="1"/>
  <c r="Q31" i="2" s="1"/>
  <c r="G14" i="2" a="1"/>
  <c r="G14" i="2" s="1"/>
  <c r="Q32" i="2" a="1"/>
  <c r="Q32" i="2" s="1"/>
  <c r="M12" i="2" a="1"/>
  <c r="M12" i="2" s="1"/>
  <c r="G12" i="2" l="1" a="1"/>
  <c r="G12" i="2" s="1"/>
</calcChain>
</file>

<file path=xl/sharedStrings.xml><?xml version="1.0" encoding="utf-8"?>
<sst xmlns="http://schemas.openxmlformats.org/spreadsheetml/2006/main" count="2246" uniqueCount="274">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</sst>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6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0" fontId="22" fillId="0" borderId="5" xfId="4" applyNumberFormat="1" applyFont="1" applyFill="1" applyBorder="1" applyAlignment="1"/>
    <xf numFmtId="0" fontId="22" fillId="0" borderId="20" xfId="4" applyNumberFormat="1" applyFont="1" applyFill="1" applyBorder="1" applyAlignment="1"/>
    <xf numFmtId="49" fontId="22" fillId="0" borderId="5" xfId="4" applyNumberFormat="1" applyFont="1" applyFill="1" applyBorder="1" applyAlignment="1"/>
    <xf numFmtId="167" fontId="22" fillId="0" borderId="5" xfId="4" applyNumberFormat="1" applyFont="1" applyFill="1" applyBorder="1" applyAlignment="1"/>
    <xf numFmtId="0" fontId="22" fillId="0" borderId="5" xfId="4" applyNumberFormat="1" applyFont="1" applyFill="1" applyBorder="1" applyAlignment="1">
      <alignment horizontal="center"/>
    </xf>
    <xf numFmtId="0" fontId="22" fillId="0" borderId="38" xfId="4" applyNumberFormat="1" applyFont="1" applyFill="1" applyBorder="1" applyAlignment="1">
      <alignment horizontal="center"/>
    </xf>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2" fillId="0"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3" fontId="4" fillId="5" borderId="1" xfId="1" applyNumberFormat="1" applyFont="1" applyFill="1" applyBorder="1" applyAlignment="1" applyProtection="1">
      <alignment horizontal="center" vertical="center"/>
      <protection locked="0"/>
    </xf>
    <xf numFmtId="3" fontId="4" fillId="5" borderId="1" xfId="1" applyNumberFormat="1" applyFont="1" applyFill="1" applyBorder="1" applyAlignment="1" applyProtection="1">
      <alignment horizontal="center" vertic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5">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5" tint="0.39994506668294322"/>
        </patternFill>
      </fill>
    </dxf>
    <dxf>
      <font>
        <b/>
        <i val="0"/>
        <color rgb="FFFF0000"/>
      </font>
      <fill>
        <patternFill>
          <bgColor rgb="FFFFFF00"/>
        </patternFill>
      </fill>
    </dxf>
    <dxf>
      <font>
        <b/>
        <i val="0"/>
        <color rgb="FFFFFF00"/>
      </font>
      <fill>
        <patternFill>
          <bgColor rgb="FFFF0000"/>
        </patternFill>
      </fill>
    </dxf>
    <dxf>
      <fill>
        <patternFill>
          <bgColor rgb="FFFFFF99"/>
        </patternFill>
      </fill>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COMPARISONS COUNTY"/>
      <sheetName val="COMPARISON CELLS"/>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v>43191</v>
          </cell>
        </row>
        <row r="13">
          <cell r="B13">
            <v>43221</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5" dataDxfId="54" headerRowBorderDxfId="52" tableBorderDxfId="53">
  <autoFilter ref="A4:C16">
    <filterColumn colId="0" hiddenButton="1"/>
    <filterColumn colId="1" hiddenButton="1"/>
    <filterColumn colId="2" hiddenButton="1"/>
  </autoFilter>
  <tableColumns count="3">
    <tableColumn id="1" name="REPORT MONTH" dataDxfId="51"/>
    <tableColumn id="2" name="RELEASE DATE" dataDxfId="50"/>
    <tableColumn id="3" name="COMMENTS  a/" dataDxfId="49"/>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4" dataDxfId="63" headerRowBorderDxfId="61" tableBorderDxfId="62" totalsRowBorderDxfId="60">
  <autoFilter ref="A2:D32"/>
  <sortState ref="A3:D32">
    <sortCondition ref="A2:A32"/>
  </sortState>
  <tableColumns count="4">
    <tableColumn id="1" name="Cell" dataDxfId="59"/>
    <tableColumn id="2" name="Part" dataDxfId="58"/>
    <tableColumn id="3" name="Item " dataDxfId="57"/>
    <tableColumn id="4" name="Column" dataDxfId="56"/>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655" totalsRowShown="0" headerRowDxfId="0" dataDxfId="1" tableBorderDxfId="39" headerRowCellStyle="Normal 81" dataCellStyle="Normal 81">
  <autoFilter ref="A6:AK655"/>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May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8" bestFit="1" customWidth="1"/>
    <col min="2" max="2" width="21.7109375" style="228" bestFit="1" customWidth="1"/>
    <col min="3" max="3" width="60.7109375" style="254" customWidth="1"/>
    <col min="4" max="4" width="3.42578125" style="253" customWidth="1"/>
    <col min="5" max="5" width="3.42578125" style="255" customWidth="1"/>
    <col min="6" max="6" width="14.7109375" style="222" bestFit="1" customWidth="1"/>
    <col min="7" max="8" width="9.140625" style="222"/>
    <col min="9" max="254" width="9.140625" style="228"/>
    <col min="255" max="255" width="15.85546875" style="228" bestFit="1" customWidth="1"/>
    <col min="256" max="256" width="14.5703125" style="228" bestFit="1" customWidth="1"/>
    <col min="257" max="257" width="24" style="228" bestFit="1" customWidth="1"/>
    <col min="258" max="258" width="69.7109375" style="228" customWidth="1"/>
    <col min="259" max="259" width="12.140625" style="228" customWidth="1"/>
    <col min="260" max="510" width="9.140625" style="228"/>
    <col min="511" max="511" width="15.85546875" style="228" bestFit="1" customWidth="1"/>
    <col min="512" max="512" width="14.5703125" style="228" bestFit="1" customWidth="1"/>
    <col min="513" max="513" width="24" style="228" bestFit="1" customWidth="1"/>
    <col min="514" max="514" width="69.7109375" style="228" customWidth="1"/>
    <col min="515" max="515" width="12.140625" style="228" customWidth="1"/>
    <col min="516" max="766" width="9.140625" style="228"/>
    <col min="767" max="767" width="15.85546875" style="228" bestFit="1" customWidth="1"/>
    <col min="768" max="768" width="14.5703125" style="228" bestFit="1" customWidth="1"/>
    <col min="769" max="769" width="24" style="228" bestFit="1" customWidth="1"/>
    <col min="770" max="770" width="69.7109375" style="228" customWidth="1"/>
    <col min="771" max="771" width="12.140625" style="228" customWidth="1"/>
    <col min="772" max="1022" width="9.140625" style="228"/>
    <col min="1023" max="1023" width="15.85546875" style="228" bestFit="1" customWidth="1"/>
    <col min="1024" max="1024" width="14.5703125" style="228" bestFit="1" customWidth="1"/>
    <col min="1025" max="1025" width="24" style="228" bestFit="1" customWidth="1"/>
    <col min="1026" max="1026" width="69.7109375" style="228" customWidth="1"/>
    <col min="1027" max="1027" width="12.140625" style="228" customWidth="1"/>
    <col min="1028" max="1278" width="9.140625" style="228"/>
    <col min="1279" max="1279" width="15.85546875" style="228" bestFit="1" customWidth="1"/>
    <col min="1280" max="1280" width="14.5703125" style="228" bestFit="1" customWidth="1"/>
    <col min="1281" max="1281" width="24" style="228" bestFit="1" customWidth="1"/>
    <col min="1282" max="1282" width="69.7109375" style="228" customWidth="1"/>
    <col min="1283" max="1283" width="12.140625" style="228" customWidth="1"/>
    <col min="1284" max="1534" width="9.140625" style="228"/>
    <col min="1535" max="1535" width="15.85546875" style="228" bestFit="1" customWidth="1"/>
    <col min="1536" max="1536" width="14.5703125" style="228" bestFit="1" customWidth="1"/>
    <col min="1537" max="1537" width="24" style="228" bestFit="1" customWidth="1"/>
    <col min="1538" max="1538" width="69.7109375" style="228" customWidth="1"/>
    <col min="1539" max="1539" width="12.140625" style="228" customWidth="1"/>
    <col min="1540" max="1790" width="9.140625" style="228"/>
    <col min="1791" max="1791" width="15.85546875" style="228" bestFit="1" customWidth="1"/>
    <col min="1792" max="1792" width="14.5703125" style="228" bestFit="1" customWidth="1"/>
    <col min="1793" max="1793" width="24" style="228" bestFit="1" customWidth="1"/>
    <col min="1794" max="1794" width="69.7109375" style="228" customWidth="1"/>
    <col min="1795" max="1795" width="12.140625" style="228" customWidth="1"/>
    <col min="1796" max="2046" width="9.140625" style="228"/>
    <col min="2047" max="2047" width="15.85546875" style="228" bestFit="1" customWidth="1"/>
    <col min="2048" max="2048" width="14.5703125" style="228" bestFit="1" customWidth="1"/>
    <col min="2049" max="2049" width="24" style="228" bestFit="1" customWidth="1"/>
    <col min="2050" max="2050" width="69.7109375" style="228" customWidth="1"/>
    <col min="2051" max="2051" width="12.140625" style="228" customWidth="1"/>
    <col min="2052" max="2302" width="9.140625" style="228"/>
    <col min="2303" max="2303" width="15.85546875" style="228" bestFit="1" customWidth="1"/>
    <col min="2304" max="2304" width="14.5703125" style="228" bestFit="1" customWidth="1"/>
    <col min="2305" max="2305" width="24" style="228" bestFit="1" customWidth="1"/>
    <col min="2306" max="2306" width="69.7109375" style="228" customWidth="1"/>
    <col min="2307" max="2307" width="12.140625" style="228" customWidth="1"/>
    <col min="2308" max="2558" width="9.140625" style="228"/>
    <col min="2559" max="2559" width="15.85546875" style="228" bestFit="1" customWidth="1"/>
    <col min="2560" max="2560" width="14.5703125" style="228" bestFit="1" customWidth="1"/>
    <col min="2561" max="2561" width="24" style="228" bestFit="1" customWidth="1"/>
    <col min="2562" max="2562" width="69.7109375" style="228" customWidth="1"/>
    <col min="2563" max="2563" width="12.140625" style="228" customWidth="1"/>
    <col min="2564" max="2814" width="9.140625" style="228"/>
    <col min="2815" max="2815" width="15.85546875" style="228" bestFit="1" customWidth="1"/>
    <col min="2816" max="2816" width="14.5703125" style="228" bestFit="1" customWidth="1"/>
    <col min="2817" max="2817" width="24" style="228" bestFit="1" customWidth="1"/>
    <col min="2818" max="2818" width="69.7109375" style="228" customWidth="1"/>
    <col min="2819" max="2819" width="12.140625" style="228" customWidth="1"/>
    <col min="2820" max="3070" width="9.140625" style="228"/>
    <col min="3071" max="3071" width="15.85546875" style="228" bestFit="1" customWidth="1"/>
    <col min="3072" max="3072" width="14.5703125" style="228" bestFit="1" customWidth="1"/>
    <col min="3073" max="3073" width="24" style="228" bestFit="1" customWidth="1"/>
    <col min="3074" max="3074" width="69.7109375" style="228" customWidth="1"/>
    <col min="3075" max="3075" width="12.140625" style="228" customWidth="1"/>
    <col min="3076" max="3326" width="9.140625" style="228"/>
    <col min="3327" max="3327" width="15.85546875" style="228" bestFit="1" customWidth="1"/>
    <col min="3328" max="3328" width="14.5703125" style="228" bestFit="1" customWidth="1"/>
    <col min="3329" max="3329" width="24" style="228" bestFit="1" customWidth="1"/>
    <col min="3330" max="3330" width="69.7109375" style="228" customWidth="1"/>
    <col min="3331" max="3331" width="12.140625" style="228" customWidth="1"/>
    <col min="3332" max="3582" width="9.140625" style="228"/>
    <col min="3583" max="3583" width="15.85546875" style="228" bestFit="1" customWidth="1"/>
    <col min="3584" max="3584" width="14.5703125" style="228" bestFit="1" customWidth="1"/>
    <col min="3585" max="3585" width="24" style="228" bestFit="1" customWidth="1"/>
    <col min="3586" max="3586" width="69.7109375" style="228" customWidth="1"/>
    <col min="3587" max="3587" width="12.140625" style="228" customWidth="1"/>
    <col min="3588" max="3838" width="9.140625" style="228"/>
    <col min="3839" max="3839" width="15.85546875" style="228" bestFit="1" customWidth="1"/>
    <col min="3840" max="3840" width="14.5703125" style="228" bestFit="1" customWidth="1"/>
    <col min="3841" max="3841" width="24" style="228" bestFit="1" customWidth="1"/>
    <col min="3842" max="3842" width="69.7109375" style="228" customWidth="1"/>
    <col min="3843" max="3843" width="12.140625" style="228" customWidth="1"/>
    <col min="3844" max="4094" width="9.140625" style="228"/>
    <col min="4095" max="4095" width="15.85546875" style="228" bestFit="1" customWidth="1"/>
    <col min="4096" max="4096" width="14.5703125" style="228" bestFit="1" customWidth="1"/>
    <col min="4097" max="4097" width="24" style="228" bestFit="1" customWidth="1"/>
    <col min="4098" max="4098" width="69.7109375" style="228" customWidth="1"/>
    <col min="4099" max="4099" width="12.140625" style="228" customWidth="1"/>
    <col min="4100" max="4350" width="9.140625" style="228"/>
    <col min="4351" max="4351" width="15.85546875" style="228" bestFit="1" customWidth="1"/>
    <col min="4352" max="4352" width="14.5703125" style="228" bestFit="1" customWidth="1"/>
    <col min="4353" max="4353" width="24" style="228" bestFit="1" customWidth="1"/>
    <col min="4354" max="4354" width="69.7109375" style="228" customWidth="1"/>
    <col min="4355" max="4355" width="12.140625" style="228" customWidth="1"/>
    <col min="4356" max="4606" width="9.140625" style="228"/>
    <col min="4607" max="4607" width="15.85546875" style="228" bestFit="1" customWidth="1"/>
    <col min="4608" max="4608" width="14.5703125" style="228" bestFit="1" customWidth="1"/>
    <col min="4609" max="4609" width="24" style="228" bestFit="1" customWidth="1"/>
    <col min="4610" max="4610" width="69.7109375" style="228" customWidth="1"/>
    <col min="4611" max="4611" width="12.140625" style="228" customWidth="1"/>
    <col min="4612" max="4862" width="9.140625" style="228"/>
    <col min="4863" max="4863" width="15.85546875" style="228" bestFit="1" customWidth="1"/>
    <col min="4864" max="4864" width="14.5703125" style="228" bestFit="1" customWidth="1"/>
    <col min="4865" max="4865" width="24" style="228" bestFit="1" customWidth="1"/>
    <col min="4866" max="4866" width="69.7109375" style="228" customWidth="1"/>
    <col min="4867" max="4867" width="12.140625" style="228" customWidth="1"/>
    <col min="4868" max="5118" width="9.140625" style="228"/>
    <col min="5119" max="5119" width="15.85546875" style="228" bestFit="1" customWidth="1"/>
    <col min="5120" max="5120" width="14.5703125" style="228" bestFit="1" customWidth="1"/>
    <col min="5121" max="5121" width="24" style="228" bestFit="1" customWidth="1"/>
    <col min="5122" max="5122" width="69.7109375" style="228" customWidth="1"/>
    <col min="5123" max="5123" width="12.140625" style="228" customWidth="1"/>
    <col min="5124" max="5374" width="9.140625" style="228"/>
    <col min="5375" max="5375" width="15.85546875" style="228" bestFit="1" customWidth="1"/>
    <col min="5376" max="5376" width="14.5703125" style="228" bestFit="1" customWidth="1"/>
    <col min="5377" max="5377" width="24" style="228" bestFit="1" customWidth="1"/>
    <col min="5378" max="5378" width="69.7109375" style="228" customWidth="1"/>
    <col min="5379" max="5379" width="12.140625" style="228" customWidth="1"/>
    <col min="5380" max="5630" width="9.140625" style="228"/>
    <col min="5631" max="5631" width="15.85546875" style="228" bestFit="1" customWidth="1"/>
    <col min="5632" max="5632" width="14.5703125" style="228" bestFit="1" customWidth="1"/>
    <col min="5633" max="5633" width="24" style="228" bestFit="1" customWidth="1"/>
    <col min="5634" max="5634" width="69.7109375" style="228" customWidth="1"/>
    <col min="5635" max="5635" width="12.140625" style="228" customWidth="1"/>
    <col min="5636" max="5886" width="9.140625" style="228"/>
    <col min="5887" max="5887" width="15.85546875" style="228" bestFit="1" customWidth="1"/>
    <col min="5888" max="5888" width="14.5703125" style="228" bestFit="1" customWidth="1"/>
    <col min="5889" max="5889" width="24" style="228" bestFit="1" customWidth="1"/>
    <col min="5890" max="5890" width="69.7109375" style="228" customWidth="1"/>
    <col min="5891" max="5891" width="12.140625" style="228" customWidth="1"/>
    <col min="5892" max="6142" width="9.140625" style="228"/>
    <col min="6143" max="6143" width="15.85546875" style="228" bestFit="1" customWidth="1"/>
    <col min="6144" max="6144" width="14.5703125" style="228" bestFit="1" customWidth="1"/>
    <col min="6145" max="6145" width="24" style="228" bestFit="1" customWidth="1"/>
    <col min="6146" max="6146" width="69.7109375" style="228" customWidth="1"/>
    <col min="6147" max="6147" width="12.140625" style="228" customWidth="1"/>
    <col min="6148" max="6398" width="9.140625" style="228"/>
    <col min="6399" max="6399" width="15.85546875" style="228" bestFit="1" customWidth="1"/>
    <col min="6400" max="6400" width="14.5703125" style="228" bestFit="1" customWidth="1"/>
    <col min="6401" max="6401" width="24" style="228" bestFit="1" customWidth="1"/>
    <col min="6402" max="6402" width="69.7109375" style="228" customWidth="1"/>
    <col min="6403" max="6403" width="12.140625" style="228" customWidth="1"/>
    <col min="6404" max="6654" width="9.140625" style="228"/>
    <col min="6655" max="6655" width="15.85546875" style="228" bestFit="1" customWidth="1"/>
    <col min="6656" max="6656" width="14.5703125" style="228" bestFit="1" customWidth="1"/>
    <col min="6657" max="6657" width="24" style="228" bestFit="1" customWidth="1"/>
    <col min="6658" max="6658" width="69.7109375" style="228" customWidth="1"/>
    <col min="6659" max="6659" width="12.140625" style="228" customWidth="1"/>
    <col min="6660" max="6910" width="9.140625" style="228"/>
    <col min="6911" max="6911" width="15.85546875" style="228" bestFit="1" customWidth="1"/>
    <col min="6912" max="6912" width="14.5703125" style="228" bestFit="1" customWidth="1"/>
    <col min="6913" max="6913" width="24" style="228" bestFit="1" customWidth="1"/>
    <col min="6914" max="6914" width="69.7109375" style="228" customWidth="1"/>
    <col min="6915" max="6915" width="12.140625" style="228" customWidth="1"/>
    <col min="6916" max="7166" width="9.140625" style="228"/>
    <col min="7167" max="7167" width="15.85546875" style="228" bestFit="1" customWidth="1"/>
    <col min="7168" max="7168" width="14.5703125" style="228" bestFit="1" customWidth="1"/>
    <col min="7169" max="7169" width="24" style="228" bestFit="1" customWidth="1"/>
    <col min="7170" max="7170" width="69.7109375" style="228" customWidth="1"/>
    <col min="7171" max="7171" width="12.140625" style="228" customWidth="1"/>
    <col min="7172" max="7422" width="9.140625" style="228"/>
    <col min="7423" max="7423" width="15.85546875" style="228" bestFit="1" customWidth="1"/>
    <col min="7424" max="7424" width="14.5703125" style="228" bestFit="1" customWidth="1"/>
    <col min="7425" max="7425" width="24" style="228" bestFit="1" customWidth="1"/>
    <col min="7426" max="7426" width="69.7109375" style="228" customWidth="1"/>
    <col min="7427" max="7427" width="12.140625" style="228" customWidth="1"/>
    <col min="7428" max="7678" width="9.140625" style="228"/>
    <col min="7679" max="7679" width="15.85546875" style="228" bestFit="1" customWidth="1"/>
    <col min="7680" max="7680" width="14.5703125" style="228" bestFit="1" customWidth="1"/>
    <col min="7681" max="7681" width="24" style="228" bestFit="1" customWidth="1"/>
    <col min="7682" max="7682" width="69.7109375" style="228" customWidth="1"/>
    <col min="7683" max="7683" width="12.140625" style="228" customWidth="1"/>
    <col min="7684" max="7934" width="9.140625" style="228"/>
    <col min="7935" max="7935" width="15.85546875" style="228" bestFit="1" customWidth="1"/>
    <col min="7936" max="7936" width="14.5703125" style="228" bestFit="1" customWidth="1"/>
    <col min="7937" max="7937" width="24" style="228" bestFit="1" customWidth="1"/>
    <col min="7938" max="7938" width="69.7109375" style="228" customWidth="1"/>
    <col min="7939" max="7939" width="12.140625" style="228" customWidth="1"/>
    <col min="7940" max="8190" width="9.140625" style="228"/>
    <col min="8191" max="8191" width="15.85546875" style="228" bestFit="1" customWidth="1"/>
    <col min="8192" max="8192" width="14.5703125" style="228" bestFit="1" customWidth="1"/>
    <col min="8193" max="8193" width="24" style="228" bestFit="1" customWidth="1"/>
    <col min="8194" max="8194" width="69.7109375" style="228" customWidth="1"/>
    <col min="8195" max="8195" width="12.140625" style="228" customWidth="1"/>
    <col min="8196" max="8446" width="9.140625" style="228"/>
    <col min="8447" max="8447" width="15.85546875" style="228" bestFit="1" customWidth="1"/>
    <col min="8448" max="8448" width="14.5703125" style="228" bestFit="1" customWidth="1"/>
    <col min="8449" max="8449" width="24" style="228" bestFit="1" customWidth="1"/>
    <col min="8450" max="8450" width="69.7109375" style="228" customWidth="1"/>
    <col min="8451" max="8451" width="12.140625" style="228" customWidth="1"/>
    <col min="8452" max="8702" width="9.140625" style="228"/>
    <col min="8703" max="8703" width="15.85546875" style="228" bestFit="1" customWidth="1"/>
    <col min="8704" max="8704" width="14.5703125" style="228" bestFit="1" customWidth="1"/>
    <col min="8705" max="8705" width="24" style="228" bestFit="1" customWidth="1"/>
    <col min="8706" max="8706" width="69.7109375" style="228" customWidth="1"/>
    <col min="8707" max="8707" width="12.140625" style="228" customWidth="1"/>
    <col min="8708" max="8958" width="9.140625" style="228"/>
    <col min="8959" max="8959" width="15.85546875" style="228" bestFit="1" customWidth="1"/>
    <col min="8960" max="8960" width="14.5703125" style="228" bestFit="1" customWidth="1"/>
    <col min="8961" max="8961" width="24" style="228" bestFit="1" customWidth="1"/>
    <col min="8962" max="8962" width="69.7109375" style="228" customWidth="1"/>
    <col min="8963" max="8963" width="12.140625" style="228" customWidth="1"/>
    <col min="8964" max="9214" width="9.140625" style="228"/>
    <col min="9215" max="9215" width="15.85546875" style="228" bestFit="1" customWidth="1"/>
    <col min="9216" max="9216" width="14.5703125" style="228" bestFit="1" customWidth="1"/>
    <col min="9217" max="9217" width="24" style="228" bestFit="1" customWidth="1"/>
    <col min="9218" max="9218" width="69.7109375" style="228" customWidth="1"/>
    <col min="9219" max="9219" width="12.140625" style="228" customWidth="1"/>
    <col min="9220" max="9470" width="9.140625" style="228"/>
    <col min="9471" max="9471" width="15.85546875" style="228" bestFit="1" customWidth="1"/>
    <col min="9472" max="9472" width="14.5703125" style="228" bestFit="1" customWidth="1"/>
    <col min="9473" max="9473" width="24" style="228" bestFit="1" customWidth="1"/>
    <col min="9474" max="9474" width="69.7109375" style="228" customWidth="1"/>
    <col min="9475" max="9475" width="12.140625" style="228" customWidth="1"/>
    <col min="9476" max="9726" width="9.140625" style="228"/>
    <col min="9727" max="9727" width="15.85546875" style="228" bestFit="1" customWidth="1"/>
    <col min="9728" max="9728" width="14.5703125" style="228" bestFit="1" customWidth="1"/>
    <col min="9729" max="9729" width="24" style="228" bestFit="1" customWidth="1"/>
    <col min="9730" max="9730" width="69.7109375" style="228" customWidth="1"/>
    <col min="9731" max="9731" width="12.140625" style="228" customWidth="1"/>
    <col min="9732" max="9982" width="9.140625" style="228"/>
    <col min="9983" max="9983" width="15.85546875" style="228" bestFit="1" customWidth="1"/>
    <col min="9984" max="9984" width="14.5703125" style="228" bestFit="1" customWidth="1"/>
    <col min="9985" max="9985" width="24" style="228" bestFit="1" customWidth="1"/>
    <col min="9986" max="9986" width="69.7109375" style="228" customWidth="1"/>
    <col min="9987" max="9987" width="12.140625" style="228" customWidth="1"/>
    <col min="9988" max="10238" width="9.140625" style="228"/>
    <col min="10239" max="10239" width="15.85546875" style="228" bestFit="1" customWidth="1"/>
    <col min="10240" max="10240" width="14.5703125" style="228" bestFit="1" customWidth="1"/>
    <col min="10241" max="10241" width="24" style="228" bestFit="1" customWidth="1"/>
    <col min="10242" max="10242" width="69.7109375" style="228" customWidth="1"/>
    <col min="10243" max="10243" width="12.140625" style="228" customWidth="1"/>
    <col min="10244" max="10494" width="9.140625" style="228"/>
    <col min="10495" max="10495" width="15.85546875" style="228" bestFit="1" customWidth="1"/>
    <col min="10496" max="10496" width="14.5703125" style="228" bestFit="1" customWidth="1"/>
    <col min="10497" max="10497" width="24" style="228" bestFit="1" customWidth="1"/>
    <col min="10498" max="10498" width="69.7109375" style="228" customWidth="1"/>
    <col min="10499" max="10499" width="12.140625" style="228" customWidth="1"/>
    <col min="10500" max="10750" width="9.140625" style="228"/>
    <col min="10751" max="10751" width="15.85546875" style="228" bestFit="1" customWidth="1"/>
    <col min="10752" max="10752" width="14.5703125" style="228" bestFit="1" customWidth="1"/>
    <col min="10753" max="10753" width="24" style="228" bestFit="1" customWidth="1"/>
    <col min="10754" max="10754" width="69.7109375" style="228" customWidth="1"/>
    <col min="10755" max="10755" width="12.140625" style="228" customWidth="1"/>
    <col min="10756" max="11006" width="9.140625" style="228"/>
    <col min="11007" max="11007" width="15.85546875" style="228" bestFit="1" customWidth="1"/>
    <col min="11008" max="11008" width="14.5703125" style="228" bestFit="1" customWidth="1"/>
    <col min="11009" max="11009" width="24" style="228" bestFit="1" customWidth="1"/>
    <col min="11010" max="11010" width="69.7109375" style="228" customWidth="1"/>
    <col min="11011" max="11011" width="12.140625" style="228" customWidth="1"/>
    <col min="11012" max="11262" width="9.140625" style="228"/>
    <col min="11263" max="11263" width="15.85546875" style="228" bestFit="1" customWidth="1"/>
    <col min="11264" max="11264" width="14.5703125" style="228" bestFit="1" customWidth="1"/>
    <col min="11265" max="11265" width="24" style="228" bestFit="1" customWidth="1"/>
    <col min="11266" max="11266" width="69.7109375" style="228" customWidth="1"/>
    <col min="11267" max="11267" width="12.140625" style="228" customWidth="1"/>
    <col min="11268" max="11518" width="9.140625" style="228"/>
    <col min="11519" max="11519" width="15.85546875" style="228" bestFit="1" customWidth="1"/>
    <col min="11520" max="11520" width="14.5703125" style="228" bestFit="1" customWidth="1"/>
    <col min="11521" max="11521" width="24" style="228" bestFit="1" customWidth="1"/>
    <col min="11522" max="11522" width="69.7109375" style="228" customWidth="1"/>
    <col min="11523" max="11523" width="12.140625" style="228" customWidth="1"/>
    <col min="11524" max="11774" width="9.140625" style="228"/>
    <col min="11775" max="11775" width="15.85546875" style="228" bestFit="1" customWidth="1"/>
    <col min="11776" max="11776" width="14.5703125" style="228" bestFit="1" customWidth="1"/>
    <col min="11777" max="11777" width="24" style="228" bestFit="1" customWidth="1"/>
    <col min="11778" max="11778" width="69.7109375" style="228" customWidth="1"/>
    <col min="11779" max="11779" width="12.140625" style="228" customWidth="1"/>
    <col min="11780" max="12030" width="9.140625" style="228"/>
    <col min="12031" max="12031" width="15.85546875" style="228" bestFit="1" customWidth="1"/>
    <col min="12032" max="12032" width="14.5703125" style="228" bestFit="1" customWidth="1"/>
    <col min="12033" max="12033" width="24" style="228" bestFit="1" customWidth="1"/>
    <col min="12034" max="12034" width="69.7109375" style="228" customWidth="1"/>
    <col min="12035" max="12035" width="12.140625" style="228" customWidth="1"/>
    <col min="12036" max="12286" width="9.140625" style="228"/>
    <col min="12287" max="12287" width="15.85546875" style="228" bestFit="1" customWidth="1"/>
    <col min="12288" max="12288" width="14.5703125" style="228" bestFit="1" customWidth="1"/>
    <col min="12289" max="12289" width="24" style="228" bestFit="1" customWidth="1"/>
    <col min="12290" max="12290" width="69.7109375" style="228" customWidth="1"/>
    <col min="12291" max="12291" width="12.140625" style="228" customWidth="1"/>
    <col min="12292" max="12542" width="9.140625" style="228"/>
    <col min="12543" max="12543" width="15.85546875" style="228" bestFit="1" customWidth="1"/>
    <col min="12544" max="12544" width="14.5703125" style="228" bestFit="1" customWidth="1"/>
    <col min="12545" max="12545" width="24" style="228" bestFit="1" customWidth="1"/>
    <col min="12546" max="12546" width="69.7109375" style="228" customWidth="1"/>
    <col min="12547" max="12547" width="12.140625" style="228" customWidth="1"/>
    <col min="12548" max="12798" width="9.140625" style="228"/>
    <col min="12799" max="12799" width="15.85546875" style="228" bestFit="1" customWidth="1"/>
    <col min="12800" max="12800" width="14.5703125" style="228" bestFit="1" customWidth="1"/>
    <col min="12801" max="12801" width="24" style="228" bestFit="1" customWidth="1"/>
    <col min="12802" max="12802" width="69.7109375" style="228" customWidth="1"/>
    <col min="12803" max="12803" width="12.140625" style="228" customWidth="1"/>
    <col min="12804" max="13054" width="9.140625" style="228"/>
    <col min="13055" max="13055" width="15.85546875" style="228" bestFit="1" customWidth="1"/>
    <col min="13056" max="13056" width="14.5703125" style="228" bestFit="1" customWidth="1"/>
    <col min="13057" max="13057" width="24" style="228" bestFit="1" customWidth="1"/>
    <col min="13058" max="13058" width="69.7109375" style="228" customWidth="1"/>
    <col min="13059" max="13059" width="12.140625" style="228" customWidth="1"/>
    <col min="13060" max="13310" width="9.140625" style="228"/>
    <col min="13311" max="13311" width="15.85546875" style="228" bestFit="1" customWidth="1"/>
    <col min="13312" max="13312" width="14.5703125" style="228" bestFit="1" customWidth="1"/>
    <col min="13313" max="13313" width="24" style="228" bestFit="1" customWidth="1"/>
    <col min="13314" max="13314" width="69.7109375" style="228" customWidth="1"/>
    <col min="13315" max="13315" width="12.140625" style="228" customWidth="1"/>
    <col min="13316" max="13566" width="9.140625" style="228"/>
    <col min="13567" max="13567" width="15.85546875" style="228" bestFit="1" customWidth="1"/>
    <col min="13568" max="13568" width="14.5703125" style="228" bestFit="1" customWidth="1"/>
    <col min="13569" max="13569" width="24" style="228" bestFit="1" customWidth="1"/>
    <col min="13570" max="13570" width="69.7109375" style="228" customWidth="1"/>
    <col min="13571" max="13571" width="12.140625" style="228" customWidth="1"/>
    <col min="13572" max="13822" width="9.140625" style="228"/>
    <col min="13823" max="13823" width="15.85546875" style="228" bestFit="1" customWidth="1"/>
    <col min="13824" max="13824" width="14.5703125" style="228" bestFit="1" customWidth="1"/>
    <col min="13825" max="13825" width="24" style="228" bestFit="1" customWidth="1"/>
    <col min="13826" max="13826" width="69.7109375" style="228" customWidth="1"/>
    <col min="13827" max="13827" width="12.140625" style="228" customWidth="1"/>
    <col min="13828" max="14078" width="9.140625" style="228"/>
    <col min="14079" max="14079" width="15.85546875" style="228" bestFit="1" customWidth="1"/>
    <col min="14080" max="14080" width="14.5703125" style="228" bestFit="1" customWidth="1"/>
    <col min="14081" max="14081" width="24" style="228" bestFit="1" customWidth="1"/>
    <col min="14082" max="14082" width="69.7109375" style="228" customWidth="1"/>
    <col min="14083" max="14083" width="12.140625" style="228" customWidth="1"/>
    <col min="14084" max="14334" width="9.140625" style="228"/>
    <col min="14335" max="14335" width="15.85546875" style="228" bestFit="1" customWidth="1"/>
    <col min="14336" max="14336" width="14.5703125" style="228" bestFit="1" customWidth="1"/>
    <col min="14337" max="14337" width="24" style="228" bestFit="1" customWidth="1"/>
    <col min="14338" max="14338" width="69.7109375" style="228" customWidth="1"/>
    <col min="14339" max="14339" width="12.140625" style="228" customWidth="1"/>
    <col min="14340" max="14590" width="9.140625" style="228"/>
    <col min="14591" max="14591" width="15.85546875" style="228" bestFit="1" customWidth="1"/>
    <col min="14592" max="14592" width="14.5703125" style="228" bestFit="1" customWidth="1"/>
    <col min="14593" max="14593" width="24" style="228" bestFit="1" customWidth="1"/>
    <col min="14594" max="14594" width="69.7109375" style="228" customWidth="1"/>
    <col min="14595" max="14595" width="12.140625" style="228" customWidth="1"/>
    <col min="14596" max="14846" width="9.140625" style="228"/>
    <col min="14847" max="14847" width="15.85546875" style="228" bestFit="1" customWidth="1"/>
    <col min="14848" max="14848" width="14.5703125" style="228" bestFit="1" customWidth="1"/>
    <col min="14849" max="14849" width="24" style="228" bestFit="1" customWidth="1"/>
    <col min="14850" max="14850" width="69.7109375" style="228" customWidth="1"/>
    <col min="14851" max="14851" width="12.140625" style="228" customWidth="1"/>
    <col min="14852" max="15102" width="9.140625" style="228"/>
    <col min="15103" max="15103" width="15.85546875" style="228" bestFit="1" customWidth="1"/>
    <col min="15104" max="15104" width="14.5703125" style="228" bestFit="1" customWidth="1"/>
    <col min="15105" max="15105" width="24" style="228" bestFit="1" customWidth="1"/>
    <col min="15106" max="15106" width="69.7109375" style="228" customWidth="1"/>
    <col min="15107" max="15107" width="12.140625" style="228" customWidth="1"/>
    <col min="15108" max="15358" width="9.140625" style="228"/>
    <col min="15359" max="15359" width="15.85546875" style="228" bestFit="1" customWidth="1"/>
    <col min="15360" max="15360" width="14.5703125" style="228" bestFit="1" customWidth="1"/>
    <col min="15361" max="15361" width="24" style="228" bestFit="1" customWidth="1"/>
    <col min="15362" max="15362" width="69.7109375" style="228" customWidth="1"/>
    <col min="15363" max="15363" width="12.140625" style="228" customWidth="1"/>
    <col min="15364" max="15614" width="9.140625" style="228"/>
    <col min="15615" max="15615" width="15.85546875" style="228" bestFit="1" customWidth="1"/>
    <col min="15616" max="15616" width="14.5703125" style="228" bestFit="1" customWidth="1"/>
    <col min="15617" max="15617" width="24" style="228" bestFit="1" customWidth="1"/>
    <col min="15618" max="15618" width="69.7109375" style="228" customWidth="1"/>
    <col min="15619" max="15619" width="12.140625" style="228" customWidth="1"/>
    <col min="15620" max="15870" width="9.140625" style="228"/>
    <col min="15871" max="15871" width="15.85546875" style="228" bestFit="1" customWidth="1"/>
    <col min="15872" max="15872" width="14.5703125" style="228" bestFit="1" customWidth="1"/>
    <col min="15873" max="15873" width="24" style="228" bestFit="1" customWidth="1"/>
    <col min="15874" max="15874" width="69.7109375" style="228" customWidth="1"/>
    <col min="15875" max="15875" width="12.140625" style="228" customWidth="1"/>
    <col min="15876" max="16126" width="9.140625" style="228"/>
    <col min="16127" max="16127" width="15.85546875" style="228" bestFit="1" customWidth="1"/>
    <col min="16128" max="16128" width="14.5703125" style="228" bestFit="1" customWidth="1"/>
    <col min="16129" max="16129" width="24" style="228" bestFit="1" customWidth="1"/>
    <col min="16130" max="16130" width="69.7109375" style="228" customWidth="1"/>
    <col min="16131" max="16131" width="12.140625" style="228" customWidth="1"/>
    <col min="16132" max="16384" width="9.140625" style="228"/>
  </cols>
  <sheetData>
    <row r="1" spans="1:9" s="222" customFormat="1">
      <c r="A1" s="220"/>
      <c r="B1" s="220"/>
      <c r="C1" s="220"/>
      <c r="D1" s="221"/>
      <c r="E1" s="221"/>
    </row>
    <row r="2" spans="1:9" ht="16.5">
      <c r="A2" s="223" t="s">
        <v>272</v>
      </c>
      <c r="B2" s="224"/>
      <c r="C2" s="225"/>
      <c r="D2" s="226"/>
      <c r="E2" s="221"/>
      <c r="F2" s="227"/>
      <c r="G2" s="227"/>
      <c r="H2" s="227"/>
      <c r="I2" s="227"/>
    </row>
    <row r="3" spans="1:9" ht="27.75" customHeight="1">
      <c r="A3" s="229" t="s">
        <v>273</v>
      </c>
      <c r="B3" s="230"/>
      <c r="C3" s="231"/>
      <c r="D3" s="226"/>
      <c r="E3" s="221"/>
      <c r="F3" s="227"/>
      <c r="G3" s="227"/>
      <c r="H3" s="227"/>
      <c r="I3" s="227"/>
    </row>
    <row r="4" spans="1:9" ht="30" customHeight="1" thickBot="1">
      <c r="A4" s="232" t="s">
        <v>264</v>
      </c>
      <c r="B4" s="233" t="s">
        <v>265</v>
      </c>
      <c r="C4" s="234" t="s">
        <v>266</v>
      </c>
      <c r="D4" s="235"/>
      <c r="E4" s="236"/>
      <c r="F4" s="237"/>
      <c r="G4" s="238"/>
    </row>
    <row r="5" spans="1:9" ht="30" customHeight="1" thickTop="1">
      <c r="A5" s="239">
        <v>42917</v>
      </c>
      <c r="B5" s="240">
        <v>43228</v>
      </c>
      <c r="C5" s="241" t="s">
        <v>267</v>
      </c>
      <c r="D5" s="242"/>
      <c r="E5" s="243"/>
      <c r="F5" s="244"/>
      <c r="G5" s="245"/>
    </row>
    <row r="6" spans="1:9" ht="30" customHeight="1">
      <c r="A6" s="239">
        <v>42948</v>
      </c>
      <c r="B6" s="240">
        <v>43228</v>
      </c>
      <c r="C6" s="241" t="s">
        <v>267</v>
      </c>
      <c r="D6" s="246"/>
      <c r="E6" s="247"/>
      <c r="F6" s="244"/>
    </row>
    <row r="7" spans="1:9" ht="30" customHeight="1">
      <c r="A7" s="239">
        <v>42979</v>
      </c>
      <c r="B7" s="248">
        <v>43228</v>
      </c>
      <c r="C7" s="249" t="s">
        <v>267</v>
      </c>
      <c r="D7" s="246"/>
      <c r="E7" s="247"/>
      <c r="F7" s="244"/>
    </row>
    <row r="8" spans="1:9" ht="30" customHeight="1">
      <c r="A8" s="239">
        <v>43009</v>
      </c>
      <c r="B8" s="248">
        <v>43228</v>
      </c>
      <c r="C8" s="249" t="s">
        <v>267</v>
      </c>
      <c r="D8" s="246"/>
      <c r="E8" s="247"/>
      <c r="F8" s="244"/>
    </row>
    <row r="9" spans="1:9" ht="30" customHeight="1">
      <c r="A9" s="239">
        <v>43040</v>
      </c>
      <c r="B9" s="248">
        <v>43228</v>
      </c>
      <c r="C9" s="249" t="s">
        <v>267</v>
      </c>
      <c r="D9" s="246"/>
      <c r="E9" s="247"/>
      <c r="F9" s="244"/>
    </row>
    <row r="10" spans="1:9" ht="30" customHeight="1">
      <c r="A10" s="239">
        <v>43070</v>
      </c>
      <c r="B10" s="248">
        <v>43228</v>
      </c>
      <c r="C10" s="249" t="s">
        <v>267</v>
      </c>
      <c r="D10" s="246"/>
      <c r="E10" s="247"/>
      <c r="F10" s="244"/>
    </row>
    <row r="11" spans="1:9" ht="30" customHeight="1">
      <c r="A11" s="239">
        <v>43101</v>
      </c>
      <c r="B11" s="248">
        <v>43228</v>
      </c>
      <c r="C11" s="250" t="s">
        <v>267</v>
      </c>
      <c r="D11" s="246"/>
      <c r="E11" s="247"/>
      <c r="F11" s="244"/>
    </row>
    <row r="12" spans="1:9" ht="30" customHeight="1">
      <c r="A12" s="239">
        <v>43132</v>
      </c>
      <c r="B12" s="248">
        <v>43228</v>
      </c>
      <c r="C12" s="249" t="s">
        <v>267</v>
      </c>
      <c r="D12" s="246"/>
      <c r="E12" s="247"/>
      <c r="F12" s="244"/>
    </row>
    <row r="13" spans="1:9" ht="30" customHeight="1">
      <c r="A13" s="239">
        <v>43160</v>
      </c>
      <c r="B13" s="248">
        <v>43228</v>
      </c>
      <c r="C13" s="249" t="s">
        <v>268</v>
      </c>
      <c r="D13" s="246"/>
      <c r="E13" s="247"/>
      <c r="F13" s="244"/>
    </row>
    <row r="14" spans="1:9" ht="30" customHeight="1">
      <c r="A14" s="239">
        <v>43191</v>
      </c>
      <c r="B14" s="248">
        <v>43255</v>
      </c>
      <c r="C14" s="249" t="s">
        <v>268</v>
      </c>
      <c r="D14" s="246"/>
      <c r="E14" s="247"/>
      <c r="F14" s="244"/>
    </row>
    <row r="15" spans="1:9" ht="30" customHeight="1">
      <c r="A15" s="239">
        <v>43221</v>
      </c>
      <c r="B15" s="248">
        <v>43279</v>
      </c>
      <c r="C15" s="249" t="s">
        <v>268</v>
      </c>
      <c r="D15" s="246"/>
      <c r="E15" s="247"/>
    </row>
    <row r="16" spans="1:9" ht="30" customHeight="1">
      <c r="A16" s="239">
        <v>43252</v>
      </c>
      <c r="B16" s="251"/>
      <c r="C16" s="252"/>
      <c r="D16" s="246"/>
      <c r="E16" s="247"/>
    </row>
    <row r="21" spans="3:3">
      <c r="C21" s="228"/>
    </row>
  </sheetData>
  <mergeCells count="3">
    <mergeCell ref="A2:C2"/>
    <mergeCell ref="F2:I3"/>
    <mergeCell ref="A3:C3"/>
  </mergeCells>
  <conditionalFormatting sqref="B7:C10 B12:C16 B11">
    <cfRule type="expression" dxfId="48" priority="3">
      <formula>$B7=""</formula>
    </cfRule>
  </conditionalFormatting>
  <conditionalFormatting sqref="B5:C6">
    <cfRule type="expression" dxfId="47" priority="2">
      <formula>$B5=""</formula>
    </cfRule>
  </conditionalFormatting>
  <conditionalFormatting sqref="C11">
    <cfRule type="expression" dxfId="46" priority="1">
      <formula>$B11=""</formula>
    </cfRule>
  </conditionalFormatting>
  <pageMargins left="0.7" right="0.7" top="0.75" bottom="0.75" header="0.3" footer="0.3"/>
  <pageSetup orientation="landscape"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15"/>
    <col min="2" max="2" width="56" style="215" bestFit="1" customWidth="1"/>
    <col min="3" max="3" width="47.85546875" style="219" customWidth="1"/>
    <col min="4" max="4" width="18.5703125" style="215" bestFit="1" customWidth="1"/>
    <col min="5" max="16384" width="9.140625" style="215"/>
  </cols>
  <sheetData>
    <row r="1" spans="1:4" s="206" customFormat="1">
      <c r="A1" s="206" t="s">
        <v>231</v>
      </c>
      <c r="C1" s="207"/>
    </row>
    <row r="2" spans="1:4" s="211" customFormat="1">
      <c r="A2" s="208" t="s">
        <v>232</v>
      </c>
      <c r="B2" s="209" t="s">
        <v>233</v>
      </c>
      <c r="C2" s="209" t="s">
        <v>234</v>
      </c>
      <c r="D2" s="210" t="s">
        <v>235</v>
      </c>
    </row>
    <row r="3" spans="1:4" ht="31.5">
      <c r="A3" s="212">
        <v>1</v>
      </c>
      <c r="B3" s="213" t="s">
        <v>236</v>
      </c>
      <c r="C3" s="213" t="s">
        <v>237</v>
      </c>
      <c r="D3" s="214" t="s">
        <v>112</v>
      </c>
    </row>
    <row r="4" spans="1:4" ht="31.5">
      <c r="A4" s="212">
        <v>2</v>
      </c>
      <c r="B4" s="213" t="s">
        <v>236</v>
      </c>
      <c r="C4" s="213" t="s">
        <v>238</v>
      </c>
      <c r="D4" s="214" t="s">
        <v>112</v>
      </c>
    </row>
    <row r="5" spans="1:4" ht="31.5">
      <c r="A5" s="212">
        <v>3</v>
      </c>
      <c r="B5" s="213" t="s">
        <v>236</v>
      </c>
      <c r="C5" s="213" t="s">
        <v>239</v>
      </c>
      <c r="D5" s="214" t="s">
        <v>112</v>
      </c>
    </row>
    <row r="6" spans="1:4" ht="31.5">
      <c r="A6" s="212">
        <v>4</v>
      </c>
      <c r="B6" s="213" t="s">
        <v>236</v>
      </c>
      <c r="C6" s="213" t="s">
        <v>240</v>
      </c>
      <c r="D6" s="214" t="s">
        <v>113</v>
      </c>
    </row>
    <row r="7" spans="1:4" ht="31.5">
      <c r="A7" s="212">
        <v>5</v>
      </c>
      <c r="B7" s="213" t="s">
        <v>236</v>
      </c>
      <c r="C7" s="213" t="s">
        <v>238</v>
      </c>
      <c r="D7" s="214" t="s">
        <v>113</v>
      </c>
    </row>
    <row r="8" spans="1:4" ht="31.5">
      <c r="A8" s="212">
        <v>6</v>
      </c>
      <c r="B8" s="213" t="s">
        <v>236</v>
      </c>
      <c r="C8" s="213" t="s">
        <v>241</v>
      </c>
      <c r="D8" s="214" t="s">
        <v>113</v>
      </c>
    </row>
    <row r="9" spans="1:4" ht="31.5">
      <c r="A9" s="212">
        <v>7</v>
      </c>
      <c r="B9" s="213" t="s">
        <v>236</v>
      </c>
      <c r="C9" s="213" t="s">
        <v>242</v>
      </c>
      <c r="D9" s="214" t="s">
        <v>112</v>
      </c>
    </row>
    <row r="10" spans="1:4" ht="31.5">
      <c r="A10" s="212">
        <v>8</v>
      </c>
      <c r="B10" s="213" t="s">
        <v>236</v>
      </c>
      <c r="C10" s="213" t="s">
        <v>242</v>
      </c>
      <c r="D10" s="214" t="s">
        <v>113</v>
      </c>
    </row>
    <row r="11" spans="1:4" ht="31.5">
      <c r="A11" s="212">
        <v>9</v>
      </c>
      <c r="B11" s="213" t="s">
        <v>236</v>
      </c>
      <c r="C11" s="213" t="s">
        <v>243</v>
      </c>
      <c r="D11" s="214" t="s">
        <v>112</v>
      </c>
    </row>
    <row r="12" spans="1:4" ht="31.5">
      <c r="A12" s="212">
        <v>10</v>
      </c>
      <c r="B12" s="213" t="s">
        <v>236</v>
      </c>
      <c r="C12" s="213" t="s">
        <v>244</v>
      </c>
      <c r="D12" s="214" t="s">
        <v>112</v>
      </c>
    </row>
    <row r="13" spans="1:4" ht="31.5">
      <c r="A13" s="212">
        <v>11</v>
      </c>
      <c r="B13" s="213" t="s">
        <v>236</v>
      </c>
      <c r="C13" s="213" t="s">
        <v>243</v>
      </c>
      <c r="D13" s="214" t="s">
        <v>113</v>
      </c>
    </row>
    <row r="14" spans="1:4" ht="31.5">
      <c r="A14" s="212">
        <v>12</v>
      </c>
      <c r="B14" s="213" t="s">
        <v>236</v>
      </c>
      <c r="C14" s="213" t="s">
        <v>244</v>
      </c>
      <c r="D14" s="214" t="s">
        <v>113</v>
      </c>
    </row>
    <row r="15" spans="1:4" ht="31.5">
      <c r="A15" s="212">
        <v>13</v>
      </c>
      <c r="B15" s="213" t="s">
        <v>236</v>
      </c>
      <c r="C15" s="213" t="s">
        <v>245</v>
      </c>
      <c r="D15" s="214" t="s">
        <v>112</v>
      </c>
    </row>
    <row r="16" spans="1:4" ht="31.5">
      <c r="A16" s="212">
        <v>14</v>
      </c>
      <c r="B16" s="213" t="s">
        <v>236</v>
      </c>
      <c r="C16" s="213" t="s">
        <v>245</v>
      </c>
      <c r="D16" s="214" t="s">
        <v>113</v>
      </c>
    </row>
    <row r="17" spans="1:4">
      <c r="A17" s="212">
        <v>15</v>
      </c>
      <c r="B17" s="213" t="s">
        <v>236</v>
      </c>
      <c r="C17" s="213" t="s">
        <v>246</v>
      </c>
      <c r="D17" s="214"/>
    </row>
    <row r="18" spans="1:4">
      <c r="A18" s="212">
        <v>16</v>
      </c>
      <c r="B18" s="213" t="s">
        <v>236</v>
      </c>
      <c r="C18" s="213" t="s">
        <v>247</v>
      </c>
      <c r="D18" s="214"/>
    </row>
    <row r="19" spans="1:4">
      <c r="A19" s="212">
        <v>17</v>
      </c>
      <c r="B19" s="213" t="s">
        <v>236</v>
      </c>
      <c r="C19" s="213" t="s">
        <v>248</v>
      </c>
      <c r="D19" s="214"/>
    </row>
    <row r="20" spans="1:4">
      <c r="A20" s="212">
        <v>18</v>
      </c>
      <c r="B20" s="213" t="s">
        <v>236</v>
      </c>
      <c r="C20" s="213" t="s">
        <v>249</v>
      </c>
      <c r="D20" s="214"/>
    </row>
    <row r="21" spans="1:4" ht="31.5">
      <c r="A21" s="212">
        <v>19</v>
      </c>
      <c r="B21" s="213" t="s">
        <v>236</v>
      </c>
      <c r="C21" s="213" t="s">
        <v>250</v>
      </c>
      <c r="D21" s="214"/>
    </row>
    <row r="22" spans="1:4" ht="31.5">
      <c r="A22" s="212">
        <v>20</v>
      </c>
      <c r="B22" s="213" t="s">
        <v>236</v>
      </c>
      <c r="C22" s="213" t="s">
        <v>251</v>
      </c>
      <c r="D22" s="214"/>
    </row>
    <row r="23" spans="1:4">
      <c r="A23" s="212">
        <v>21</v>
      </c>
      <c r="B23" s="213" t="s">
        <v>236</v>
      </c>
      <c r="C23" s="213" t="s">
        <v>252</v>
      </c>
      <c r="D23" s="216"/>
    </row>
    <row r="24" spans="1:4">
      <c r="A24" s="212">
        <v>22</v>
      </c>
      <c r="B24" s="213" t="s">
        <v>253</v>
      </c>
      <c r="C24" s="213" t="s">
        <v>254</v>
      </c>
      <c r="D24" s="216"/>
    </row>
    <row r="25" spans="1:4">
      <c r="A25" s="212">
        <v>23</v>
      </c>
      <c r="B25" s="213" t="s">
        <v>253</v>
      </c>
      <c r="C25" s="213" t="s">
        <v>255</v>
      </c>
      <c r="D25" s="216"/>
    </row>
    <row r="26" spans="1:4">
      <c r="A26" s="212">
        <v>24</v>
      </c>
      <c r="B26" s="213" t="s">
        <v>253</v>
      </c>
      <c r="C26" s="213" t="s">
        <v>256</v>
      </c>
      <c r="D26" s="216"/>
    </row>
    <row r="27" spans="1:4">
      <c r="A27" s="212">
        <v>25</v>
      </c>
      <c r="B27" s="213" t="s">
        <v>253</v>
      </c>
      <c r="C27" s="213" t="s">
        <v>257</v>
      </c>
      <c r="D27" s="216"/>
    </row>
    <row r="28" spans="1:4">
      <c r="A28" s="212">
        <v>26</v>
      </c>
      <c r="B28" s="213" t="s">
        <v>253</v>
      </c>
      <c r="C28" s="213" t="s">
        <v>258</v>
      </c>
      <c r="D28" s="216"/>
    </row>
    <row r="29" spans="1:4">
      <c r="A29" s="212">
        <v>27</v>
      </c>
      <c r="B29" s="213" t="s">
        <v>253</v>
      </c>
      <c r="C29" s="213" t="s">
        <v>259</v>
      </c>
      <c r="D29" s="216"/>
    </row>
    <row r="30" spans="1:4">
      <c r="A30" s="212">
        <v>28</v>
      </c>
      <c r="B30" s="213" t="s">
        <v>260</v>
      </c>
      <c r="C30" s="213" t="s">
        <v>261</v>
      </c>
      <c r="D30" s="216"/>
    </row>
    <row r="31" spans="1:4">
      <c r="A31" s="212">
        <v>29</v>
      </c>
      <c r="B31" s="213" t="s">
        <v>260</v>
      </c>
      <c r="C31" s="213" t="s">
        <v>262</v>
      </c>
      <c r="D31" s="216"/>
    </row>
    <row r="32" spans="1:4">
      <c r="A32" s="217">
        <v>30</v>
      </c>
      <c r="B32" s="218" t="s">
        <v>260</v>
      </c>
      <c r="C32" s="218" t="s">
        <v>263</v>
      </c>
      <c r="D32" s="216"/>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269</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43221</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43160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43191</v>
      </c>
      <c r="C12" s="58" t="s">
        <v>21</v>
      </c>
      <c r="D12" s="59" t="s">
        <v>22</v>
      </c>
      <c r="E12" s="60"/>
      <c r="F12" s="61">
        <v>1</v>
      </c>
      <c r="G12" s="62">
        <f t="array" ref="G12">IF(INDEX(Data!$H$7:$AK$655,MATCH($C$6&amp;$J$6,Data!$B$7:$B$655&amp;Data!$G$7:$G$655,0),MATCH(CONCATENATE("Cell ",F12),Data!$H$6:$AK$6,0))="","",INDEX(Data!$H$7:$AK$655,MATCH($C$6&amp;$J$6,Data!$B$7:$B$655&amp;Data!$G$7:$G$655,0),MATCH(CONCATENATE("Cell ",F12),Data!$H$6:$AK$6,0)))</f>
        <v>218355</v>
      </c>
      <c r="H12" s="63">
        <v>2</v>
      </c>
      <c r="I12" s="62">
        <f t="array" ref="I12">IF(INDEX(Data!$H$7:$AK$655,MATCH($C$6&amp;$J$6,Data!$B$7:$B$655&amp;Data!$G$7:$G$655,0),MATCH(CONCATENATE("Cell ",H12),Data!$H$6:$AK$6,0))="","",INDEX(Data!$H$7:$AK$655,MATCH($C$6&amp;$J$6,Data!$B$7:$B$655&amp;Data!$G$7:$G$655,0),MATCH(CONCATENATE("Cell ",H12),Data!$H$6:$AK$6,0)))</f>
        <v>4528</v>
      </c>
      <c r="J12" s="63">
        <v>3</v>
      </c>
      <c r="K12" s="62">
        <f t="array" ref="K12">IF(INDEX(Data!$H$7:$AK$655,MATCH($C$6&amp;$J$6,Data!$B$7:$B$655&amp;Data!$G$7:$G$655,0),MATCH(CONCATENATE("Cell ",J12),Data!$H$6:$AK$6,0))="","",INDEX(Data!$H$7:$AK$655,MATCH($C$6&amp;$J$6,Data!$B$7:$B$655&amp;Data!$G$7:$G$655,0),MATCH(CONCATENATE("Cell ",J12),Data!$H$6:$AK$6,0)))</f>
        <v>250</v>
      </c>
      <c r="L12" s="63">
        <v>4</v>
      </c>
      <c r="M12" s="62">
        <f t="array" ref="M12">IF(INDEX(Data!$H$7:$AK$655,MATCH($C$6&amp;$J$6,Data!$B$7:$B$655&amp;Data!$G$7:$G$655,0),MATCH(CONCATENATE("Cell ",L12),Data!$H$6:$AK$6,0))="","",INDEX(Data!$H$7:$AK$655,MATCH($C$6&amp;$J$6,Data!$B$7:$B$655&amp;Data!$G$7:$G$655,0),MATCH(CONCATENATE("Cell ",L12),Data!$H$6:$AK$6,0)))</f>
        <v>1706738</v>
      </c>
      <c r="N12" s="63">
        <v>5</v>
      </c>
      <c r="O12" s="62">
        <f t="array" ref="O12">IF(INDEX(Data!$H$7:$AK$655,MATCH($C$6&amp;$J$6,Data!$B$7:$B$655&amp;Data!$G$7:$G$655,0),MATCH(CONCATENATE("Cell ",N12),Data!$H$6:$AK$6,0))="","",INDEX(Data!$H$7:$AK$655,MATCH($C$6&amp;$J$6,Data!$B$7:$B$655&amp;Data!$G$7:$G$655,0),MATCH(CONCATENATE("Cell ",N12),Data!$H$6:$AK$6,0)))</f>
        <v>19519</v>
      </c>
      <c r="P12" s="63">
        <v>6</v>
      </c>
      <c r="Q12" s="62">
        <f t="array" ref="Q12">IF(INDEX(Data!$H$7:$AK$655,MATCH($C$6&amp;$J$6,Data!$B$7:$B$655&amp;Data!$G$7:$G$655,0),MATCH(CONCATENATE("Cell ",P12),Data!$H$6:$AK$6,0))="","",INDEX(Data!$H$7:$AK$655,MATCH($C$6&amp;$J$6,Data!$B$7:$B$655&amp;Data!$G$7:$G$655,0),MATCH(CONCATENATE("Cell ",P12),Data!$H$6:$AK$6,0)))</f>
        <v>9745</v>
      </c>
      <c r="S12" s="64"/>
      <c r="T12" s="64"/>
      <c r="U12" s="64"/>
    </row>
    <row r="13" spans="1:25" ht="27" customHeight="1">
      <c r="A13" s="1" t="s">
        <v>23</v>
      </c>
      <c r="B13" s="17">
        <v>43221</v>
      </c>
      <c r="C13" s="65" t="s">
        <v>24</v>
      </c>
      <c r="D13" s="66" t="s">
        <v>25</v>
      </c>
      <c r="E13" s="67"/>
      <c r="F13" s="63">
        <v>7</v>
      </c>
      <c r="G13" s="62">
        <f t="array" ref="G13">IF(INDEX(Data!$H$7:$AK$655,MATCH($C$6&amp;$J$6,Data!$B$7:$B$655&amp;Data!$G$7:$G$655,0),MATCH(CONCATENATE("Cell ",F13),Data!$H$6:$AK$6,0))="","",INDEX(Data!$H$7:$AK$655,MATCH($C$6&amp;$J$6,Data!$B$7:$B$655&amp;Data!$G$7:$G$655,0),MATCH(CONCATENATE("Cell ",F13),Data!$H$6:$AK$6,0)))</f>
        <v>555661</v>
      </c>
      <c r="H13" s="68"/>
      <c r="I13" s="69"/>
      <c r="J13" s="68"/>
      <c r="K13" s="69"/>
      <c r="L13" s="63">
        <v>8</v>
      </c>
      <c r="M13" s="62">
        <f t="array" ref="M13">IF(INDEX(Data!$H$7:$AK$655,MATCH($C$6&amp;$J$6,Data!$B$7:$B$655&amp;Data!$G$7:$G$655,0),MATCH(CONCATENATE("Cell ",L13),Data!$H$6:$AK$6,0))="","",INDEX(Data!$H$7:$AK$655,MATCH($C$6&amp;$J$6,Data!$B$7:$B$655&amp;Data!$G$7:$G$655,0),MATCH(CONCATENATE("Cell ",L13),Data!$H$6:$AK$6,0)))</f>
        <v>3309460</v>
      </c>
      <c r="N13" s="68"/>
      <c r="O13" s="69"/>
      <c r="P13" s="68"/>
      <c r="Q13" s="69"/>
      <c r="S13" s="33"/>
      <c r="T13" s="33"/>
      <c r="U13" s="33"/>
    </row>
    <row r="14" spans="1:25" ht="35.25" customHeight="1">
      <c r="A14" s="1" t="s">
        <v>26</v>
      </c>
      <c r="B14" s="17" t="s">
        <v>164</v>
      </c>
      <c r="C14" s="65" t="s">
        <v>27</v>
      </c>
      <c r="D14" s="66" t="s">
        <v>28</v>
      </c>
      <c r="E14" s="67"/>
      <c r="F14" s="63">
        <v>9</v>
      </c>
      <c r="G14" s="70">
        <f t="array" ref="G14">IF(INDEX(Data!$H$7:$AK$655,MATCH($C$6&amp;$J$6,Data!$B$7:$B$655&amp;Data!$G$7:$G$655,0),MATCH(CONCATENATE("Cell ",F14),Data!$H$6:$AK$6,0))="","",INDEX(Data!$H$7:$AK$655,MATCH($C$6&amp;$J$6,Data!$B$7:$B$655&amp;Data!$G$7:$G$655,0),MATCH(CONCATENATE("Cell ",F14),Data!$H$6:$AK$6,0)))</f>
        <v>10259</v>
      </c>
      <c r="H14" s="68"/>
      <c r="I14" s="69"/>
      <c r="J14" s="63">
        <v>10</v>
      </c>
      <c r="K14" s="71">
        <f t="array" ref="K14">IF(INDEX(Data!$H$7:$AK$655,MATCH($C$6&amp;$J$6,Data!$B$7:$B$655&amp;Data!$G$7:$G$655,0),MATCH(CONCATENATE("Cell ",J14),Data!$H$6:$AK$6,0))="","",INDEX(Data!$H$7:$AK$655,MATCH($C$6&amp;$J$6,Data!$B$7:$B$655&amp;Data!$G$7:$G$655,0),MATCH(CONCATENATE("Cell ",J14),Data!$H$6:$AK$6,0)))</f>
        <v>6154</v>
      </c>
      <c r="L14" s="63">
        <v>11</v>
      </c>
      <c r="M14" s="62">
        <f t="array" ref="M14">IF(INDEX(Data!$H$7:$AK$655,MATCH($C$6&amp;$J$6,Data!$B$7:$B$655&amp;Data!$G$7:$G$655,0),MATCH(CONCATENATE("Cell ",L14),Data!$H$6:$AK$6,0))="","",INDEX(Data!$H$7:$AK$655,MATCH($C$6&amp;$J$6,Data!$B$7:$B$655&amp;Data!$G$7:$G$655,0),MATCH(CONCATENATE("Cell ",L14),Data!$H$6:$AK$6,0)))</f>
        <v>46985</v>
      </c>
      <c r="N14" s="68"/>
      <c r="O14" s="69"/>
      <c r="P14" s="63">
        <v>12</v>
      </c>
      <c r="Q14" s="62">
        <f t="array" ref="Q14">IF(INDEX(Data!$H$7:$AK$655,MATCH($C$6&amp;$J$6,Data!$B$7:$B$655&amp;Data!$G$7:$G$655,0),MATCH(CONCATENATE("Cell ",P14),Data!$H$6:$AK$6,0))="","",INDEX(Data!$H$7:$AK$655,MATCH($C$6&amp;$J$6,Data!$B$7:$B$655&amp;Data!$G$7:$G$655,0),MATCH(CONCATENATE("Cell ",P14),Data!$H$6:$AK$6,0)))</f>
        <v>23973</v>
      </c>
      <c r="S14" s="33"/>
      <c r="T14" s="33"/>
      <c r="U14" s="33"/>
    </row>
    <row r="15" spans="1:25" ht="27.75" customHeight="1">
      <c r="A15" s="1" t="s">
        <v>29</v>
      </c>
      <c r="C15" s="65" t="s">
        <v>30</v>
      </c>
      <c r="D15" s="72" t="s">
        <v>31</v>
      </c>
      <c r="E15" s="73"/>
      <c r="F15" s="74"/>
      <c r="G15" s="75"/>
      <c r="H15" s="74"/>
      <c r="I15" s="75"/>
      <c r="J15" s="76">
        <v>13</v>
      </c>
      <c r="K15" s="77">
        <f t="array" ref="K15">IF(INDEX(Data!$H$7:$AK$655,MATCH($C$6&amp;$J$6,Data!$B$7:$B$655&amp;Data!$G$7:$G$655,0),MATCH(CONCATENATE("Cell ",J15),Data!$H$6:$AK$6,0))="","",INDEX(Data!$H$7:$AK$655,MATCH($C$6&amp;$J$6,Data!$B$7:$B$655&amp;Data!$G$7:$G$655,0),MATCH(CONCATENATE("Cell ",J15),Data!$H$6:$AK$6,0)))</f>
        <v>333</v>
      </c>
      <c r="L15" s="74"/>
      <c r="M15" s="75"/>
      <c r="N15" s="74"/>
      <c r="O15" s="75"/>
      <c r="P15" s="76">
        <v>14</v>
      </c>
      <c r="Q15" s="78">
        <f t="array" ref="Q15">IF(INDEX(Data!$H$7:$AK$655,MATCH($C$6&amp;$J$6,Data!$B$7:$B$655&amp;Data!$G$7:$G$655,0),MATCH(CONCATENATE("Cell ",P15),Data!$H$6:$AK$6,0))="","",INDEX(Data!$H$7:$AK$655,MATCH($C$6&amp;$J$6,Data!$B$7:$B$655&amp;Data!$G$7:$G$655,0),MATCH(CONCATENATE("Cell ",P15),Data!$H$6:$AK$6,0)))</f>
        <v>12379</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IF(INDEX(Data!$H$7:$AK$655,MATCH($C$6&amp;$J$6,Data!$B$7:$B$655&amp;Data!$G$7:$G$655,0),MATCH(CONCATENATE("Cell ",P16),Data!$H$6:$AK$6,0))="","",INDEX(Data!$H$7:$AK$655,MATCH($C$6&amp;$J$6,Data!$B$7:$B$655&amp;Data!$G$7:$G$655,0),MATCH(CONCATENATE("Cell ",P16),Data!$H$6:$AK$6,0)))</f>
        <v>1925093</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IF(INDEX(Data!$H$7:$AK$655,MATCH($C$6&amp;$J$6,Data!$B$7:$B$655&amp;Data!$G$7:$G$655,0),MATCH(CONCATENATE("Cell ",P17),Data!$H$6:$AK$6,0))="","",INDEX(Data!$H$7:$AK$655,MATCH($C$6&amp;$J$6,Data!$B$7:$B$655&amp;Data!$G$7:$G$655,0),MATCH(CONCATENATE("Cell ",P17),Data!$H$6:$AK$6,0)))</f>
        <v>24047</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IF(INDEX(Data!$H$7:$AK$655,MATCH($C$6&amp;$J$6,Data!$B$7:$B$655&amp;Data!$G$7:$G$655,0),MATCH(CONCATENATE("Cell ",P18),Data!$H$6:$AK$6,0))="","",INDEX(Data!$H$7:$AK$655,MATCH($C$6&amp;$J$6,Data!$B$7:$B$655&amp;Data!$G$7:$G$655,0),MATCH(CONCATENATE("Cell ",P18),Data!$H$6:$AK$6,0)))</f>
        <v>9995</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IF(INDEX(Data!$H$7:$AK$655,MATCH($C$6&amp;$J$6,Data!$B$7:$B$655&amp;Data!$G$7:$G$655,0),MATCH(CONCATENATE("Cell ",P19),Data!$H$6:$AK$6,0))="","",INDEX(Data!$H$7:$AK$655,MATCH($C$6&amp;$J$6,Data!$B$7:$B$655&amp;Data!$G$7:$G$655,0),MATCH(CONCATENATE("Cell ",P19),Data!$H$6:$AK$6,0)))</f>
        <v>3865121</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IF(INDEX(Data!$H$7:$AK$655,MATCH($C$6&amp;$J$6,Data!$B$7:$B$655&amp;Data!$G$7:$G$655,0),MATCH(CONCATENATE("Cell ",P20),Data!$H$6:$AK$6,0))="","",INDEX(Data!$H$7:$AK$655,MATCH($C$6&amp;$J$6,Data!$B$7:$B$655&amp;Data!$G$7:$G$655,0),MATCH(CONCATENATE("Cell ",P20),Data!$H$6:$AK$6,0)))</f>
        <v>57244</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IF(INDEX(Data!$H$7:$AK$655,MATCH($C$6&amp;$J$6,Data!$B$7:$B$655&amp;Data!$G$7:$G$655,0),MATCH(CONCATENATE("Cell ",P21),Data!$H$6:$AK$6,0))="","",INDEX(Data!$H$7:$AK$655,MATCH($C$6&amp;$J$6,Data!$B$7:$B$655&amp;Data!$G$7:$G$655,0),MATCH(CONCATENATE("Cell ",P21),Data!$H$6:$AK$6,0)))</f>
        <v>30127</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IF(INDEX(Data!$H$7:$AK$655,MATCH($C$6&amp;$J$6,Data!$B$7:$B$655&amp;Data!$G$7:$G$655,0),MATCH(CONCATENATE("Cell ",P22),Data!$H$6:$AK$6,0))="","",INDEX(Data!$H$7:$AK$655,MATCH($C$6&amp;$J$6,Data!$B$7:$B$655&amp;Data!$G$7:$G$655,0),MATCH(CONCATENATE("Cell ",P22),Data!$H$6:$AK$6,0)))</f>
        <v>12712</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IF(INDEX(Data!$H$7:$AK$655,MATCH($C$6&amp;$J$6,Data!$B$7:$B$655&amp;Data!$G$7:$G$655,0),MATCH(CONCATENATE("Cell ",P24),Data!$H$6:$AK$6,0))="","",INDEX(Data!$H$7:$AK$655,MATCH($C$6&amp;$J$6,Data!$B$7:$B$655&amp;Data!$G$7:$G$655,0),MATCH(CONCATENATE("Cell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IF(INDEX(Data!$H$7:$AK$655,MATCH($C$6&amp;$J$6,Data!$B$7:$B$655&amp;Data!$G$7:$G$655,0),MATCH(CONCATENATE("Cell ",P25),Data!$H$6:$AK$6,0))="","",INDEX(Data!$H$7:$AK$655,MATCH($C$6&amp;$J$6,Data!$B$7:$B$655&amp;Data!$G$7:$G$655,0),MATCH(CONCATENATE("Cell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IF(INDEX(Data!$H$7:$AK$655,MATCH($C$6&amp;$J$6,Data!$B$7:$B$655&amp;Data!$G$7:$G$655,0),MATCH(CONCATENATE("Cell ",P26),Data!$H$6:$AK$6,0))="","",INDEX(Data!$H$7:$AK$655,MATCH($C$6&amp;$J$6,Data!$B$7:$B$655&amp;Data!$G$7:$G$655,0),MATCH(CONCATENATE("Cell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IF(INDEX(Data!$H$7:$AK$655,MATCH($C$6&amp;$J$6,Data!$B$7:$B$655&amp;Data!$G$7:$G$655,0),MATCH(CONCATENATE("Cell ",P27),Data!$H$6:$AK$6,0))="","",INDEX(Data!$H$7:$AK$655,MATCH($C$6&amp;$J$6,Data!$B$7:$B$655&amp;Data!$G$7:$G$655,0),MATCH(CONCATENATE("Cell ",P27),Data!$H$6:$AK$6,0)))</f>
        <v>2093831</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IF(INDEX(Data!$H$7:$AK$655,MATCH($C$6&amp;$J$6,Data!$B$7:$B$655&amp;Data!$G$7:$G$655,0),MATCH(CONCATENATE("Cell ",P28),Data!$H$6:$AK$6,0))="","",INDEX(Data!$H$7:$AK$655,MATCH($C$6&amp;$J$6,Data!$B$7:$B$655&amp;Data!$G$7:$G$655,0),MATCH(CONCATENATE("Cell ",P28),Data!$H$6:$AK$6,0)))</f>
        <v>2093831</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IF(INDEX(Data!$H$7:$AK$655,MATCH($C$6&amp;$J$6,Data!$B$7:$B$655&amp;Data!$G$7:$G$655,0),MATCH(CONCATENATE("Cell ",N29),Data!$H$6:$AK$6,0))="","",INDEX(Data!$H$7:$AK$655,MATCH($C$6&amp;$J$6,Data!$B$7:$B$655&amp;Data!$G$7:$G$655,0),MATCH(CONCATENATE("Cell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IF(INDEX(Data!$H$7:$AK$655,MATCH($C$6&amp;$J$6,Data!$B$7:$B$655&amp;Data!$G$7:$G$655,0),MATCH(CONCATENATE("Cell ",P31),Data!$H$6:$AK$6,0))="","",INDEX(Data!$H$7:$AK$655,MATCH($C$6&amp;$J$6,Data!$B$7:$B$655&amp;Data!$G$7:$G$655,0),MATCH(CONCATENATE("Cell ",P31),Data!$H$6:$AK$6,0)))</f>
        <v>527585119</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IF(INDEX(Data!$H$7:$AK$655,MATCH($C$6&amp;$J$6,Data!$B$7:$B$655&amp;Data!$G$7:$G$655,0),MATCH(CONCATENATE("Cell ",P32),Data!$H$6:$AK$6,0))="","",INDEX(Data!$H$7:$AK$655,MATCH($C$6&amp;$J$6,Data!$B$7:$B$655&amp;Data!$G$7:$G$655,0),MATCH(CONCATENATE("Cell ",P32),Data!$H$6:$AK$6,0)))</f>
        <v>4668612</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IF(INDEX(Data!$H$7:$AK$655,MATCH($C$6&amp;$J$6,Data!$B$7:$B$655&amp;Data!$G$7:$G$655,0),MATCH(CONCATENATE("Cell ",P33),Data!$H$6:$AK$6,0))="","",INDEX(Data!$H$7:$AK$655,MATCH($C$6&amp;$J$6,Data!$B$7:$B$655&amp;Data!$G$7:$G$655,0),MATCH(CONCATENATE("Cell ",P33),Data!$H$6:$AK$6,0)))</f>
        <v>532253731</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655"/>
  <sheetViews>
    <sheetView showGridLines="0" workbookViewId="0"/>
  </sheetViews>
  <sheetFormatPr defaultRowHeight="15"/>
  <cols>
    <col min="1" max="1" width="7.85546875" style="205"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271</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8" t="s">
        <v>127</v>
      </c>
      <c r="B6" s="259" t="s">
        <v>128</v>
      </c>
      <c r="C6" s="260" t="s">
        <v>129</v>
      </c>
      <c r="D6" s="261" t="s">
        <v>130</v>
      </c>
      <c r="E6" s="262" t="s">
        <v>131</v>
      </c>
      <c r="F6" s="262" t="s">
        <v>132</v>
      </c>
      <c r="G6" s="263" t="s">
        <v>133</v>
      </c>
      <c r="H6" s="264" t="s">
        <v>134</v>
      </c>
      <c r="I6" s="264" t="s">
        <v>135</v>
      </c>
      <c r="J6" s="264" t="s">
        <v>136</v>
      </c>
      <c r="K6" s="264" t="s">
        <v>137</v>
      </c>
      <c r="L6" s="264" t="s">
        <v>138</v>
      </c>
      <c r="M6" s="264" t="s">
        <v>139</v>
      </c>
      <c r="N6" s="264" t="s">
        <v>140</v>
      </c>
      <c r="O6" s="264" t="s">
        <v>141</v>
      </c>
      <c r="P6" s="264" t="s">
        <v>142</v>
      </c>
      <c r="Q6" s="264" t="s">
        <v>143</v>
      </c>
      <c r="R6" s="264" t="s">
        <v>144</v>
      </c>
      <c r="S6" s="264" t="s">
        <v>145</v>
      </c>
      <c r="T6" s="264" t="s">
        <v>146</v>
      </c>
      <c r="U6" s="264" t="s">
        <v>147</v>
      </c>
      <c r="V6" s="264" t="s">
        <v>148</v>
      </c>
      <c r="W6" s="264" t="s">
        <v>149</v>
      </c>
      <c r="X6" s="264" t="s">
        <v>150</v>
      </c>
      <c r="Y6" s="264" t="s">
        <v>151</v>
      </c>
      <c r="Z6" s="264" t="s">
        <v>152</v>
      </c>
      <c r="AA6" s="264" t="s">
        <v>153</v>
      </c>
      <c r="AB6" s="264" t="s">
        <v>154</v>
      </c>
      <c r="AC6" s="264" t="s">
        <v>155</v>
      </c>
      <c r="AD6" s="264" t="s">
        <v>156</v>
      </c>
      <c r="AE6" s="264" t="s">
        <v>157</v>
      </c>
      <c r="AF6" s="264" t="s">
        <v>158</v>
      </c>
      <c r="AG6" s="264" t="s">
        <v>159</v>
      </c>
      <c r="AH6" s="264" t="s">
        <v>160</v>
      </c>
      <c r="AI6" s="264" t="s">
        <v>161</v>
      </c>
      <c r="AJ6" s="264" t="s">
        <v>162</v>
      </c>
      <c r="AK6" s="265" t="s">
        <v>163</v>
      </c>
    </row>
    <row r="7" spans="1:37">
      <c r="A7" s="256">
        <v>42917</v>
      </c>
      <c r="B7" s="192" t="s">
        <v>1</v>
      </c>
      <c r="C7" s="193"/>
      <c r="D7" s="194" t="s">
        <v>165</v>
      </c>
      <c r="E7" s="192" t="s">
        <v>270</v>
      </c>
      <c r="F7" s="192">
        <v>2017</v>
      </c>
      <c r="G7" s="195">
        <v>42917</v>
      </c>
      <c r="H7" s="196">
        <v>236638</v>
      </c>
      <c r="I7" s="196">
        <v>4687</v>
      </c>
      <c r="J7" s="196">
        <v>257</v>
      </c>
      <c r="K7" s="196">
        <v>1706690</v>
      </c>
      <c r="L7" s="196">
        <v>20187</v>
      </c>
      <c r="M7" s="196">
        <v>10334</v>
      </c>
      <c r="N7" s="196">
        <v>1943328</v>
      </c>
      <c r="O7" s="196">
        <v>24874</v>
      </c>
      <c r="P7" s="196">
        <v>10591</v>
      </c>
      <c r="Q7" s="196">
        <v>603817</v>
      </c>
      <c r="R7" s="196">
        <v>3376271</v>
      </c>
      <c r="S7" s="196">
        <v>3980088</v>
      </c>
      <c r="T7" s="196">
        <v>10479</v>
      </c>
      <c r="U7" s="196">
        <v>6441</v>
      </c>
      <c r="V7" s="196">
        <v>48426</v>
      </c>
      <c r="W7" s="196">
        <v>24874</v>
      </c>
      <c r="X7" s="196">
        <v>58905</v>
      </c>
      <c r="Y7" s="196">
        <v>31315</v>
      </c>
      <c r="Z7" s="196">
        <v>330</v>
      </c>
      <c r="AA7" s="196">
        <v>13224</v>
      </c>
      <c r="AB7" s="196">
        <v>13554</v>
      </c>
      <c r="AC7" s="196">
        <v>0</v>
      </c>
      <c r="AD7" s="196">
        <v>0</v>
      </c>
      <c r="AE7" s="196">
        <v>0</v>
      </c>
      <c r="AF7" s="196">
        <v>2119424</v>
      </c>
      <c r="AG7" s="196">
        <v>2119424</v>
      </c>
      <c r="AH7" s="196">
        <v>0</v>
      </c>
      <c r="AI7" s="196">
        <v>551629904</v>
      </c>
      <c r="AJ7" s="196">
        <v>5168520</v>
      </c>
      <c r="AK7" s="196">
        <v>556798424</v>
      </c>
    </row>
    <row r="8" spans="1:37">
      <c r="A8" s="256">
        <v>42917</v>
      </c>
      <c r="B8" s="192" t="s">
        <v>3</v>
      </c>
      <c r="C8" s="193"/>
      <c r="D8" s="194" t="s">
        <v>166</v>
      </c>
      <c r="E8" s="192" t="s">
        <v>270</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6">
        <v>42917</v>
      </c>
      <c r="B9" s="192" t="s">
        <v>5</v>
      </c>
      <c r="C9" s="193"/>
      <c r="D9" s="194" t="s">
        <v>167</v>
      </c>
      <c r="E9" s="192" t="s">
        <v>270</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6">
        <v>42917</v>
      </c>
      <c r="B10" s="192" t="s">
        <v>6</v>
      </c>
      <c r="C10" s="193"/>
      <c r="D10" s="194" t="s">
        <v>168</v>
      </c>
      <c r="E10" s="192" t="s">
        <v>270</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6">
        <v>42917</v>
      </c>
      <c r="B11" s="192" t="s">
        <v>7</v>
      </c>
      <c r="C11" s="193"/>
      <c r="D11" s="194" t="s">
        <v>169</v>
      </c>
      <c r="E11" s="192" t="s">
        <v>270</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6">
        <v>42917</v>
      </c>
      <c r="B12" s="192" t="s">
        <v>8</v>
      </c>
      <c r="C12" s="193"/>
      <c r="D12" s="194" t="s">
        <v>170</v>
      </c>
      <c r="E12" s="192" t="s">
        <v>270</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6">
        <v>42917</v>
      </c>
      <c r="B13" s="192" t="s">
        <v>10</v>
      </c>
      <c r="C13" s="193"/>
      <c r="D13" s="194" t="s">
        <v>171</v>
      </c>
      <c r="E13" s="192" t="s">
        <v>270</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6">
        <v>42917</v>
      </c>
      <c r="B14" s="192" t="s">
        <v>13</v>
      </c>
      <c r="C14" s="193"/>
      <c r="D14" s="194" t="s">
        <v>172</v>
      </c>
      <c r="E14" s="192" t="s">
        <v>270</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6">
        <v>42917</v>
      </c>
      <c r="B15" s="192" t="s">
        <v>16</v>
      </c>
      <c r="C15" s="193"/>
      <c r="D15" s="194" t="s">
        <v>173</v>
      </c>
      <c r="E15" s="192" t="s">
        <v>270</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6">
        <v>42917</v>
      </c>
      <c r="B16" s="192" t="s">
        <v>20</v>
      </c>
      <c r="C16" s="193"/>
      <c r="D16" s="194" t="s">
        <v>174</v>
      </c>
      <c r="E16" s="192" t="s">
        <v>270</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6">
        <v>42917</v>
      </c>
      <c r="B17" s="192" t="s">
        <v>23</v>
      </c>
      <c r="C17" s="198" t="s">
        <v>175</v>
      </c>
      <c r="D17" s="194" t="s">
        <v>176</v>
      </c>
      <c r="E17" s="192" t="s">
        <v>270</v>
      </c>
      <c r="F17" s="192">
        <v>2017</v>
      </c>
      <c r="G17" s="195">
        <v>42917</v>
      </c>
      <c r="H17" s="196">
        <v>12065</v>
      </c>
      <c r="I17" s="196">
        <v>181</v>
      </c>
      <c r="J17" s="196">
        <v>8</v>
      </c>
      <c r="K17" s="196">
        <v>82744</v>
      </c>
      <c r="L17" s="196">
        <v>747</v>
      </c>
      <c r="M17" s="196">
        <v>257</v>
      </c>
      <c r="N17" s="196">
        <v>94809</v>
      </c>
      <c r="O17" s="196">
        <v>928</v>
      </c>
      <c r="P17" s="196">
        <v>265</v>
      </c>
      <c r="Q17" s="196">
        <v>32727</v>
      </c>
      <c r="R17" s="196">
        <v>185285</v>
      </c>
      <c r="S17" s="196">
        <v>218012</v>
      </c>
      <c r="T17" s="196">
        <v>446</v>
      </c>
      <c r="U17" s="196">
        <v>225</v>
      </c>
      <c r="V17" s="196">
        <v>2094</v>
      </c>
      <c r="W17" s="196">
        <v>868</v>
      </c>
      <c r="X17" s="196">
        <v>2540</v>
      </c>
      <c r="Y17" s="196">
        <v>1093</v>
      </c>
      <c r="Z17" s="196">
        <v>10</v>
      </c>
      <c r="AA17" s="196">
        <v>328</v>
      </c>
      <c r="AB17" s="196">
        <v>338</v>
      </c>
      <c r="AC17" s="196">
        <v>0</v>
      </c>
      <c r="AD17" s="196">
        <v>0</v>
      </c>
      <c r="AE17" s="196">
        <v>0</v>
      </c>
      <c r="AF17" s="196">
        <v>101171</v>
      </c>
      <c r="AG17" s="196">
        <v>101171</v>
      </c>
      <c r="AH17" s="196">
        <v>0</v>
      </c>
      <c r="AI17" s="196">
        <v>29574957</v>
      </c>
      <c r="AJ17" s="196">
        <v>160888</v>
      </c>
      <c r="AK17" s="197">
        <v>29735845</v>
      </c>
    </row>
    <row r="18" spans="1:37">
      <c r="A18" s="256">
        <v>42917</v>
      </c>
      <c r="B18" s="192" t="s">
        <v>26</v>
      </c>
      <c r="C18" s="193"/>
      <c r="D18" s="194" t="s">
        <v>177</v>
      </c>
      <c r="E18" s="192" t="s">
        <v>270</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6">
        <v>42917</v>
      </c>
      <c r="B19" s="192" t="s">
        <v>29</v>
      </c>
      <c r="C19" s="193"/>
      <c r="D19" s="194" t="s">
        <v>178</v>
      </c>
      <c r="E19" s="192" t="s">
        <v>270</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6">
        <v>42917</v>
      </c>
      <c r="B20" s="192" t="s">
        <v>32</v>
      </c>
      <c r="C20" s="193"/>
      <c r="D20" s="194" t="s">
        <v>179</v>
      </c>
      <c r="E20" s="192" t="s">
        <v>270</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6">
        <v>42917</v>
      </c>
      <c r="B21" s="192" t="s">
        <v>35</v>
      </c>
      <c r="C21" s="193"/>
      <c r="D21" s="194" t="s">
        <v>180</v>
      </c>
      <c r="E21" s="192" t="s">
        <v>270</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6">
        <v>42917</v>
      </c>
      <c r="B22" s="192" t="s">
        <v>38</v>
      </c>
      <c r="C22" s="193"/>
      <c r="D22" s="194" t="s">
        <v>181</v>
      </c>
      <c r="E22" s="192" t="s">
        <v>270</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6">
        <v>42917</v>
      </c>
      <c r="B23" s="192" t="s">
        <v>41</v>
      </c>
      <c r="C23" s="193"/>
      <c r="D23" s="194" t="s">
        <v>182</v>
      </c>
      <c r="E23" s="192" t="s">
        <v>270</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6">
        <v>42917</v>
      </c>
      <c r="B24" s="192" t="s">
        <v>44</v>
      </c>
      <c r="C24" s="193"/>
      <c r="D24" s="194" t="s">
        <v>183</v>
      </c>
      <c r="E24" s="192" t="s">
        <v>270</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6">
        <v>42917</v>
      </c>
      <c r="B25" s="192" t="s">
        <v>47</v>
      </c>
      <c r="C25" s="193"/>
      <c r="D25" s="194" t="s">
        <v>184</v>
      </c>
      <c r="E25" s="192" t="s">
        <v>270</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6">
        <v>42917</v>
      </c>
      <c r="B26" s="192" t="s">
        <v>50</v>
      </c>
      <c r="C26" s="193"/>
      <c r="D26" s="194" t="s">
        <v>185</v>
      </c>
      <c r="E26" s="192" t="s">
        <v>270</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6">
        <v>42917</v>
      </c>
      <c r="B27" s="192" t="s">
        <v>53</v>
      </c>
      <c r="C27" s="193"/>
      <c r="D27" s="194" t="s">
        <v>186</v>
      </c>
      <c r="E27" s="192" t="s">
        <v>270</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6">
        <v>42917</v>
      </c>
      <c r="B28" s="192" t="s">
        <v>55</v>
      </c>
      <c r="C28" s="193"/>
      <c r="D28" s="194" t="s">
        <v>187</v>
      </c>
      <c r="E28" s="192" t="s">
        <v>270</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6">
        <v>42917</v>
      </c>
      <c r="B29" s="192" t="s">
        <v>58</v>
      </c>
      <c r="C29" s="193"/>
      <c r="D29" s="194" t="s">
        <v>188</v>
      </c>
      <c r="E29" s="192" t="s">
        <v>270</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6">
        <v>42917</v>
      </c>
      <c r="B30" s="192" t="s">
        <v>61</v>
      </c>
      <c r="C30" s="193"/>
      <c r="D30" s="194" t="s">
        <v>189</v>
      </c>
      <c r="E30" s="192" t="s">
        <v>270</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6">
        <v>42917</v>
      </c>
      <c r="B31" s="192" t="s">
        <v>64</v>
      </c>
      <c r="C31" s="193"/>
      <c r="D31" s="194" t="s">
        <v>190</v>
      </c>
      <c r="E31" s="192" t="s">
        <v>270</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6">
        <v>42917</v>
      </c>
      <c r="B32" s="192" t="s">
        <v>67</v>
      </c>
      <c r="C32" s="193"/>
      <c r="D32" s="194" t="s">
        <v>191</v>
      </c>
      <c r="E32" s="192" t="s">
        <v>270</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6">
        <v>42917</v>
      </c>
      <c r="B33" s="192" t="s">
        <v>70</v>
      </c>
      <c r="C33" s="193"/>
      <c r="D33" s="194" t="s">
        <v>192</v>
      </c>
      <c r="E33" s="192" t="s">
        <v>270</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6">
        <v>42917</v>
      </c>
      <c r="B34" s="192" t="s">
        <v>193</v>
      </c>
      <c r="C34" s="193"/>
      <c r="D34" s="194" t="s">
        <v>194</v>
      </c>
      <c r="E34" s="192" t="s">
        <v>270</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6">
        <v>42917</v>
      </c>
      <c r="B35" s="192" t="s">
        <v>195</v>
      </c>
      <c r="C35" s="193"/>
      <c r="D35" s="194" t="s">
        <v>196</v>
      </c>
      <c r="E35" s="192" t="s">
        <v>270</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6">
        <v>42917</v>
      </c>
      <c r="B36" s="192" t="s">
        <v>197</v>
      </c>
      <c r="C36" s="193"/>
      <c r="D36" s="194" t="s">
        <v>198</v>
      </c>
      <c r="E36" s="192" t="s">
        <v>270</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6">
        <v>42917</v>
      </c>
      <c r="B37" s="192" t="s">
        <v>199</v>
      </c>
      <c r="C37" s="193"/>
      <c r="D37" s="194" t="s">
        <v>200</v>
      </c>
      <c r="E37" s="192" t="s">
        <v>270</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6">
        <v>42917</v>
      </c>
      <c r="B38" s="192" t="s">
        <v>201</v>
      </c>
      <c r="C38" s="193"/>
      <c r="D38" s="194" t="s">
        <v>202</v>
      </c>
      <c r="E38" s="192" t="s">
        <v>270</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6">
        <v>42917</v>
      </c>
      <c r="B39" s="192" t="s">
        <v>203</v>
      </c>
      <c r="C39" s="193"/>
      <c r="D39" s="194" t="s">
        <v>204</v>
      </c>
      <c r="E39" s="192" t="s">
        <v>270</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6">
        <v>42917</v>
      </c>
      <c r="B40" s="192" t="s">
        <v>73</v>
      </c>
      <c r="C40" s="193"/>
      <c r="D40" s="194" t="s">
        <v>205</v>
      </c>
      <c r="E40" s="192" t="s">
        <v>270</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6">
        <v>42917</v>
      </c>
      <c r="B41" s="192" t="s">
        <v>76</v>
      </c>
      <c r="C41" s="193"/>
      <c r="D41" s="194" t="s">
        <v>206</v>
      </c>
      <c r="E41" s="192" t="s">
        <v>270</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6">
        <v>42917</v>
      </c>
      <c r="B42" s="192" t="s">
        <v>79</v>
      </c>
      <c r="C42" s="193"/>
      <c r="D42" s="194" t="s">
        <v>207</v>
      </c>
      <c r="E42" s="192" t="s">
        <v>270</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6">
        <v>42917</v>
      </c>
      <c r="B43" s="192" t="s">
        <v>82</v>
      </c>
      <c r="C43" s="193"/>
      <c r="D43" s="194" t="s">
        <v>208</v>
      </c>
      <c r="E43" s="192" t="s">
        <v>270</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6">
        <v>42917</v>
      </c>
      <c r="B44" s="192" t="s">
        <v>85</v>
      </c>
      <c r="C44" s="193"/>
      <c r="D44" s="194" t="s">
        <v>209</v>
      </c>
      <c r="E44" s="192" t="s">
        <v>270</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6">
        <v>42917</v>
      </c>
      <c r="B45" s="192" t="s">
        <v>86</v>
      </c>
      <c r="C45" s="193"/>
      <c r="D45" s="194" t="s">
        <v>210</v>
      </c>
      <c r="E45" s="192" t="s">
        <v>270</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6">
        <v>42917</v>
      </c>
      <c r="B46" s="192" t="s">
        <v>87</v>
      </c>
      <c r="C46" s="193"/>
      <c r="D46" s="194" t="s">
        <v>211</v>
      </c>
      <c r="E46" s="192" t="s">
        <v>270</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6">
        <v>42917</v>
      </c>
      <c r="B47" s="192" t="s">
        <v>88</v>
      </c>
      <c r="C47" s="193"/>
      <c r="D47" s="194" t="s">
        <v>212</v>
      </c>
      <c r="E47" s="192" t="s">
        <v>270</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6">
        <v>42917</v>
      </c>
      <c r="B48" s="192" t="s">
        <v>89</v>
      </c>
      <c r="C48" s="193"/>
      <c r="D48" s="194" t="s">
        <v>213</v>
      </c>
      <c r="E48" s="192" t="s">
        <v>270</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6">
        <v>42917</v>
      </c>
      <c r="B49" s="192" t="s">
        <v>90</v>
      </c>
      <c r="C49" s="193"/>
      <c r="D49" s="194" t="s">
        <v>214</v>
      </c>
      <c r="E49" s="192" t="s">
        <v>270</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6">
        <v>42917</v>
      </c>
      <c r="B50" s="192" t="s">
        <v>91</v>
      </c>
      <c r="C50" s="193"/>
      <c r="D50" s="194" t="s">
        <v>215</v>
      </c>
      <c r="E50" s="192" t="s">
        <v>270</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6">
        <v>42917</v>
      </c>
      <c r="B51" s="192" t="s">
        <v>92</v>
      </c>
      <c r="C51" s="193"/>
      <c r="D51" s="194" t="s">
        <v>216</v>
      </c>
      <c r="E51" s="192" t="s">
        <v>270</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6">
        <v>42917</v>
      </c>
      <c r="B52" s="192" t="s">
        <v>93</v>
      </c>
      <c r="C52" s="193"/>
      <c r="D52" s="194" t="s">
        <v>217</v>
      </c>
      <c r="E52" s="192" t="s">
        <v>270</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6">
        <v>42917</v>
      </c>
      <c r="B53" s="192" t="s">
        <v>94</v>
      </c>
      <c r="C53" s="193"/>
      <c r="D53" s="194" t="s">
        <v>218</v>
      </c>
      <c r="E53" s="192" t="s">
        <v>270</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6">
        <v>42917</v>
      </c>
      <c r="B54" s="192" t="s">
        <v>95</v>
      </c>
      <c r="C54" s="193"/>
      <c r="D54" s="194" t="s">
        <v>219</v>
      </c>
      <c r="E54" s="192" t="s">
        <v>270</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6">
        <v>42917</v>
      </c>
      <c r="B55" s="192" t="s">
        <v>96</v>
      </c>
      <c r="C55" s="193"/>
      <c r="D55" s="194" t="s">
        <v>220</v>
      </c>
      <c r="E55" s="192" t="s">
        <v>270</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6">
        <v>42917</v>
      </c>
      <c r="B56" s="192" t="s">
        <v>97</v>
      </c>
      <c r="C56" s="193"/>
      <c r="D56" s="194" t="s">
        <v>221</v>
      </c>
      <c r="E56" s="192" t="s">
        <v>270</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6">
        <v>42917</v>
      </c>
      <c r="B57" s="192" t="s">
        <v>98</v>
      </c>
      <c r="C57" s="193"/>
      <c r="D57" s="194" t="s">
        <v>222</v>
      </c>
      <c r="E57" s="192" t="s">
        <v>270</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6">
        <v>42917</v>
      </c>
      <c r="B58" s="192" t="s">
        <v>99</v>
      </c>
      <c r="C58" s="193"/>
      <c r="D58" s="194" t="s">
        <v>223</v>
      </c>
      <c r="E58" s="192" t="s">
        <v>270</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6">
        <v>42917</v>
      </c>
      <c r="B59" s="192" t="s">
        <v>100</v>
      </c>
      <c r="C59" s="193"/>
      <c r="D59" s="194" t="s">
        <v>224</v>
      </c>
      <c r="E59" s="192" t="s">
        <v>270</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6">
        <v>42917</v>
      </c>
      <c r="B60" s="192" t="s">
        <v>101</v>
      </c>
      <c r="C60" s="193"/>
      <c r="D60" s="194" t="s">
        <v>225</v>
      </c>
      <c r="E60" s="192" t="s">
        <v>270</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6">
        <v>42917</v>
      </c>
      <c r="B61" s="192" t="s">
        <v>102</v>
      </c>
      <c r="C61" s="193"/>
      <c r="D61" s="194" t="s">
        <v>226</v>
      </c>
      <c r="E61" s="192" t="s">
        <v>270</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6">
        <v>42917</v>
      </c>
      <c r="B62" s="192" t="s">
        <v>103</v>
      </c>
      <c r="C62" s="193"/>
      <c r="D62" s="194" t="s">
        <v>227</v>
      </c>
      <c r="E62" s="192" t="s">
        <v>270</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6">
        <v>42917</v>
      </c>
      <c r="B63" s="192" t="s">
        <v>104</v>
      </c>
      <c r="C63" s="193"/>
      <c r="D63" s="194" t="s">
        <v>228</v>
      </c>
      <c r="E63" s="192" t="s">
        <v>270</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6">
        <v>42917</v>
      </c>
      <c r="B64" s="192" t="s">
        <v>105</v>
      </c>
      <c r="C64" s="193"/>
      <c r="D64" s="194" t="s">
        <v>229</v>
      </c>
      <c r="E64" s="192" t="s">
        <v>270</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6">
        <v>42917</v>
      </c>
      <c r="B65" s="192" t="s">
        <v>106</v>
      </c>
      <c r="C65" s="193"/>
      <c r="D65" s="194" t="s">
        <v>230</v>
      </c>
      <c r="E65" s="192" t="s">
        <v>270</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6">
        <v>42948</v>
      </c>
      <c r="B66" s="192" t="s">
        <v>1</v>
      </c>
      <c r="C66" s="193"/>
      <c r="D66" s="194" t="s">
        <v>165</v>
      </c>
      <c r="E66" s="192" t="s">
        <v>270</v>
      </c>
      <c r="F66" s="192">
        <v>2017</v>
      </c>
      <c r="G66" s="195">
        <v>42948</v>
      </c>
      <c r="H66" s="196">
        <v>235795</v>
      </c>
      <c r="I66" s="196">
        <v>4689</v>
      </c>
      <c r="J66" s="196">
        <v>259</v>
      </c>
      <c r="K66" s="196">
        <v>1721596</v>
      </c>
      <c r="L66" s="196">
        <v>20263</v>
      </c>
      <c r="M66" s="196">
        <v>10413</v>
      </c>
      <c r="N66" s="196">
        <v>1957391</v>
      </c>
      <c r="O66" s="196">
        <v>24952</v>
      </c>
      <c r="P66" s="196">
        <v>10672</v>
      </c>
      <c r="Q66" s="196">
        <v>602012</v>
      </c>
      <c r="R66" s="196">
        <v>3396987</v>
      </c>
      <c r="S66" s="196">
        <v>3998999</v>
      </c>
      <c r="T66" s="196">
        <v>10535</v>
      </c>
      <c r="U66" s="196">
        <v>6441</v>
      </c>
      <c r="V66" s="196">
        <v>48402</v>
      </c>
      <c r="W66" s="196">
        <v>24941</v>
      </c>
      <c r="X66" s="196">
        <v>58937</v>
      </c>
      <c r="Y66" s="196">
        <v>31382</v>
      </c>
      <c r="Z66" s="196">
        <v>339</v>
      </c>
      <c r="AA66" s="196">
        <v>13342</v>
      </c>
      <c r="AB66" s="196">
        <v>13681</v>
      </c>
      <c r="AC66" s="196">
        <v>0</v>
      </c>
      <c r="AD66" s="196">
        <v>0</v>
      </c>
      <c r="AE66" s="196">
        <v>0</v>
      </c>
      <c r="AF66" s="196">
        <v>2151628</v>
      </c>
      <c r="AG66" s="196">
        <v>2151628</v>
      </c>
      <c r="AH66" s="196">
        <v>0</v>
      </c>
      <c r="AI66" s="196">
        <v>555182835</v>
      </c>
      <c r="AJ66" s="196">
        <v>5231520</v>
      </c>
      <c r="AK66" s="196">
        <v>560414355</v>
      </c>
    </row>
    <row r="67" spans="1:37">
      <c r="A67" s="256">
        <v>42948</v>
      </c>
      <c r="B67" s="192" t="s">
        <v>3</v>
      </c>
      <c r="C67" s="193"/>
      <c r="D67" s="194" t="s">
        <v>166</v>
      </c>
      <c r="E67" s="192" t="s">
        <v>270</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6">
        <v>42948</v>
      </c>
      <c r="B68" s="192" t="s">
        <v>5</v>
      </c>
      <c r="C68" s="193"/>
      <c r="D68" s="194" t="s">
        <v>167</v>
      </c>
      <c r="E68" s="192" t="s">
        <v>270</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6">
        <v>42948</v>
      </c>
      <c r="B69" s="192" t="s">
        <v>6</v>
      </c>
      <c r="C69" s="193"/>
      <c r="D69" s="194" t="s">
        <v>168</v>
      </c>
      <c r="E69" s="192" t="s">
        <v>270</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6">
        <v>42948</v>
      </c>
      <c r="B70" s="192" t="s">
        <v>7</v>
      </c>
      <c r="C70" s="193"/>
      <c r="D70" s="194" t="s">
        <v>169</v>
      </c>
      <c r="E70" s="192" t="s">
        <v>270</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6">
        <v>42948</v>
      </c>
      <c r="B71" s="192" t="s">
        <v>8</v>
      </c>
      <c r="C71" s="193"/>
      <c r="D71" s="194" t="s">
        <v>170</v>
      </c>
      <c r="E71" s="192" t="s">
        <v>270</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6">
        <v>42948</v>
      </c>
      <c r="B72" s="192" t="s">
        <v>10</v>
      </c>
      <c r="C72" s="193"/>
      <c r="D72" s="194" t="s">
        <v>171</v>
      </c>
      <c r="E72" s="192" t="s">
        <v>270</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6">
        <v>42948</v>
      </c>
      <c r="B73" s="192" t="s">
        <v>13</v>
      </c>
      <c r="C73" s="193"/>
      <c r="D73" s="194" t="s">
        <v>172</v>
      </c>
      <c r="E73" s="192" t="s">
        <v>270</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6">
        <v>42948</v>
      </c>
      <c r="B74" s="192" t="s">
        <v>16</v>
      </c>
      <c r="C74" s="193"/>
      <c r="D74" s="194" t="s">
        <v>173</v>
      </c>
      <c r="E74" s="192" t="s">
        <v>270</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6">
        <v>42948</v>
      </c>
      <c r="B75" s="192" t="s">
        <v>20</v>
      </c>
      <c r="C75" s="193"/>
      <c r="D75" s="194" t="s">
        <v>174</v>
      </c>
      <c r="E75" s="192" t="s">
        <v>270</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6">
        <v>42948</v>
      </c>
      <c r="B76" s="192" t="s">
        <v>23</v>
      </c>
      <c r="C76" s="198" t="s">
        <v>175</v>
      </c>
      <c r="D76" s="194" t="s">
        <v>176</v>
      </c>
      <c r="E76" s="192" t="s">
        <v>270</v>
      </c>
      <c r="F76" s="192">
        <v>2017</v>
      </c>
      <c r="G76" s="195">
        <v>42948</v>
      </c>
      <c r="H76" s="196">
        <v>12004</v>
      </c>
      <c r="I76" s="196">
        <v>181</v>
      </c>
      <c r="J76" s="196">
        <v>8</v>
      </c>
      <c r="K76" s="196">
        <v>83055</v>
      </c>
      <c r="L76" s="196">
        <v>734</v>
      </c>
      <c r="M76" s="196">
        <v>266</v>
      </c>
      <c r="N76" s="196">
        <v>95059</v>
      </c>
      <c r="O76" s="196">
        <v>915</v>
      </c>
      <c r="P76" s="196">
        <v>274</v>
      </c>
      <c r="Q76" s="196">
        <v>32548</v>
      </c>
      <c r="R76" s="196">
        <v>185649</v>
      </c>
      <c r="S76" s="196">
        <v>218197</v>
      </c>
      <c r="T76" s="196">
        <v>454</v>
      </c>
      <c r="U76" s="196">
        <v>226</v>
      </c>
      <c r="V76" s="196">
        <v>2048</v>
      </c>
      <c r="W76" s="196">
        <v>855</v>
      </c>
      <c r="X76" s="196">
        <v>2502</v>
      </c>
      <c r="Y76" s="196">
        <v>1081</v>
      </c>
      <c r="Z76" s="196">
        <v>10</v>
      </c>
      <c r="AA76" s="196">
        <v>336</v>
      </c>
      <c r="AB76" s="196">
        <v>346</v>
      </c>
      <c r="AC76" s="196">
        <v>0</v>
      </c>
      <c r="AD76" s="196">
        <v>0</v>
      </c>
      <c r="AE76" s="196">
        <v>0</v>
      </c>
      <c r="AF76" s="196">
        <v>102153</v>
      </c>
      <c r="AG76" s="196">
        <v>102153</v>
      </c>
      <c r="AH76" s="196">
        <v>0</v>
      </c>
      <c r="AI76" s="196">
        <v>29662115</v>
      </c>
      <c r="AJ76" s="196">
        <v>157508</v>
      </c>
      <c r="AK76" s="197">
        <v>29819623</v>
      </c>
    </row>
    <row r="77" spans="1:37">
      <c r="A77" s="256">
        <v>42948</v>
      </c>
      <c r="B77" s="192" t="s">
        <v>26</v>
      </c>
      <c r="C77" s="193"/>
      <c r="D77" s="194" t="s">
        <v>177</v>
      </c>
      <c r="E77" s="192" t="s">
        <v>270</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6">
        <v>42948</v>
      </c>
      <c r="B78" s="192" t="s">
        <v>29</v>
      </c>
      <c r="C78" s="193"/>
      <c r="D78" s="194" t="s">
        <v>178</v>
      </c>
      <c r="E78" s="192" t="s">
        <v>270</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6">
        <v>42948</v>
      </c>
      <c r="B79" s="192" t="s">
        <v>32</v>
      </c>
      <c r="C79" s="193"/>
      <c r="D79" s="194" t="s">
        <v>179</v>
      </c>
      <c r="E79" s="192" t="s">
        <v>270</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6">
        <v>42948</v>
      </c>
      <c r="B80" s="192" t="s">
        <v>35</v>
      </c>
      <c r="C80" s="193"/>
      <c r="D80" s="194" t="s">
        <v>180</v>
      </c>
      <c r="E80" s="192" t="s">
        <v>270</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6">
        <v>42948</v>
      </c>
      <c r="B81" s="192" t="s">
        <v>38</v>
      </c>
      <c r="C81" s="193"/>
      <c r="D81" s="194" t="s">
        <v>181</v>
      </c>
      <c r="E81" s="192" t="s">
        <v>270</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6">
        <v>42948</v>
      </c>
      <c r="B82" s="192" t="s">
        <v>41</v>
      </c>
      <c r="C82" s="193"/>
      <c r="D82" s="194" t="s">
        <v>182</v>
      </c>
      <c r="E82" s="192" t="s">
        <v>270</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6">
        <v>42948</v>
      </c>
      <c r="B83" s="192" t="s">
        <v>44</v>
      </c>
      <c r="C83" s="193"/>
      <c r="D83" s="194" t="s">
        <v>183</v>
      </c>
      <c r="E83" s="192" t="s">
        <v>270</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6">
        <v>42948</v>
      </c>
      <c r="B84" s="192" t="s">
        <v>47</v>
      </c>
      <c r="C84" s="193"/>
      <c r="D84" s="194" t="s">
        <v>184</v>
      </c>
      <c r="E84" s="192" t="s">
        <v>270</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6">
        <v>42948</v>
      </c>
      <c r="B85" s="192" t="s">
        <v>50</v>
      </c>
      <c r="C85" s="193"/>
      <c r="D85" s="194" t="s">
        <v>185</v>
      </c>
      <c r="E85" s="192" t="s">
        <v>270</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6">
        <v>42948</v>
      </c>
      <c r="B86" s="192" t="s">
        <v>53</v>
      </c>
      <c r="C86" s="193"/>
      <c r="D86" s="194" t="s">
        <v>186</v>
      </c>
      <c r="E86" s="192" t="s">
        <v>270</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6">
        <v>42948</v>
      </c>
      <c r="B87" s="192" t="s">
        <v>55</v>
      </c>
      <c r="C87" s="193"/>
      <c r="D87" s="194" t="s">
        <v>187</v>
      </c>
      <c r="E87" s="192" t="s">
        <v>270</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6">
        <v>42948</v>
      </c>
      <c r="B88" s="192" t="s">
        <v>58</v>
      </c>
      <c r="C88" s="193"/>
      <c r="D88" s="194" t="s">
        <v>188</v>
      </c>
      <c r="E88" s="192" t="s">
        <v>270</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6">
        <v>42948</v>
      </c>
      <c r="B89" s="192" t="s">
        <v>61</v>
      </c>
      <c r="C89" s="193"/>
      <c r="D89" s="194" t="s">
        <v>189</v>
      </c>
      <c r="E89" s="192" t="s">
        <v>270</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6">
        <v>42948</v>
      </c>
      <c r="B90" s="192" t="s">
        <v>64</v>
      </c>
      <c r="C90" s="193"/>
      <c r="D90" s="194" t="s">
        <v>190</v>
      </c>
      <c r="E90" s="192" t="s">
        <v>270</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6">
        <v>42948</v>
      </c>
      <c r="B91" s="192" t="s">
        <v>67</v>
      </c>
      <c r="C91" s="193"/>
      <c r="D91" s="194" t="s">
        <v>191</v>
      </c>
      <c r="E91" s="192" t="s">
        <v>270</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6">
        <v>42948</v>
      </c>
      <c r="B92" s="192" t="s">
        <v>70</v>
      </c>
      <c r="C92" s="193"/>
      <c r="D92" s="194" t="s">
        <v>192</v>
      </c>
      <c r="E92" s="192" t="s">
        <v>270</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6">
        <v>42948</v>
      </c>
      <c r="B93" s="192" t="s">
        <v>193</v>
      </c>
      <c r="C93" s="193"/>
      <c r="D93" s="194" t="s">
        <v>194</v>
      </c>
      <c r="E93" s="192" t="s">
        <v>270</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6">
        <v>42948</v>
      </c>
      <c r="B94" s="192" t="s">
        <v>195</v>
      </c>
      <c r="C94" s="193"/>
      <c r="D94" s="194" t="s">
        <v>196</v>
      </c>
      <c r="E94" s="192" t="s">
        <v>270</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6">
        <v>42948</v>
      </c>
      <c r="B95" s="192" t="s">
        <v>197</v>
      </c>
      <c r="C95" s="193"/>
      <c r="D95" s="194" t="s">
        <v>198</v>
      </c>
      <c r="E95" s="192" t="s">
        <v>270</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6">
        <v>42948</v>
      </c>
      <c r="B96" s="192" t="s">
        <v>199</v>
      </c>
      <c r="C96" s="193"/>
      <c r="D96" s="194" t="s">
        <v>200</v>
      </c>
      <c r="E96" s="192" t="s">
        <v>270</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6">
        <v>42948</v>
      </c>
      <c r="B97" s="192" t="s">
        <v>201</v>
      </c>
      <c r="C97" s="193"/>
      <c r="D97" s="194" t="s">
        <v>202</v>
      </c>
      <c r="E97" s="192" t="s">
        <v>270</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6">
        <v>42948</v>
      </c>
      <c r="B98" s="192" t="s">
        <v>203</v>
      </c>
      <c r="C98" s="193"/>
      <c r="D98" s="194" t="s">
        <v>204</v>
      </c>
      <c r="E98" s="192" t="s">
        <v>270</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6">
        <v>42948</v>
      </c>
      <c r="B99" s="192" t="s">
        <v>73</v>
      </c>
      <c r="C99" s="193"/>
      <c r="D99" s="194" t="s">
        <v>205</v>
      </c>
      <c r="E99" s="192" t="s">
        <v>270</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6">
        <v>42948</v>
      </c>
      <c r="B100" s="192" t="s">
        <v>76</v>
      </c>
      <c r="C100" s="193"/>
      <c r="D100" s="194" t="s">
        <v>206</v>
      </c>
      <c r="E100" s="192" t="s">
        <v>270</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6">
        <v>42948</v>
      </c>
      <c r="B101" s="192" t="s">
        <v>79</v>
      </c>
      <c r="C101" s="193"/>
      <c r="D101" s="194" t="s">
        <v>207</v>
      </c>
      <c r="E101" s="192" t="s">
        <v>270</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6">
        <v>42948</v>
      </c>
      <c r="B102" s="192" t="s">
        <v>82</v>
      </c>
      <c r="C102" s="193"/>
      <c r="D102" s="194" t="s">
        <v>208</v>
      </c>
      <c r="E102" s="192" t="s">
        <v>270</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6">
        <v>42948</v>
      </c>
      <c r="B103" s="192" t="s">
        <v>85</v>
      </c>
      <c r="C103" s="193"/>
      <c r="D103" s="194" t="s">
        <v>209</v>
      </c>
      <c r="E103" s="192" t="s">
        <v>270</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6">
        <v>42948</v>
      </c>
      <c r="B104" s="192" t="s">
        <v>86</v>
      </c>
      <c r="C104" s="193"/>
      <c r="D104" s="194" t="s">
        <v>210</v>
      </c>
      <c r="E104" s="192" t="s">
        <v>270</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6">
        <v>42948</v>
      </c>
      <c r="B105" s="192" t="s">
        <v>87</v>
      </c>
      <c r="C105" s="193"/>
      <c r="D105" s="194" t="s">
        <v>211</v>
      </c>
      <c r="E105" s="192" t="s">
        <v>270</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6">
        <v>42948</v>
      </c>
      <c r="B106" s="192" t="s">
        <v>88</v>
      </c>
      <c r="C106" s="193"/>
      <c r="D106" s="194" t="s">
        <v>212</v>
      </c>
      <c r="E106" s="192" t="s">
        <v>270</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6">
        <v>42948</v>
      </c>
      <c r="B107" s="192" t="s">
        <v>89</v>
      </c>
      <c r="C107" s="193"/>
      <c r="D107" s="194" t="s">
        <v>213</v>
      </c>
      <c r="E107" s="192" t="s">
        <v>270</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6">
        <v>42948</v>
      </c>
      <c r="B108" s="192" t="s">
        <v>90</v>
      </c>
      <c r="C108" s="193"/>
      <c r="D108" s="194" t="s">
        <v>214</v>
      </c>
      <c r="E108" s="192" t="s">
        <v>270</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6">
        <v>42948</v>
      </c>
      <c r="B109" s="192" t="s">
        <v>91</v>
      </c>
      <c r="C109" s="193"/>
      <c r="D109" s="194" t="s">
        <v>215</v>
      </c>
      <c r="E109" s="192" t="s">
        <v>270</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6">
        <v>42948</v>
      </c>
      <c r="B110" s="192" t="s">
        <v>92</v>
      </c>
      <c r="C110" s="193"/>
      <c r="D110" s="194" t="s">
        <v>216</v>
      </c>
      <c r="E110" s="192" t="s">
        <v>270</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6">
        <v>42948</v>
      </c>
      <c r="B111" s="192" t="s">
        <v>93</v>
      </c>
      <c r="C111" s="193"/>
      <c r="D111" s="194" t="s">
        <v>217</v>
      </c>
      <c r="E111" s="192" t="s">
        <v>270</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6">
        <v>42948</v>
      </c>
      <c r="B112" s="192" t="s">
        <v>94</v>
      </c>
      <c r="C112" s="193"/>
      <c r="D112" s="194" t="s">
        <v>218</v>
      </c>
      <c r="E112" s="192" t="s">
        <v>270</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6">
        <v>42948</v>
      </c>
      <c r="B113" s="192" t="s">
        <v>95</v>
      </c>
      <c r="C113" s="193"/>
      <c r="D113" s="194" t="s">
        <v>219</v>
      </c>
      <c r="E113" s="192" t="s">
        <v>270</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6">
        <v>42948</v>
      </c>
      <c r="B114" s="192" t="s">
        <v>96</v>
      </c>
      <c r="C114" s="193"/>
      <c r="D114" s="194" t="s">
        <v>220</v>
      </c>
      <c r="E114" s="192" t="s">
        <v>270</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6">
        <v>42948</v>
      </c>
      <c r="B115" s="192" t="s">
        <v>97</v>
      </c>
      <c r="C115" s="193"/>
      <c r="D115" s="194" t="s">
        <v>221</v>
      </c>
      <c r="E115" s="192" t="s">
        <v>270</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6">
        <v>42948</v>
      </c>
      <c r="B116" s="192" t="s">
        <v>98</v>
      </c>
      <c r="C116" s="193"/>
      <c r="D116" s="194" t="s">
        <v>222</v>
      </c>
      <c r="E116" s="192" t="s">
        <v>270</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6">
        <v>42948</v>
      </c>
      <c r="B117" s="192" t="s">
        <v>99</v>
      </c>
      <c r="C117" s="193"/>
      <c r="D117" s="194" t="s">
        <v>223</v>
      </c>
      <c r="E117" s="192" t="s">
        <v>270</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6">
        <v>42948</v>
      </c>
      <c r="B118" s="192" t="s">
        <v>100</v>
      </c>
      <c r="C118" s="193"/>
      <c r="D118" s="194" t="s">
        <v>224</v>
      </c>
      <c r="E118" s="192" t="s">
        <v>270</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6">
        <v>42948</v>
      </c>
      <c r="B119" s="192" t="s">
        <v>101</v>
      </c>
      <c r="C119" s="193"/>
      <c r="D119" s="194" t="s">
        <v>225</v>
      </c>
      <c r="E119" s="192" t="s">
        <v>270</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6">
        <v>42948</v>
      </c>
      <c r="B120" s="192" t="s">
        <v>102</v>
      </c>
      <c r="C120" s="193"/>
      <c r="D120" s="194" t="s">
        <v>226</v>
      </c>
      <c r="E120" s="192" t="s">
        <v>270</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6">
        <v>42948</v>
      </c>
      <c r="B121" s="192" t="s">
        <v>103</v>
      </c>
      <c r="C121" s="193"/>
      <c r="D121" s="194" t="s">
        <v>227</v>
      </c>
      <c r="E121" s="192" t="s">
        <v>270</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6">
        <v>42948</v>
      </c>
      <c r="B122" s="192" t="s">
        <v>104</v>
      </c>
      <c r="C122" s="193"/>
      <c r="D122" s="194" t="s">
        <v>228</v>
      </c>
      <c r="E122" s="192" t="s">
        <v>270</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6">
        <v>42948</v>
      </c>
      <c r="B123" s="192" t="s">
        <v>105</v>
      </c>
      <c r="C123" s="193"/>
      <c r="D123" s="194" t="s">
        <v>229</v>
      </c>
      <c r="E123" s="192" t="s">
        <v>270</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6">
        <v>42948</v>
      </c>
      <c r="B124" s="192" t="s">
        <v>106</v>
      </c>
      <c r="C124" s="193"/>
      <c r="D124" s="194" t="s">
        <v>230</v>
      </c>
      <c r="E124" s="192" t="s">
        <v>270</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6">
        <v>42979</v>
      </c>
      <c r="B125" s="192" t="s">
        <v>1</v>
      </c>
      <c r="C125" s="193"/>
      <c r="D125" s="194" t="s">
        <v>165</v>
      </c>
      <c r="E125" s="192" t="s">
        <v>270</v>
      </c>
      <c r="F125" s="192">
        <v>2017</v>
      </c>
      <c r="G125" s="195">
        <v>42979</v>
      </c>
      <c r="H125" s="196">
        <v>234211</v>
      </c>
      <c r="I125" s="196">
        <v>4678</v>
      </c>
      <c r="J125" s="196">
        <v>246</v>
      </c>
      <c r="K125" s="196">
        <v>1721392</v>
      </c>
      <c r="L125" s="196">
        <v>20303</v>
      </c>
      <c r="M125" s="196">
        <v>10370</v>
      </c>
      <c r="N125" s="196">
        <v>1955603</v>
      </c>
      <c r="O125" s="196">
        <v>24981</v>
      </c>
      <c r="P125" s="196">
        <v>10616</v>
      </c>
      <c r="Q125" s="196">
        <v>598611</v>
      </c>
      <c r="R125" s="196">
        <v>3398943</v>
      </c>
      <c r="S125" s="196">
        <v>3997554</v>
      </c>
      <c r="T125" s="196">
        <v>10535</v>
      </c>
      <c r="U125" s="196">
        <v>6403</v>
      </c>
      <c r="V125" s="196">
        <v>48482</v>
      </c>
      <c r="W125" s="196">
        <v>24998</v>
      </c>
      <c r="X125" s="196">
        <v>59017</v>
      </c>
      <c r="Y125" s="196">
        <v>31401</v>
      </c>
      <c r="Z125" s="196">
        <v>322</v>
      </c>
      <c r="AA125" s="196">
        <v>13274</v>
      </c>
      <c r="AB125" s="196">
        <v>13596</v>
      </c>
      <c r="AC125" s="196">
        <v>0</v>
      </c>
      <c r="AD125" s="196">
        <v>0</v>
      </c>
      <c r="AE125" s="196">
        <v>0</v>
      </c>
      <c r="AF125" s="196">
        <v>2134491</v>
      </c>
      <c r="AG125" s="196">
        <v>2134491</v>
      </c>
      <c r="AH125" s="196">
        <v>0</v>
      </c>
      <c r="AI125" s="196">
        <v>551003332</v>
      </c>
      <c r="AJ125" s="196">
        <v>5128839</v>
      </c>
      <c r="AK125" s="196">
        <v>556132171</v>
      </c>
    </row>
    <row r="126" spans="1:37">
      <c r="A126" s="256">
        <v>42979</v>
      </c>
      <c r="B126" s="192" t="s">
        <v>3</v>
      </c>
      <c r="C126" s="193"/>
      <c r="D126" s="194" t="s">
        <v>166</v>
      </c>
      <c r="E126" s="192" t="s">
        <v>270</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6">
        <v>42979</v>
      </c>
      <c r="B127" s="192" t="s">
        <v>5</v>
      </c>
      <c r="C127" s="193"/>
      <c r="D127" s="194" t="s">
        <v>167</v>
      </c>
      <c r="E127" s="192" t="s">
        <v>270</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6">
        <v>42979</v>
      </c>
      <c r="B128" s="192" t="s">
        <v>6</v>
      </c>
      <c r="C128" s="193"/>
      <c r="D128" s="194" t="s">
        <v>168</v>
      </c>
      <c r="E128" s="192" t="s">
        <v>270</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6">
        <v>42979</v>
      </c>
      <c r="B129" s="192" t="s">
        <v>7</v>
      </c>
      <c r="C129" s="193"/>
      <c r="D129" s="194" t="s">
        <v>169</v>
      </c>
      <c r="E129" s="192" t="s">
        <v>270</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6">
        <v>42979</v>
      </c>
      <c r="B130" s="192" t="s">
        <v>8</v>
      </c>
      <c r="C130" s="193"/>
      <c r="D130" s="194" t="s">
        <v>170</v>
      </c>
      <c r="E130" s="192" t="s">
        <v>270</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6">
        <v>42979</v>
      </c>
      <c r="B131" s="192" t="s">
        <v>10</v>
      </c>
      <c r="C131" s="193"/>
      <c r="D131" s="194" t="s">
        <v>171</v>
      </c>
      <c r="E131" s="192" t="s">
        <v>270</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6">
        <v>42979</v>
      </c>
      <c r="B132" s="192" t="s">
        <v>13</v>
      </c>
      <c r="C132" s="193"/>
      <c r="D132" s="194" t="s">
        <v>172</v>
      </c>
      <c r="E132" s="192" t="s">
        <v>270</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6">
        <v>42979</v>
      </c>
      <c r="B133" s="192" t="s">
        <v>16</v>
      </c>
      <c r="C133" s="193"/>
      <c r="D133" s="194" t="s">
        <v>173</v>
      </c>
      <c r="E133" s="192" t="s">
        <v>270</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6">
        <v>42979</v>
      </c>
      <c r="B134" s="192" t="s">
        <v>20</v>
      </c>
      <c r="C134" s="193"/>
      <c r="D134" s="194" t="s">
        <v>174</v>
      </c>
      <c r="E134" s="192" t="s">
        <v>270</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6">
        <v>42979</v>
      </c>
      <c r="B135" s="192" t="s">
        <v>23</v>
      </c>
      <c r="C135" s="198" t="s">
        <v>175</v>
      </c>
      <c r="D135" s="194" t="s">
        <v>176</v>
      </c>
      <c r="E135" s="192" t="s">
        <v>270</v>
      </c>
      <c r="F135" s="192">
        <v>2017</v>
      </c>
      <c r="G135" s="195">
        <v>42979</v>
      </c>
      <c r="H135" s="196">
        <v>11949</v>
      </c>
      <c r="I135" s="196">
        <v>182</v>
      </c>
      <c r="J135" s="196">
        <v>11</v>
      </c>
      <c r="K135" s="196">
        <v>82639</v>
      </c>
      <c r="L135" s="196">
        <v>717</v>
      </c>
      <c r="M135" s="196">
        <v>249</v>
      </c>
      <c r="N135" s="196">
        <v>94588</v>
      </c>
      <c r="O135" s="196">
        <v>899</v>
      </c>
      <c r="P135" s="196">
        <v>260</v>
      </c>
      <c r="Q135" s="196">
        <v>32402</v>
      </c>
      <c r="R135" s="196">
        <v>184704</v>
      </c>
      <c r="S135" s="196">
        <v>217106</v>
      </c>
      <c r="T135" s="196">
        <v>458</v>
      </c>
      <c r="U135" s="196">
        <v>225</v>
      </c>
      <c r="V135" s="196">
        <v>1985</v>
      </c>
      <c r="W135" s="196">
        <v>831</v>
      </c>
      <c r="X135" s="196">
        <v>2443</v>
      </c>
      <c r="Y135" s="196">
        <v>1056</v>
      </c>
      <c r="Z135" s="196">
        <v>13</v>
      </c>
      <c r="AA135" s="196">
        <v>319</v>
      </c>
      <c r="AB135" s="196">
        <v>332</v>
      </c>
      <c r="AC135" s="196">
        <v>0</v>
      </c>
      <c r="AD135" s="196">
        <v>0</v>
      </c>
      <c r="AE135" s="196">
        <v>0</v>
      </c>
      <c r="AF135" s="196">
        <v>100463</v>
      </c>
      <c r="AG135" s="196">
        <v>100463</v>
      </c>
      <c r="AH135" s="196">
        <v>0</v>
      </c>
      <c r="AI135" s="196">
        <v>29305188</v>
      </c>
      <c r="AJ135" s="196">
        <v>154461</v>
      </c>
      <c r="AK135" s="197">
        <v>29459649</v>
      </c>
    </row>
    <row r="136" spans="1:37">
      <c r="A136" s="256">
        <v>42979</v>
      </c>
      <c r="B136" s="192" t="s">
        <v>26</v>
      </c>
      <c r="C136" s="193"/>
      <c r="D136" s="194" t="s">
        <v>177</v>
      </c>
      <c r="E136" s="192" t="s">
        <v>270</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6">
        <v>42979</v>
      </c>
      <c r="B137" s="192" t="s">
        <v>29</v>
      </c>
      <c r="C137" s="193"/>
      <c r="D137" s="194" t="s">
        <v>178</v>
      </c>
      <c r="E137" s="192" t="s">
        <v>270</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6">
        <v>42979</v>
      </c>
      <c r="B138" s="192" t="s">
        <v>32</v>
      </c>
      <c r="C138" s="193"/>
      <c r="D138" s="194" t="s">
        <v>179</v>
      </c>
      <c r="E138" s="192" t="s">
        <v>270</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6">
        <v>42979</v>
      </c>
      <c r="B139" s="192" t="s">
        <v>35</v>
      </c>
      <c r="C139" s="193"/>
      <c r="D139" s="194" t="s">
        <v>180</v>
      </c>
      <c r="E139" s="192" t="s">
        <v>270</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6">
        <v>42979</v>
      </c>
      <c r="B140" s="192" t="s">
        <v>38</v>
      </c>
      <c r="C140" s="193"/>
      <c r="D140" s="194" t="s">
        <v>181</v>
      </c>
      <c r="E140" s="192" t="s">
        <v>270</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6">
        <v>42979</v>
      </c>
      <c r="B141" s="192" t="s">
        <v>41</v>
      </c>
      <c r="C141" s="193"/>
      <c r="D141" s="194" t="s">
        <v>182</v>
      </c>
      <c r="E141" s="192" t="s">
        <v>270</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6">
        <v>42979</v>
      </c>
      <c r="B142" s="192" t="s">
        <v>44</v>
      </c>
      <c r="C142" s="193"/>
      <c r="D142" s="194" t="s">
        <v>183</v>
      </c>
      <c r="E142" s="192" t="s">
        <v>270</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6">
        <v>42979</v>
      </c>
      <c r="B143" s="192" t="s">
        <v>47</v>
      </c>
      <c r="C143" s="193"/>
      <c r="D143" s="194" t="s">
        <v>184</v>
      </c>
      <c r="E143" s="192" t="s">
        <v>270</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6">
        <v>42979</v>
      </c>
      <c r="B144" s="192" t="s">
        <v>50</v>
      </c>
      <c r="C144" s="193"/>
      <c r="D144" s="194" t="s">
        <v>185</v>
      </c>
      <c r="E144" s="192" t="s">
        <v>270</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6">
        <v>42979</v>
      </c>
      <c r="B145" s="192" t="s">
        <v>53</v>
      </c>
      <c r="C145" s="193"/>
      <c r="D145" s="194" t="s">
        <v>186</v>
      </c>
      <c r="E145" s="192" t="s">
        <v>270</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6">
        <v>42979</v>
      </c>
      <c r="B146" s="192" t="s">
        <v>55</v>
      </c>
      <c r="C146" s="193"/>
      <c r="D146" s="194" t="s">
        <v>187</v>
      </c>
      <c r="E146" s="192" t="s">
        <v>270</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6">
        <v>42979</v>
      </c>
      <c r="B147" s="192" t="s">
        <v>58</v>
      </c>
      <c r="C147" s="193"/>
      <c r="D147" s="194" t="s">
        <v>188</v>
      </c>
      <c r="E147" s="192" t="s">
        <v>270</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6">
        <v>42979</v>
      </c>
      <c r="B148" s="192" t="s">
        <v>61</v>
      </c>
      <c r="C148" s="193"/>
      <c r="D148" s="194" t="s">
        <v>189</v>
      </c>
      <c r="E148" s="192" t="s">
        <v>270</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6">
        <v>42979</v>
      </c>
      <c r="B149" s="192" t="s">
        <v>64</v>
      </c>
      <c r="C149" s="193"/>
      <c r="D149" s="194" t="s">
        <v>190</v>
      </c>
      <c r="E149" s="192" t="s">
        <v>270</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6">
        <v>42979</v>
      </c>
      <c r="B150" s="192" t="s">
        <v>67</v>
      </c>
      <c r="C150" s="193"/>
      <c r="D150" s="194" t="s">
        <v>191</v>
      </c>
      <c r="E150" s="192" t="s">
        <v>270</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6">
        <v>42979</v>
      </c>
      <c r="B151" s="192" t="s">
        <v>70</v>
      </c>
      <c r="C151" s="193"/>
      <c r="D151" s="194" t="s">
        <v>192</v>
      </c>
      <c r="E151" s="192" t="s">
        <v>270</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6">
        <v>42979</v>
      </c>
      <c r="B152" s="192" t="s">
        <v>193</v>
      </c>
      <c r="C152" s="193"/>
      <c r="D152" s="194" t="s">
        <v>194</v>
      </c>
      <c r="E152" s="192" t="s">
        <v>270</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6">
        <v>42979</v>
      </c>
      <c r="B153" s="192" t="s">
        <v>195</v>
      </c>
      <c r="C153" s="193"/>
      <c r="D153" s="194" t="s">
        <v>196</v>
      </c>
      <c r="E153" s="192" t="s">
        <v>270</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6">
        <v>42979</v>
      </c>
      <c r="B154" s="192" t="s">
        <v>197</v>
      </c>
      <c r="C154" s="193"/>
      <c r="D154" s="194" t="s">
        <v>198</v>
      </c>
      <c r="E154" s="192" t="s">
        <v>270</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6">
        <v>42979</v>
      </c>
      <c r="B155" s="192" t="s">
        <v>199</v>
      </c>
      <c r="C155" s="193"/>
      <c r="D155" s="194" t="s">
        <v>200</v>
      </c>
      <c r="E155" s="192" t="s">
        <v>270</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6">
        <v>42979</v>
      </c>
      <c r="B156" s="192" t="s">
        <v>201</v>
      </c>
      <c r="C156" s="193"/>
      <c r="D156" s="194" t="s">
        <v>202</v>
      </c>
      <c r="E156" s="192" t="s">
        <v>270</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6">
        <v>42979</v>
      </c>
      <c r="B157" s="192" t="s">
        <v>203</v>
      </c>
      <c r="C157" s="193"/>
      <c r="D157" s="194" t="s">
        <v>204</v>
      </c>
      <c r="E157" s="192" t="s">
        <v>270</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6">
        <v>42979</v>
      </c>
      <c r="B158" s="192" t="s">
        <v>73</v>
      </c>
      <c r="C158" s="193"/>
      <c r="D158" s="194" t="s">
        <v>205</v>
      </c>
      <c r="E158" s="192" t="s">
        <v>270</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6">
        <v>42979</v>
      </c>
      <c r="B159" s="192" t="s">
        <v>76</v>
      </c>
      <c r="C159" s="193"/>
      <c r="D159" s="194" t="s">
        <v>206</v>
      </c>
      <c r="E159" s="192" t="s">
        <v>270</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6">
        <v>42979</v>
      </c>
      <c r="B160" s="192" t="s">
        <v>79</v>
      </c>
      <c r="C160" s="193"/>
      <c r="D160" s="194" t="s">
        <v>207</v>
      </c>
      <c r="E160" s="192" t="s">
        <v>270</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6">
        <v>42979</v>
      </c>
      <c r="B161" s="192" t="s">
        <v>82</v>
      </c>
      <c r="C161" s="193"/>
      <c r="D161" s="194" t="s">
        <v>208</v>
      </c>
      <c r="E161" s="192" t="s">
        <v>270</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6">
        <v>42979</v>
      </c>
      <c r="B162" s="192" t="s">
        <v>85</v>
      </c>
      <c r="C162" s="193"/>
      <c r="D162" s="194" t="s">
        <v>209</v>
      </c>
      <c r="E162" s="192" t="s">
        <v>270</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6">
        <v>42979</v>
      </c>
      <c r="B163" s="192" t="s">
        <v>86</v>
      </c>
      <c r="C163" s="193"/>
      <c r="D163" s="194" t="s">
        <v>210</v>
      </c>
      <c r="E163" s="192" t="s">
        <v>270</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6">
        <v>42979</v>
      </c>
      <c r="B164" s="192" t="s">
        <v>87</v>
      </c>
      <c r="C164" s="193"/>
      <c r="D164" s="194" t="s">
        <v>211</v>
      </c>
      <c r="E164" s="192" t="s">
        <v>270</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6">
        <v>42979</v>
      </c>
      <c r="B165" s="192" t="s">
        <v>88</v>
      </c>
      <c r="C165" s="193"/>
      <c r="D165" s="194" t="s">
        <v>212</v>
      </c>
      <c r="E165" s="192" t="s">
        <v>270</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6">
        <v>42979</v>
      </c>
      <c r="B166" s="192" t="s">
        <v>89</v>
      </c>
      <c r="C166" s="193"/>
      <c r="D166" s="194" t="s">
        <v>213</v>
      </c>
      <c r="E166" s="192" t="s">
        <v>270</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6">
        <v>42979</v>
      </c>
      <c r="B167" s="192" t="s">
        <v>90</v>
      </c>
      <c r="C167" s="193"/>
      <c r="D167" s="194" t="s">
        <v>214</v>
      </c>
      <c r="E167" s="192" t="s">
        <v>270</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6">
        <v>42979</v>
      </c>
      <c r="B168" s="192" t="s">
        <v>91</v>
      </c>
      <c r="C168" s="193"/>
      <c r="D168" s="194" t="s">
        <v>215</v>
      </c>
      <c r="E168" s="192" t="s">
        <v>270</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6">
        <v>42979</v>
      </c>
      <c r="B169" s="192" t="s">
        <v>92</v>
      </c>
      <c r="C169" s="193"/>
      <c r="D169" s="194" t="s">
        <v>216</v>
      </c>
      <c r="E169" s="192" t="s">
        <v>270</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6">
        <v>42979</v>
      </c>
      <c r="B170" s="192" t="s">
        <v>93</v>
      </c>
      <c r="C170" s="193"/>
      <c r="D170" s="194" t="s">
        <v>217</v>
      </c>
      <c r="E170" s="192" t="s">
        <v>270</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6">
        <v>42979</v>
      </c>
      <c r="B171" s="192" t="s">
        <v>94</v>
      </c>
      <c r="C171" s="193"/>
      <c r="D171" s="194" t="s">
        <v>218</v>
      </c>
      <c r="E171" s="192" t="s">
        <v>270</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6">
        <v>42979</v>
      </c>
      <c r="B172" s="192" t="s">
        <v>95</v>
      </c>
      <c r="C172" s="193"/>
      <c r="D172" s="194" t="s">
        <v>219</v>
      </c>
      <c r="E172" s="192" t="s">
        <v>270</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6">
        <v>42979</v>
      </c>
      <c r="B173" s="192" t="s">
        <v>96</v>
      </c>
      <c r="C173" s="193"/>
      <c r="D173" s="194" t="s">
        <v>220</v>
      </c>
      <c r="E173" s="192" t="s">
        <v>270</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6">
        <v>42979</v>
      </c>
      <c r="B174" s="192" t="s">
        <v>97</v>
      </c>
      <c r="C174" s="193"/>
      <c r="D174" s="194" t="s">
        <v>221</v>
      </c>
      <c r="E174" s="192" t="s">
        <v>270</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6">
        <v>42979</v>
      </c>
      <c r="B175" s="192" t="s">
        <v>98</v>
      </c>
      <c r="C175" s="193"/>
      <c r="D175" s="194" t="s">
        <v>222</v>
      </c>
      <c r="E175" s="192" t="s">
        <v>270</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6">
        <v>42979</v>
      </c>
      <c r="B176" s="192" t="s">
        <v>99</v>
      </c>
      <c r="C176" s="193"/>
      <c r="D176" s="194" t="s">
        <v>223</v>
      </c>
      <c r="E176" s="192" t="s">
        <v>270</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6">
        <v>42979</v>
      </c>
      <c r="B177" s="192" t="s">
        <v>100</v>
      </c>
      <c r="C177" s="193"/>
      <c r="D177" s="194" t="s">
        <v>224</v>
      </c>
      <c r="E177" s="192" t="s">
        <v>270</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6">
        <v>42979</v>
      </c>
      <c r="B178" s="192" t="s">
        <v>101</v>
      </c>
      <c r="C178" s="193"/>
      <c r="D178" s="194" t="s">
        <v>225</v>
      </c>
      <c r="E178" s="192" t="s">
        <v>270</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6">
        <v>42979</v>
      </c>
      <c r="B179" s="192" t="s">
        <v>102</v>
      </c>
      <c r="C179" s="193"/>
      <c r="D179" s="194" t="s">
        <v>226</v>
      </c>
      <c r="E179" s="192" t="s">
        <v>270</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6">
        <v>42979</v>
      </c>
      <c r="B180" s="192" t="s">
        <v>103</v>
      </c>
      <c r="C180" s="193"/>
      <c r="D180" s="194" t="s">
        <v>227</v>
      </c>
      <c r="E180" s="192" t="s">
        <v>270</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6">
        <v>42979</v>
      </c>
      <c r="B181" s="192" t="s">
        <v>104</v>
      </c>
      <c r="C181" s="193"/>
      <c r="D181" s="194" t="s">
        <v>228</v>
      </c>
      <c r="E181" s="192" t="s">
        <v>270</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6">
        <v>42979</v>
      </c>
      <c r="B182" s="192" t="s">
        <v>105</v>
      </c>
      <c r="C182" s="193"/>
      <c r="D182" s="194" t="s">
        <v>229</v>
      </c>
      <c r="E182" s="192" t="s">
        <v>270</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6">
        <v>42979</v>
      </c>
      <c r="B183" s="192" t="s">
        <v>106</v>
      </c>
      <c r="C183" s="193"/>
      <c r="D183" s="194" t="s">
        <v>230</v>
      </c>
      <c r="E183" s="192" t="s">
        <v>270</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6">
        <v>43009</v>
      </c>
      <c r="B184" s="192" t="s">
        <v>1</v>
      </c>
      <c r="C184" s="193"/>
      <c r="D184" s="194" t="s">
        <v>165</v>
      </c>
      <c r="E184" s="192" t="s">
        <v>270</v>
      </c>
      <c r="F184" s="192">
        <v>2018</v>
      </c>
      <c r="G184" s="195">
        <v>43009</v>
      </c>
      <c r="H184" s="196">
        <v>233212</v>
      </c>
      <c r="I184" s="196">
        <v>4670</v>
      </c>
      <c r="J184" s="196">
        <v>270</v>
      </c>
      <c r="K184" s="196">
        <v>1730577</v>
      </c>
      <c r="L184" s="196">
        <v>20141</v>
      </c>
      <c r="M184" s="196">
        <v>9928</v>
      </c>
      <c r="N184" s="196">
        <v>1963789</v>
      </c>
      <c r="O184" s="196">
        <v>24811</v>
      </c>
      <c r="P184" s="196">
        <v>10198</v>
      </c>
      <c r="Q184" s="196">
        <v>595081</v>
      </c>
      <c r="R184" s="196">
        <v>3403583</v>
      </c>
      <c r="S184" s="196">
        <v>3998664</v>
      </c>
      <c r="T184" s="196">
        <v>10537</v>
      </c>
      <c r="U184" s="196">
        <v>6377</v>
      </c>
      <c r="V184" s="196">
        <v>47893</v>
      </c>
      <c r="W184" s="196">
        <v>24762</v>
      </c>
      <c r="X184" s="196">
        <v>58430</v>
      </c>
      <c r="Y184" s="196">
        <v>31139</v>
      </c>
      <c r="Z184" s="196">
        <v>355</v>
      </c>
      <c r="AA184" s="196">
        <v>12616</v>
      </c>
      <c r="AB184" s="196">
        <v>12971</v>
      </c>
      <c r="AC184" s="196">
        <v>0</v>
      </c>
      <c r="AD184" s="196">
        <v>0</v>
      </c>
      <c r="AE184" s="196">
        <v>0</v>
      </c>
      <c r="AF184" s="196">
        <v>2161451</v>
      </c>
      <c r="AG184" s="196">
        <v>2161451</v>
      </c>
      <c r="AH184" s="196">
        <v>0</v>
      </c>
      <c r="AI184" s="196">
        <v>546652396</v>
      </c>
      <c r="AJ184" s="196">
        <v>4949862</v>
      </c>
      <c r="AK184" s="196">
        <v>551602258</v>
      </c>
    </row>
    <row r="185" spans="1:37">
      <c r="A185" s="256">
        <v>43009</v>
      </c>
      <c r="B185" s="192" t="s">
        <v>3</v>
      </c>
      <c r="C185" s="193"/>
      <c r="D185" s="194" t="s">
        <v>166</v>
      </c>
      <c r="E185" s="192" t="s">
        <v>270</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6">
        <v>43009</v>
      </c>
      <c r="B186" s="192" t="s">
        <v>5</v>
      </c>
      <c r="C186" s="193"/>
      <c r="D186" s="194" t="s">
        <v>167</v>
      </c>
      <c r="E186" s="192" t="s">
        <v>270</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6">
        <v>43009</v>
      </c>
      <c r="B187" s="192" t="s">
        <v>6</v>
      </c>
      <c r="C187" s="193"/>
      <c r="D187" s="194" t="s">
        <v>168</v>
      </c>
      <c r="E187" s="192" t="s">
        <v>270</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6">
        <v>43009</v>
      </c>
      <c r="B188" s="192" t="s">
        <v>7</v>
      </c>
      <c r="C188" s="193"/>
      <c r="D188" s="194" t="s">
        <v>169</v>
      </c>
      <c r="E188" s="192" t="s">
        <v>270</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6">
        <v>43009</v>
      </c>
      <c r="B189" s="192" t="s">
        <v>8</v>
      </c>
      <c r="C189" s="193"/>
      <c r="D189" s="194" t="s">
        <v>170</v>
      </c>
      <c r="E189" s="192" t="s">
        <v>270</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6">
        <v>43009</v>
      </c>
      <c r="B190" s="192" t="s">
        <v>10</v>
      </c>
      <c r="C190" s="193"/>
      <c r="D190" s="194" t="s">
        <v>171</v>
      </c>
      <c r="E190" s="192" t="s">
        <v>270</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6">
        <v>43009</v>
      </c>
      <c r="B191" s="192" t="s">
        <v>13</v>
      </c>
      <c r="C191" s="193"/>
      <c r="D191" s="194" t="s">
        <v>172</v>
      </c>
      <c r="E191" s="192" t="s">
        <v>270</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6">
        <v>43009</v>
      </c>
      <c r="B192" s="192" t="s">
        <v>16</v>
      </c>
      <c r="C192" s="193"/>
      <c r="D192" s="194" t="s">
        <v>173</v>
      </c>
      <c r="E192" s="192" t="s">
        <v>270</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6">
        <v>43009</v>
      </c>
      <c r="B193" s="192" t="s">
        <v>20</v>
      </c>
      <c r="C193" s="193"/>
      <c r="D193" s="194" t="s">
        <v>174</v>
      </c>
      <c r="E193" s="192" t="s">
        <v>270</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6">
        <v>43009</v>
      </c>
      <c r="B194" s="192" t="s">
        <v>23</v>
      </c>
      <c r="C194" s="198" t="s">
        <v>175</v>
      </c>
      <c r="D194" s="194" t="s">
        <v>176</v>
      </c>
      <c r="E194" s="192" t="s">
        <v>270</v>
      </c>
      <c r="F194" s="192">
        <v>2018</v>
      </c>
      <c r="G194" s="195">
        <v>43009</v>
      </c>
      <c r="H194" s="196">
        <v>11852</v>
      </c>
      <c r="I194" s="196">
        <v>178</v>
      </c>
      <c r="J194" s="196">
        <v>18</v>
      </c>
      <c r="K194" s="196">
        <v>82473</v>
      </c>
      <c r="L194" s="196">
        <v>716</v>
      </c>
      <c r="M194" s="196">
        <v>246</v>
      </c>
      <c r="N194" s="196">
        <v>94325</v>
      </c>
      <c r="O194" s="196">
        <v>894</v>
      </c>
      <c r="P194" s="196">
        <v>264</v>
      </c>
      <c r="Q194" s="196">
        <v>32091</v>
      </c>
      <c r="R194" s="196">
        <v>184350</v>
      </c>
      <c r="S194" s="196">
        <v>216441</v>
      </c>
      <c r="T194" s="196">
        <v>463</v>
      </c>
      <c r="U194" s="196">
        <v>217</v>
      </c>
      <c r="V194" s="196">
        <v>1962</v>
      </c>
      <c r="W194" s="196">
        <v>841</v>
      </c>
      <c r="X194" s="196">
        <v>2425</v>
      </c>
      <c r="Y194" s="196">
        <v>1058</v>
      </c>
      <c r="Z194" s="196">
        <v>20</v>
      </c>
      <c r="AA194" s="196">
        <v>314</v>
      </c>
      <c r="AB194" s="196">
        <v>334</v>
      </c>
      <c r="AC194" s="196">
        <v>0</v>
      </c>
      <c r="AD194" s="196">
        <v>0</v>
      </c>
      <c r="AE194" s="196">
        <v>0</v>
      </c>
      <c r="AF194" s="196">
        <v>101264</v>
      </c>
      <c r="AG194" s="196">
        <v>101264</v>
      </c>
      <c r="AH194" s="196">
        <v>0</v>
      </c>
      <c r="AI194" s="196">
        <v>28931924</v>
      </c>
      <c r="AJ194" s="196">
        <v>154222</v>
      </c>
      <c r="AK194" s="197">
        <v>29086146</v>
      </c>
    </row>
    <row r="195" spans="1:37">
      <c r="A195" s="256">
        <v>43009</v>
      </c>
      <c r="B195" s="192" t="s">
        <v>26</v>
      </c>
      <c r="C195" s="193"/>
      <c r="D195" s="194" t="s">
        <v>177</v>
      </c>
      <c r="E195" s="192" t="s">
        <v>270</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6">
        <v>43009</v>
      </c>
      <c r="B196" s="192" t="s">
        <v>29</v>
      </c>
      <c r="C196" s="193"/>
      <c r="D196" s="194" t="s">
        <v>178</v>
      </c>
      <c r="E196" s="192" t="s">
        <v>270</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6">
        <v>43009</v>
      </c>
      <c r="B197" s="192" t="s">
        <v>32</v>
      </c>
      <c r="C197" s="193"/>
      <c r="D197" s="194" t="s">
        <v>179</v>
      </c>
      <c r="E197" s="192" t="s">
        <v>270</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6">
        <v>43009</v>
      </c>
      <c r="B198" s="192" t="s">
        <v>35</v>
      </c>
      <c r="C198" s="193"/>
      <c r="D198" s="194" t="s">
        <v>180</v>
      </c>
      <c r="E198" s="192" t="s">
        <v>270</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6">
        <v>43009</v>
      </c>
      <c r="B199" s="192" t="s">
        <v>38</v>
      </c>
      <c r="C199" s="193"/>
      <c r="D199" s="194" t="s">
        <v>181</v>
      </c>
      <c r="E199" s="192" t="s">
        <v>270</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6">
        <v>43009</v>
      </c>
      <c r="B200" s="192" t="s">
        <v>41</v>
      </c>
      <c r="C200" s="193"/>
      <c r="D200" s="194" t="s">
        <v>182</v>
      </c>
      <c r="E200" s="192" t="s">
        <v>270</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6">
        <v>43009</v>
      </c>
      <c r="B201" s="192" t="s">
        <v>44</v>
      </c>
      <c r="C201" s="193"/>
      <c r="D201" s="194" t="s">
        <v>183</v>
      </c>
      <c r="E201" s="192" t="s">
        <v>270</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6">
        <v>43009</v>
      </c>
      <c r="B202" s="192" t="s">
        <v>47</v>
      </c>
      <c r="C202" s="193"/>
      <c r="D202" s="194" t="s">
        <v>184</v>
      </c>
      <c r="E202" s="192" t="s">
        <v>270</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6">
        <v>43009</v>
      </c>
      <c r="B203" s="192" t="s">
        <v>50</v>
      </c>
      <c r="C203" s="193"/>
      <c r="D203" s="194" t="s">
        <v>185</v>
      </c>
      <c r="E203" s="192" t="s">
        <v>270</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6">
        <v>43009</v>
      </c>
      <c r="B204" s="192" t="s">
        <v>53</v>
      </c>
      <c r="C204" s="193"/>
      <c r="D204" s="194" t="s">
        <v>186</v>
      </c>
      <c r="E204" s="192" t="s">
        <v>270</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6">
        <v>43009</v>
      </c>
      <c r="B205" s="192" t="s">
        <v>55</v>
      </c>
      <c r="C205" s="193"/>
      <c r="D205" s="194" t="s">
        <v>187</v>
      </c>
      <c r="E205" s="192" t="s">
        <v>270</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6">
        <v>43009</v>
      </c>
      <c r="B206" s="192" t="s">
        <v>58</v>
      </c>
      <c r="C206" s="193"/>
      <c r="D206" s="194" t="s">
        <v>188</v>
      </c>
      <c r="E206" s="192" t="s">
        <v>270</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6">
        <v>43009</v>
      </c>
      <c r="B207" s="192" t="s">
        <v>61</v>
      </c>
      <c r="C207" s="198"/>
      <c r="D207" s="194" t="s">
        <v>189</v>
      </c>
      <c r="E207" s="192" t="s">
        <v>270</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6">
        <v>43009</v>
      </c>
      <c r="B208" s="192" t="s">
        <v>64</v>
      </c>
      <c r="C208" s="193"/>
      <c r="D208" s="194" t="s">
        <v>190</v>
      </c>
      <c r="E208" s="192" t="s">
        <v>270</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6">
        <v>43009</v>
      </c>
      <c r="B209" s="192" t="s">
        <v>67</v>
      </c>
      <c r="C209" s="193"/>
      <c r="D209" s="194" t="s">
        <v>191</v>
      </c>
      <c r="E209" s="192" t="s">
        <v>270</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6">
        <v>43009</v>
      </c>
      <c r="B210" s="192" t="s">
        <v>70</v>
      </c>
      <c r="C210" s="193"/>
      <c r="D210" s="194" t="s">
        <v>192</v>
      </c>
      <c r="E210" s="192" t="s">
        <v>270</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6">
        <v>43009</v>
      </c>
      <c r="B211" s="192" t="s">
        <v>193</v>
      </c>
      <c r="C211" s="193"/>
      <c r="D211" s="194" t="s">
        <v>194</v>
      </c>
      <c r="E211" s="192" t="s">
        <v>270</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6">
        <v>43009</v>
      </c>
      <c r="B212" s="192" t="s">
        <v>195</v>
      </c>
      <c r="C212" s="193"/>
      <c r="D212" s="194" t="s">
        <v>196</v>
      </c>
      <c r="E212" s="192" t="s">
        <v>270</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6">
        <v>43009</v>
      </c>
      <c r="B213" s="192" t="s">
        <v>197</v>
      </c>
      <c r="C213" s="193"/>
      <c r="D213" s="194" t="s">
        <v>198</v>
      </c>
      <c r="E213" s="192" t="s">
        <v>270</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6">
        <v>43009</v>
      </c>
      <c r="B214" s="192" t="s">
        <v>199</v>
      </c>
      <c r="C214" s="193"/>
      <c r="D214" s="194" t="s">
        <v>200</v>
      </c>
      <c r="E214" s="192" t="s">
        <v>270</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6">
        <v>43009</v>
      </c>
      <c r="B215" s="192" t="s">
        <v>201</v>
      </c>
      <c r="C215" s="193"/>
      <c r="D215" s="194" t="s">
        <v>202</v>
      </c>
      <c r="E215" s="192" t="s">
        <v>270</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6">
        <v>43009</v>
      </c>
      <c r="B216" s="192" t="s">
        <v>203</v>
      </c>
      <c r="C216" s="193"/>
      <c r="D216" s="194" t="s">
        <v>204</v>
      </c>
      <c r="E216" s="192" t="s">
        <v>270</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6">
        <v>43009</v>
      </c>
      <c r="B217" s="192" t="s">
        <v>73</v>
      </c>
      <c r="C217" s="193"/>
      <c r="D217" s="194" t="s">
        <v>205</v>
      </c>
      <c r="E217" s="192" t="s">
        <v>270</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6">
        <v>43009</v>
      </c>
      <c r="B218" s="192" t="s">
        <v>76</v>
      </c>
      <c r="C218" s="193"/>
      <c r="D218" s="194" t="s">
        <v>206</v>
      </c>
      <c r="E218" s="192" t="s">
        <v>270</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6">
        <v>43009</v>
      </c>
      <c r="B219" s="192" t="s">
        <v>79</v>
      </c>
      <c r="C219" s="193"/>
      <c r="D219" s="194" t="s">
        <v>207</v>
      </c>
      <c r="E219" s="192" t="s">
        <v>270</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6">
        <v>43009</v>
      </c>
      <c r="B220" s="192" t="s">
        <v>82</v>
      </c>
      <c r="C220" s="193"/>
      <c r="D220" s="194" t="s">
        <v>208</v>
      </c>
      <c r="E220" s="192" t="s">
        <v>270</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6">
        <v>43009</v>
      </c>
      <c r="B221" s="192" t="s">
        <v>85</v>
      </c>
      <c r="C221" s="193"/>
      <c r="D221" s="194" t="s">
        <v>209</v>
      </c>
      <c r="E221" s="192" t="s">
        <v>270</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6">
        <v>43009</v>
      </c>
      <c r="B222" s="192" t="s">
        <v>86</v>
      </c>
      <c r="C222" s="193"/>
      <c r="D222" s="194" t="s">
        <v>210</v>
      </c>
      <c r="E222" s="192" t="s">
        <v>270</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6">
        <v>43009</v>
      </c>
      <c r="B223" s="192" t="s">
        <v>87</v>
      </c>
      <c r="C223" s="193"/>
      <c r="D223" s="194" t="s">
        <v>211</v>
      </c>
      <c r="E223" s="192" t="s">
        <v>270</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6">
        <v>43009</v>
      </c>
      <c r="B224" s="192" t="s">
        <v>88</v>
      </c>
      <c r="C224" s="193"/>
      <c r="D224" s="194" t="s">
        <v>212</v>
      </c>
      <c r="E224" s="192" t="s">
        <v>270</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6">
        <v>43009</v>
      </c>
      <c r="B225" s="192" t="s">
        <v>89</v>
      </c>
      <c r="C225" s="193"/>
      <c r="D225" s="194" t="s">
        <v>213</v>
      </c>
      <c r="E225" s="192" t="s">
        <v>270</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6">
        <v>43009</v>
      </c>
      <c r="B226" s="192" t="s">
        <v>90</v>
      </c>
      <c r="C226" s="193"/>
      <c r="D226" s="194" t="s">
        <v>214</v>
      </c>
      <c r="E226" s="192" t="s">
        <v>270</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6">
        <v>43009</v>
      </c>
      <c r="B227" s="192" t="s">
        <v>91</v>
      </c>
      <c r="C227" s="193"/>
      <c r="D227" s="194" t="s">
        <v>215</v>
      </c>
      <c r="E227" s="192" t="s">
        <v>270</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6">
        <v>43009</v>
      </c>
      <c r="B228" s="192" t="s">
        <v>92</v>
      </c>
      <c r="C228" s="193"/>
      <c r="D228" s="194" t="s">
        <v>216</v>
      </c>
      <c r="E228" s="192" t="s">
        <v>270</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6">
        <v>43009</v>
      </c>
      <c r="B229" s="192" t="s">
        <v>93</v>
      </c>
      <c r="C229" s="193"/>
      <c r="D229" s="194" t="s">
        <v>217</v>
      </c>
      <c r="E229" s="192" t="s">
        <v>270</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6">
        <v>43009</v>
      </c>
      <c r="B230" s="192" t="s">
        <v>94</v>
      </c>
      <c r="C230" s="193"/>
      <c r="D230" s="194" t="s">
        <v>218</v>
      </c>
      <c r="E230" s="192" t="s">
        <v>270</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6">
        <v>43009</v>
      </c>
      <c r="B231" s="192" t="s">
        <v>95</v>
      </c>
      <c r="C231" s="193"/>
      <c r="D231" s="194" t="s">
        <v>219</v>
      </c>
      <c r="E231" s="192" t="s">
        <v>270</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6">
        <v>43009</v>
      </c>
      <c r="B232" s="192" t="s">
        <v>96</v>
      </c>
      <c r="C232" s="193"/>
      <c r="D232" s="194" t="s">
        <v>220</v>
      </c>
      <c r="E232" s="192" t="s">
        <v>270</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6">
        <v>43009</v>
      </c>
      <c r="B233" s="192" t="s">
        <v>97</v>
      </c>
      <c r="C233" s="193"/>
      <c r="D233" s="194" t="s">
        <v>221</v>
      </c>
      <c r="E233" s="192" t="s">
        <v>270</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6">
        <v>43009</v>
      </c>
      <c r="B234" s="192" t="s">
        <v>98</v>
      </c>
      <c r="C234" s="193"/>
      <c r="D234" s="194" t="s">
        <v>222</v>
      </c>
      <c r="E234" s="192" t="s">
        <v>270</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6">
        <v>43009</v>
      </c>
      <c r="B235" s="192" t="s">
        <v>99</v>
      </c>
      <c r="C235" s="193"/>
      <c r="D235" s="194" t="s">
        <v>223</v>
      </c>
      <c r="E235" s="192" t="s">
        <v>270</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6">
        <v>43009</v>
      </c>
      <c r="B236" s="192" t="s">
        <v>100</v>
      </c>
      <c r="C236" s="193"/>
      <c r="D236" s="194" t="s">
        <v>224</v>
      </c>
      <c r="E236" s="192" t="s">
        <v>270</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6">
        <v>43009</v>
      </c>
      <c r="B237" s="192" t="s">
        <v>101</v>
      </c>
      <c r="C237" s="193"/>
      <c r="D237" s="194" t="s">
        <v>225</v>
      </c>
      <c r="E237" s="192" t="s">
        <v>270</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6">
        <v>43009</v>
      </c>
      <c r="B238" s="192" t="s">
        <v>102</v>
      </c>
      <c r="C238" s="193"/>
      <c r="D238" s="194" t="s">
        <v>226</v>
      </c>
      <c r="E238" s="192" t="s">
        <v>270</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6">
        <v>43009</v>
      </c>
      <c r="B239" s="192" t="s">
        <v>103</v>
      </c>
      <c r="C239" s="193"/>
      <c r="D239" s="194" t="s">
        <v>227</v>
      </c>
      <c r="E239" s="192" t="s">
        <v>270</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6">
        <v>43009</v>
      </c>
      <c r="B240" s="192" t="s">
        <v>104</v>
      </c>
      <c r="C240" s="193"/>
      <c r="D240" s="194" t="s">
        <v>228</v>
      </c>
      <c r="E240" s="192" t="s">
        <v>270</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6">
        <v>43009</v>
      </c>
      <c r="B241" s="192" t="s">
        <v>105</v>
      </c>
      <c r="C241" s="193"/>
      <c r="D241" s="194" t="s">
        <v>229</v>
      </c>
      <c r="E241" s="192" t="s">
        <v>270</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6">
        <v>43009</v>
      </c>
      <c r="B242" s="192" t="s">
        <v>106</v>
      </c>
      <c r="C242" s="193"/>
      <c r="D242" s="194" t="s">
        <v>230</v>
      </c>
      <c r="E242" s="192" t="s">
        <v>270</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6">
        <v>43040</v>
      </c>
      <c r="B243" s="192" t="s">
        <v>1</v>
      </c>
      <c r="C243" s="193"/>
      <c r="D243" s="194" t="s">
        <v>165</v>
      </c>
      <c r="E243" s="192" t="s">
        <v>270</v>
      </c>
      <c r="F243" s="192">
        <v>2018</v>
      </c>
      <c r="G243" s="195">
        <v>43040</v>
      </c>
      <c r="H243" s="196">
        <v>231283</v>
      </c>
      <c r="I243" s="196">
        <v>4661</v>
      </c>
      <c r="J243" s="196">
        <v>251</v>
      </c>
      <c r="K243" s="196">
        <v>1724265</v>
      </c>
      <c r="L243" s="196">
        <v>20037</v>
      </c>
      <c r="M243" s="196">
        <v>9970</v>
      </c>
      <c r="N243" s="196">
        <v>1955548</v>
      </c>
      <c r="O243" s="196">
        <v>24698</v>
      </c>
      <c r="P243" s="196">
        <v>10221</v>
      </c>
      <c r="Q243" s="196">
        <v>591313</v>
      </c>
      <c r="R243" s="196">
        <v>3390056</v>
      </c>
      <c r="S243" s="196">
        <v>3981369</v>
      </c>
      <c r="T243" s="196">
        <v>10514</v>
      </c>
      <c r="U243" s="196">
        <v>6375</v>
      </c>
      <c r="V243" s="196">
        <v>47678</v>
      </c>
      <c r="W243" s="196">
        <v>24615</v>
      </c>
      <c r="X243" s="196">
        <v>58192</v>
      </c>
      <c r="Y243" s="196">
        <v>30990</v>
      </c>
      <c r="Z243" s="196">
        <v>332</v>
      </c>
      <c r="AA243" s="196">
        <v>12708</v>
      </c>
      <c r="AB243" s="196">
        <v>13040</v>
      </c>
      <c r="AC243" s="196">
        <v>0</v>
      </c>
      <c r="AD243" s="196">
        <v>0</v>
      </c>
      <c r="AE243" s="196">
        <v>0</v>
      </c>
      <c r="AF243" s="196">
        <v>2129269</v>
      </c>
      <c r="AG243" s="196">
        <v>2129269</v>
      </c>
      <c r="AH243" s="196">
        <v>0</v>
      </c>
      <c r="AI243" s="196">
        <v>541432698</v>
      </c>
      <c r="AJ243" s="196">
        <v>4911745</v>
      </c>
      <c r="AK243" s="196">
        <v>546344443</v>
      </c>
    </row>
    <row r="244" spans="1:37">
      <c r="A244" s="256">
        <v>43040</v>
      </c>
      <c r="B244" s="192" t="s">
        <v>3</v>
      </c>
      <c r="C244" s="193"/>
      <c r="D244" s="194" t="s">
        <v>166</v>
      </c>
      <c r="E244" s="192" t="s">
        <v>270</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6">
        <v>43040</v>
      </c>
      <c r="B245" s="192" t="s">
        <v>5</v>
      </c>
      <c r="C245" s="193"/>
      <c r="D245" s="194" t="s">
        <v>167</v>
      </c>
      <c r="E245" s="192" t="s">
        <v>270</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6">
        <v>43040</v>
      </c>
      <c r="B246" s="192" t="s">
        <v>6</v>
      </c>
      <c r="C246" s="193"/>
      <c r="D246" s="194" t="s">
        <v>168</v>
      </c>
      <c r="E246" s="192" t="s">
        <v>270</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6">
        <v>43040</v>
      </c>
      <c r="B247" s="192" t="s">
        <v>7</v>
      </c>
      <c r="C247" s="193"/>
      <c r="D247" s="194" t="s">
        <v>169</v>
      </c>
      <c r="E247" s="192" t="s">
        <v>270</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6">
        <v>43040</v>
      </c>
      <c r="B248" s="192" t="s">
        <v>8</v>
      </c>
      <c r="C248" s="193"/>
      <c r="D248" s="194" t="s">
        <v>170</v>
      </c>
      <c r="E248" s="192" t="s">
        <v>270</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6">
        <v>43040</v>
      </c>
      <c r="B249" s="192" t="s">
        <v>10</v>
      </c>
      <c r="C249" s="193"/>
      <c r="D249" s="194" t="s">
        <v>171</v>
      </c>
      <c r="E249" s="192" t="s">
        <v>270</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6">
        <v>43040</v>
      </c>
      <c r="B250" s="192" t="s">
        <v>13</v>
      </c>
      <c r="C250" s="193"/>
      <c r="D250" s="194" t="s">
        <v>172</v>
      </c>
      <c r="E250" s="192" t="s">
        <v>270</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6">
        <v>43040</v>
      </c>
      <c r="B251" s="192" t="s">
        <v>16</v>
      </c>
      <c r="C251" s="193"/>
      <c r="D251" s="194" t="s">
        <v>173</v>
      </c>
      <c r="E251" s="192" t="s">
        <v>270</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6">
        <v>43040</v>
      </c>
      <c r="B252" s="192" t="s">
        <v>20</v>
      </c>
      <c r="C252" s="193"/>
      <c r="D252" s="194" t="s">
        <v>174</v>
      </c>
      <c r="E252" s="192" t="s">
        <v>270</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6">
        <v>43040</v>
      </c>
      <c r="B253" s="192" t="s">
        <v>23</v>
      </c>
      <c r="C253" s="198" t="s">
        <v>175</v>
      </c>
      <c r="D253" s="194" t="s">
        <v>176</v>
      </c>
      <c r="E253" s="192" t="s">
        <v>270</v>
      </c>
      <c r="F253" s="192">
        <v>2018</v>
      </c>
      <c r="G253" s="195">
        <v>43040</v>
      </c>
      <c r="H253" s="196">
        <v>11945</v>
      </c>
      <c r="I253" s="196">
        <v>184</v>
      </c>
      <c r="J253" s="196">
        <v>14</v>
      </c>
      <c r="K253" s="196">
        <v>82304</v>
      </c>
      <c r="L253" s="196">
        <v>709</v>
      </c>
      <c r="M253" s="196">
        <v>256</v>
      </c>
      <c r="N253" s="196">
        <v>94249</v>
      </c>
      <c r="O253" s="196">
        <v>893</v>
      </c>
      <c r="P253" s="196">
        <v>270</v>
      </c>
      <c r="Q253" s="196">
        <v>32346</v>
      </c>
      <c r="R253" s="196">
        <v>183643</v>
      </c>
      <c r="S253" s="196">
        <v>215989</v>
      </c>
      <c r="T253" s="196">
        <v>483</v>
      </c>
      <c r="U253" s="196">
        <v>224</v>
      </c>
      <c r="V253" s="196">
        <v>1951</v>
      </c>
      <c r="W253" s="196">
        <v>840</v>
      </c>
      <c r="X253" s="196">
        <v>2434</v>
      </c>
      <c r="Y253" s="196">
        <v>1064</v>
      </c>
      <c r="Z253" s="196">
        <v>16</v>
      </c>
      <c r="AA253" s="196">
        <v>319</v>
      </c>
      <c r="AB253" s="196">
        <v>335</v>
      </c>
      <c r="AC253" s="196">
        <v>0</v>
      </c>
      <c r="AD253" s="196">
        <v>0</v>
      </c>
      <c r="AE253" s="196">
        <v>0</v>
      </c>
      <c r="AF253" s="196">
        <v>100171</v>
      </c>
      <c r="AG253" s="196">
        <v>100171</v>
      </c>
      <c r="AH253" s="196">
        <v>0</v>
      </c>
      <c r="AI253" s="196">
        <v>28738654</v>
      </c>
      <c r="AJ253" s="196">
        <v>153948</v>
      </c>
      <c r="AK253" s="197">
        <v>28892602</v>
      </c>
    </row>
    <row r="254" spans="1:37">
      <c r="A254" s="256">
        <v>43040</v>
      </c>
      <c r="B254" s="192" t="s">
        <v>26</v>
      </c>
      <c r="C254" s="193"/>
      <c r="D254" s="194" t="s">
        <v>177</v>
      </c>
      <c r="E254" s="192" t="s">
        <v>270</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6">
        <v>43040</v>
      </c>
      <c r="B255" s="192" t="s">
        <v>29</v>
      </c>
      <c r="C255" s="193"/>
      <c r="D255" s="194" t="s">
        <v>178</v>
      </c>
      <c r="E255" s="192" t="s">
        <v>270</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6">
        <v>43040</v>
      </c>
      <c r="B256" s="192" t="s">
        <v>32</v>
      </c>
      <c r="C256" s="193"/>
      <c r="D256" s="194" t="s">
        <v>179</v>
      </c>
      <c r="E256" s="192" t="s">
        <v>270</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6">
        <v>43040</v>
      </c>
      <c r="B257" s="192" t="s">
        <v>35</v>
      </c>
      <c r="C257" s="193"/>
      <c r="D257" s="194" t="s">
        <v>180</v>
      </c>
      <c r="E257" s="192" t="s">
        <v>270</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6">
        <v>43040</v>
      </c>
      <c r="B258" s="192" t="s">
        <v>38</v>
      </c>
      <c r="C258" s="193"/>
      <c r="D258" s="194" t="s">
        <v>181</v>
      </c>
      <c r="E258" s="192" t="s">
        <v>270</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6">
        <v>43040</v>
      </c>
      <c r="B259" s="192" t="s">
        <v>41</v>
      </c>
      <c r="C259" s="193"/>
      <c r="D259" s="194" t="s">
        <v>182</v>
      </c>
      <c r="E259" s="192" t="s">
        <v>270</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6">
        <v>43040</v>
      </c>
      <c r="B260" s="192" t="s">
        <v>44</v>
      </c>
      <c r="C260" s="193"/>
      <c r="D260" s="194" t="s">
        <v>183</v>
      </c>
      <c r="E260" s="192" t="s">
        <v>270</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6">
        <v>43040</v>
      </c>
      <c r="B261" s="192" t="s">
        <v>47</v>
      </c>
      <c r="C261" s="193"/>
      <c r="D261" s="194" t="s">
        <v>184</v>
      </c>
      <c r="E261" s="192" t="s">
        <v>270</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6">
        <v>43040</v>
      </c>
      <c r="B262" s="192" t="s">
        <v>50</v>
      </c>
      <c r="C262" s="193"/>
      <c r="D262" s="194" t="s">
        <v>185</v>
      </c>
      <c r="E262" s="192" t="s">
        <v>270</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6">
        <v>43040</v>
      </c>
      <c r="B263" s="192" t="s">
        <v>53</v>
      </c>
      <c r="C263" s="193"/>
      <c r="D263" s="194" t="s">
        <v>186</v>
      </c>
      <c r="E263" s="192" t="s">
        <v>270</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6">
        <v>43040</v>
      </c>
      <c r="B264" s="192" t="s">
        <v>55</v>
      </c>
      <c r="C264" s="193"/>
      <c r="D264" s="194" t="s">
        <v>187</v>
      </c>
      <c r="E264" s="192" t="s">
        <v>270</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6">
        <v>43040</v>
      </c>
      <c r="B265" s="192" t="s">
        <v>58</v>
      </c>
      <c r="C265" s="193"/>
      <c r="D265" s="194" t="s">
        <v>188</v>
      </c>
      <c r="E265" s="192" t="s">
        <v>270</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6">
        <v>43040</v>
      </c>
      <c r="B266" s="192" t="s">
        <v>61</v>
      </c>
      <c r="C266" s="198"/>
      <c r="D266" s="194" t="s">
        <v>189</v>
      </c>
      <c r="E266" s="192" t="s">
        <v>270</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6">
        <v>43040</v>
      </c>
      <c r="B267" s="192" t="s">
        <v>64</v>
      </c>
      <c r="C267" s="193"/>
      <c r="D267" s="194" t="s">
        <v>190</v>
      </c>
      <c r="E267" s="192" t="s">
        <v>270</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6">
        <v>43040</v>
      </c>
      <c r="B268" s="192" t="s">
        <v>67</v>
      </c>
      <c r="C268" s="193"/>
      <c r="D268" s="194" t="s">
        <v>191</v>
      </c>
      <c r="E268" s="192" t="s">
        <v>270</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6">
        <v>43040</v>
      </c>
      <c r="B269" s="192" t="s">
        <v>70</v>
      </c>
      <c r="C269" s="193"/>
      <c r="D269" s="194" t="s">
        <v>192</v>
      </c>
      <c r="E269" s="192" t="s">
        <v>270</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6">
        <v>43040</v>
      </c>
      <c r="B270" s="192" t="s">
        <v>193</v>
      </c>
      <c r="C270" s="193"/>
      <c r="D270" s="194" t="s">
        <v>194</v>
      </c>
      <c r="E270" s="192" t="s">
        <v>270</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6">
        <v>43040</v>
      </c>
      <c r="B271" s="192" t="s">
        <v>195</v>
      </c>
      <c r="C271" s="193"/>
      <c r="D271" s="194" t="s">
        <v>196</v>
      </c>
      <c r="E271" s="192" t="s">
        <v>270</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6">
        <v>43040</v>
      </c>
      <c r="B272" s="192" t="s">
        <v>197</v>
      </c>
      <c r="C272" s="193"/>
      <c r="D272" s="194" t="s">
        <v>198</v>
      </c>
      <c r="E272" s="192" t="s">
        <v>270</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6">
        <v>43040</v>
      </c>
      <c r="B273" s="192" t="s">
        <v>199</v>
      </c>
      <c r="C273" s="193"/>
      <c r="D273" s="194" t="s">
        <v>200</v>
      </c>
      <c r="E273" s="192" t="s">
        <v>270</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6">
        <v>43040</v>
      </c>
      <c r="B274" s="192" t="s">
        <v>201</v>
      </c>
      <c r="C274" s="193"/>
      <c r="D274" s="194" t="s">
        <v>202</v>
      </c>
      <c r="E274" s="192" t="s">
        <v>270</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6">
        <v>43040</v>
      </c>
      <c r="B275" s="192" t="s">
        <v>203</v>
      </c>
      <c r="C275" s="193"/>
      <c r="D275" s="194" t="s">
        <v>204</v>
      </c>
      <c r="E275" s="192" t="s">
        <v>270</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6">
        <v>43040</v>
      </c>
      <c r="B276" s="192" t="s">
        <v>73</v>
      </c>
      <c r="C276" s="193"/>
      <c r="D276" s="194" t="s">
        <v>205</v>
      </c>
      <c r="E276" s="192" t="s">
        <v>270</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6">
        <v>43040</v>
      </c>
      <c r="B277" s="192" t="s">
        <v>76</v>
      </c>
      <c r="C277" s="193"/>
      <c r="D277" s="194" t="s">
        <v>206</v>
      </c>
      <c r="E277" s="192" t="s">
        <v>270</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6">
        <v>43040</v>
      </c>
      <c r="B278" s="192" t="s">
        <v>79</v>
      </c>
      <c r="C278" s="193"/>
      <c r="D278" s="194" t="s">
        <v>207</v>
      </c>
      <c r="E278" s="192" t="s">
        <v>270</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6">
        <v>43040</v>
      </c>
      <c r="B279" s="192" t="s">
        <v>82</v>
      </c>
      <c r="C279" s="193"/>
      <c r="D279" s="194" t="s">
        <v>208</v>
      </c>
      <c r="E279" s="192" t="s">
        <v>270</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6">
        <v>43040</v>
      </c>
      <c r="B280" s="192" t="s">
        <v>85</v>
      </c>
      <c r="C280" s="193"/>
      <c r="D280" s="194" t="s">
        <v>209</v>
      </c>
      <c r="E280" s="192" t="s">
        <v>270</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6">
        <v>43040</v>
      </c>
      <c r="B281" s="192" t="s">
        <v>86</v>
      </c>
      <c r="C281" s="193"/>
      <c r="D281" s="194" t="s">
        <v>210</v>
      </c>
      <c r="E281" s="192" t="s">
        <v>270</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6">
        <v>43040</v>
      </c>
      <c r="B282" s="192" t="s">
        <v>87</v>
      </c>
      <c r="C282" s="193"/>
      <c r="D282" s="194" t="s">
        <v>211</v>
      </c>
      <c r="E282" s="192" t="s">
        <v>270</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6">
        <v>43040</v>
      </c>
      <c r="B283" s="192" t="s">
        <v>88</v>
      </c>
      <c r="C283" s="193"/>
      <c r="D283" s="194" t="s">
        <v>212</v>
      </c>
      <c r="E283" s="192" t="s">
        <v>270</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6">
        <v>43040</v>
      </c>
      <c r="B284" s="192" t="s">
        <v>89</v>
      </c>
      <c r="C284" s="193"/>
      <c r="D284" s="194" t="s">
        <v>213</v>
      </c>
      <c r="E284" s="192" t="s">
        <v>270</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6">
        <v>43040</v>
      </c>
      <c r="B285" s="192" t="s">
        <v>90</v>
      </c>
      <c r="C285" s="193"/>
      <c r="D285" s="194" t="s">
        <v>214</v>
      </c>
      <c r="E285" s="192" t="s">
        <v>270</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6">
        <v>43040</v>
      </c>
      <c r="B286" s="192" t="s">
        <v>91</v>
      </c>
      <c r="C286" s="193"/>
      <c r="D286" s="194" t="s">
        <v>215</v>
      </c>
      <c r="E286" s="192" t="s">
        <v>270</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6">
        <v>43040</v>
      </c>
      <c r="B287" s="192" t="s">
        <v>92</v>
      </c>
      <c r="C287" s="193"/>
      <c r="D287" s="194" t="s">
        <v>216</v>
      </c>
      <c r="E287" s="192" t="s">
        <v>270</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6">
        <v>43040</v>
      </c>
      <c r="B288" s="192" t="s">
        <v>93</v>
      </c>
      <c r="C288" s="193"/>
      <c r="D288" s="194" t="s">
        <v>217</v>
      </c>
      <c r="E288" s="192" t="s">
        <v>270</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6">
        <v>43040</v>
      </c>
      <c r="B289" s="192" t="s">
        <v>94</v>
      </c>
      <c r="C289" s="193"/>
      <c r="D289" s="194" t="s">
        <v>218</v>
      </c>
      <c r="E289" s="192" t="s">
        <v>270</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6">
        <v>43040</v>
      </c>
      <c r="B290" s="192" t="s">
        <v>95</v>
      </c>
      <c r="C290" s="193"/>
      <c r="D290" s="194" t="s">
        <v>219</v>
      </c>
      <c r="E290" s="192" t="s">
        <v>270</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6">
        <v>43040</v>
      </c>
      <c r="B291" s="192" t="s">
        <v>96</v>
      </c>
      <c r="C291" s="193"/>
      <c r="D291" s="194" t="s">
        <v>220</v>
      </c>
      <c r="E291" s="192" t="s">
        <v>270</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6">
        <v>43040</v>
      </c>
      <c r="B292" s="192" t="s">
        <v>97</v>
      </c>
      <c r="C292" s="193"/>
      <c r="D292" s="194" t="s">
        <v>221</v>
      </c>
      <c r="E292" s="192" t="s">
        <v>270</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6">
        <v>43040</v>
      </c>
      <c r="B293" s="192" t="s">
        <v>98</v>
      </c>
      <c r="C293" s="193"/>
      <c r="D293" s="194" t="s">
        <v>222</v>
      </c>
      <c r="E293" s="192" t="s">
        <v>270</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6">
        <v>43040</v>
      </c>
      <c r="B294" s="192" t="s">
        <v>99</v>
      </c>
      <c r="C294" s="193"/>
      <c r="D294" s="194" t="s">
        <v>223</v>
      </c>
      <c r="E294" s="192" t="s">
        <v>270</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6">
        <v>43040</v>
      </c>
      <c r="B295" s="192" t="s">
        <v>100</v>
      </c>
      <c r="C295" s="193"/>
      <c r="D295" s="194" t="s">
        <v>224</v>
      </c>
      <c r="E295" s="192" t="s">
        <v>270</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6">
        <v>43040</v>
      </c>
      <c r="B296" s="192" t="s">
        <v>101</v>
      </c>
      <c r="C296" s="193"/>
      <c r="D296" s="194" t="s">
        <v>225</v>
      </c>
      <c r="E296" s="192" t="s">
        <v>270</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6">
        <v>43040</v>
      </c>
      <c r="B297" s="192" t="s">
        <v>102</v>
      </c>
      <c r="C297" s="193"/>
      <c r="D297" s="194" t="s">
        <v>226</v>
      </c>
      <c r="E297" s="192" t="s">
        <v>270</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6">
        <v>43040</v>
      </c>
      <c r="B298" s="192" t="s">
        <v>103</v>
      </c>
      <c r="C298" s="193"/>
      <c r="D298" s="194" t="s">
        <v>227</v>
      </c>
      <c r="E298" s="192" t="s">
        <v>270</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6">
        <v>43040</v>
      </c>
      <c r="B299" s="192" t="s">
        <v>104</v>
      </c>
      <c r="C299" s="193"/>
      <c r="D299" s="194" t="s">
        <v>228</v>
      </c>
      <c r="E299" s="192" t="s">
        <v>270</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6">
        <v>43040</v>
      </c>
      <c r="B300" s="192" t="s">
        <v>105</v>
      </c>
      <c r="C300" s="193"/>
      <c r="D300" s="194" t="s">
        <v>229</v>
      </c>
      <c r="E300" s="192" t="s">
        <v>270</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6">
        <v>43040</v>
      </c>
      <c r="B301" s="192" t="s">
        <v>106</v>
      </c>
      <c r="C301" s="193"/>
      <c r="D301" s="194" t="s">
        <v>230</v>
      </c>
      <c r="E301" s="192" t="s">
        <v>270</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6">
        <v>43070</v>
      </c>
      <c r="B302" s="192" t="s">
        <v>1</v>
      </c>
      <c r="C302" s="193"/>
      <c r="D302" s="194" t="s">
        <v>165</v>
      </c>
      <c r="E302" s="192" t="s">
        <v>270</v>
      </c>
      <c r="F302" s="192">
        <v>2018</v>
      </c>
      <c r="G302" s="195">
        <v>43070</v>
      </c>
      <c r="H302" s="196">
        <v>230552</v>
      </c>
      <c r="I302" s="196">
        <v>4650</v>
      </c>
      <c r="J302" s="196">
        <v>243</v>
      </c>
      <c r="K302" s="196">
        <v>1726170</v>
      </c>
      <c r="L302" s="196">
        <v>20232</v>
      </c>
      <c r="M302" s="196">
        <v>10036</v>
      </c>
      <c r="N302" s="196">
        <v>1956722</v>
      </c>
      <c r="O302" s="196">
        <v>24882</v>
      </c>
      <c r="P302" s="196">
        <v>10279</v>
      </c>
      <c r="Q302" s="196">
        <v>589776</v>
      </c>
      <c r="R302" s="196">
        <v>3390761</v>
      </c>
      <c r="S302" s="196">
        <v>3980537</v>
      </c>
      <c r="T302" s="196">
        <v>10520</v>
      </c>
      <c r="U302" s="196">
        <v>6346</v>
      </c>
      <c r="V302" s="196">
        <v>48278</v>
      </c>
      <c r="W302" s="196">
        <v>24901</v>
      </c>
      <c r="X302" s="196">
        <v>58798</v>
      </c>
      <c r="Y302" s="196">
        <v>31247</v>
      </c>
      <c r="Z302" s="196">
        <v>319</v>
      </c>
      <c r="AA302" s="196">
        <v>12809</v>
      </c>
      <c r="AB302" s="196">
        <v>13128</v>
      </c>
      <c r="AC302" s="196">
        <v>0</v>
      </c>
      <c r="AD302" s="196">
        <v>0</v>
      </c>
      <c r="AE302" s="196">
        <v>0</v>
      </c>
      <c r="AF302" s="196">
        <v>2127440</v>
      </c>
      <c r="AG302" s="196">
        <v>2127440</v>
      </c>
      <c r="AH302" s="196">
        <v>0</v>
      </c>
      <c r="AI302" s="196">
        <v>541703033</v>
      </c>
      <c r="AJ302" s="196">
        <v>4914952</v>
      </c>
      <c r="AK302" s="196">
        <v>546617985</v>
      </c>
    </row>
    <row r="303" spans="1:37">
      <c r="A303" s="256">
        <v>43070</v>
      </c>
      <c r="B303" s="192" t="s">
        <v>3</v>
      </c>
      <c r="C303" s="198"/>
      <c r="D303" s="194" t="s">
        <v>166</v>
      </c>
      <c r="E303" s="192" t="s">
        <v>270</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6">
        <v>43070</v>
      </c>
      <c r="B304" s="192" t="s">
        <v>5</v>
      </c>
      <c r="C304" s="198"/>
      <c r="D304" s="194" t="s">
        <v>167</v>
      </c>
      <c r="E304" s="192" t="s">
        <v>270</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6">
        <v>43070</v>
      </c>
      <c r="B305" s="192" t="s">
        <v>6</v>
      </c>
      <c r="C305" s="193"/>
      <c r="D305" s="194" t="s">
        <v>168</v>
      </c>
      <c r="E305" s="192" t="s">
        <v>270</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6">
        <v>43070</v>
      </c>
      <c r="B306" s="192" t="s">
        <v>7</v>
      </c>
      <c r="C306" s="193"/>
      <c r="D306" s="194" t="s">
        <v>169</v>
      </c>
      <c r="E306" s="192" t="s">
        <v>270</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6">
        <v>43070</v>
      </c>
      <c r="B307" s="192" t="s">
        <v>8</v>
      </c>
      <c r="C307" s="193"/>
      <c r="D307" s="194" t="s">
        <v>170</v>
      </c>
      <c r="E307" s="192" t="s">
        <v>270</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6">
        <v>43070</v>
      </c>
      <c r="B308" s="192" t="s">
        <v>10</v>
      </c>
      <c r="C308" s="198"/>
      <c r="D308" s="194" t="s">
        <v>171</v>
      </c>
      <c r="E308" s="192" t="s">
        <v>270</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6">
        <v>43070</v>
      </c>
      <c r="B309" s="192" t="s">
        <v>13</v>
      </c>
      <c r="C309" s="193"/>
      <c r="D309" s="194" t="s">
        <v>172</v>
      </c>
      <c r="E309" s="192" t="s">
        <v>270</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6">
        <v>43070</v>
      </c>
      <c r="B310" s="192" t="s">
        <v>16</v>
      </c>
      <c r="C310" s="198"/>
      <c r="D310" s="194" t="s">
        <v>173</v>
      </c>
      <c r="E310" s="192" t="s">
        <v>270</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6">
        <v>43070</v>
      </c>
      <c r="B311" s="192" t="s">
        <v>20</v>
      </c>
      <c r="C311" s="193"/>
      <c r="D311" s="194" t="s">
        <v>174</v>
      </c>
      <c r="E311" s="192" t="s">
        <v>270</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6">
        <v>43070</v>
      </c>
      <c r="B312" s="192" t="s">
        <v>23</v>
      </c>
      <c r="C312" s="198" t="s">
        <v>175</v>
      </c>
      <c r="D312" s="194" t="s">
        <v>176</v>
      </c>
      <c r="E312" s="192" t="s">
        <v>270</v>
      </c>
      <c r="F312" s="192">
        <v>2018</v>
      </c>
      <c r="G312" s="195">
        <v>43070</v>
      </c>
      <c r="H312" s="196">
        <v>11934</v>
      </c>
      <c r="I312" s="196">
        <v>189</v>
      </c>
      <c r="J312" s="196">
        <v>12</v>
      </c>
      <c r="K312" s="196">
        <v>82551</v>
      </c>
      <c r="L312" s="196">
        <v>712</v>
      </c>
      <c r="M312" s="196">
        <v>254</v>
      </c>
      <c r="N312" s="196">
        <v>94485</v>
      </c>
      <c r="O312" s="196">
        <v>901</v>
      </c>
      <c r="P312" s="196">
        <v>266</v>
      </c>
      <c r="Q312" s="196">
        <v>32279</v>
      </c>
      <c r="R312" s="196">
        <v>184147</v>
      </c>
      <c r="S312" s="196">
        <v>216426</v>
      </c>
      <c r="T312" s="196">
        <v>499</v>
      </c>
      <c r="U312" s="196">
        <v>232</v>
      </c>
      <c r="V312" s="196">
        <v>1961</v>
      </c>
      <c r="W312" s="196">
        <v>834</v>
      </c>
      <c r="X312" s="196">
        <v>2460</v>
      </c>
      <c r="Y312" s="196">
        <v>1066</v>
      </c>
      <c r="Z312" s="196">
        <v>14</v>
      </c>
      <c r="AA312" s="196">
        <v>320</v>
      </c>
      <c r="AB312" s="196">
        <v>334</v>
      </c>
      <c r="AC312" s="196">
        <v>0</v>
      </c>
      <c r="AD312" s="196">
        <v>0</v>
      </c>
      <c r="AE312" s="196">
        <v>0</v>
      </c>
      <c r="AF312" s="196">
        <v>101364</v>
      </c>
      <c r="AG312" s="196">
        <v>101364</v>
      </c>
      <c r="AH312" s="196">
        <v>0</v>
      </c>
      <c r="AI312" s="196">
        <v>28961458</v>
      </c>
      <c r="AJ312" s="196">
        <v>159100</v>
      </c>
      <c r="AK312" s="197">
        <v>29120558</v>
      </c>
    </row>
    <row r="313" spans="1:37">
      <c r="A313" s="256">
        <v>43070</v>
      </c>
      <c r="B313" s="192" t="s">
        <v>26</v>
      </c>
      <c r="C313" s="193"/>
      <c r="D313" s="194" t="s">
        <v>177</v>
      </c>
      <c r="E313" s="192" t="s">
        <v>270</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6">
        <v>43070</v>
      </c>
      <c r="B314" s="192" t="s">
        <v>29</v>
      </c>
      <c r="C314" s="198"/>
      <c r="D314" s="194" t="s">
        <v>178</v>
      </c>
      <c r="E314" s="192" t="s">
        <v>270</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6">
        <v>43070</v>
      </c>
      <c r="B315" s="192" t="s">
        <v>32</v>
      </c>
      <c r="C315" s="198"/>
      <c r="D315" s="194" t="s">
        <v>179</v>
      </c>
      <c r="E315" s="192" t="s">
        <v>270</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6">
        <v>43070</v>
      </c>
      <c r="B316" s="192" t="s">
        <v>35</v>
      </c>
      <c r="C316" s="193"/>
      <c r="D316" s="194" t="s">
        <v>180</v>
      </c>
      <c r="E316" s="192" t="s">
        <v>270</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6">
        <v>43070</v>
      </c>
      <c r="B317" s="192" t="s">
        <v>38</v>
      </c>
      <c r="C317" s="193"/>
      <c r="D317" s="194" t="s">
        <v>181</v>
      </c>
      <c r="E317" s="192" t="s">
        <v>270</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6">
        <v>43070</v>
      </c>
      <c r="B318" s="192" t="s">
        <v>41</v>
      </c>
      <c r="C318" s="198"/>
      <c r="D318" s="194" t="s">
        <v>182</v>
      </c>
      <c r="E318" s="192" t="s">
        <v>270</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6">
        <v>43070</v>
      </c>
      <c r="B319" s="192" t="s">
        <v>44</v>
      </c>
      <c r="C319" s="198"/>
      <c r="D319" s="194" t="s">
        <v>183</v>
      </c>
      <c r="E319" s="192" t="s">
        <v>270</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6">
        <v>43070</v>
      </c>
      <c r="B320" s="192" t="s">
        <v>47</v>
      </c>
      <c r="C320" s="193"/>
      <c r="D320" s="194" t="s">
        <v>184</v>
      </c>
      <c r="E320" s="192" t="s">
        <v>270</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6">
        <v>43070</v>
      </c>
      <c r="B321" s="192" t="s">
        <v>50</v>
      </c>
      <c r="C321" s="198"/>
      <c r="D321" s="194" t="s">
        <v>185</v>
      </c>
      <c r="E321" s="192" t="s">
        <v>270</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6">
        <v>43070</v>
      </c>
      <c r="B322" s="192" t="s">
        <v>53</v>
      </c>
      <c r="C322" s="198"/>
      <c r="D322" s="194" t="s">
        <v>186</v>
      </c>
      <c r="E322" s="192" t="s">
        <v>270</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6">
        <v>43070</v>
      </c>
      <c r="B323" s="192" t="s">
        <v>55</v>
      </c>
      <c r="C323" s="198"/>
      <c r="D323" s="194" t="s">
        <v>187</v>
      </c>
      <c r="E323" s="192" t="s">
        <v>270</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6">
        <v>43070</v>
      </c>
      <c r="B324" s="192" t="s">
        <v>58</v>
      </c>
      <c r="C324" s="198"/>
      <c r="D324" s="194" t="s">
        <v>188</v>
      </c>
      <c r="E324" s="192" t="s">
        <v>270</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6">
        <v>43070</v>
      </c>
      <c r="B325" s="192" t="s">
        <v>61</v>
      </c>
      <c r="C325" s="193"/>
      <c r="D325" s="194" t="s">
        <v>189</v>
      </c>
      <c r="E325" s="192" t="s">
        <v>270</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6">
        <v>43070</v>
      </c>
      <c r="B326" s="192" t="s">
        <v>64</v>
      </c>
      <c r="C326" s="198"/>
      <c r="D326" s="194" t="s">
        <v>190</v>
      </c>
      <c r="E326" s="192" t="s">
        <v>270</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6">
        <v>43070</v>
      </c>
      <c r="B327" s="192" t="s">
        <v>67</v>
      </c>
      <c r="C327" s="193"/>
      <c r="D327" s="194" t="s">
        <v>191</v>
      </c>
      <c r="E327" s="192" t="s">
        <v>270</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6">
        <v>43070</v>
      </c>
      <c r="B328" s="192" t="s">
        <v>70</v>
      </c>
      <c r="C328" s="193"/>
      <c r="D328" s="194" t="s">
        <v>192</v>
      </c>
      <c r="E328" s="192" t="s">
        <v>270</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6">
        <v>43070</v>
      </c>
      <c r="B329" s="192" t="s">
        <v>193</v>
      </c>
      <c r="C329" s="193"/>
      <c r="D329" s="194" t="s">
        <v>194</v>
      </c>
      <c r="E329" s="192" t="s">
        <v>270</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6">
        <v>43070</v>
      </c>
      <c r="B330" s="192" t="s">
        <v>195</v>
      </c>
      <c r="C330" s="198"/>
      <c r="D330" s="194" t="s">
        <v>196</v>
      </c>
      <c r="E330" s="192" t="s">
        <v>270</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6">
        <v>43070</v>
      </c>
      <c r="B331" s="192" t="s">
        <v>197</v>
      </c>
      <c r="C331" s="198"/>
      <c r="D331" s="194" t="s">
        <v>198</v>
      </c>
      <c r="E331" s="192" t="s">
        <v>270</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6">
        <v>43070</v>
      </c>
      <c r="B332" s="192" t="s">
        <v>199</v>
      </c>
      <c r="C332" s="198"/>
      <c r="D332" s="194" t="s">
        <v>200</v>
      </c>
      <c r="E332" s="192" t="s">
        <v>270</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6">
        <v>43070</v>
      </c>
      <c r="B333" s="192" t="s">
        <v>201</v>
      </c>
      <c r="C333" s="198"/>
      <c r="D333" s="194" t="s">
        <v>202</v>
      </c>
      <c r="E333" s="192" t="s">
        <v>270</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6">
        <v>43070</v>
      </c>
      <c r="B334" s="192" t="s">
        <v>203</v>
      </c>
      <c r="C334" s="198"/>
      <c r="D334" s="194" t="s">
        <v>204</v>
      </c>
      <c r="E334" s="192" t="s">
        <v>270</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6">
        <v>43070</v>
      </c>
      <c r="B335" s="192" t="s">
        <v>73</v>
      </c>
      <c r="C335" s="198"/>
      <c r="D335" s="194" t="s">
        <v>205</v>
      </c>
      <c r="E335" s="192" t="s">
        <v>270</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6">
        <v>43070</v>
      </c>
      <c r="B336" s="192" t="s">
        <v>76</v>
      </c>
      <c r="C336" s="193"/>
      <c r="D336" s="194" t="s">
        <v>206</v>
      </c>
      <c r="E336" s="192" t="s">
        <v>270</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6">
        <v>43070</v>
      </c>
      <c r="B337" s="192" t="s">
        <v>79</v>
      </c>
      <c r="C337" s="198"/>
      <c r="D337" s="194" t="s">
        <v>207</v>
      </c>
      <c r="E337" s="192" t="s">
        <v>270</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6">
        <v>43070</v>
      </c>
      <c r="B338" s="192" t="s">
        <v>82</v>
      </c>
      <c r="C338" s="198"/>
      <c r="D338" s="194" t="s">
        <v>208</v>
      </c>
      <c r="E338" s="192" t="s">
        <v>270</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6">
        <v>43070</v>
      </c>
      <c r="B339" s="192" t="s">
        <v>85</v>
      </c>
      <c r="C339" s="193"/>
      <c r="D339" s="194" t="s">
        <v>209</v>
      </c>
      <c r="E339" s="192" t="s">
        <v>270</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6">
        <v>43070</v>
      </c>
      <c r="B340" s="192" t="s">
        <v>86</v>
      </c>
      <c r="C340" s="193"/>
      <c r="D340" s="194" t="s">
        <v>210</v>
      </c>
      <c r="E340" s="192" t="s">
        <v>270</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6">
        <v>43070</v>
      </c>
      <c r="B341" s="192" t="s">
        <v>87</v>
      </c>
      <c r="C341" s="198"/>
      <c r="D341" s="194" t="s">
        <v>211</v>
      </c>
      <c r="E341" s="192" t="s">
        <v>270</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6">
        <v>43070</v>
      </c>
      <c r="B342" s="192" t="s">
        <v>88</v>
      </c>
      <c r="C342" s="198"/>
      <c r="D342" s="194" t="s">
        <v>212</v>
      </c>
      <c r="E342" s="192" t="s">
        <v>270</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6">
        <v>43070</v>
      </c>
      <c r="B343" s="192" t="s">
        <v>89</v>
      </c>
      <c r="C343" s="198"/>
      <c r="D343" s="194" t="s">
        <v>213</v>
      </c>
      <c r="E343" s="192" t="s">
        <v>270</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6">
        <v>43070</v>
      </c>
      <c r="B344" s="192" t="s">
        <v>90</v>
      </c>
      <c r="C344" s="198"/>
      <c r="D344" s="194" t="s">
        <v>214</v>
      </c>
      <c r="E344" s="192" t="s">
        <v>270</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6">
        <v>43070</v>
      </c>
      <c r="B345" s="192" t="s">
        <v>91</v>
      </c>
      <c r="C345" s="198"/>
      <c r="D345" s="194" t="s">
        <v>215</v>
      </c>
      <c r="E345" s="192" t="s">
        <v>270</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6">
        <v>43070</v>
      </c>
      <c r="B346" s="192" t="s">
        <v>92</v>
      </c>
      <c r="C346" s="193"/>
      <c r="D346" s="194" t="s">
        <v>216</v>
      </c>
      <c r="E346" s="192" t="s">
        <v>270</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6">
        <v>43070</v>
      </c>
      <c r="B347" s="192" t="s">
        <v>93</v>
      </c>
      <c r="C347" s="198"/>
      <c r="D347" s="194" t="s">
        <v>217</v>
      </c>
      <c r="E347" s="192" t="s">
        <v>270</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6">
        <v>43070</v>
      </c>
      <c r="B348" s="192" t="s">
        <v>94</v>
      </c>
      <c r="C348" s="198"/>
      <c r="D348" s="194" t="s">
        <v>218</v>
      </c>
      <c r="E348" s="192" t="s">
        <v>270</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6">
        <v>43070</v>
      </c>
      <c r="B349" s="192" t="s">
        <v>95</v>
      </c>
      <c r="C349" s="198"/>
      <c r="D349" s="194" t="s">
        <v>219</v>
      </c>
      <c r="E349" s="192" t="s">
        <v>270</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6">
        <v>43070</v>
      </c>
      <c r="B350" s="192" t="s">
        <v>96</v>
      </c>
      <c r="C350" s="193"/>
      <c r="D350" s="194" t="s">
        <v>220</v>
      </c>
      <c r="E350" s="192" t="s">
        <v>270</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6">
        <v>43070</v>
      </c>
      <c r="B351" s="192" t="s">
        <v>97</v>
      </c>
      <c r="C351" s="198"/>
      <c r="D351" s="194" t="s">
        <v>221</v>
      </c>
      <c r="E351" s="192" t="s">
        <v>270</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6">
        <v>43070</v>
      </c>
      <c r="B352" s="192" t="s">
        <v>98</v>
      </c>
      <c r="C352" s="193"/>
      <c r="D352" s="194" t="s">
        <v>222</v>
      </c>
      <c r="E352" s="192" t="s">
        <v>270</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6">
        <v>43070</v>
      </c>
      <c r="B353" s="192" t="s">
        <v>99</v>
      </c>
      <c r="C353" s="193"/>
      <c r="D353" s="194" t="s">
        <v>223</v>
      </c>
      <c r="E353" s="192" t="s">
        <v>270</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6">
        <v>43070</v>
      </c>
      <c r="B354" s="192" t="s">
        <v>100</v>
      </c>
      <c r="C354" s="193"/>
      <c r="D354" s="194" t="s">
        <v>224</v>
      </c>
      <c r="E354" s="192" t="s">
        <v>270</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6">
        <v>43070</v>
      </c>
      <c r="B355" s="192" t="s">
        <v>101</v>
      </c>
      <c r="C355" s="198"/>
      <c r="D355" s="194" t="s">
        <v>225</v>
      </c>
      <c r="E355" s="192" t="s">
        <v>270</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6">
        <v>43070</v>
      </c>
      <c r="B356" s="192" t="s">
        <v>102</v>
      </c>
      <c r="C356" s="198"/>
      <c r="D356" s="194" t="s">
        <v>226</v>
      </c>
      <c r="E356" s="192" t="s">
        <v>270</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6">
        <v>43070</v>
      </c>
      <c r="B357" s="192" t="s">
        <v>103</v>
      </c>
      <c r="C357" s="198"/>
      <c r="D357" s="194" t="s">
        <v>227</v>
      </c>
      <c r="E357" s="192" t="s">
        <v>270</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6">
        <v>43070</v>
      </c>
      <c r="B358" s="192" t="s">
        <v>104</v>
      </c>
      <c r="C358" s="198"/>
      <c r="D358" s="194" t="s">
        <v>228</v>
      </c>
      <c r="E358" s="192" t="s">
        <v>270</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6">
        <v>43070</v>
      </c>
      <c r="B359" s="192" t="s">
        <v>105</v>
      </c>
      <c r="C359" s="198"/>
      <c r="D359" s="194" t="s">
        <v>229</v>
      </c>
      <c r="E359" s="192" t="s">
        <v>270</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6">
        <v>43070</v>
      </c>
      <c r="B360" s="192" t="s">
        <v>106</v>
      </c>
      <c r="C360" s="198"/>
      <c r="D360" s="194" t="s">
        <v>230</v>
      </c>
      <c r="E360" s="192" t="s">
        <v>270</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6">
        <v>43101</v>
      </c>
      <c r="B361" s="192" t="s">
        <v>1</v>
      </c>
      <c r="C361" s="193"/>
      <c r="D361" s="194" t="s">
        <v>165</v>
      </c>
      <c r="E361" s="192" t="s">
        <v>270</v>
      </c>
      <c r="F361" s="192">
        <v>2018</v>
      </c>
      <c r="G361" s="195">
        <v>43101</v>
      </c>
      <c r="H361" s="196">
        <v>228944</v>
      </c>
      <c r="I361" s="196">
        <v>4634</v>
      </c>
      <c r="J361" s="196">
        <v>236</v>
      </c>
      <c r="K361" s="196">
        <v>1726975</v>
      </c>
      <c r="L361" s="196">
        <v>20220</v>
      </c>
      <c r="M361" s="196">
        <v>9928</v>
      </c>
      <c r="N361" s="196">
        <v>1955919</v>
      </c>
      <c r="O361" s="196">
        <v>24854</v>
      </c>
      <c r="P361" s="196">
        <v>10164</v>
      </c>
      <c r="Q361" s="196">
        <v>584643</v>
      </c>
      <c r="R361" s="196">
        <v>3373515</v>
      </c>
      <c r="S361" s="196">
        <v>3958158</v>
      </c>
      <c r="T361" s="196">
        <v>10518</v>
      </c>
      <c r="U361" s="196">
        <v>6295</v>
      </c>
      <c r="V361" s="196">
        <v>48267</v>
      </c>
      <c r="W361" s="196">
        <v>24763</v>
      </c>
      <c r="X361" s="196">
        <v>58785</v>
      </c>
      <c r="Y361" s="196">
        <v>31058</v>
      </c>
      <c r="Z361" s="196">
        <v>313</v>
      </c>
      <c r="AA361" s="196">
        <v>12619</v>
      </c>
      <c r="AB361" s="196">
        <v>12932</v>
      </c>
      <c r="AC361" s="196">
        <v>0</v>
      </c>
      <c r="AD361" s="196">
        <v>0</v>
      </c>
      <c r="AE361" s="196">
        <v>0</v>
      </c>
      <c r="AF361" s="196">
        <v>2132914</v>
      </c>
      <c r="AG361" s="196">
        <v>2132914</v>
      </c>
      <c r="AH361" s="196">
        <v>0</v>
      </c>
      <c r="AI361" s="196">
        <v>540728340</v>
      </c>
      <c r="AJ361" s="196">
        <v>4869428</v>
      </c>
      <c r="AK361" s="196">
        <v>545597768</v>
      </c>
    </row>
    <row r="362" spans="1:37">
      <c r="A362" s="256">
        <v>43101</v>
      </c>
      <c r="B362" s="192" t="s">
        <v>3</v>
      </c>
      <c r="C362" s="193"/>
      <c r="D362" s="194" t="s">
        <v>166</v>
      </c>
      <c r="E362" s="192" t="s">
        <v>270</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6">
        <v>43101</v>
      </c>
      <c r="B363" s="192" t="s">
        <v>5</v>
      </c>
      <c r="C363" s="193"/>
      <c r="D363" s="194" t="s">
        <v>167</v>
      </c>
      <c r="E363" s="192" t="s">
        <v>270</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6">
        <v>43101</v>
      </c>
      <c r="B364" s="192" t="s">
        <v>6</v>
      </c>
      <c r="C364" s="193"/>
      <c r="D364" s="194" t="s">
        <v>168</v>
      </c>
      <c r="E364" s="192" t="s">
        <v>270</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6">
        <v>43101</v>
      </c>
      <c r="B365" s="192" t="s">
        <v>7</v>
      </c>
      <c r="C365" s="193"/>
      <c r="D365" s="194" t="s">
        <v>169</v>
      </c>
      <c r="E365" s="192" t="s">
        <v>270</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6">
        <v>43101</v>
      </c>
      <c r="B366" s="192" t="s">
        <v>8</v>
      </c>
      <c r="C366" s="193"/>
      <c r="D366" s="194" t="s">
        <v>170</v>
      </c>
      <c r="E366" s="192" t="s">
        <v>270</v>
      </c>
      <c r="F366" s="192">
        <v>2018</v>
      </c>
      <c r="G366" s="195">
        <v>43101</v>
      </c>
      <c r="H366" s="196">
        <v>208</v>
      </c>
      <c r="I366" s="196">
        <v>0</v>
      </c>
      <c r="J366" s="196">
        <v>0</v>
      </c>
      <c r="K366" s="196">
        <v>2556</v>
      </c>
      <c r="L366" s="196">
        <v>5</v>
      </c>
      <c r="M366" s="196">
        <v>1</v>
      </c>
      <c r="N366" s="196">
        <v>2764</v>
      </c>
      <c r="O366" s="196">
        <v>5</v>
      </c>
      <c r="P366" s="196">
        <v>1</v>
      </c>
      <c r="Q366" s="196">
        <v>556</v>
      </c>
      <c r="R366" s="196">
        <v>4422</v>
      </c>
      <c r="S366" s="196">
        <v>4978</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6">
        <v>43101</v>
      </c>
      <c r="B367" s="192" t="s">
        <v>10</v>
      </c>
      <c r="C367" s="193"/>
      <c r="D367" s="194" t="s">
        <v>171</v>
      </c>
      <c r="E367" s="192" t="s">
        <v>270</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6">
        <v>43101</v>
      </c>
      <c r="B368" s="192" t="s">
        <v>13</v>
      </c>
      <c r="C368" s="193"/>
      <c r="D368" s="194" t="s">
        <v>172</v>
      </c>
      <c r="E368" s="192" t="s">
        <v>270</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6">
        <v>43101</v>
      </c>
      <c r="B369" s="192" t="s">
        <v>16</v>
      </c>
      <c r="C369" s="193"/>
      <c r="D369" s="194" t="s">
        <v>173</v>
      </c>
      <c r="E369" s="192" t="s">
        <v>270</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6">
        <v>43101</v>
      </c>
      <c r="B370" s="192" t="s">
        <v>20</v>
      </c>
      <c r="C370" s="193"/>
      <c r="D370" s="194" t="s">
        <v>174</v>
      </c>
      <c r="E370" s="192" t="s">
        <v>270</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6">
        <v>43101</v>
      </c>
      <c r="B371" s="192" t="s">
        <v>23</v>
      </c>
      <c r="C371" s="198" t="s">
        <v>175</v>
      </c>
      <c r="D371" s="194" t="s">
        <v>176</v>
      </c>
      <c r="E371" s="192" t="s">
        <v>270</v>
      </c>
      <c r="F371" s="192">
        <v>2018</v>
      </c>
      <c r="G371" s="195">
        <v>43101</v>
      </c>
      <c r="H371" s="196">
        <v>11940</v>
      </c>
      <c r="I371" s="196">
        <v>184</v>
      </c>
      <c r="J371" s="196">
        <v>13</v>
      </c>
      <c r="K371" s="196">
        <v>81965</v>
      </c>
      <c r="L371" s="196">
        <v>725</v>
      </c>
      <c r="M371" s="196">
        <v>250</v>
      </c>
      <c r="N371" s="196">
        <v>93905</v>
      </c>
      <c r="O371" s="196">
        <v>909</v>
      </c>
      <c r="P371" s="196">
        <v>263</v>
      </c>
      <c r="Q371" s="196">
        <v>32229</v>
      </c>
      <c r="R371" s="196">
        <v>182996</v>
      </c>
      <c r="S371" s="196">
        <v>215225</v>
      </c>
      <c r="T371" s="196">
        <v>471</v>
      </c>
      <c r="U371" s="196">
        <v>226</v>
      </c>
      <c r="V371" s="196">
        <v>2027</v>
      </c>
      <c r="W371" s="196">
        <v>848</v>
      </c>
      <c r="X371" s="196">
        <v>2498</v>
      </c>
      <c r="Y371" s="196">
        <v>1074</v>
      </c>
      <c r="Z371" s="196">
        <v>15</v>
      </c>
      <c r="AA371" s="196">
        <v>311</v>
      </c>
      <c r="AB371" s="196">
        <v>326</v>
      </c>
      <c r="AC371" s="196">
        <v>0</v>
      </c>
      <c r="AD371" s="196">
        <v>0</v>
      </c>
      <c r="AE371" s="196">
        <v>0</v>
      </c>
      <c r="AF371" s="196">
        <v>101389</v>
      </c>
      <c r="AG371" s="196">
        <v>101389</v>
      </c>
      <c r="AH371" s="196">
        <v>0</v>
      </c>
      <c r="AI371" s="196">
        <v>28757501</v>
      </c>
      <c r="AJ371" s="196">
        <v>160841</v>
      </c>
      <c r="AK371" s="197">
        <v>28918342</v>
      </c>
    </row>
    <row r="372" spans="1:37">
      <c r="A372" s="256">
        <v>43101</v>
      </c>
      <c r="B372" s="192" t="s">
        <v>26</v>
      </c>
      <c r="C372" s="193"/>
      <c r="D372" s="194" t="s">
        <v>177</v>
      </c>
      <c r="E372" s="192" t="s">
        <v>270</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6">
        <v>43101</v>
      </c>
      <c r="B373" s="192" t="s">
        <v>29</v>
      </c>
      <c r="C373" s="193"/>
      <c r="D373" s="194" t="s">
        <v>178</v>
      </c>
      <c r="E373" s="192" t="s">
        <v>270</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6">
        <v>43101</v>
      </c>
      <c r="B374" s="192" t="s">
        <v>32</v>
      </c>
      <c r="C374" s="193"/>
      <c r="D374" s="194" t="s">
        <v>179</v>
      </c>
      <c r="E374" s="192" t="s">
        <v>270</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6">
        <v>43101</v>
      </c>
      <c r="B375" s="192" t="s">
        <v>35</v>
      </c>
      <c r="C375" s="193"/>
      <c r="D375" s="194" t="s">
        <v>180</v>
      </c>
      <c r="E375" s="192" t="s">
        <v>270</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6">
        <v>43101</v>
      </c>
      <c r="B376" s="192" t="s">
        <v>38</v>
      </c>
      <c r="C376" s="193"/>
      <c r="D376" s="194" t="s">
        <v>181</v>
      </c>
      <c r="E376" s="192" t="s">
        <v>270</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6">
        <v>43101</v>
      </c>
      <c r="B377" s="192" t="s">
        <v>41</v>
      </c>
      <c r="C377" s="193"/>
      <c r="D377" s="194" t="s">
        <v>182</v>
      </c>
      <c r="E377" s="192" t="s">
        <v>270</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6">
        <v>43101</v>
      </c>
      <c r="B378" s="192" t="s">
        <v>44</v>
      </c>
      <c r="C378" s="193"/>
      <c r="D378" s="194" t="s">
        <v>183</v>
      </c>
      <c r="E378" s="192" t="s">
        <v>270</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6">
        <v>43101</v>
      </c>
      <c r="B379" s="192" t="s">
        <v>47</v>
      </c>
      <c r="C379" s="193"/>
      <c r="D379" s="194" t="s">
        <v>184</v>
      </c>
      <c r="E379" s="192" t="s">
        <v>270</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6">
        <v>43101</v>
      </c>
      <c r="B380" s="192" t="s">
        <v>50</v>
      </c>
      <c r="C380" s="193"/>
      <c r="D380" s="194" t="s">
        <v>185</v>
      </c>
      <c r="E380" s="192" t="s">
        <v>270</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6">
        <v>43101</v>
      </c>
      <c r="B381" s="192" t="s">
        <v>53</v>
      </c>
      <c r="C381" s="193"/>
      <c r="D381" s="194" t="s">
        <v>186</v>
      </c>
      <c r="E381" s="192" t="s">
        <v>270</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6">
        <v>43101</v>
      </c>
      <c r="B382" s="192" t="s">
        <v>55</v>
      </c>
      <c r="C382" s="193"/>
      <c r="D382" s="194" t="s">
        <v>187</v>
      </c>
      <c r="E382" s="192" t="s">
        <v>270</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6">
        <v>43101</v>
      </c>
      <c r="B383" s="192" t="s">
        <v>58</v>
      </c>
      <c r="C383" s="193"/>
      <c r="D383" s="194" t="s">
        <v>188</v>
      </c>
      <c r="E383" s="192" t="s">
        <v>270</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6">
        <v>43101</v>
      </c>
      <c r="B384" s="192" t="s">
        <v>61</v>
      </c>
      <c r="C384" s="193"/>
      <c r="D384" s="194" t="s">
        <v>189</v>
      </c>
      <c r="E384" s="192" t="s">
        <v>270</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6">
        <v>43101</v>
      </c>
      <c r="B385" s="192" t="s">
        <v>64</v>
      </c>
      <c r="C385" s="193"/>
      <c r="D385" s="194" t="s">
        <v>190</v>
      </c>
      <c r="E385" s="192" t="s">
        <v>270</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6">
        <v>43101</v>
      </c>
      <c r="B386" s="192" t="s">
        <v>67</v>
      </c>
      <c r="C386" s="193"/>
      <c r="D386" s="194" t="s">
        <v>191</v>
      </c>
      <c r="E386" s="192" t="s">
        <v>270</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6">
        <v>43101</v>
      </c>
      <c r="B387" s="192" t="s">
        <v>70</v>
      </c>
      <c r="C387" s="193"/>
      <c r="D387" s="194" t="s">
        <v>192</v>
      </c>
      <c r="E387" s="192" t="s">
        <v>270</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6">
        <v>43101</v>
      </c>
      <c r="B388" s="192" t="s">
        <v>193</v>
      </c>
      <c r="C388" s="193"/>
      <c r="D388" s="194" t="s">
        <v>194</v>
      </c>
      <c r="E388" s="192" t="s">
        <v>270</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6">
        <v>43101</v>
      </c>
      <c r="B389" s="192" t="s">
        <v>195</v>
      </c>
      <c r="C389" s="193"/>
      <c r="D389" s="194" t="s">
        <v>196</v>
      </c>
      <c r="E389" s="192" t="s">
        <v>270</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6">
        <v>43101</v>
      </c>
      <c r="B390" s="192" t="s">
        <v>197</v>
      </c>
      <c r="C390" s="193"/>
      <c r="D390" s="194" t="s">
        <v>198</v>
      </c>
      <c r="E390" s="192" t="s">
        <v>270</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6">
        <v>43101</v>
      </c>
      <c r="B391" s="192" t="s">
        <v>199</v>
      </c>
      <c r="C391" s="193"/>
      <c r="D391" s="194" t="s">
        <v>200</v>
      </c>
      <c r="E391" s="192" t="s">
        <v>270</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6">
        <v>43101</v>
      </c>
      <c r="B392" s="192" t="s">
        <v>201</v>
      </c>
      <c r="C392" s="193"/>
      <c r="D392" s="194" t="s">
        <v>202</v>
      </c>
      <c r="E392" s="192" t="s">
        <v>270</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6">
        <v>43101</v>
      </c>
      <c r="B393" s="192" t="s">
        <v>203</v>
      </c>
      <c r="C393" s="193"/>
      <c r="D393" s="194" t="s">
        <v>204</v>
      </c>
      <c r="E393" s="192" t="s">
        <v>270</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6">
        <v>43101</v>
      </c>
      <c r="B394" s="192" t="s">
        <v>73</v>
      </c>
      <c r="C394" s="193"/>
      <c r="D394" s="194" t="s">
        <v>205</v>
      </c>
      <c r="E394" s="192" t="s">
        <v>270</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6">
        <v>43101</v>
      </c>
      <c r="B395" s="192" t="s">
        <v>76</v>
      </c>
      <c r="C395" s="193"/>
      <c r="D395" s="194" t="s">
        <v>206</v>
      </c>
      <c r="E395" s="192" t="s">
        <v>270</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6">
        <v>43101</v>
      </c>
      <c r="B396" s="192" t="s">
        <v>79</v>
      </c>
      <c r="C396" s="193"/>
      <c r="D396" s="194" t="s">
        <v>207</v>
      </c>
      <c r="E396" s="192" t="s">
        <v>270</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6">
        <v>43101</v>
      </c>
      <c r="B397" s="192" t="s">
        <v>82</v>
      </c>
      <c r="C397" s="193"/>
      <c r="D397" s="194" t="s">
        <v>208</v>
      </c>
      <c r="E397" s="192" t="s">
        <v>270</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6">
        <v>43101</v>
      </c>
      <c r="B398" s="192" t="s">
        <v>85</v>
      </c>
      <c r="C398" s="193"/>
      <c r="D398" s="194" t="s">
        <v>209</v>
      </c>
      <c r="E398" s="192" t="s">
        <v>270</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6">
        <v>43101</v>
      </c>
      <c r="B399" s="192" t="s">
        <v>86</v>
      </c>
      <c r="C399" s="193"/>
      <c r="D399" s="194" t="s">
        <v>210</v>
      </c>
      <c r="E399" s="192" t="s">
        <v>270</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6">
        <v>43101</v>
      </c>
      <c r="B400" s="192" t="s">
        <v>87</v>
      </c>
      <c r="C400" s="193"/>
      <c r="D400" s="194" t="s">
        <v>211</v>
      </c>
      <c r="E400" s="192" t="s">
        <v>270</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6">
        <v>43101</v>
      </c>
      <c r="B401" s="192" t="s">
        <v>88</v>
      </c>
      <c r="C401" s="193"/>
      <c r="D401" s="194" t="s">
        <v>212</v>
      </c>
      <c r="E401" s="192" t="s">
        <v>270</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6">
        <v>43101</v>
      </c>
      <c r="B402" s="192" t="s">
        <v>89</v>
      </c>
      <c r="C402" s="193"/>
      <c r="D402" s="194" t="s">
        <v>213</v>
      </c>
      <c r="E402" s="192" t="s">
        <v>270</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6">
        <v>43101</v>
      </c>
      <c r="B403" s="192" t="s">
        <v>90</v>
      </c>
      <c r="C403" s="193"/>
      <c r="D403" s="194" t="s">
        <v>214</v>
      </c>
      <c r="E403" s="192" t="s">
        <v>270</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6">
        <v>43101</v>
      </c>
      <c r="B404" s="192" t="s">
        <v>91</v>
      </c>
      <c r="C404" s="193"/>
      <c r="D404" s="194" t="s">
        <v>215</v>
      </c>
      <c r="E404" s="192" t="s">
        <v>270</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6">
        <v>43101</v>
      </c>
      <c r="B405" s="192" t="s">
        <v>92</v>
      </c>
      <c r="C405" s="193"/>
      <c r="D405" s="194" t="s">
        <v>216</v>
      </c>
      <c r="E405" s="192" t="s">
        <v>270</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6">
        <v>43101</v>
      </c>
      <c r="B406" s="192" t="s">
        <v>93</v>
      </c>
      <c r="C406" s="193"/>
      <c r="D406" s="194" t="s">
        <v>217</v>
      </c>
      <c r="E406" s="192" t="s">
        <v>270</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6">
        <v>43101</v>
      </c>
      <c r="B407" s="192" t="s">
        <v>94</v>
      </c>
      <c r="C407" s="193"/>
      <c r="D407" s="194" t="s">
        <v>218</v>
      </c>
      <c r="E407" s="192" t="s">
        <v>270</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6">
        <v>43101</v>
      </c>
      <c r="B408" s="192" t="s">
        <v>95</v>
      </c>
      <c r="C408" s="193"/>
      <c r="D408" s="194" t="s">
        <v>219</v>
      </c>
      <c r="E408" s="192" t="s">
        <v>270</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6">
        <v>43101</v>
      </c>
      <c r="B409" s="192" t="s">
        <v>96</v>
      </c>
      <c r="C409" s="193"/>
      <c r="D409" s="194" t="s">
        <v>220</v>
      </c>
      <c r="E409" s="192" t="s">
        <v>270</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6">
        <v>43101</v>
      </c>
      <c r="B410" s="192" t="s">
        <v>97</v>
      </c>
      <c r="C410" s="193"/>
      <c r="D410" s="194" t="s">
        <v>221</v>
      </c>
      <c r="E410" s="192" t="s">
        <v>270</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6">
        <v>43101</v>
      </c>
      <c r="B411" s="192" t="s">
        <v>98</v>
      </c>
      <c r="C411" s="193"/>
      <c r="D411" s="194" t="s">
        <v>222</v>
      </c>
      <c r="E411" s="192" t="s">
        <v>270</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6">
        <v>43101</v>
      </c>
      <c r="B412" s="192" t="s">
        <v>99</v>
      </c>
      <c r="C412" s="193"/>
      <c r="D412" s="194" t="s">
        <v>223</v>
      </c>
      <c r="E412" s="192" t="s">
        <v>270</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6">
        <v>43101</v>
      </c>
      <c r="B413" s="192" t="s">
        <v>100</v>
      </c>
      <c r="C413" s="193"/>
      <c r="D413" s="194" t="s">
        <v>224</v>
      </c>
      <c r="E413" s="192" t="s">
        <v>270</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6">
        <v>43101</v>
      </c>
      <c r="B414" s="192" t="s">
        <v>101</v>
      </c>
      <c r="C414" s="193"/>
      <c r="D414" s="194" t="s">
        <v>225</v>
      </c>
      <c r="E414" s="192" t="s">
        <v>270</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6">
        <v>43101</v>
      </c>
      <c r="B415" s="192" t="s">
        <v>102</v>
      </c>
      <c r="C415" s="193"/>
      <c r="D415" s="194" t="s">
        <v>226</v>
      </c>
      <c r="E415" s="192" t="s">
        <v>270</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6">
        <v>43101</v>
      </c>
      <c r="B416" s="192" t="s">
        <v>103</v>
      </c>
      <c r="C416" s="193"/>
      <c r="D416" s="194" t="s">
        <v>227</v>
      </c>
      <c r="E416" s="192" t="s">
        <v>270</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6">
        <v>43101</v>
      </c>
      <c r="B417" s="192" t="s">
        <v>104</v>
      </c>
      <c r="C417" s="193"/>
      <c r="D417" s="194" t="s">
        <v>228</v>
      </c>
      <c r="E417" s="192" t="s">
        <v>270</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6">
        <v>43101</v>
      </c>
      <c r="B418" s="192" t="s">
        <v>105</v>
      </c>
      <c r="C418" s="193"/>
      <c r="D418" s="194" t="s">
        <v>229</v>
      </c>
      <c r="E418" s="192" t="s">
        <v>270</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6">
        <v>43101</v>
      </c>
      <c r="B419" s="192" t="s">
        <v>106</v>
      </c>
      <c r="C419" s="193"/>
      <c r="D419" s="194" t="s">
        <v>230</v>
      </c>
      <c r="E419" s="192" t="s">
        <v>270</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6">
        <v>43132</v>
      </c>
      <c r="B420" s="192" t="s">
        <v>1</v>
      </c>
      <c r="C420" s="193"/>
      <c r="D420" s="194" t="s">
        <v>165</v>
      </c>
      <c r="E420" s="192" t="s">
        <v>270</v>
      </c>
      <c r="F420" s="192">
        <v>2018</v>
      </c>
      <c r="G420" s="195">
        <v>43132</v>
      </c>
      <c r="H420" s="196">
        <v>226214</v>
      </c>
      <c r="I420" s="196">
        <v>4592</v>
      </c>
      <c r="J420" s="196">
        <v>246</v>
      </c>
      <c r="K420" s="196">
        <v>1704127</v>
      </c>
      <c r="L420" s="196">
        <v>19985</v>
      </c>
      <c r="M420" s="196">
        <v>9838</v>
      </c>
      <c r="N420" s="196">
        <v>1930341</v>
      </c>
      <c r="O420" s="196">
        <v>24577</v>
      </c>
      <c r="P420" s="196">
        <v>10084</v>
      </c>
      <c r="Q420" s="196">
        <v>578317</v>
      </c>
      <c r="R420" s="196">
        <v>3340465</v>
      </c>
      <c r="S420" s="196">
        <v>3918782</v>
      </c>
      <c r="T420" s="196">
        <v>10486</v>
      </c>
      <c r="U420" s="196">
        <v>6261</v>
      </c>
      <c r="V420" s="196">
        <v>48003</v>
      </c>
      <c r="W420" s="196">
        <v>24514</v>
      </c>
      <c r="X420" s="196">
        <v>58489</v>
      </c>
      <c r="Y420" s="196">
        <v>30775</v>
      </c>
      <c r="Z420" s="196">
        <v>328</v>
      </c>
      <c r="AA420" s="196">
        <v>12522</v>
      </c>
      <c r="AB420" s="196">
        <v>12850</v>
      </c>
      <c r="AC420" s="196">
        <v>0</v>
      </c>
      <c r="AD420" s="196">
        <v>0</v>
      </c>
      <c r="AE420" s="196">
        <v>0</v>
      </c>
      <c r="AF420" s="196">
        <v>2102321</v>
      </c>
      <c r="AG420" s="196">
        <v>2102321</v>
      </c>
      <c r="AH420" s="196">
        <v>0</v>
      </c>
      <c r="AI420" s="196">
        <v>534051660</v>
      </c>
      <c r="AJ420" s="196">
        <v>4808994</v>
      </c>
      <c r="AK420" s="196">
        <v>538860654</v>
      </c>
    </row>
    <row r="421" spans="1:37">
      <c r="A421" s="256">
        <v>43132</v>
      </c>
      <c r="B421" s="192" t="s">
        <v>3</v>
      </c>
      <c r="C421" s="193"/>
      <c r="D421" s="194" t="s">
        <v>166</v>
      </c>
      <c r="E421" s="192" t="s">
        <v>270</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6">
        <v>43132</v>
      </c>
      <c r="B422" s="192" t="s">
        <v>5</v>
      </c>
      <c r="C422" s="193"/>
      <c r="D422" s="194" t="s">
        <v>167</v>
      </c>
      <c r="E422" s="192" t="s">
        <v>270</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6">
        <v>43132</v>
      </c>
      <c r="B423" s="192" t="s">
        <v>6</v>
      </c>
      <c r="C423" s="193"/>
      <c r="D423" s="194" t="s">
        <v>168</v>
      </c>
      <c r="E423" s="192" t="s">
        <v>270</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6">
        <v>43132</v>
      </c>
      <c r="B424" s="192" t="s">
        <v>7</v>
      </c>
      <c r="C424" s="193"/>
      <c r="D424" s="194" t="s">
        <v>169</v>
      </c>
      <c r="E424" s="192" t="s">
        <v>270</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6">
        <v>43132</v>
      </c>
      <c r="B425" s="192" t="s">
        <v>8</v>
      </c>
      <c r="C425" s="193"/>
      <c r="D425" s="194" t="s">
        <v>170</v>
      </c>
      <c r="E425" s="192" t="s">
        <v>270</v>
      </c>
      <c r="F425" s="192">
        <v>2018</v>
      </c>
      <c r="G425" s="195">
        <v>43132</v>
      </c>
      <c r="H425" s="196">
        <v>204</v>
      </c>
      <c r="I425" s="196">
        <v>0</v>
      </c>
      <c r="J425" s="196">
        <v>0</v>
      </c>
      <c r="K425" s="196">
        <v>2522</v>
      </c>
      <c r="L425" s="196">
        <v>5</v>
      </c>
      <c r="M425" s="196">
        <v>1</v>
      </c>
      <c r="N425" s="196">
        <v>2726</v>
      </c>
      <c r="O425" s="196">
        <v>5</v>
      </c>
      <c r="P425" s="196">
        <v>1</v>
      </c>
      <c r="Q425" s="196">
        <v>555</v>
      </c>
      <c r="R425" s="196">
        <v>4391</v>
      </c>
      <c r="S425" s="196">
        <v>4946</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6">
        <v>43132</v>
      </c>
      <c r="B426" s="192" t="s">
        <v>10</v>
      </c>
      <c r="C426" s="193"/>
      <c r="D426" s="194" t="s">
        <v>171</v>
      </c>
      <c r="E426" s="192" t="s">
        <v>270</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6">
        <v>43132</v>
      </c>
      <c r="B427" s="192" t="s">
        <v>13</v>
      </c>
      <c r="C427" s="193"/>
      <c r="D427" s="194" t="s">
        <v>172</v>
      </c>
      <c r="E427" s="192" t="s">
        <v>270</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6">
        <v>43132</v>
      </c>
      <c r="B428" s="192" t="s">
        <v>16</v>
      </c>
      <c r="C428" s="193"/>
      <c r="D428" s="194" t="s">
        <v>173</v>
      </c>
      <c r="E428" s="192" t="s">
        <v>270</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6">
        <v>43132</v>
      </c>
      <c r="B429" s="192" t="s">
        <v>20</v>
      </c>
      <c r="C429" s="193"/>
      <c r="D429" s="194" t="s">
        <v>174</v>
      </c>
      <c r="E429" s="192" t="s">
        <v>270</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6">
        <v>43132</v>
      </c>
      <c r="B430" s="192" t="s">
        <v>23</v>
      </c>
      <c r="C430" s="198" t="s">
        <v>175</v>
      </c>
      <c r="D430" s="194" t="s">
        <v>176</v>
      </c>
      <c r="E430" s="192" t="s">
        <v>270</v>
      </c>
      <c r="F430" s="192">
        <v>2018</v>
      </c>
      <c r="G430" s="195">
        <v>43132</v>
      </c>
      <c r="H430" s="196">
        <v>11939</v>
      </c>
      <c r="I430" s="196">
        <v>188</v>
      </c>
      <c r="J430" s="196">
        <v>16</v>
      </c>
      <c r="K430" s="196">
        <v>81999</v>
      </c>
      <c r="L430" s="196">
        <v>727</v>
      </c>
      <c r="M430" s="196">
        <v>248</v>
      </c>
      <c r="N430" s="196">
        <v>93938</v>
      </c>
      <c r="O430" s="196">
        <v>915</v>
      </c>
      <c r="P430" s="196">
        <v>264</v>
      </c>
      <c r="Q430" s="196">
        <v>32214</v>
      </c>
      <c r="R430" s="196">
        <v>182602</v>
      </c>
      <c r="S430" s="196">
        <v>214816</v>
      </c>
      <c r="T430" s="196">
        <v>479</v>
      </c>
      <c r="U430" s="196">
        <v>228</v>
      </c>
      <c r="V430" s="196">
        <v>2055</v>
      </c>
      <c r="W430" s="196">
        <v>852</v>
      </c>
      <c r="X430" s="196">
        <v>2534</v>
      </c>
      <c r="Y430" s="196">
        <v>1080</v>
      </c>
      <c r="Z430" s="196">
        <v>19</v>
      </c>
      <c r="AA430" s="196">
        <v>303</v>
      </c>
      <c r="AB430" s="196">
        <v>322</v>
      </c>
      <c r="AC430" s="196">
        <v>0</v>
      </c>
      <c r="AD430" s="196">
        <v>0</v>
      </c>
      <c r="AE430" s="196">
        <v>0</v>
      </c>
      <c r="AF430" s="196">
        <v>100338</v>
      </c>
      <c r="AG430" s="196">
        <v>100338</v>
      </c>
      <c r="AH430" s="196">
        <v>0</v>
      </c>
      <c r="AI430" s="196">
        <v>28572017</v>
      </c>
      <c r="AJ430" s="196">
        <v>159036</v>
      </c>
      <c r="AK430" s="197">
        <v>28731053</v>
      </c>
    </row>
    <row r="431" spans="1:37">
      <c r="A431" s="256">
        <v>43132</v>
      </c>
      <c r="B431" s="192" t="s">
        <v>26</v>
      </c>
      <c r="C431" s="193"/>
      <c r="D431" s="194" t="s">
        <v>177</v>
      </c>
      <c r="E431" s="192" t="s">
        <v>270</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6">
        <v>43132</v>
      </c>
      <c r="B432" s="192" t="s">
        <v>29</v>
      </c>
      <c r="C432" s="193"/>
      <c r="D432" s="194" t="s">
        <v>178</v>
      </c>
      <c r="E432" s="192" t="s">
        <v>270</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6">
        <v>43132</v>
      </c>
      <c r="B433" s="192" t="s">
        <v>32</v>
      </c>
      <c r="C433" s="193"/>
      <c r="D433" s="194" t="s">
        <v>179</v>
      </c>
      <c r="E433" s="192" t="s">
        <v>270</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6">
        <v>43132</v>
      </c>
      <c r="B434" s="192" t="s">
        <v>35</v>
      </c>
      <c r="C434" s="193"/>
      <c r="D434" s="194" t="s">
        <v>180</v>
      </c>
      <c r="E434" s="192" t="s">
        <v>270</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6">
        <v>43132</v>
      </c>
      <c r="B435" s="192" t="s">
        <v>38</v>
      </c>
      <c r="C435" s="193"/>
      <c r="D435" s="194" t="s">
        <v>181</v>
      </c>
      <c r="E435" s="192" t="s">
        <v>270</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6">
        <v>43132</v>
      </c>
      <c r="B436" s="192" t="s">
        <v>41</v>
      </c>
      <c r="C436" s="193"/>
      <c r="D436" s="194" t="s">
        <v>182</v>
      </c>
      <c r="E436" s="192" t="s">
        <v>270</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6">
        <v>43132</v>
      </c>
      <c r="B437" s="192" t="s">
        <v>44</v>
      </c>
      <c r="C437" s="193"/>
      <c r="D437" s="194" t="s">
        <v>183</v>
      </c>
      <c r="E437" s="192" t="s">
        <v>270</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6">
        <v>43132</v>
      </c>
      <c r="B438" s="192" t="s">
        <v>47</v>
      </c>
      <c r="C438" s="193"/>
      <c r="D438" s="194" t="s">
        <v>184</v>
      </c>
      <c r="E438" s="192" t="s">
        <v>270</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6">
        <v>43132</v>
      </c>
      <c r="B439" s="192" t="s">
        <v>50</v>
      </c>
      <c r="C439" s="193"/>
      <c r="D439" s="194" t="s">
        <v>185</v>
      </c>
      <c r="E439" s="192" t="s">
        <v>270</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6">
        <v>43132</v>
      </c>
      <c r="B440" s="192" t="s">
        <v>53</v>
      </c>
      <c r="C440" s="193"/>
      <c r="D440" s="194" t="s">
        <v>186</v>
      </c>
      <c r="E440" s="192" t="s">
        <v>270</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6">
        <v>43132</v>
      </c>
      <c r="B441" s="192" t="s">
        <v>55</v>
      </c>
      <c r="C441" s="193"/>
      <c r="D441" s="194" t="s">
        <v>187</v>
      </c>
      <c r="E441" s="192" t="s">
        <v>270</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6">
        <v>43132</v>
      </c>
      <c r="B442" s="192" t="s">
        <v>58</v>
      </c>
      <c r="C442" s="193"/>
      <c r="D442" s="194" t="s">
        <v>188</v>
      </c>
      <c r="E442" s="192" t="s">
        <v>270</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6">
        <v>43132</v>
      </c>
      <c r="B443" s="192" t="s">
        <v>61</v>
      </c>
      <c r="C443" s="193"/>
      <c r="D443" s="194" t="s">
        <v>189</v>
      </c>
      <c r="E443" s="192" t="s">
        <v>270</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6">
        <v>43132</v>
      </c>
      <c r="B444" s="192" t="s">
        <v>64</v>
      </c>
      <c r="C444" s="193"/>
      <c r="D444" s="194" t="s">
        <v>190</v>
      </c>
      <c r="E444" s="192" t="s">
        <v>270</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6">
        <v>43132</v>
      </c>
      <c r="B445" s="192" t="s">
        <v>67</v>
      </c>
      <c r="C445" s="193"/>
      <c r="D445" s="194" t="s">
        <v>191</v>
      </c>
      <c r="E445" s="192" t="s">
        <v>270</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6">
        <v>43132</v>
      </c>
      <c r="B446" s="192" t="s">
        <v>70</v>
      </c>
      <c r="C446" s="193"/>
      <c r="D446" s="194" t="s">
        <v>192</v>
      </c>
      <c r="E446" s="192" t="s">
        <v>270</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6">
        <v>43132</v>
      </c>
      <c r="B447" s="192" t="s">
        <v>193</v>
      </c>
      <c r="C447" s="193"/>
      <c r="D447" s="194" t="s">
        <v>194</v>
      </c>
      <c r="E447" s="192" t="s">
        <v>270</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6">
        <v>43132</v>
      </c>
      <c r="B448" s="192" t="s">
        <v>195</v>
      </c>
      <c r="C448" s="193"/>
      <c r="D448" s="194" t="s">
        <v>196</v>
      </c>
      <c r="E448" s="192" t="s">
        <v>270</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6">
        <v>43132</v>
      </c>
      <c r="B449" s="192" t="s">
        <v>197</v>
      </c>
      <c r="C449" s="193"/>
      <c r="D449" s="194" t="s">
        <v>198</v>
      </c>
      <c r="E449" s="192" t="s">
        <v>270</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6">
        <v>43132</v>
      </c>
      <c r="B450" s="192" t="s">
        <v>199</v>
      </c>
      <c r="C450" s="193"/>
      <c r="D450" s="194" t="s">
        <v>200</v>
      </c>
      <c r="E450" s="192" t="s">
        <v>270</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6">
        <v>43132</v>
      </c>
      <c r="B451" s="192" t="s">
        <v>201</v>
      </c>
      <c r="C451" s="193"/>
      <c r="D451" s="194" t="s">
        <v>202</v>
      </c>
      <c r="E451" s="192" t="s">
        <v>270</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6">
        <v>43132</v>
      </c>
      <c r="B452" s="192" t="s">
        <v>203</v>
      </c>
      <c r="C452" s="193"/>
      <c r="D452" s="194" t="s">
        <v>204</v>
      </c>
      <c r="E452" s="192" t="s">
        <v>270</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6">
        <v>43132</v>
      </c>
      <c r="B453" s="192" t="s">
        <v>73</v>
      </c>
      <c r="C453" s="193"/>
      <c r="D453" s="194" t="s">
        <v>205</v>
      </c>
      <c r="E453" s="192" t="s">
        <v>270</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6">
        <v>43132</v>
      </c>
      <c r="B454" s="192" t="s">
        <v>76</v>
      </c>
      <c r="C454" s="193"/>
      <c r="D454" s="194" t="s">
        <v>206</v>
      </c>
      <c r="E454" s="192" t="s">
        <v>270</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6">
        <v>43132</v>
      </c>
      <c r="B455" s="192" t="s">
        <v>79</v>
      </c>
      <c r="C455" s="193"/>
      <c r="D455" s="194" t="s">
        <v>207</v>
      </c>
      <c r="E455" s="192" t="s">
        <v>270</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6">
        <v>43132</v>
      </c>
      <c r="B456" s="192" t="s">
        <v>82</v>
      </c>
      <c r="C456" s="193"/>
      <c r="D456" s="194" t="s">
        <v>208</v>
      </c>
      <c r="E456" s="192" t="s">
        <v>270</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6">
        <v>43132</v>
      </c>
      <c r="B457" s="192" t="s">
        <v>85</v>
      </c>
      <c r="C457" s="193"/>
      <c r="D457" s="194" t="s">
        <v>209</v>
      </c>
      <c r="E457" s="192" t="s">
        <v>270</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6">
        <v>43132</v>
      </c>
      <c r="B458" s="192" t="s">
        <v>86</v>
      </c>
      <c r="C458" s="193"/>
      <c r="D458" s="194" t="s">
        <v>210</v>
      </c>
      <c r="E458" s="192" t="s">
        <v>270</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6">
        <v>43132</v>
      </c>
      <c r="B459" s="192" t="s">
        <v>87</v>
      </c>
      <c r="C459" s="193"/>
      <c r="D459" s="194" t="s">
        <v>211</v>
      </c>
      <c r="E459" s="192" t="s">
        <v>270</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6">
        <v>43132</v>
      </c>
      <c r="B460" s="192" t="s">
        <v>88</v>
      </c>
      <c r="C460" s="193"/>
      <c r="D460" s="194" t="s">
        <v>212</v>
      </c>
      <c r="E460" s="192" t="s">
        <v>270</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6">
        <v>43132</v>
      </c>
      <c r="B461" s="192" t="s">
        <v>89</v>
      </c>
      <c r="C461" s="193"/>
      <c r="D461" s="194" t="s">
        <v>213</v>
      </c>
      <c r="E461" s="192" t="s">
        <v>270</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6">
        <v>43132</v>
      </c>
      <c r="B462" s="192" t="s">
        <v>90</v>
      </c>
      <c r="C462" s="193"/>
      <c r="D462" s="194" t="s">
        <v>214</v>
      </c>
      <c r="E462" s="192" t="s">
        <v>270</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6">
        <v>43132</v>
      </c>
      <c r="B463" s="192" t="s">
        <v>91</v>
      </c>
      <c r="C463" s="193"/>
      <c r="D463" s="194" t="s">
        <v>215</v>
      </c>
      <c r="E463" s="192" t="s">
        <v>270</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6">
        <v>43132</v>
      </c>
      <c r="B464" s="192" t="s">
        <v>92</v>
      </c>
      <c r="C464" s="193"/>
      <c r="D464" s="194" t="s">
        <v>216</v>
      </c>
      <c r="E464" s="192" t="s">
        <v>270</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6">
        <v>43132</v>
      </c>
      <c r="B465" s="192" t="s">
        <v>93</v>
      </c>
      <c r="C465" s="193"/>
      <c r="D465" s="194" t="s">
        <v>217</v>
      </c>
      <c r="E465" s="192" t="s">
        <v>270</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6">
        <v>43132</v>
      </c>
      <c r="B466" s="192" t="s">
        <v>94</v>
      </c>
      <c r="C466" s="193"/>
      <c r="D466" s="194" t="s">
        <v>218</v>
      </c>
      <c r="E466" s="192" t="s">
        <v>270</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6">
        <v>43132</v>
      </c>
      <c r="B467" s="192" t="s">
        <v>95</v>
      </c>
      <c r="C467" s="193"/>
      <c r="D467" s="194" t="s">
        <v>219</v>
      </c>
      <c r="E467" s="192" t="s">
        <v>270</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6">
        <v>43132</v>
      </c>
      <c r="B468" s="192" t="s">
        <v>96</v>
      </c>
      <c r="C468" s="193"/>
      <c r="D468" s="194" t="s">
        <v>220</v>
      </c>
      <c r="E468" s="192" t="s">
        <v>270</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6">
        <v>43132</v>
      </c>
      <c r="B469" s="192" t="s">
        <v>97</v>
      </c>
      <c r="C469" s="193"/>
      <c r="D469" s="194" t="s">
        <v>221</v>
      </c>
      <c r="E469" s="192" t="s">
        <v>270</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6">
        <v>43132</v>
      </c>
      <c r="B470" s="192" t="s">
        <v>98</v>
      </c>
      <c r="C470" s="193"/>
      <c r="D470" s="194" t="s">
        <v>222</v>
      </c>
      <c r="E470" s="192" t="s">
        <v>270</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6">
        <v>43132</v>
      </c>
      <c r="B471" s="192" t="s">
        <v>99</v>
      </c>
      <c r="C471" s="193"/>
      <c r="D471" s="194" t="s">
        <v>223</v>
      </c>
      <c r="E471" s="192" t="s">
        <v>270</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6">
        <v>43132</v>
      </c>
      <c r="B472" s="192" t="s">
        <v>100</v>
      </c>
      <c r="C472" s="193"/>
      <c r="D472" s="194" t="s">
        <v>224</v>
      </c>
      <c r="E472" s="192" t="s">
        <v>270</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6">
        <v>43132</v>
      </c>
      <c r="B473" s="192" t="s">
        <v>101</v>
      </c>
      <c r="C473" s="193"/>
      <c r="D473" s="194" t="s">
        <v>225</v>
      </c>
      <c r="E473" s="192" t="s">
        <v>270</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6">
        <v>43132</v>
      </c>
      <c r="B474" s="192" t="s">
        <v>102</v>
      </c>
      <c r="C474" s="193"/>
      <c r="D474" s="194" t="s">
        <v>226</v>
      </c>
      <c r="E474" s="192" t="s">
        <v>270</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6">
        <v>43132</v>
      </c>
      <c r="B475" s="192" t="s">
        <v>103</v>
      </c>
      <c r="C475" s="193"/>
      <c r="D475" s="194" t="s">
        <v>227</v>
      </c>
      <c r="E475" s="192" t="s">
        <v>270</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6">
        <v>43132</v>
      </c>
      <c r="B476" s="192" t="s">
        <v>104</v>
      </c>
      <c r="C476" s="193"/>
      <c r="D476" s="194" t="s">
        <v>228</v>
      </c>
      <c r="E476" s="192" t="s">
        <v>270</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6">
        <v>43132</v>
      </c>
      <c r="B477" s="192" t="s">
        <v>105</v>
      </c>
      <c r="C477" s="193"/>
      <c r="D477" s="194" t="s">
        <v>229</v>
      </c>
      <c r="E477" s="192" t="s">
        <v>270</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6">
        <v>43132</v>
      </c>
      <c r="B478" s="192" t="s">
        <v>106</v>
      </c>
      <c r="C478" s="193"/>
      <c r="D478" s="194" t="s">
        <v>230</v>
      </c>
      <c r="E478" s="192" t="s">
        <v>270</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row r="479" spans="1:37">
      <c r="A479" s="256">
        <v>43160</v>
      </c>
      <c r="B479" s="192" t="s">
        <v>1</v>
      </c>
      <c r="C479" s="193"/>
      <c r="D479" s="194" t="s">
        <v>165</v>
      </c>
      <c r="E479" s="192" t="s">
        <v>270</v>
      </c>
      <c r="F479" s="192">
        <v>2018</v>
      </c>
      <c r="G479" s="195">
        <v>43160</v>
      </c>
      <c r="H479" s="196">
        <v>225096</v>
      </c>
      <c r="I479" s="196">
        <v>4622</v>
      </c>
      <c r="J479" s="196">
        <v>252</v>
      </c>
      <c r="K479" s="196">
        <v>1718033</v>
      </c>
      <c r="L479" s="196">
        <v>19976</v>
      </c>
      <c r="M479" s="196">
        <v>10085</v>
      </c>
      <c r="N479" s="196">
        <v>1943129</v>
      </c>
      <c r="O479" s="196">
        <v>24598</v>
      </c>
      <c r="P479" s="196">
        <v>10337</v>
      </c>
      <c r="Q479" s="196">
        <v>574425</v>
      </c>
      <c r="R479" s="196">
        <v>3347120</v>
      </c>
      <c r="S479" s="196">
        <v>3921545</v>
      </c>
      <c r="T479" s="196">
        <v>10502</v>
      </c>
      <c r="U479" s="196">
        <v>6290</v>
      </c>
      <c r="V479" s="196">
        <v>48001</v>
      </c>
      <c r="W479" s="196">
        <v>24535</v>
      </c>
      <c r="X479" s="196">
        <v>58503</v>
      </c>
      <c r="Y479" s="196">
        <v>30825</v>
      </c>
      <c r="Z479" s="196">
        <v>337</v>
      </c>
      <c r="AA479" s="196">
        <v>12800</v>
      </c>
      <c r="AB479" s="196">
        <v>13137</v>
      </c>
      <c r="AC479" s="196">
        <v>0</v>
      </c>
      <c r="AD479" s="196">
        <v>0</v>
      </c>
      <c r="AE479" s="196">
        <v>0</v>
      </c>
      <c r="AF479" s="196">
        <v>2117392</v>
      </c>
      <c r="AG479" s="196">
        <v>2117392</v>
      </c>
      <c r="AH479" s="196">
        <v>0</v>
      </c>
      <c r="AI479" s="196">
        <v>535739484</v>
      </c>
      <c r="AJ479" s="196">
        <v>4811847</v>
      </c>
      <c r="AK479" s="196">
        <v>540551331</v>
      </c>
    </row>
    <row r="480" spans="1:37">
      <c r="A480" s="256">
        <v>43160</v>
      </c>
      <c r="B480" s="192" t="s">
        <v>3</v>
      </c>
      <c r="C480" s="193"/>
      <c r="D480" s="194" t="s">
        <v>166</v>
      </c>
      <c r="E480" s="192" t="s">
        <v>270</v>
      </c>
      <c r="F480" s="192">
        <v>2018</v>
      </c>
      <c r="G480" s="195">
        <v>43160</v>
      </c>
      <c r="H480" s="196">
        <v>4585</v>
      </c>
      <c r="I480" s="196">
        <v>174</v>
      </c>
      <c r="J480" s="196">
        <v>7</v>
      </c>
      <c r="K480" s="196">
        <v>48860</v>
      </c>
      <c r="L480" s="196">
        <v>1347</v>
      </c>
      <c r="M480" s="196">
        <v>659</v>
      </c>
      <c r="N480" s="196">
        <v>53445</v>
      </c>
      <c r="O480" s="196">
        <v>1521</v>
      </c>
      <c r="P480" s="196">
        <v>666</v>
      </c>
      <c r="Q480" s="196">
        <v>10536</v>
      </c>
      <c r="R480" s="196">
        <v>86214</v>
      </c>
      <c r="S480" s="196">
        <v>96750</v>
      </c>
      <c r="T480" s="196">
        <v>437</v>
      </c>
      <c r="U480" s="196">
        <v>238</v>
      </c>
      <c r="V480" s="196">
        <v>3076</v>
      </c>
      <c r="W480" s="196">
        <v>1787</v>
      </c>
      <c r="X480" s="196">
        <v>3513</v>
      </c>
      <c r="Y480" s="196">
        <v>2025</v>
      </c>
      <c r="Z480" s="196">
        <v>13</v>
      </c>
      <c r="AA480" s="196">
        <v>856</v>
      </c>
      <c r="AB480" s="196">
        <v>869</v>
      </c>
      <c r="AC480" s="196">
        <v>0</v>
      </c>
      <c r="AD480" s="196">
        <v>0</v>
      </c>
      <c r="AE480" s="196">
        <v>0</v>
      </c>
      <c r="AF480" s="196">
        <v>55632</v>
      </c>
      <c r="AG480" s="196">
        <v>55632</v>
      </c>
      <c r="AH480" s="196">
        <v>0</v>
      </c>
      <c r="AI480" s="196">
        <v>14000231</v>
      </c>
      <c r="AJ480" s="196">
        <v>314475</v>
      </c>
      <c r="AK480" s="197">
        <v>14314706</v>
      </c>
    </row>
    <row r="481" spans="1:37">
      <c r="A481" s="256">
        <v>43160</v>
      </c>
      <c r="B481" s="192" t="s">
        <v>5</v>
      </c>
      <c r="C481" s="193"/>
      <c r="D481" s="194" t="s">
        <v>167</v>
      </c>
      <c r="E481" s="192" t="s">
        <v>270</v>
      </c>
      <c r="F481" s="192">
        <v>2018</v>
      </c>
      <c r="G481" s="195">
        <v>43160</v>
      </c>
      <c r="H481" s="196">
        <v>3</v>
      </c>
      <c r="I481" s="196">
        <v>0</v>
      </c>
      <c r="J481" s="196">
        <v>0</v>
      </c>
      <c r="K481" s="196">
        <v>77</v>
      </c>
      <c r="L481" s="196">
        <v>0</v>
      </c>
      <c r="M481" s="196">
        <v>0</v>
      </c>
      <c r="N481" s="196">
        <v>80</v>
      </c>
      <c r="O481" s="196">
        <v>0</v>
      </c>
      <c r="P481" s="196">
        <v>0</v>
      </c>
      <c r="Q481" s="196">
        <v>3</v>
      </c>
      <c r="R481" s="196">
        <v>144</v>
      </c>
      <c r="S481" s="196">
        <v>147</v>
      </c>
      <c r="T481" s="196">
        <v>0</v>
      </c>
      <c r="U481" s="196">
        <v>0</v>
      </c>
      <c r="V481" s="196">
        <v>0</v>
      </c>
      <c r="W481" s="196">
        <v>0</v>
      </c>
      <c r="X481" s="196">
        <v>0</v>
      </c>
      <c r="Y481" s="196">
        <v>0</v>
      </c>
      <c r="Z481" s="196">
        <v>0</v>
      </c>
      <c r="AA481" s="196">
        <v>0</v>
      </c>
      <c r="AB481" s="196">
        <v>0</v>
      </c>
      <c r="AC481" s="196">
        <v>0</v>
      </c>
      <c r="AD481" s="196">
        <v>0</v>
      </c>
      <c r="AE481" s="196">
        <v>0</v>
      </c>
      <c r="AF481" s="196">
        <v>86</v>
      </c>
      <c r="AG481" s="196">
        <v>86</v>
      </c>
      <c r="AH481" s="196">
        <v>0</v>
      </c>
      <c r="AI481" s="196">
        <v>16675</v>
      </c>
      <c r="AJ481" s="196">
        <v>0</v>
      </c>
      <c r="AK481" s="197">
        <v>16675</v>
      </c>
    </row>
    <row r="482" spans="1:37">
      <c r="A482" s="256">
        <v>43160</v>
      </c>
      <c r="B482" s="192" t="s">
        <v>6</v>
      </c>
      <c r="C482" s="193"/>
      <c r="D482" s="194" t="s">
        <v>168</v>
      </c>
      <c r="E482" s="192" t="s">
        <v>270</v>
      </c>
      <c r="F482" s="192">
        <v>2018</v>
      </c>
      <c r="G482" s="195">
        <v>43160</v>
      </c>
      <c r="H482" s="196">
        <v>115</v>
      </c>
      <c r="I482" s="196">
        <v>0</v>
      </c>
      <c r="J482" s="196">
        <v>0</v>
      </c>
      <c r="K482" s="196">
        <v>1442</v>
      </c>
      <c r="L482" s="196">
        <v>1</v>
      </c>
      <c r="M482" s="196">
        <v>0</v>
      </c>
      <c r="N482" s="196">
        <v>1557</v>
      </c>
      <c r="O482" s="196">
        <v>1</v>
      </c>
      <c r="P482" s="196">
        <v>0</v>
      </c>
      <c r="Q482" s="196">
        <v>303</v>
      </c>
      <c r="R482" s="196">
        <v>2510</v>
      </c>
      <c r="S482" s="196">
        <v>2813</v>
      </c>
      <c r="T482" s="196">
        <v>0</v>
      </c>
      <c r="U482" s="196">
        <v>0</v>
      </c>
      <c r="V482" s="196">
        <v>3</v>
      </c>
      <c r="W482" s="196">
        <v>1</v>
      </c>
      <c r="X482" s="196">
        <v>3</v>
      </c>
      <c r="Y482" s="196">
        <v>1</v>
      </c>
      <c r="Z482" s="196">
        <v>0</v>
      </c>
      <c r="AA482" s="196">
        <v>0</v>
      </c>
      <c r="AB482" s="196">
        <v>0</v>
      </c>
      <c r="AC482" s="196">
        <v>0</v>
      </c>
      <c r="AD482" s="196">
        <v>0</v>
      </c>
      <c r="AE482" s="196">
        <v>0</v>
      </c>
      <c r="AF482" s="196">
        <v>1628</v>
      </c>
      <c r="AG482" s="196">
        <v>1628</v>
      </c>
      <c r="AH482" s="196">
        <v>0</v>
      </c>
      <c r="AI482" s="196">
        <v>362556</v>
      </c>
      <c r="AJ482" s="196">
        <v>139</v>
      </c>
      <c r="AK482" s="197">
        <v>362695</v>
      </c>
    </row>
    <row r="483" spans="1:37">
      <c r="A483" s="256">
        <v>43160</v>
      </c>
      <c r="B483" s="192" t="s">
        <v>7</v>
      </c>
      <c r="C483" s="193"/>
      <c r="D483" s="194" t="s">
        <v>169</v>
      </c>
      <c r="E483" s="192" t="s">
        <v>270</v>
      </c>
      <c r="F483" s="192">
        <v>2018</v>
      </c>
      <c r="G483" s="195">
        <v>43160</v>
      </c>
      <c r="H483" s="196">
        <v>1513</v>
      </c>
      <c r="I483" s="196">
        <v>8</v>
      </c>
      <c r="J483" s="196">
        <v>0</v>
      </c>
      <c r="K483" s="196">
        <v>15469</v>
      </c>
      <c r="L483" s="196">
        <v>49</v>
      </c>
      <c r="M483" s="196">
        <v>28</v>
      </c>
      <c r="N483" s="196">
        <v>16982</v>
      </c>
      <c r="O483" s="196">
        <v>57</v>
      </c>
      <c r="P483" s="196">
        <v>28</v>
      </c>
      <c r="Q483" s="196">
        <v>3743</v>
      </c>
      <c r="R483" s="196">
        <v>26975</v>
      </c>
      <c r="S483" s="196">
        <v>30718</v>
      </c>
      <c r="T483" s="196">
        <v>16</v>
      </c>
      <c r="U483" s="196">
        <v>8</v>
      </c>
      <c r="V483" s="196">
        <v>136</v>
      </c>
      <c r="W483" s="196">
        <v>52</v>
      </c>
      <c r="X483" s="196">
        <v>152</v>
      </c>
      <c r="Y483" s="196">
        <v>60</v>
      </c>
      <c r="Z483" s="196">
        <v>0</v>
      </c>
      <c r="AA483" s="196">
        <v>34</v>
      </c>
      <c r="AB483" s="196">
        <v>34</v>
      </c>
      <c r="AC483" s="196">
        <v>0</v>
      </c>
      <c r="AD483" s="196">
        <v>0</v>
      </c>
      <c r="AE483" s="196">
        <v>0</v>
      </c>
      <c r="AF483" s="196">
        <v>18171</v>
      </c>
      <c r="AG483" s="196">
        <v>18171</v>
      </c>
      <c r="AH483" s="196">
        <v>0</v>
      </c>
      <c r="AI483" s="196">
        <v>4183748</v>
      </c>
      <c r="AJ483" s="196">
        <v>11881</v>
      </c>
      <c r="AK483" s="197">
        <v>4195629</v>
      </c>
    </row>
    <row r="484" spans="1:37">
      <c r="A484" s="256">
        <v>43160</v>
      </c>
      <c r="B484" s="192" t="s">
        <v>8</v>
      </c>
      <c r="C484" s="193"/>
      <c r="D484" s="194" t="s">
        <v>170</v>
      </c>
      <c r="E484" s="192" t="s">
        <v>270</v>
      </c>
      <c r="F484" s="192">
        <v>2018</v>
      </c>
      <c r="G484" s="195">
        <v>43160</v>
      </c>
      <c r="H484" s="196">
        <v>199</v>
      </c>
      <c r="I484" s="196">
        <v>0</v>
      </c>
      <c r="J484" s="196">
        <v>0</v>
      </c>
      <c r="K484" s="196">
        <v>2544</v>
      </c>
      <c r="L484" s="196">
        <v>5</v>
      </c>
      <c r="M484" s="196">
        <v>1</v>
      </c>
      <c r="N484" s="196">
        <v>2743</v>
      </c>
      <c r="O484" s="196">
        <v>5</v>
      </c>
      <c r="P484" s="196">
        <v>1</v>
      </c>
      <c r="Q484" s="196">
        <v>542</v>
      </c>
      <c r="R484" s="196">
        <v>4421</v>
      </c>
      <c r="S484" s="196">
        <v>4963</v>
      </c>
      <c r="T484" s="196">
        <v>0</v>
      </c>
      <c r="U484" s="196">
        <v>0</v>
      </c>
      <c r="V484" s="196">
        <v>8</v>
      </c>
      <c r="W484" s="196">
        <v>6</v>
      </c>
      <c r="X484" s="196">
        <v>8</v>
      </c>
      <c r="Y484" s="196">
        <v>6</v>
      </c>
      <c r="Z484" s="196">
        <v>0</v>
      </c>
      <c r="AA484" s="196">
        <v>1</v>
      </c>
      <c r="AB484" s="196">
        <v>1</v>
      </c>
      <c r="AC484" s="196">
        <v>0</v>
      </c>
      <c r="AD484" s="196">
        <v>0</v>
      </c>
      <c r="AE484" s="196">
        <v>0</v>
      </c>
      <c r="AF484" s="196">
        <v>2923</v>
      </c>
      <c r="AG484" s="196">
        <v>2923</v>
      </c>
      <c r="AH484" s="196">
        <v>0</v>
      </c>
      <c r="AI484" s="196">
        <v>655422</v>
      </c>
      <c r="AJ484" s="196">
        <v>512</v>
      </c>
      <c r="AK484" s="197">
        <v>655934</v>
      </c>
    </row>
    <row r="485" spans="1:37">
      <c r="A485" s="256">
        <v>43160</v>
      </c>
      <c r="B485" s="192" t="s">
        <v>10</v>
      </c>
      <c r="C485" s="193"/>
      <c r="D485" s="194" t="s">
        <v>171</v>
      </c>
      <c r="E485" s="192" t="s">
        <v>270</v>
      </c>
      <c r="F485" s="192">
        <v>2018</v>
      </c>
      <c r="G485" s="195">
        <v>43160</v>
      </c>
      <c r="H485" s="196">
        <v>67</v>
      </c>
      <c r="I485" s="196">
        <v>0</v>
      </c>
      <c r="J485" s="196">
        <v>0</v>
      </c>
      <c r="K485" s="196">
        <v>626</v>
      </c>
      <c r="L485" s="196">
        <v>3</v>
      </c>
      <c r="M485" s="196">
        <v>1</v>
      </c>
      <c r="N485" s="196">
        <v>693</v>
      </c>
      <c r="O485" s="196">
        <v>3</v>
      </c>
      <c r="P485" s="196">
        <v>1</v>
      </c>
      <c r="Q485" s="196">
        <v>157</v>
      </c>
      <c r="R485" s="196">
        <v>1324</v>
      </c>
      <c r="S485" s="196">
        <v>1481</v>
      </c>
      <c r="T485" s="196">
        <v>0</v>
      </c>
      <c r="U485" s="196">
        <v>0</v>
      </c>
      <c r="V485" s="196">
        <v>12</v>
      </c>
      <c r="W485" s="196">
        <v>4</v>
      </c>
      <c r="X485" s="196">
        <v>12</v>
      </c>
      <c r="Y485" s="196">
        <v>4</v>
      </c>
      <c r="Z485" s="196">
        <v>0</v>
      </c>
      <c r="AA485" s="196">
        <v>1</v>
      </c>
      <c r="AB485" s="196">
        <v>1</v>
      </c>
      <c r="AC485" s="196">
        <v>0</v>
      </c>
      <c r="AD485" s="196">
        <v>0</v>
      </c>
      <c r="AE485" s="196">
        <v>0</v>
      </c>
      <c r="AF485" s="196">
        <v>763</v>
      </c>
      <c r="AG485" s="196">
        <v>763</v>
      </c>
      <c r="AH485" s="196">
        <v>0</v>
      </c>
      <c r="AI485" s="196">
        <v>188516</v>
      </c>
      <c r="AJ485" s="196">
        <v>232</v>
      </c>
      <c r="AK485" s="197">
        <v>188748</v>
      </c>
    </row>
    <row r="486" spans="1:37">
      <c r="A486" s="256">
        <v>43160</v>
      </c>
      <c r="B486" s="192" t="s">
        <v>13</v>
      </c>
      <c r="C486" s="193"/>
      <c r="D486" s="194" t="s">
        <v>172</v>
      </c>
      <c r="E486" s="192" t="s">
        <v>270</v>
      </c>
      <c r="F486" s="192">
        <v>2018</v>
      </c>
      <c r="G486" s="195">
        <v>43160</v>
      </c>
      <c r="H486" s="196">
        <v>3356</v>
      </c>
      <c r="I486" s="196">
        <v>99</v>
      </c>
      <c r="J486" s="196">
        <v>2</v>
      </c>
      <c r="K486" s="196">
        <v>26950</v>
      </c>
      <c r="L486" s="196">
        <v>405</v>
      </c>
      <c r="M486" s="196">
        <v>107</v>
      </c>
      <c r="N486" s="196">
        <v>30306</v>
      </c>
      <c r="O486" s="196">
        <v>504</v>
      </c>
      <c r="P486" s="196">
        <v>109</v>
      </c>
      <c r="Q486" s="196">
        <v>7820</v>
      </c>
      <c r="R486" s="196">
        <v>51448</v>
      </c>
      <c r="S486" s="196">
        <v>59268</v>
      </c>
      <c r="T486" s="196">
        <v>235</v>
      </c>
      <c r="U486" s="196">
        <v>145</v>
      </c>
      <c r="V486" s="196">
        <v>997</v>
      </c>
      <c r="W486" s="196">
        <v>552</v>
      </c>
      <c r="X486" s="196">
        <v>1232</v>
      </c>
      <c r="Y486" s="196">
        <v>697</v>
      </c>
      <c r="Z486" s="196">
        <v>2</v>
      </c>
      <c r="AA486" s="196">
        <v>142</v>
      </c>
      <c r="AB486" s="196">
        <v>144</v>
      </c>
      <c r="AC486" s="196">
        <v>0</v>
      </c>
      <c r="AD486" s="196">
        <v>0</v>
      </c>
      <c r="AE486" s="196">
        <v>0</v>
      </c>
      <c r="AF486" s="196">
        <v>35396</v>
      </c>
      <c r="AG486" s="196">
        <v>35396</v>
      </c>
      <c r="AH486" s="196">
        <v>0</v>
      </c>
      <c r="AI486" s="196">
        <v>8340516</v>
      </c>
      <c r="AJ486" s="196">
        <v>78563</v>
      </c>
      <c r="AK486" s="197">
        <v>8419079</v>
      </c>
    </row>
    <row r="487" spans="1:37">
      <c r="A487" s="256">
        <v>43160</v>
      </c>
      <c r="B487" s="192" t="s">
        <v>16</v>
      </c>
      <c r="C487" s="193"/>
      <c r="D487" s="194" t="s">
        <v>173</v>
      </c>
      <c r="E487" s="192" t="s">
        <v>270</v>
      </c>
      <c r="F487" s="192">
        <v>2018</v>
      </c>
      <c r="G487" s="195">
        <v>43160</v>
      </c>
      <c r="H487" s="196">
        <v>344</v>
      </c>
      <c r="I487" s="196">
        <v>0</v>
      </c>
      <c r="J487" s="196">
        <v>0</v>
      </c>
      <c r="K487" s="196">
        <v>2231</v>
      </c>
      <c r="L487" s="196">
        <v>1</v>
      </c>
      <c r="M487" s="196">
        <v>0</v>
      </c>
      <c r="N487" s="196">
        <v>2575</v>
      </c>
      <c r="O487" s="196">
        <v>1</v>
      </c>
      <c r="P487" s="196">
        <v>0</v>
      </c>
      <c r="Q487" s="196">
        <v>968</v>
      </c>
      <c r="R487" s="196">
        <v>4166</v>
      </c>
      <c r="S487" s="196">
        <v>5134</v>
      </c>
      <c r="T487" s="196">
        <v>0</v>
      </c>
      <c r="U487" s="196">
        <v>0</v>
      </c>
      <c r="V487" s="196">
        <v>2</v>
      </c>
      <c r="W487" s="196">
        <v>1</v>
      </c>
      <c r="X487" s="196">
        <v>2</v>
      </c>
      <c r="Y487" s="196">
        <v>1</v>
      </c>
      <c r="Z487" s="196">
        <v>0</v>
      </c>
      <c r="AA487" s="196">
        <v>0</v>
      </c>
      <c r="AB487" s="196">
        <v>0</v>
      </c>
      <c r="AC487" s="196">
        <v>0</v>
      </c>
      <c r="AD487" s="196">
        <v>0</v>
      </c>
      <c r="AE487" s="196">
        <v>0</v>
      </c>
      <c r="AF487" s="196">
        <v>2711</v>
      </c>
      <c r="AG487" s="196">
        <v>2711</v>
      </c>
      <c r="AH487" s="196">
        <v>0</v>
      </c>
      <c r="AI487" s="196">
        <v>668220</v>
      </c>
      <c r="AJ487" s="196">
        <v>152</v>
      </c>
      <c r="AK487" s="197">
        <v>668372</v>
      </c>
    </row>
    <row r="488" spans="1:37">
      <c r="A488" s="256">
        <v>43160</v>
      </c>
      <c r="B488" s="192" t="s">
        <v>20</v>
      </c>
      <c r="C488" s="193"/>
      <c r="D488" s="194" t="s">
        <v>174</v>
      </c>
      <c r="E488" s="192" t="s">
        <v>270</v>
      </c>
      <c r="F488" s="192">
        <v>2018</v>
      </c>
      <c r="G488" s="195">
        <v>43160</v>
      </c>
      <c r="H488" s="196">
        <v>476</v>
      </c>
      <c r="I488" s="196">
        <v>1</v>
      </c>
      <c r="J488" s="196">
        <v>0</v>
      </c>
      <c r="K488" s="196">
        <v>6021</v>
      </c>
      <c r="L488" s="196">
        <v>26</v>
      </c>
      <c r="M488" s="196">
        <v>6</v>
      </c>
      <c r="N488" s="196">
        <v>6497</v>
      </c>
      <c r="O488" s="196">
        <v>27</v>
      </c>
      <c r="P488" s="196">
        <v>6</v>
      </c>
      <c r="Q488" s="196">
        <v>1105</v>
      </c>
      <c r="R488" s="196">
        <v>10082</v>
      </c>
      <c r="S488" s="196">
        <v>11187</v>
      </c>
      <c r="T488" s="196">
        <v>1</v>
      </c>
      <c r="U488" s="196">
        <v>1</v>
      </c>
      <c r="V488" s="196">
        <v>63</v>
      </c>
      <c r="W488" s="196">
        <v>29</v>
      </c>
      <c r="X488" s="196">
        <v>64</v>
      </c>
      <c r="Y488" s="196">
        <v>30</v>
      </c>
      <c r="Z488" s="196">
        <v>0</v>
      </c>
      <c r="AA488" s="196">
        <v>7</v>
      </c>
      <c r="AB488" s="196">
        <v>7</v>
      </c>
      <c r="AC488" s="196">
        <v>0</v>
      </c>
      <c r="AD488" s="196">
        <v>0</v>
      </c>
      <c r="AE488" s="196">
        <v>0</v>
      </c>
      <c r="AF488" s="196">
        <v>6892</v>
      </c>
      <c r="AG488" s="196">
        <v>6892</v>
      </c>
      <c r="AH488" s="196">
        <v>0</v>
      </c>
      <c r="AI488" s="196">
        <v>1500204</v>
      </c>
      <c r="AJ488" s="196">
        <v>3065</v>
      </c>
      <c r="AK488" s="197">
        <v>1503269</v>
      </c>
    </row>
    <row r="489" spans="1:37">
      <c r="A489" s="256">
        <v>43160</v>
      </c>
      <c r="B489" s="192" t="s">
        <v>23</v>
      </c>
      <c r="C489" s="193"/>
      <c r="D489" s="194" t="s">
        <v>176</v>
      </c>
      <c r="E489" s="192" t="s">
        <v>270</v>
      </c>
      <c r="F489" s="192">
        <v>2018</v>
      </c>
      <c r="G489" s="195">
        <v>43160</v>
      </c>
      <c r="H489" s="196">
        <v>11788</v>
      </c>
      <c r="I489" s="196">
        <v>187</v>
      </c>
      <c r="J489" s="196">
        <v>14</v>
      </c>
      <c r="K489" s="196">
        <v>81939</v>
      </c>
      <c r="L489" s="196">
        <v>735</v>
      </c>
      <c r="M489" s="196">
        <v>224</v>
      </c>
      <c r="N489" s="196">
        <v>93727</v>
      </c>
      <c r="O489" s="196">
        <v>922</v>
      </c>
      <c r="P489" s="196">
        <v>238</v>
      </c>
      <c r="Q489" s="196">
        <v>31741</v>
      </c>
      <c r="R489" s="196">
        <v>182234</v>
      </c>
      <c r="S489" s="196">
        <v>213975</v>
      </c>
      <c r="T489" s="196">
        <v>463</v>
      </c>
      <c r="U489" s="196">
        <v>227</v>
      </c>
      <c r="V489" s="196">
        <v>2081</v>
      </c>
      <c r="W489" s="196">
        <v>857</v>
      </c>
      <c r="X489" s="196">
        <v>2544</v>
      </c>
      <c r="Y489" s="196">
        <v>1084</v>
      </c>
      <c r="Z489" s="196">
        <v>17</v>
      </c>
      <c r="AA489" s="196">
        <v>282</v>
      </c>
      <c r="AB489" s="196">
        <v>299</v>
      </c>
      <c r="AC489" s="196">
        <v>0</v>
      </c>
      <c r="AD489" s="196">
        <v>0</v>
      </c>
      <c r="AE489" s="196">
        <v>0</v>
      </c>
      <c r="AF489" s="196">
        <v>100712</v>
      </c>
      <c r="AG489" s="196">
        <v>100712</v>
      </c>
      <c r="AH489" s="196">
        <v>0</v>
      </c>
      <c r="AI489" s="196">
        <v>28559810</v>
      </c>
      <c r="AJ489" s="196">
        <v>161382</v>
      </c>
      <c r="AK489" s="197">
        <v>28721192</v>
      </c>
    </row>
    <row r="490" spans="1:37">
      <c r="A490" s="256">
        <v>43160</v>
      </c>
      <c r="B490" s="192" t="s">
        <v>26</v>
      </c>
      <c r="C490" s="193"/>
      <c r="D490" s="194" t="s">
        <v>177</v>
      </c>
      <c r="E490" s="192" t="s">
        <v>270</v>
      </c>
      <c r="F490" s="192">
        <v>2018</v>
      </c>
      <c r="G490" s="195">
        <v>43160</v>
      </c>
      <c r="H490" s="196">
        <v>193</v>
      </c>
      <c r="I490" s="196">
        <v>0</v>
      </c>
      <c r="J490" s="196">
        <v>0</v>
      </c>
      <c r="K490" s="196">
        <v>1284</v>
      </c>
      <c r="L490" s="196">
        <v>8</v>
      </c>
      <c r="M490" s="196">
        <v>2</v>
      </c>
      <c r="N490" s="196">
        <v>1477</v>
      </c>
      <c r="O490" s="196">
        <v>8</v>
      </c>
      <c r="P490" s="196">
        <v>2</v>
      </c>
      <c r="Q490" s="196">
        <v>519</v>
      </c>
      <c r="R490" s="196">
        <v>2832</v>
      </c>
      <c r="S490" s="196">
        <v>3351</v>
      </c>
      <c r="T490" s="196">
        <v>0</v>
      </c>
      <c r="U490" s="196">
        <v>0</v>
      </c>
      <c r="V490" s="196">
        <v>18</v>
      </c>
      <c r="W490" s="196">
        <v>8</v>
      </c>
      <c r="X490" s="196">
        <v>18</v>
      </c>
      <c r="Y490" s="196">
        <v>8</v>
      </c>
      <c r="Z490" s="196">
        <v>0</v>
      </c>
      <c r="AA490" s="196">
        <v>2</v>
      </c>
      <c r="AB490" s="196">
        <v>2</v>
      </c>
      <c r="AC490" s="196">
        <v>0</v>
      </c>
      <c r="AD490" s="196">
        <v>0</v>
      </c>
      <c r="AE490" s="196">
        <v>0</v>
      </c>
      <c r="AF490" s="196">
        <v>1600</v>
      </c>
      <c r="AG490" s="196">
        <v>1600</v>
      </c>
      <c r="AH490" s="196">
        <v>0</v>
      </c>
      <c r="AI490" s="196">
        <v>407642</v>
      </c>
      <c r="AJ490" s="196">
        <v>1363</v>
      </c>
      <c r="AK490" s="197">
        <v>409005</v>
      </c>
    </row>
    <row r="491" spans="1:37">
      <c r="A491" s="256">
        <v>43160</v>
      </c>
      <c r="B491" s="192" t="s">
        <v>29</v>
      </c>
      <c r="C491" s="193"/>
      <c r="D491" s="194" t="s">
        <v>178</v>
      </c>
      <c r="E491" s="192" t="s">
        <v>270</v>
      </c>
      <c r="F491" s="192">
        <v>2018</v>
      </c>
      <c r="G491" s="195">
        <v>43160</v>
      </c>
      <c r="H491" s="196">
        <v>796</v>
      </c>
      <c r="I491" s="196">
        <v>2</v>
      </c>
      <c r="J491" s="196">
        <v>0</v>
      </c>
      <c r="K491" s="196">
        <v>11130</v>
      </c>
      <c r="L491" s="196">
        <v>24</v>
      </c>
      <c r="M491" s="196">
        <v>4</v>
      </c>
      <c r="N491" s="196">
        <v>11926</v>
      </c>
      <c r="O491" s="196">
        <v>26</v>
      </c>
      <c r="P491" s="196">
        <v>4</v>
      </c>
      <c r="Q491" s="196">
        <v>2014</v>
      </c>
      <c r="R491" s="196">
        <v>17818</v>
      </c>
      <c r="S491" s="196">
        <v>19832</v>
      </c>
      <c r="T491" s="196">
        <v>3</v>
      </c>
      <c r="U491" s="196">
        <v>2</v>
      </c>
      <c r="V491" s="196">
        <v>60</v>
      </c>
      <c r="W491" s="196">
        <v>29</v>
      </c>
      <c r="X491" s="196">
        <v>63</v>
      </c>
      <c r="Y491" s="196">
        <v>31</v>
      </c>
      <c r="Z491" s="196">
        <v>0</v>
      </c>
      <c r="AA491" s="196">
        <v>5</v>
      </c>
      <c r="AB491" s="196">
        <v>5</v>
      </c>
      <c r="AC491" s="196">
        <v>0</v>
      </c>
      <c r="AD491" s="196">
        <v>0</v>
      </c>
      <c r="AE491" s="196">
        <v>0</v>
      </c>
      <c r="AF491" s="196">
        <v>12645</v>
      </c>
      <c r="AG491" s="196">
        <v>12645</v>
      </c>
      <c r="AH491" s="196">
        <v>0</v>
      </c>
      <c r="AI491" s="196">
        <v>2739801</v>
      </c>
      <c r="AJ491" s="196">
        <v>3700</v>
      </c>
      <c r="AK491" s="197">
        <v>2743501</v>
      </c>
    </row>
    <row r="492" spans="1:37">
      <c r="A492" s="256">
        <v>43160</v>
      </c>
      <c r="B492" s="192" t="s">
        <v>32</v>
      </c>
      <c r="C492" s="193"/>
      <c r="D492" s="194" t="s">
        <v>179</v>
      </c>
      <c r="E492" s="192" t="s">
        <v>270</v>
      </c>
      <c r="F492" s="192">
        <v>2018</v>
      </c>
      <c r="G492" s="195">
        <v>43160</v>
      </c>
      <c r="H492" s="196">
        <v>2137</v>
      </c>
      <c r="I492" s="196">
        <v>24</v>
      </c>
      <c r="J492" s="196">
        <v>0</v>
      </c>
      <c r="K492" s="196">
        <v>14405</v>
      </c>
      <c r="L492" s="196">
        <v>254</v>
      </c>
      <c r="M492" s="196">
        <v>61</v>
      </c>
      <c r="N492" s="196">
        <v>16542</v>
      </c>
      <c r="O492" s="196">
        <v>278</v>
      </c>
      <c r="P492" s="196">
        <v>61</v>
      </c>
      <c r="Q492" s="196">
        <v>5960</v>
      </c>
      <c r="R492" s="196">
        <v>32937</v>
      </c>
      <c r="S492" s="196">
        <v>38897</v>
      </c>
      <c r="T492" s="196">
        <v>60</v>
      </c>
      <c r="U492" s="196">
        <v>24</v>
      </c>
      <c r="V492" s="196">
        <v>693</v>
      </c>
      <c r="W492" s="196">
        <v>275</v>
      </c>
      <c r="X492" s="196">
        <v>753</v>
      </c>
      <c r="Y492" s="196">
        <v>299</v>
      </c>
      <c r="Z492" s="196">
        <v>0</v>
      </c>
      <c r="AA492" s="196">
        <v>68</v>
      </c>
      <c r="AB492" s="196">
        <v>68</v>
      </c>
      <c r="AC492" s="196">
        <v>0</v>
      </c>
      <c r="AD492" s="196">
        <v>0</v>
      </c>
      <c r="AE492" s="196">
        <v>0</v>
      </c>
      <c r="AF492" s="196">
        <v>17695</v>
      </c>
      <c r="AG492" s="196">
        <v>17695</v>
      </c>
      <c r="AH492" s="196">
        <v>0</v>
      </c>
      <c r="AI492" s="196">
        <v>4902914</v>
      </c>
      <c r="AJ492" s="196">
        <v>37696</v>
      </c>
      <c r="AK492" s="197">
        <v>4940610</v>
      </c>
    </row>
    <row r="493" spans="1:37">
      <c r="A493" s="256">
        <v>43160</v>
      </c>
      <c r="B493" s="192" t="s">
        <v>35</v>
      </c>
      <c r="C493" s="193"/>
      <c r="D493" s="194" t="s">
        <v>180</v>
      </c>
      <c r="E493" s="192" t="s">
        <v>270</v>
      </c>
      <c r="F493" s="192">
        <v>2018</v>
      </c>
      <c r="G493" s="195">
        <v>43160</v>
      </c>
      <c r="H493" s="196">
        <v>78</v>
      </c>
      <c r="I493" s="196">
        <v>0</v>
      </c>
      <c r="J493" s="196">
        <v>0</v>
      </c>
      <c r="K493" s="196">
        <v>953</v>
      </c>
      <c r="L493" s="196">
        <v>3</v>
      </c>
      <c r="M493" s="196">
        <v>2</v>
      </c>
      <c r="N493" s="196">
        <v>1031</v>
      </c>
      <c r="O493" s="196">
        <v>3</v>
      </c>
      <c r="P493" s="196">
        <v>2</v>
      </c>
      <c r="Q493" s="196">
        <v>220</v>
      </c>
      <c r="R493" s="196">
        <v>1749</v>
      </c>
      <c r="S493" s="196">
        <v>1969</v>
      </c>
      <c r="T493" s="196">
        <v>0</v>
      </c>
      <c r="U493" s="196">
        <v>0</v>
      </c>
      <c r="V493" s="196">
        <v>7</v>
      </c>
      <c r="W493" s="196">
        <v>3</v>
      </c>
      <c r="X493" s="196">
        <v>7</v>
      </c>
      <c r="Y493" s="196">
        <v>3</v>
      </c>
      <c r="Z493" s="196">
        <v>0</v>
      </c>
      <c r="AA493" s="196">
        <v>2</v>
      </c>
      <c r="AB493" s="196">
        <v>2</v>
      </c>
      <c r="AC493" s="196">
        <v>0</v>
      </c>
      <c r="AD493" s="196">
        <v>0</v>
      </c>
      <c r="AE493" s="196">
        <v>0</v>
      </c>
      <c r="AF493" s="196">
        <v>1072</v>
      </c>
      <c r="AG493" s="196">
        <v>1072</v>
      </c>
      <c r="AH493" s="196">
        <v>0</v>
      </c>
      <c r="AI493" s="196">
        <v>249410</v>
      </c>
      <c r="AJ493" s="196">
        <v>520</v>
      </c>
      <c r="AK493" s="197">
        <v>249930</v>
      </c>
    </row>
    <row r="494" spans="1:37">
      <c r="A494" s="256">
        <v>43160</v>
      </c>
      <c r="B494" s="192" t="s">
        <v>38</v>
      </c>
      <c r="C494" s="193"/>
      <c r="D494" s="194" t="s">
        <v>181</v>
      </c>
      <c r="E494" s="192" t="s">
        <v>270</v>
      </c>
      <c r="F494" s="192">
        <v>2018</v>
      </c>
      <c r="G494" s="195">
        <v>43160</v>
      </c>
      <c r="H494" s="196">
        <v>9416</v>
      </c>
      <c r="I494" s="196">
        <v>58</v>
      </c>
      <c r="J494" s="196">
        <v>1</v>
      </c>
      <c r="K494" s="196">
        <v>57937</v>
      </c>
      <c r="L494" s="196">
        <v>441</v>
      </c>
      <c r="M494" s="196">
        <v>279</v>
      </c>
      <c r="N494" s="196">
        <v>67353</v>
      </c>
      <c r="O494" s="196">
        <v>499</v>
      </c>
      <c r="P494" s="196">
        <v>280</v>
      </c>
      <c r="Q494" s="196">
        <v>24998</v>
      </c>
      <c r="R494" s="196">
        <v>129645</v>
      </c>
      <c r="S494" s="196">
        <v>154643</v>
      </c>
      <c r="T494" s="196">
        <v>146</v>
      </c>
      <c r="U494" s="196">
        <v>63</v>
      </c>
      <c r="V494" s="196">
        <v>1211</v>
      </c>
      <c r="W494" s="196">
        <v>478</v>
      </c>
      <c r="X494" s="196">
        <v>1357</v>
      </c>
      <c r="Y494" s="196">
        <v>541</v>
      </c>
      <c r="Z494" s="196">
        <v>1</v>
      </c>
      <c r="AA494" s="196">
        <v>416</v>
      </c>
      <c r="AB494" s="196">
        <v>417</v>
      </c>
      <c r="AC494" s="196">
        <v>0</v>
      </c>
      <c r="AD494" s="196">
        <v>0</v>
      </c>
      <c r="AE494" s="196">
        <v>0</v>
      </c>
      <c r="AF494" s="196">
        <v>72009</v>
      </c>
      <c r="AG494" s="196">
        <v>72009</v>
      </c>
      <c r="AH494" s="196">
        <v>0</v>
      </c>
      <c r="AI494" s="196">
        <v>20444028</v>
      </c>
      <c r="AJ494" s="196">
        <v>124945</v>
      </c>
      <c r="AK494" s="197">
        <v>20568973</v>
      </c>
    </row>
    <row r="495" spans="1:37" s="149" customFormat="1">
      <c r="A495" s="256">
        <v>43160</v>
      </c>
      <c r="B495" s="192" t="s">
        <v>41</v>
      </c>
      <c r="C495" s="193"/>
      <c r="D495" s="194" t="s">
        <v>182</v>
      </c>
      <c r="E495" s="192" t="s">
        <v>270</v>
      </c>
      <c r="F495" s="192">
        <v>2018</v>
      </c>
      <c r="G495" s="195">
        <v>43160</v>
      </c>
      <c r="H495" s="266">
        <v>1437</v>
      </c>
      <c r="I495" s="266">
        <v>14</v>
      </c>
      <c r="J495" s="266">
        <v>0</v>
      </c>
      <c r="K495" s="266">
        <v>9087</v>
      </c>
      <c r="L495" s="266">
        <v>129</v>
      </c>
      <c r="M495" s="266">
        <v>33</v>
      </c>
      <c r="N495" s="266">
        <v>10524</v>
      </c>
      <c r="O495" s="266">
        <v>143</v>
      </c>
      <c r="P495" s="266">
        <v>33</v>
      </c>
      <c r="Q495" s="266">
        <v>3930</v>
      </c>
      <c r="R495" s="266">
        <v>19385</v>
      </c>
      <c r="S495" s="266">
        <v>23315</v>
      </c>
      <c r="T495" s="266">
        <v>43</v>
      </c>
      <c r="U495" s="266">
        <v>14</v>
      </c>
      <c r="V495" s="266">
        <v>377</v>
      </c>
      <c r="W495" s="266">
        <v>139</v>
      </c>
      <c r="X495" s="266">
        <v>420</v>
      </c>
      <c r="Y495" s="266">
        <v>153</v>
      </c>
      <c r="Z495" s="266">
        <v>0</v>
      </c>
      <c r="AA495" s="266">
        <v>41</v>
      </c>
      <c r="AB495" s="267">
        <v>41</v>
      </c>
      <c r="AC495" s="266">
        <v>0</v>
      </c>
      <c r="AD495" s="266">
        <v>0</v>
      </c>
      <c r="AE495" s="266">
        <v>0</v>
      </c>
      <c r="AF495" s="266">
        <v>11186</v>
      </c>
      <c r="AG495" s="266">
        <v>11186</v>
      </c>
      <c r="AH495" s="266">
        <v>0</v>
      </c>
      <c r="AI495" s="266">
        <v>2980564</v>
      </c>
      <c r="AJ495" s="266">
        <v>17783</v>
      </c>
      <c r="AK495" s="266">
        <v>2998347</v>
      </c>
    </row>
    <row r="496" spans="1:37">
      <c r="A496" s="256">
        <v>43160</v>
      </c>
      <c r="B496" s="192" t="s">
        <v>44</v>
      </c>
      <c r="C496" s="193"/>
      <c r="D496" s="194" t="s">
        <v>183</v>
      </c>
      <c r="E496" s="192" t="s">
        <v>270</v>
      </c>
      <c r="F496" s="192">
        <v>2018</v>
      </c>
      <c r="G496" s="195">
        <v>43160</v>
      </c>
      <c r="H496" s="196">
        <v>500</v>
      </c>
      <c r="I496" s="196">
        <v>7</v>
      </c>
      <c r="J496" s="196">
        <v>0</v>
      </c>
      <c r="K496" s="196">
        <v>5781</v>
      </c>
      <c r="L496" s="196">
        <v>21</v>
      </c>
      <c r="M496" s="196">
        <v>4</v>
      </c>
      <c r="N496" s="196">
        <v>6281</v>
      </c>
      <c r="O496" s="196">
        <v>28</v>
      </c>
      <c r="P496" s="196">
        <v>4</v>
      </c>
      <c r="Q496" s="196">
        <v>1281</v>
      </c>
      <c r="R496" s="196">
        <v>10149</v>
      </c>
      <c r="S496" s="196">
        <v>11430</v>
      </c>
      <c r="T496" s="196">
        <v>24</v>
      </c>
      <c r="U496" s="196">
        <v>8</v>
      </c>
      <c r="V496" s="196">
        <v>44</v>
      </c>
      <c r="W496" s="196">
        <v>23</v>
      </c>
      <c r="X496" s="196">
        <v>68</v>
      </c>
      <c r="Y496" s="196">
        <v>31</v>
      </c>
      <c r="Z496" s="196">
        <v>0</v>
      </c>
      <c r="AA496" s="196">
        <v>4</v>
      </c>
      <c r="AB496" s="196">
        <v>4</v>
      </c>
      <c r="AC496" s="196">
        <v>0</v>
      </c>
      <c r="AD496" s="196">
        <v>0</v>
      </c>
      <c r="AE496" s="196">
        <v>0</v>
      </c>
      <c r="AF496" s="196">
        <v>6719</v>
      </c>
      <c r="AG496" s="196">
        <v>6719</v>
      </c>
      <c r="AH496" s="196">
        <v>0</v>
      </c>
      <c r="AI496" s="196">
        <v>1543250</v>
      </c>
      <c r="AJ496" s="196">
        <v>2958</v>
      </c>
      <c r="AK496" s="197">
        <v>1546208</v>
      </c>
    </row>
    <row r="497" spans="1:37">
      <c r="A497" s="256">
        <v>43160</v>
      </c>
      <c r="B497" s="192" t="s">
        <v>47</v>
      </c>
      <c r="C497" s="193"/>
      <c r="D497" s="194" t="s">
        <v>184</v>
      </c>
      <c r="E497" s="192" t="s">
        <v>270</v>
      </c>
      <c r="F497" s="192">
        <v>2018</v>
      </c>
      <c r="G497" s="195">
        <v>43160</v>
      </c>
      <c r="H497" s="196">
        <v>217</v>
      </c>
      <c r="I497" s="196">
        <v>0</v>
      </c>
      <c r="J497" s="196">
        <v>0</v>
      </c>
      <c r="K497" s="196">
        <v>1325</v>
      </c>
      <c r="L497" s="196">
        <v>2</v>
      </c>
      <c r="M497" s="196">
        <v>0</v>
      </c>
      <c r="N497" s="196">
        <v>1542</v>
      </c>
      <c r="O497" s="196">
        <v>2</v>
      </c>
      <c r="P497" s="196">
        <v>0</v>
      </c>
      <c r="Q497" s="196">
        <v>591</v>
      </c>
      <c r="R497" s="196">
        <v>2457</v>
      </c>
      <c r="S497" s="196">
        <v>3048</v>
      </c>
      <c r="T497" s="196">
        <v>0</v>
      </c>
      <c r="U497" s="196">
        <v>0</v>
      </c>
      <c r="V497" s="196">
        <v>3</v>
      </c>
      <c r="W497" s="196">
        <v>2</v>
      </c>
      <c r="X497" s="196">
        <v>3</v>
      </c>
      <c r="Y497" s="196">
        <v>2</v>
      </c>
      <c r="Z497" s="196">
        <v>0</v>
      </c>
      <c r="AA497" s="196">
        <v>0</v>
      </c>
      <c r="AB497" s="196">
        <v>0</v>
      </c>
      <c r="AC497" s="196">
        <v>0</v>
      </c>
      <c r="AD497" s="196">
        <v>0</v>
      </c>
      <c r="AE497" s="196">
        <v>0</v>
      </c>
      <c r="AF497" s="196">
        <v>1632</v>
      </c>
      <c r="AG497" s="196">
        <v>1632</v>
      </c>
      <c r="AH497" s="196">
        <v>0</v>
      </c>
      <c r="AI497" s="196">
        <v>409814</v>
      </c>
      <c r="AJ497" s="196">
        <v>312</v>
      </c>
      <c r="AK497" s="197">
        <v>410126</v>
      </c>
    </row>
    <row r="498" spans="1:37">
      <c r="A498" s="256">
        <v>43160</v>
      </c>
      <c r="B498" s="192" t="s">
        <v>50</v>
      </c>
      <c r="C498" s="193"/>
      <c r="D498" s="194" t="s">
        <v>185</v>
      </c>
      <c r="E498" s="192" t="s">
        <v>270</v>
      </c>
      <c r="F498" s="192">
        <v>2018</v>
      </c>
      <c r="G498" s="195">
        <v>43160</v>
      </c>
      <c r="H498" s="196">
        <v>74071</v>
      </c>
      <c r="I498" s="196">
        <v>2161</v>
      </c>
      <c r="J498" s="196">
        <v>175</v>
      </c>
      <c r="K498" s="196">
        <v>468026</v>
      </c>
      <c r="L498" s="196">
        <v>5590</v>
      </c>
      <c r="M498" s="196">
        <v>3443</v>
      </c>
      <c r="N498" s="196">
        <v>542097</v>
      </c>
      <c r="O498" s="196">
        <v>7751</v>
      </c>
      <c r="P498" s="196">
        <v>3618</v>
      </c>
      <c r="Q498" s="196">
        <v>179621</v>
      </c>
      <c r="R498" s="196">
        <v>874927</v>
      </c>
      <c r="S498" s="196">
        <v>1054548</v>
      </c>
      <c r="T498" s="196">
        <v>4536</v>
      </c>
      <c r="U498" s="196">
        <v>3001</v>
      </c>
      <c r="V498" s="196">
        <v>12790</v>
      </c>
      <c r="W498" s="196">
        <v>6842</v>
      </c>
      <c r="X498" s="196">
        <v>17326</v>
      </c>
      <c r="Y498" s="196">
        <v>9843</v>
      </c>
      <c r="Z498" s="196">
        <v>217</v>
      </c>
      <c r="AA498" s="196">
        <v>4379</v>
      </c>
      <c r="AB498" s="196">
        <v>4596</v>
      </c>
      <c r="AC498" s="196">
        <v>0</v>
      </c>
      <c r="AD498" s="196">
        <v>0</v>
      </c>
      <c r="AE498" s="196">
        <v>0</v>
      </c>
      <c r="AF498" s="196">
        <v>582657</v>
      </c>
      <c r="AG498" s="196">
        <v>582657</v>
      </c>
      <c r="AH498" s="196">
        <v>0</v>
      </c>
      <c r="AI498" s="196">
        <v>149052278</v>
      </c>
      <c r="AJ498" s="196">
        <v>1585307</v>
      </c>
      <c r="AK498" s="197">
        <v>150637585</v>
      </c>
    </row>
    <row r="499" spans="1:37">
      <c r="A499" s="256">
        <v>43160</v>
      </c>
      <c r="B499" s="192" t="s">
        <v>53</v>
      </c>
      <c r="C499" s="193"/>
      <c r="D499" s="194" t="s">
        <v>186</v>
      </c>
      <c r="E499" s="192" t="s">
        <v>270</v>
      </c>
      <c r="F499" s="192">
        <v>2018</v>
      </c>
      <c r="G499" s="195">
        <v>43160</v>
      </c>
      <c r="H499" s="196">
        <v>1653</v>
      </c>
      <c r="I499" s="196">
        <v>24</v>
      </c>
      <c r="J499" s="196">
        <v>1</v>
      </c>
      <c r="K499" s="196">
        <v>9646</v>
      </c>
      <c r="L499" s="196">
        <v>67</v>
      </c>
      <c r="M499" s="196">
        <v>13</v>
      </c>
      <c r="N499" s="196">
        <v>11299</v>
      </c>
      <c r="O499" s="196">
        <v>91</v>
      </c>
      <c r="P499" s="196">
        <v>14</v>
      </c>
      <c r="Q499" s="196">
        <v>4535</v>
      </c>
      <c r="R499" s="196">
        <v>22539</v>
      </c>
      <c r="S499" s="196">
        <v>27074</v>
      </c>
      <c r="T499" s="196">
        <v>65</v>
      </c>
      <c r="U499" s="196">
        <v>25</v>
      </c>
      <c r="V499" s="196">
        <v>189</v>
      </c>
      <c r="W499" s="196">
        <v>77</v>
      </c>
      <c r="X499" s="196">
        <v>254</v>
      </c>
      <c r="Y499" s="196">
        <v>102</v>
      </c>
      <c r="Z499" s="196">
        <v>1</v>
      </c>
      <c r="AA499" s="196">
        <v>15</v>
      </c>
      <c r="AB499" s="196">
        <v>16</v>
      </c>
      <c r="AC499" s="196">
        <v>0</v>
      </c>
      <c r="AD499" s="196">
        <v>0</v>
      </c>
      <c r="AE499" s="196">
        <v>0</v>
      </c>
      <c r="AF499" s="196">
        <v>8500</v>
      </c>
      <c r="AG499" s="196">
        <v>8500</v>
      </c>
      <c r="AH499" s="196">
        <v>0</v>
      </c>
      <c r="AI499" s="196">
        <v>3503134</v>
      </c>
      <c r="AJ499" s="196">
        <v>12820</v>
      </c>
      <c r="AK499" s="197">
        <v>3515954</v>
      </c>
    </row>
    <row r="500" spans="1:37">
      <c r="A500" s="256">
        <v>43160</v>
      </c>
      <c r="B500" s="192" t="s">
        <v>55</v>
      </c>
      <c r="C500" s="193"/>
      <c r="D500" s="194" t="s">
        <v>187</v>
      </c>
      <c r="E500" s="192" t="s">
        <v>270</v>
      </c>
      <c r="F500" s="192">
        <v>2018</v>
      </c>
      <c r="G500" s="195">
        <v>43160</v>
      </c>
      <c r="H500" s="196">
        <v>497</v>
      </c>
      <c r="I500" s="196">
        <v>30</v>
      </c>
      <c r="J500" s="196">
        <v>1</v>
      </c>
      <c r="K500" s="196">
        <v>5209</v>
      </c>
      <c r="L500" s="196">
        <v>223</v>
      </c>
      <c r="M500" s="196">
        <v>70</v>
      </c>
      <c r="N500" s="196">
        <v>5706</v>
      </c>
      <c r="O500" s="196">
        <v>253</v>
      </c>
      <c r="P500" s="196">
        <v>71</v>
      </c>
      <c r="Q500" s="196">
        <v>1089</v>
      </c>
      <c r="R500" s="196">
        <v>7840</v>
      </c>
      <c r="S500" s="196">
        <v>8929</v>
      </c>
      <c r="T500" s="196">
        <v>64</v>
      </c>
      <c r="U500" s="196">
        <v>37</v>
      </c>
      <c r="V500" s="196">
        <v>468</v>
      </c>
      <c r="W500" s="196">
        <v>263</v>
      </c>
      <c r="X500" s="196">
        <v>532</v>
      </c>
      <c r="Y500" s="196">
        <v>300</v>
      </c>
      <c r="Z500" s="196">
        <v>1</v>
      </c>
      <c r="AA500" s="196">
        <v>87</v>
      </c>
      <c r="AB500" s="196">
        <v>88</v>
      </c>
      <c r="AC500" s="196">
        <v>0</v>
      </c>
      <c r="AD500" s="196">
        <v>0</v>
      </c>
      <c r="AE500" s="196">
        <v>0</v>
      </c>
      <c r="AF500" s="196">
        <v>6256</v>
      </c>
      <c r="AG500" s="196">
        <v>6256</v>
      </c>
      <c r="AH500" s="196">
        <v>0</v>
      </c>
      <c r="AI500" s="196">
        <v>1324410</v>
      </c>
      <c r="AJ500" s="196">
        <v>33148</v>
      </c>
      <c r="AK500" s="197">
        <v>1357558</v>
      </c>
    </row>
    <row r="501" spans="1:37">
      <c r="A501" s="256">
        <v>43160</v>
      </c>
      <c r="B501" s="192" t="s">
        <v>58</v>
      </c>
      <c r="C501" s="193"/>
      <c r="D501" s="194" t="s">
        <v>188</v>
      </c>
      <c r="E501" s="192" t="s">
        <v>270</v>
      </c>
      <c r="F501" s="192">
        <v>2018</v>
      </c>
      <c r="G501" s="195">
        <v>43160</v>
      </c>
      <c r="H501" s="196">
        <v>102</v>
      </c>
      <c r="I501" s="196">
        <v>1</v>
      </c>
      <c r="J501" s="196">
        <v>0</v>
      </c>
      <c r="K501" s="196">
        <v>933</v>
      </c>
      <c r="L501" s="196">
        <v>2</v>
      </c>
      <c r="M501" s="196">
        <v>2</v>
      </c>
      <c r="N501" s="196">
        <v>1035</v>
      </c>
      <c r="O501" s="196">
        <v>3</v>
      </c>
      <c r="P501" s="196">
        <v>2</v>
      </c>
      <c r="Q501" s="196">
        <v>277</v>
      </c>
      <c r="R501" s="196">
        <v>1615</v>
      </c>
      <c r="S501" s="196">
        <v>1892</v>
      </c>
      <c r="T501" s="196">
        <v>1</v>
      </c>
      <c r="U501" s="196">
        <v>1</v>
      </c>
      <c r="V501" s="196">
        <v>5</v>
      </c>
      <c r="W501" s="196">
        <v>2</v>
      </c>
      <c r="X501" s="196">
        <v>6</v>
      </c>
      <c r="Y501" s="196">
        <v>3</v>
      </c>
      <c r="Z501" s="196">
        <v>0</v>
      </c>
      <c r="AA501" s="196">
        <v>2</v>
      </c>
      <c r="AB501" s="196">
        <v>2</v>
      </c>
      <c r="AC501" s="196">
        <v>0</v>
      </c>
      <c r="AD501" s="196">
        <v>0</v>
      </c>
      <c r="AE501" s="196">
        <v>0</v>
      </c>
      <c r="AF501" s="196">
        <v>1067</v>
      </c>
      <c r="AG501" s="196">
        <v>1067</v>
      </c>
      <c r="AH501" s="196">
        <v>0</v>
      </c>
      <c r="AI501" s="196">
        <v>249178</v>
      </c>
      <c r="AJ501" s="196">
        <v>399</v>
      </c>
      <c r="AK501" s="197">
        <v>249577</v>
      </c>
    </row>
    <row r="502" spans="1:37">
      <c r="A502" s="256">
        <v>43160</v>
      </c>
      <c r="B502" s="192" t="s">
        <v>61</v>
      </c>
      <c r="C502" s="193"/>
      <c r="D502" s="194" t="s">
        <v>189</v>
      </c>
      <c r="E502" s="192" t="s">
        <v>270</v>
      </c>
      <c r="F502" s="192">
        <v>2018</v>
      </c>
      <c r="G502" s="195">
        <v>43160</v>
      </c>
      <c r="H502" s="196">
        <v>477</v>
      </c>
      <c r="I502" s="196">
        <v>5</v>
      </c>
      <c r="J502" s="196">
        <v>0</v>
      </c>
      <c r="K502" s="196">
        <v>5697</v>
      </c>
      <c r="L502" s="196">
        <v>47</v>
      </c>
      <c r="M502" s="196">
        <v>14</v>
      </c>
      <c r="N502" s="196">
        <v>6174</v>
      </c>
      <c r="O502" s="196">
        <v>52</v>
      </c>
      <c r="P502" s="196">
        <v>14</v>
      </c>
      <c r="Q502" s="196">
        <v>1218</v>
      </c>
      <c r="R502" s="196">
        <v>10147</v>
      </c>
      <c r="S502" s="196">
        <v>11365</v>
      </c>
      <c r="T502" s="196">
        <v>9</v>
      </c>
      <c r="U502" s="196">
        <v>5</v>
      </c>
      <c r="V502" s="196">
        <v>122</v>
      </c>
      <c r="W502" s="196">
        <v>50</v>
      </c>
      <c r="X502" s="196">
        <v>131</v>
      </c>
      <c r="Y502" s="196">
        <v>55</v>
      </c>
      <c r="Z502" s="196">
        <v>0</v>
      </c>
      <c r="AA502" s="196">
        <v>17</v>
      </c>
      <c r="AB502" s="196">
        <v>17</v>
      </c>
      <c r="AC502" s="196">
        <v>0</v>
      </c>
      <c r="AD502" s="196">
        <v>0</v>
      </c>
      <c r="AE502" s="196">
        <v>0</v>
      </c>
      <c r="AF502" s="196">
        <v>6602</v>
      </c>
      <c r="AG502" s="196">
        <v>6602</v>
      </c>
      <c r="AH502" s="196">
        <v>0</v>
      </c>
      <c r="AI502" s="196">
        <v>1582330</v>
      </c>
      <c r="AJ502" s="196">
        <v>7381</v>
      </c>
      <c r="AK502" s="197">
        <v>1589711</v>
      </c>
    </row>
    <row r="503" spans="1:37">
      <c r="A503" s="256">
        <v>43160</v>
      </c>
      <c r="B503" s="192" t="s">
        <v>64</v>
      </c>
      <c r="C503" s="193"/>
      <c r="D503" s="194" t="s">
        <v>190</v>
      </c>
      <c r="E503" s="192" t="s">
        <v>270</v>
      </c>
      <c r="F503" s="192">
        <v>2018</v>
      </c>
      <c r="G503" s="195">
        <v>43160</v>
      </c>
      <c r="H503" s="196">
        <v>3298</v>
      </c>
      <c r="I503" s="196">
        <v>27</v>
      </c>
      <c r="J503" s="196">
        <v>0</v>
      </c>
      <c r="K503" s="196">
        <v>19849</v>
      </c>
      <c r="L503" s="196">
        <v>80</v>
      </c>
      <c r="M503" s="196">
        <v>14</v>
      </c>
      <c r="N503" s="196">
        <v>23147</v>
      </c>
      <c r="O503" s="196">
        <v>107</v>
      </c>
      <c r="P503" s="196">
        <v>14</v>
      </c>
      <c r="Q503" s="196">
        <v>8922</v>
      </c>
      <c r="R503" s="196">
        <v>43868</v>
      </c>
      <c r="S503" s="196">
        <v>52790</v>
      </c>
      <c r="T503" s="196">
        <v>69</v>
      </c>
      <c r="U503" s="196">
        <v>29</v>
      </c>
      <c r="V503" s="196">
        <v>218</v>
      </c>
      <c r="W503" s="196">
        <v>91</v>
      </c>
      <c r="X503" s="196">
        <v>287</v>
      </c>
      <c r="Y503" s="196">
        <v>120</v>
      </c>
      <c r="Z503" s="196">
        <v>0</v>
      </c>
      <c r="AA503" s="196">
        <v>15</v>
      </c>
      <c r="AB503" s="196">
        <v>15</v>
      </c>
      <c r="AC503" s="196">
        <v>0</v>
      </c>
      <c r="AD503" s="196">
        <v>0</v>
      </c>
      <c r="AE503" s="196">
        <v>0</v>
      </c>
      <c r="AF503" s="196">
        <v>24373</v>
      </c>
      <c r="AG503" s="196">
        <v>24373</v>
      </c>
      <c r="AH503" s="196">
        <v>0</v>
      </c>
      <c r="AI503" s="196">
        <v>6885316</v>
      </c>
      <c r="AJ503" s="196">
        <v>13236</v>
      </c>
      <c r="AK503" s="197">
        <v>6898552</v>
      </c>
    </row>
    <row r="504" spans="1:37">
      <c r="A504" s="256">
        <v>43160</v>
      </c>
      <c r="B504" s="192" t="s">
        <v>67</v>
      </c>
      <c r="C504" s="193"/>
      <c r="D504" s="194" t="s">
        <v>191</v>
      </c>
      <c r="E504" s="192" t="s">
        <v>270</v>
      </c>
      <c r="F504" s="192">
        <v>2018</v>
      </c>
      <c r="G504" s="195">
        <v>43160</v>
      </c>
      <c r="H504" s="196">
        <v>84</v>
      </c>
      <c r="I504" s="196">
        <v>0</v>
      </c>
      <c r="J504" s="196">
        <v>0</v>
      </c>
      <c r="K504" s="196">
        <v>513</v>
      </c>
      <c r="L504" s="196">
        <v>0</v>
      </c>
      <c r="M504" s="196">
        <v>0</v>
      </c>
      <c r="N504" s="196">
        <v>597</v>
      </c>
      <c r="O504" s="196">
        <v>0</v>
      </c>
      <c r="P504" s="196">
        <v>0</v>
      </c>
      <c r="Q504" s="196">
        <v>213</v>
      </c>
      <c r="R504" s="196">
        <v>1001</v>
      </c>
      <c r="S504" s="196">
        <v>1214</v>
      </c>
      <c r="T504" s="196">
        <v>0</v>
      </c>
      <c r="U504" s="196">
        <v>0</v>
      </c>
      <c r="V504" s="196">
        <v>0</v>
      </c>
      <c r="W504" s="196">
        <v>0</v>
      </c>
      <c r="X504" s="196">
        <v>0</v>
      </c>
      <c r="Y504" s="196">
        <v>0</v>
      </c>
      <c r="Z504" s="196">
        <v>0</v>
      </c>
      <c r="AA504" s="196">
        <v>0</v>
      </c>
      <c r="AB504" s="196">
        <v>0</v>
      </c>
      <c r="AC504" s="196">
        <v>0</v>
      </c>
      <c r="AD504" s="196">
        <v>0</v>
      </c>
      <c r="AE504" s="196">
        <v>0</v>
      </c>
      <c r="AF504" s="196">
        <v>639</v>
      </c>
      <c r="AG504" s="196">
        <v>639</v>
      </c>
      <c r="AH504" s="196">
        <v>0</v>
      </c>
      <c r="AI504" s="196">
        <v>160749</v>
      </c>
      <c r="AJ504" s="196">
        <v>0</v>
      </c>
      <c r="AK504" s="197">
        <v>160749</v>
      </c>
    </row>
    <row r="505" spans="1:37">
      <c r="A505" s="256">
        <v>43160</v>
      </c>
      <c r="B505" s="192" t="s">
        <v>70</v>
      </c>
      <c r="C505" s="193"/>
      <c r="D505" s="194" t="s">
        <v>192</v>
      </c>
      <c r="E505" s="192" t="s">
        <v>270</v>
      </c>
      <c r="F505" s="192">
        <v>2018</v>
      </c>
      <c r="G505" s="195">
        <v>43160</v>
      </c>
      <c r="H505" s="196">
        <v>9</v>
      </c>
      <c r="I505" s="196">
        <v>0</v>
      </c>
      <c r="J505" s="196">
        <v>0</v>
      </c>
      <c r="K505" s="196">
        <v>383</v>
      </c>
      <c r="L505" s="196">
        <v>3</v>
      </c>
      <c r="M505" s="196">
        <v>0</v>
      </c>
      <c r="N505" s="196">
        <v>392</v>
      </c>
      <c r="O505" s="196">
        <v>3</v>
      </c>
      <c r="P505" s="196">
        <v>0</v>
      </c>
      <c r="Q505" s="196">
        <v>30</v>
      </c>
      <c r="R505" s="196">
        <v>645</v>
      </c>
      <c r="S505" s="196">
        <v>675</v>
      </c>
      <c r="T505" s="196">
        <v>0</v>
      </c>
      <c r="U505" s="196">
        <v>0</v>
      </c>
      <c r="V505" s="196">
        <v>8</v>
      </c>
      <c r="W505" s="196">
        <v>3</v>
      </c>
      <c r="X505" s="196">
        <v>8</v>
      </c>
      <c r="Y505" s="196">
        <v>3</v>
      </c>
      <c r="Z505" s="196">
        <v>0</v>
      </c>
      <c r="AA505" s="196">
        <v>0</v>
      </c>
      <c r="AB505" s="196">
        <v>0</v>
      </c>
      <c r="AC505" s="196">
        <v>0</v>
      </c>
      <c r="AD505" s="196">
        <v>0</v>
      </c>
      <c r="AE505" s="196">
        <v>0</v>
      </c>
      <c r="AF505" s="196">
        <v>416</v>
      </c>
      <c r="AG505" s="196">
        <v>416</v>
      </c>
      <c r="AH505" s="196">
        <v>0</v>
      </c>
      <c r="AI505" s="196">
        <v>92525</v>
      </c>
      <c r="AJ505" s="196">
        <v>356</v>
      </c>
      <c r="AK505" s="197">
        <v>92881</v>
      </c>
    </row>
    <row r="506" spans="1:37">
      <c r="A506" s="256">
        <v>43160</v>
      </c>
      <c r="B506" s="192" t="s">
        <v>193</v>
      </c>
      <c r="C506" s="193"/>
      <c r="D506" s="194" t="s">
        <v>194</v>
      </c>
      <c r="E506" s="192" t="s">
        <v>270</v>
      </c>
      <c r="F506" s="192">
        <v>2018</v>
      </c>
      <c r="G506" s="195">
        <v>43160</v>
      </c>
      <c r="H506" s="196">
        <v>2838</v>
      </c>
      <c r="I506" s="196">
        <v>17</v>
      </c>
      <c r="J506" s="196">
        <v>0</v>
      </c>
      <c r="K506" s="196">
        <v>18467</v>
      </c>
      <c r="L506" s="196">
        <v>254</v>
      </c>
      <c r="M506" s="196">
        <v>39</v>
      </c>
      <c r="N506" s="196">
        <v>21305</v>
      </c>
      <c r="O506" s="196">
        <v>271</v>
      </c>
      <c r="P506" s="196">
        <v>39</v>
      </c>
      <c r="Q506" s="196">
        <v>7341</v>
      </c>
      <c r="R506" s="196">
        <v>39729</v>
      </c>
      <c r="S506" s="196">
        <v>47070</v>
      </c>
      <c r="T506" s="196">
        <v>41</v>
      </c>
      <c r="U506" s="196">
        <v>20</v>
      </c>
      <c r="V506" s="196">
        <v>686</v>
      </c>
      <c r="W506" s="196">
        <v>289</v>
      </c>
      <c r="X506" s="196">
        <v>727</v>
      </c>
      <c r="Y506" s="196">
        <v>309</v>
      </c>
      <c r="Z506" s="196">
        <v>0</v>
      </c>
      <c r="AA506" s="196">
        <v>44</v>
      </c>
      <c r="AB506" s="196">
        <v>44</v>
      </c>
      <c r="AC506" s="196">
        <v>0</v>
      </c>
      <c r="AD506" s="196">
        <v>0</v>
      </c>
      <c r="AE506" s="196">
        <v>0</v>
      </c>
      <c r="AF506" s="196">
        <v>23129</v>
      </c>
      <c r="AG506" s="196">
        <v>23129</v>
      </c>
      <c r="AH506" s="196">
        <v>0</v>
      </c>
      <c r="AI506" s="196">
        <v>6459661</v>
      </c>
      <c r="AJ506" s="196">
        <v>33406</v>
      </c>
      <c r="AK506" s="197">
        <v>6493067</v>
      </c>
    </row>
    <row r="507" spans="1:37">
      <c r="A507" s="256">
        <v>43160</v>
      </c>
      <c r="B507" s="192" t="s">
        <v>195</v>
      </c>
      <c r="C507" s="193"/>
      <c r="D507" s="194" t="s">
        <v>196</v>
      </c>
      <c r="E507" s="192" t="s">
        <v>270</v>
      </c>
      <c r="F507" s="192">
        <v>2018</v>
      </c>
      <c r="G507" s="195">
        <v>43160</v>
      </c>
      <c r="H507" s="196">
        <v>242</v>
      </c>
      <c r="I507" s="196">
        <v>3</v>
      </c>
      <c r="J507" s="196">
        <v>0</v>
      </c>
      <c r="K507" s="196">
        <v>2757</v>
      </c>
      <c r="L507" s="196">
        <v>45</v>
      </c>
      <c r="M507" s="196">
        <v>5</v>
      </c>
      <c r="N507" s="196">
        <v>2999</v>
      </c>
      <c r="O507" s="196">
        <v>48</v>
      </c>
      <c r="P507" s="196">
        <v>5</v>
      </c>
      <c r="Q507" s="196">
        <v>596</v>
      </c>
      <c r="R507" s="196">
        <v>5314</v>
      </c>
      <c r="S507" s="196">
        <v>5910</v>
      </c>
      <c r="T507" s="196">
        <v>8</v>
      </c>
      <c r="U507" s="196">
        <v>3</v>
      </c>
      <c r="V507" s="196">
        <v>114</v>
      </c>
      <c r="W507" s="196">
        <v>49</v>
      </c>
      <c r="X507" s="196">
        <v>122</v>
      </c>
      <c r="Y507" s="196">
        <v>52</v>
      </c>
      <c r="Z507" s="196">
        <v>0</v>
      </c>
      <c r="AA507" s="196">
        <v>5</v>
      </c>
      <c r="AB507" s="196">
        <v>5</v>
      </c>
      <c r="AC507" s="196">
        <v>0</v>
      </c>
      <c r="AD507" s="196">
        <v>0</v>
      </c>
      <c r="AE507" s="196">
        <v>0</v>
      </c>
      <c r="AF507" s="196">
        <v>3289</v>
      </c>
      <c r="AG507" s="196">
        <v>3289</v>
      </c>
      <c r="AH507" s="196">
        <v>0</v>
      </c>
      <c r="AI507" s="196">
        <v>750476</v>
      </c>
      <c r="AJ507" s="196">
        <v>4303</v>
      </c>
      <c r="AK507" s="197">
        <v>754779</v>
      </c>
    </row>
    <row r="508" spans="1:37">
      <c r="A508" s="256">
        <v>43160</v>
      </c>
      <c r="B508" s="192" t="s">
        <v>197</v>
      </c>
      <c r="C508" s="193"/>
      <c r="D508" s="194" t="s">
        <v>198</v>
      </c>
      <c r="E508" s="192" t="s">
        <v>270</v>
      </c>
      <c r="F508" s="192">
        <v>2018</v>
      </c>
      <c r="G508" s="195">
        <v>43160</v>
      </c>
      <c r="H508" s="196">
        <v>261</v>
      </c>
      <c r="I508" s="196">
        <v>2</v>
      </c>
      <c r="J508" s="196">
        <v>1</v>
      </c>
      <c r="K508" s="196">
        <v>3812</v>
      </c>
      <c r="L508" s="196">
        <v>10</v>
      </c>
      <c r="M508" s="196">
        <v>1</v>
      </c>
      <c r="N508" s="196">
        <v>4073</v>
      </c>
      <c r="O508" s="196">
        <v>12</v>
      </c>
      <c r="P508" s="196">
        <v>2</v>
      </c>
      <c r="Q508" s="196">
        <v>637</v>
      </c>
      <c r="R508" s="196">
        <v>6311</v>
      </c>
      <c r="S508" s="196">
        <v>6948</v>
      </c>
      <c r="T508" s="196">
        <v>5</v>
      </c>
      <c r="U508" s="196">
        <v>3</v>
      </c>
      <c r="V508" s="196">
        <v>20</v>
      </c>
      <c r="W508" s="196">
        <v>10</v>
      </c>
      <c r="X508" s="196">
        <v>25</v>
      </c>
      <c r="Y508" s="196">
        <v>13</v>
      </c>
      <c r="Z508" s="196">
        <v>1</v>
      </c>
      <c r="AA508" s="196">
        <v>1</v>
      </c>
      <c r="AB508" s="196">
        <v>2</v>
      </c>
      <c r="AC508" s="196">
        <v>0</v>
      </c>
      <c r="AD508" s="196">
        <v>0</v>
      </c>
      <c r="AE508" s="196">
        <v>0</v>
      </c>
      <c r="AF508" s="196">
        <v>4500</v>
      </c>
      <c r="AG508" s="196">
        <v>4500</v>
      </c>
      <c r="AH508" s="196">
        <v>0</v>
      </c>
      <c r="AI508" s="196">
        <v>968655</v>
      </c>
      <c r="AJ508" s="196">
        <v>1769</v>
      </c>
      <c r="AK508" s="197">
        <v>970424</v>
      </c>
    </row>
    <row r="509" spans="1:37">
      <c r="A509" s="256">
        <v>43160</v>
      </c>
      <c r="B509" s="192" t="s">
        <v>199</v>
      </c>
      <c r="C509" s="193"/>
      <c r="D509" s="194" t="s">
        <v>200</v>
      </c>
      <c r="E509" s="192" t="s">
        <v>270</v>
      </c>
      <c r="F509" s="192">
        <v>2018</v>
      </c>
      <c r="G509" s="195">
        <v>43160</v>
      </c>
      <c r="H509" s="196">
        <v>8772</v>
      </c>
      <c r="I509" s="196">
        <v>193</v>
      </c>
      <c r="J509" s="196">
        <v>1</v>
      </c>
      <c r="K509" s="196">
        <v>100107</v>
      </c>
      <c r="L509" s="196">
        <v>1964</v>
      </c>
      <c r="M509" s="196">
        <v>1007</v>
      </c>
      <c r="N509" s="196">
        <v>108879</v>
      </c>
      <c r="O509" s="196">
        <v>2157</v>
      </c>
      <c r="P509" s="196">
        <v>1008</v>
      </c>
      <c r="Q509" s="196">
        <v>22592</v>
      </c>
      <c r="R509" s="196">
        <v>193107</v>
      </c>
      <c r="S509" s="196">
        <v>215699</v>
      </c>
      <c r="T509" s="196">
        <v>430</v>
      </c>
      <c r="U509" s="196">
        <v>272</v>
      </c>
      <c r="V509" s="196">
        <v>4327</v>
      </c>
      <c r="W509" s="196">
        <v>2482</v>
      </c>
      <c r="X509" s="196">
        <v>4757</v>
      </c>
      <c r="Y509" s="196">
        <v>2754</v>
      </c>
      <c r="Z509" s="196">
        <v>2</v>
      </c>
      <c r="AA509" s="196">
        <v>1333</v>
      </c>
      <c r="AB509" s="196">
        <v>1335</v>
      </c>
      <c r="AC509" s="196">
        <v>0</v>
      </c>
      <c r="AD509" s="196">
        <v>0</v>
      </c>
      <c r="AE509" s="196">
        <v>0</v>
      </c>
      <c r="AF509" s="196">
        <v>118470</v>
      </c>
      <c r="AG509" s="196">
        <v>118470</v>
      </c>
      <c r="AH509" s="196">
        <v>0</v>
      </c>
      <c r="AI509" s="196">
        <v>29290494</v>
      </c>
      <c r="AJ509" s="196">
        <v>440011</v>
      </c>
      <c r="AK509" s="197">
        <v>29730505</v>
      </c>
    </row>
    <row r="510" spans="1:37">
      <c r="A510" s="256">
        <v>43160</v>
      </c>
      <c r="B510" s="192" t="s">
        <v>201</v>
      </c>
      <c r="C510" s="193"/>
      <c r="D510" s="194" t="s">
        <v>202</v>
      </c>
      <c r="E510" s="192" t="s">
        <v>270</v>
      </c>
      <c r="F510" s="192">
        <v>2018</v>
      </c>
      <c r="G510" s="195">
        <v>43160</v>
      </c>
      <c r="H510" s="196">
        <v>537</v>
      </c>
      <c r="I510" s="196">
        <v>9</v>
      </c>
      <c r="J510" s="196">
        <v>0</v>
      </c>
      <c r="K510" s="196">
        <v>7864</v>
      </c>
      <c r="L510" s="196">
        <v>51</v>
      </c>
      <c r="M510" s="196">
        <v>25</v>
      </c>
      <c r="N510" s="196">
        <v>8401</v>
      </c>
      <c r="O510" s="196">
        <v>60</v>
      </c>
      <c r="P510" s="196">
        <v>25</v>
      </c>
      <c r="Q510" s="196">
        <v>1409</v>
      </c>
      <c r="R510" s="196">
        <v>13806</v>
      </c>
      <c r="S510" s="196">
        <v>15215</v>
      </c>
      <c r="T510" s="196">
        <v>24</v>
      </c>
      <c r="U510" s="196">
        <v>13</v>
      </c>
      <c r="V510" s="196">
        <v>123</v>
      </c>
      <c r="W510" s="196">
        <v>68</v>
      </c>
      <c r="X510" s="196">
        <v>147</v>
      </c>
      <c r="Y510" s="196">
        <v>81</v>
      </c>
      <c r="Z510" s="196">
        <v>0</v>
      </c>
      <c r="AA510" s="196">
        <v>34</v>
      </c>
      <c r="AB510" s="196">
        <v>34</v>
      </c>
      <c r="AC510" s="196">
        <v>0</v>
      </c>
      <c r="AD510" s="196">
        <v>0</v>
      </c>
      <c r="AE510" s="196">
        <v>0</v>
      </c>
      <c r="AF510" s="196">
        <v>8985</v>
      </c>
      <c r="AG510" s="196">
        <v>8985</v>
      </c>
      <c r="AH510" s="196">
        <v>0</v>
      </c>
      <c r="AI510" s="196">
        <v>1928666</v>
      </c>
      <c r="AJ510" s="196">
        <v>13215</v>
      </c>
      <c r="AK510" s="197">
        <v>1941881</v>
      </c>
    </row>
    <row r="511" spans="1:37">
      <c r="A511" s="256">
        <v>43160</v>
      </c>
      <c r="B511" s="192" t="s">
        <v>203</v>
      </c>
      <c r="C511" s="193"/>
      <c r="D511" s="194" t="s">
        <v>204</v>
      </c>
      <c r="E511" s="192" t="s">
        <v>270</v>
      </c>
      <c r="F511" s="192">
        <v>2018</v>
      </c>
      <c r="G511" s="195">
        <v>43160</v>
      </c>
      <c r="H511" s="196">
        <v>65</v>
      </c>
      <c r="I511" s="196">
        <v>0</v>
      </c>
      <c r="J511" s="196">
        <v>0</v>
      </c>
      <c r="K511" s="196">
        <v>1143</v>
      </c>
      <c r="L511" s="196">
        <v>0</v>
      </c>
      <c r="M511" s="196">
        <v>1</v>
      </c>
      <c r="N511" s="196">
        <v>1208</v>
      </c>
      <c r="O511" s="196">
        <v>0</v>
      </c>
      <c r="P511" s="196">
        <v>1</v>
      </c>
      <c r="Q511" s="196">
        <v>151</v>
      </c>
      <c r="R511" s="196">
        <v>2054</v>
      </c>
      <c r="S511" s="196">
        <v>2205</v>
      </c>
      <c r="T511" s="196">
        <v>0</v>
      </c>
      <c r="U511" s="196">
        <v>0</v>
      </c>
      <c r="V511" s="196">
        <v>0</v>
      </c>
      <c r="W511" s="196">
        <v>0</v>
      </c>
      <c r="X511" s="196">
        <v>0</v>
      </c>
      <c r="Y511" s="196">
        <v>0</v>
      </c>
      <c r="Z511" s="196">
        <v>0</v>
      </c>
      <c r="AA511" s="196">
        <v>1</v>
      </c>
      <c r="AB511" s="196">
        <v>1</v>
      </c>
      <c r="AC511" s="196">
        <v>0</v>
      </c>
      <c r="AD511" s="196">
        <v>0</v>
      </c>
      <c r="AE511" s="196">
        <v>0</v>
      </c>
      <c r="AF511" s="196">
        <v>1258</v>
      </c>
      <c r="AG511" s="196">
        <v>1258</v>
      </c>
      <c r="AH511" s="196">
        <v>0</v>
      </c>
      <c r="AI511" s="196">
        <v>288190</v>
      </c>
      <c r="AJ511" s="196">
        <v>169</v>
      </c>
      <c r="AK511" s="197">
        <v>288359</v>
      </c>
    </row>
    <row r="512" spans="1:37">
      <c r="A512" s="256">
        <v>43160</v>
      </c>
      <c r="B512" s="192" t="s">
        <v>73</v>
      </c>
      <c r="C512" s="193"/>
      <c r="D512" s="194" t="s">
        <v>205</v>
      </c>
      <c r="E512" s="192" t="s">
        <v>270</v>
      </c>
      <c r="F512" s="192">
        <v>2018</v>
      </c>
      <c r="G512" s="195">
        <v>43160</v>
      </c>
      <c r="H512" s="196">
        <v>13482</v>
      </c>
      <c r="I512" s="196">
        <v>106</v>
      </c>
      <c r="J512" s="196">
        <v>3</v>
      </c>
      <c r="K512" s="196">
        <v>103481</v>
      </c>
      <c r="L512" s="196">
        <v>611</v>
      </c>
      <c r="M512" s="196">
        <v>149</v>
      </c>
      <c r="N512" s="196">
        <v>116963</v>
      </c>
      <c r="O512" s="196">
        <v>717</v>
      </c>
      <c r="P512" s="196">
        <v>152</v>
      </c>
      <c r="Q512" s="196">
        <v>36589</v>
      </c>
      <c r="R512" s="196">
        <v>217500</v>
      </c>
      <c r="S512" s="196">
        <v>254089</v>
      </c>
      <c r="T512" s="196">
        <v>263</v>
      </c>
      <c r="U512" s="196">
        <v>128</v>
      </c>
      <c r="V512" s="196">
        <v>1612</v>
      </c>
      <c r="W512" s="196">
        <v>688</v>
      </c>
      <c r="X512" s="196">
        <v>1875</v>
      </c>
      <c r="Y512" s="196">
        <v>816</v>
      </c>
      <c r="Z512" s="196">
        <v>3</v>
      </c>
      <c r="AA512" s="196">
        <v>195</v>
      </c>
      <c r="AB512" s="196">
        <v>198</v>
      </c>
      <c r="AC512" s="196">
        <v>0</v>
      </c>
      <c r="AD512" s="196">
        <v>0</v>
      </c>
      <c r="AE512" s="196">
        <v>0</v>
      </c>
      <c r="AF512" s="196">
        <v>123891</v>
      </c>
      <c r="AG512" s="196">
        <v>123891</v>
      </c>
      <c r="AH512" s="196">
        <v>0</v>
      </c>
      <c r="AI512" s="196">
        <v>33484416</v>
      </c>
      <c r="AJ512" s="196">
        <v>100634</v>
      </c>
      <c r="AK512" s="197">
        <v>33585050</v>
      </c>
    </row>
    <row r="513" spans="1:37">
      <c r="A513" s="256">
        <v>43160</v>
      </c>
      <c r="B513" s="192" t="s">
        <v>76</v>
      </c>
      <c r="C513" s="193"/>
      <c r="D513" s="194" t="s">
        <v>206</v>
      </c>
      <c r="E513" s="192" t="s">
        <v>270</v>
      </c>
      <c r="F513" s="192">
        <v>2018</v>
      </c>
      <c r="G513" s="195">
        <v>43160</v>
      </c>
      <c r="H513" s="196">
        <v>12461</v>
      </c>
      <c r="I513" s="196">
        <v>503</v>
      </c>
      <c r="J513" s="196">
        <v>12</v>
      </c>
      <c r="K513" s="196">
        <v>80995</v>
      </c>
      <c r="L513" s="196">
        <v>1098</v>
      </c>
      <c r="M513" s="196">
        <v>533</v>
      </c>
      <c r="N513" s="196">
        <v>93456</v>
      </c>
      <c r="O513" s="196">
        <v>1601</v>
      </c>
      <c r="P513" s="196">
        <v>545</v>
      </c>
      <c r="Q513" s="196">
        <v>33455</v>
      </c>
      <c r="R513" s="196">
        <v>159140</v>
      </c>
      <c r="S513" s="196">
        <v>192595</v>
      </c>
      <c r="T513" s="196">
        <v>1307</v>
      </c>
      <c r="U513" s="196">
        <v>839</v>
      </c>
      <c r="V513" s="196">
        <v>2646</v>
      </c>
      <c r="W513" s="196">
        <v>1603</v>
      </c>
      <c r="X513" s="196">
        <v>3953</v>
      </c>
      <c r="Y513" s="196">
        <v>2442</v>
      </c>
      <c r="Z513" s="196">
        <v>20</v>
      </c>
      <c r="AA513" s="196">
        <v>732</v>
      </c>
      <c r="AB513" s="196">
        <v>752</v>
      </c>
      <c r="AC513" s="196">
        <v>0</v>
      </c>
      <c r="AD513" s="196">
        <v>0</v>
      </c>
      <c r="AE513" s="196">
        <v>0</v>
      </c>
      <c r="AF513" s="196">
        <v>109585</v>
      </c>
      <c r="AG513" s="196">
        <v>109585</v>
      </c>
      <c r="AH513" s="196">
        <v>0</v>
      </c>
      <c r="AI513" s="196">
        <v>27315871</v>
      </c>
      <c r="AJ513" s="196">
        <v>350720</v>
      </c>
      <c r="AK513" s="197">
        <v>27666591</v>
      </c>
    </row>
    <row r="514" spans="1:37">
      <c r="A514" s="256">
        <v>43160</v>
      </c>
      <c r="B514" s="192" t="s">
        <v>79</v>
      </c>
      <c r="C514" s="193"/>
      <c r="D514" s="194" t="s">
        <v>207</v>
      </c>
      <c r="E514" s="192" t="s">
        <v>270</v>
      </c>
      <c r="F514" s="192">
        <v>2018</v>
      </c>
      <c r="G514" s="195">
        <v>43160</v>
      </c>
      <c r="H514" s="196">
        <v>259</v>
      </c>
      <c r="I514" s="196">
        <v>1</v>
      </c>
      <c r="J514" s="196">
        <v>0</v>
      </c>
      <c r="K514" s="196">
        <v>1877</v>
      </c>
      <c r="L514" s="196">
        <v>15</v>
      </c>
      <c r="M514" s="196">
        <v>2</v>
      </c>
      <c r="N514" s="196">
        <v>2136</v>
      </c>
      <c r="O514" s="196">
        <v>16</v>
      </c>
      <c r="P514" s="196">
        <v>2</v>
      </c>
      <c r="Q514" s="196">
        <v>709</v>
      </c>
      <c r="R514" s="196">
        <v>3944</v>
      </c>
      <c r="S514" s="196">
        <v>4653</v>
      </c>
      <c r="T514" s="196">
        <v>1</v>
      </c>
      <c r="U514" s="196">
        <v>1</v>
      </c>
      <c r="V514" s="196">
        <v>42</v>
      </c>
      <c r="W514" s="196">
        <v>16</v>
      </c>
      <c r="X514" s="196">
        <v>43</v>
      </c>
      <c r="Y514" s="196">
        <v>17</v>
      </c>
      <c r="Z514" s="196">
        <v>0</v>
      </c>
      <c r="AA514" s="196">
        <v>3</v>
      </c>
      <c r="AB514" s="196">
        <v>3</v>
      </c>
      <c r="AC514" s="196">
        <v>0</v>
      </c>
      <c r="AD514" s="196">
        <v>0</v>
      </c>
      <c r="AE514" s="196">
        <v>0</v>
      </c>
      <c r="AF514" s="196">
        <v>2250</v>
      </c>
      <c r="AG514" s="196">
        <v>2250</v>
      </c>
      <c r="AH514" s="196">
        <v>0</v>
      </c>
      <c r="AI514" s="196">
        <v>603718</v>
      </c>
      <c r="AJ514" s="196">
        <v>1401</v>
      </c>
      <c r="AK514" s="197">
        <v>605119</v>
      </c>
    </row>
    <row r="515" spans="1:37">
      <c r="A515" s="256">
        <v>43160</v>
      </c>
      <c r="B515" s="192" t="s">
        <v>82</v>
      </c>
      <c r="C515" s="193"/>
      <c r="D515" s="194" t="s">
        <v>208</v>
      </c>
      <c r="E515" s="192" t="s">
        <v>270</v>
      </c>
      <c r="F515" s="192">
        <v>2018</v>
      </c>
      <c r="G515" s="195">
        <v>43160</v>
      </c>
      <c r="H515" s="196">
        <v>21079</v>
      </c>
      <c r="I515" s="196">
        <v>121</v>
      </c>
      <c r="J515" s="196">
        <v>5</v>
      </c>
      <c r="K515" s="196">
        <v>136512</v>
      </c>
      <c r="L515" s="196">
        <v>838</v>
      </c>
      <c r="M515" s="196">
        <v>282</v>
      </c>
      <c r="N515" s="196">
        <v>157591</v>
      </c>
      <c r="O515" s="196">
        <v>959</v>
      </c>
      <c r="P515" s="196">
        <v>287</v>
      </c>
      <c r="Q515" s="196">
        <v>55294</v>
      </c>
      <c r="R515" s="196">
        <v>283871</v>
      </c>
      <c r="S515" s="196">
        <v>339165</v>
      </c>
      <c r="T515" s="196">
        <v>326</v>
      </c>
      <c r="U515" s="196">
        <v>134</v>
      </c>
      <c r="V515" s="196">
        <v>2225</v>
      </c>
      <c r="W515" s="196">
        <v>982</v>
      </c>
      <c r="X515" s="196">
        <v>2551</v>
      </c>
      <c r="Y515" s="196">
        <v>1116</v>
      </c>
      <c r="Z515" s="196">
        <v>6</v>
      </c>
      <c r="AA515" s="196">
        <v>388</v>
      </c>
      <c r="AB515" s="196">
        <v>394</v>
      </c>
      <c r="AC515" s="196">
        <v>0</v>
      </c>
      <c r="AD515" s="196">
        <v>0</v>
      </c>
      <c r="AE515" s="196">
        <v>0</v>
      </c>
      <c r="AF515" s="196">
        <v>166461</v>
      </c>
      <c r="AG515" s="196">
        <v>166461</v>
      </c>
      <c r="AH515" s="196">
        <v>0</v>
      </c>
      <c r="AI515" s="196">
        <v>45759764</v>
      </c>
      <c r="AJ515" s="196">
        <v>156272</v>
      </c>
      <c r="AK515" s="197">
        <v>45916036</v>
      </c>
    </row>
    <row r="516" spans="1:37">
      <c r="A516" s="256">
        <v>43160</v>
      </c>
      <c r="B516" s="192" t="s">
        <v>85</v>
      </c>
      <c r="C516" s="193"/>
      <c r="D516" s="194" t="s">
        <v>209</v>
      </c>
      <c r="E516" s="192" t="s">
        <v>270</v>
      </c>
      <c r="F516" s="192">
        <v>2018</v>
      </c>
      <c r="G516" s="195">
        <v>43160</v>
      </c>
      <c r="H516" s="196">
        <v>10360</v>
      </c>
      <c r="I516" s="196">
        <v>300</v>
      </c>
      <c r="J516" s="196">
        <v>8</v>
      </c>
      <c r="K516" s="196">
        <v>119878</v>
      </c>
      <c r="L516" s="196">
        <v>1582</v>
      </c>
      <c r="M516" s="196">
        <v>595</v>
      </c>
      <c r="N516" s="196">
        <v>130238</v>
      </c>
      <c r="O516" s="196">
        <v>1882</v>
      </c>
      <c r="P516" s="196">
        <v>603</v>
      </c>
      <c r="Q516" s="196">
        <v>28401</v>
      </c>
      <c r="R516" s="196">
        <v>225837</v>
      </c>
      <c r="S516" s="196">
        <v>254238</v>
      </c>
      <c r="T516" s="196">
        <v>663</v>
      </c>
      <c r="U516" s="196">
        <v>392</v>
      </c>
      <c r="V516" s="196">
        <v>3724</v>
      </c>
      <c r="W516" s="196">
        <v>1846</v>
      </c>
      <c r="X516" s="196">
        <v>4387</v>
      </c>
      <c r="Y516" s="196">
        <v>2238</v>
      </c>
      <c r="Z516" s="196">
        <v>14</v>
      </c>
      <c r="AA516" s="196">
        <v>735</v>
      </c>
      <c r="AB516" s="196">
        <v>749</v>
      </c>
      <c r="AC516" s="196">
        <v>0</v>
      </c>
      <c r="AD516" s="196">
        <v>0</v>
      </c>
      <c r="AE516" s="196">
        <v>0</v>
      </c>
      <c r="AF516" s="196">
        <v>155892</v>
      </c>
      <c r="AG516" s="196">
        <v>155892</v>
      </c>
      <c r="AH516" s="196">
        <v>0</v>
      </c>
      <c r="AI516" s="196">
        <v>33804121</v>
      </c>
      <c r="AJ516" s="196">
        <v>318275</v>
      </c>
      <c r="AK516" s="197">
        <v>34122396</v>
      </c>
    </row>
    <row r="517" spans="1:37">
      <c r="A517" s="256">
        <v>43160</v>
      </c>
      <c r="B517" s="192" t="s">
        <v>86</v>
      </c>
      <c r="C517" s="193"/>
      <c r="D517" s="194" t="s">
        <v>210</v>
      </c>
      <c r="E517" s="192" t="s">
        <v>270</v>
      </c>
      <c r="F517" s="192">
        <v>2018</v>
      </c>
      <c r="G517" s="195">
        <v>43160</v>
      </c>
      <c r="H517" s="196">
        <v>1814</v>
      </c>
      <c r="I517" s="196">
        <v>122</v>
      </c>
      <c r="J517" s="196">
        <v>10</v>
      </c>
      <c r="K517" s="196">
        <v>29551</v>
      </c>
      <c r="L517" s="196">
        <v>636</v>
      </c>
      <c r="M517" s="196">
        <v>1012</v>
      </c>
      <c r="N517" s="196">
        <v>31365</v>
      </c>
      <c r="O517" s="196">
        <v>758</v>
      </c>
      <c r="P517" s="196">
        <v>1022</v>
      </c>
      <c r="Q517" s="196">
        <v>3869</v>
      </c>
      <c r="R517" s="196">
        <v>41784</v>
      </c>
      <c r="S517" s="196">
        <v>45653</v>
      </c>
      <c r="T517" s="196">
        <v>236</v>
      </c>
      <c r="U517" s="196">
        <v>144</v>
      </c>
      <c r="V517" s="196">
        <v>1241</v>
      </c>
      <c r="W517" s="196">
        <v>790</v>
      </c>
      <c r="X517" s="196">
        <v>1477</v>
      </c>
      <c r="Y517" s="196">
        <v>934</v>
      </c>
      <c r="Z517" s="196">
        <v>17</v>
      </c>
      <c r="AA517" s="196">
        <v>1037</v>
      </c>
      <c r="AB517" s="196">
        <v>1054</v>
      </c>
      <c r="AC517" s="196">
        <v>0</v>
      </c>
      <c r="AD517" s="196">
        <v>0</v>
      </c>
      <c r="AE517" s="196">
        <v>0</v>
      </c>
      <c r="AF517" s="196">
        <v>36200</v>
      </c>
      <c r="AG517" s="196">
        <v>36200</v>
      </c>
      <c r="AH517" s="196">
        <v>0</v>
      </c>
      <c r="AI517" s="196">
        <v>6705708</v>
      </c>
      <c r="AJ517" s="196">
        <v>264301</v>
      </c>
      <c r="AK517" s="197">
        <v>6970009</v>
      </c>
    </row>
    <row r="518" spans="1:37">
      <c r="A518" s="256">
        <v>43160</v>
      </c>
      <c r="B518" s="192" t="s">
        <v>87</v>
      </c>
      <c r="C518" s="193"/>
      <c r="D518" s="194" t="s">
        <v>211</v>
      </c>
      <c r="E518" s="192" t="s">
        <v>270</v>
      </c>
      <c r="F518" s="192">
        <v>2018</v>
      </c>
      <c r="G518" s="195">
        <v>43160</v>
      </c>
      <c r="H518" s="196">
        <v>5982</v>
      </c>
      <c r="I518" s="196">
        <v>52</v>
      </c>
      <c r="J518" s="196">
        <v>0</v>
      </c>
      <c r="K518" s="196">
        <v>39801</v>
      </c>
      <c r="L518" s="196">
        <v>390</v>
      </c>
      <c r="M518" s="196">
        <v>123</v>
      </c>
      <c r="N518" s="196">
        <v>45783</v>
      </c>
      <c r="O518" s="196">
        <v>442</v>
      </c>
      <c r="P518" s="196">
        <v>123</v>
      </c>
      <c r="Q518" s="196">
        <v>14624</v>
      </c>
      <c r="R518" s="196">
        <v>84954</v>
      </c>
      <c r="S518" s="196">
        <v>99578</v>
      </c>
      <c r="T518" s="196">
        <v>125</v>
      </c>
      <c r="U518" s="196">
        <v>59</v>
      </c>
      <c r="V518" s="196">
        <v>1131</v>
      </c>
      <c r="W518" s="196">
        <v>489</v>
      </c>
      <c r="X518" s="196">
        <v>1256</v>
      </c>
      <c r="Y518" s="196">
        <v>548</v>
      </c>
      <c r="Z518" s="196">
        <v>0</v>
      </c>
      <c r="AA518" s="196">
        <v>163</v>
      </c>
      <c r="AB518" s="196">
        <v>163</v>
      </c>
      <c r="AC518" s="196">
        <v>0</v>
      </c>
      <c r="AD518" s="196">
        <v>0</v>
      </c>
      <c r="AE518" s="196">
        <v>0</v>
      </c>
      <c r="AF518" s="196">
        <v>48532</v>
      </c>
      <c r="AG518" s="196">
        <v>48532</v>
      </c>
      <c r="AH518" s="196">
        <v>0</v>
      </c>
      <c r="AI518" s="196">
        <v>13041348</v>
      </c>
      <c r="AJ518" s="196">
        <v>69849</v>
      </c>
      <c r="AK518" s="197">
        <v>13111197</v>
      </c>
    </row>
    <row r="519" spans="1:37">
      <c r="A519" s="256">
        <v>43160</v>
      </c>
      <c r="B519" s="192" t="s">
        <v>88</v>
      </c>
      <c r="C519" s="193"/>
      <c r="D519" s="194" t="s">
        <v>212</v>
      </c>
      <c r="E519" s="192" t="s">
        <v>270</v>
      </c>
      <c r="F519" s="192">
        <v>2018</v>
      </c>
      <c r="G519" s="195">
        <v>43160</v>
      </c>
      <c r="H519" s="196">
        <v>773</v>
      </c>
      <c r="I519" s="196">
        <v>7</v>
      </c>
      <c r="J519" s="196">
        <v>0</v>
      </c>
      <c r="K519" s="196">
        <v>8656</v>
      </c>
      <c r="L519" s="196">
        <v>28</v>
      </c>
      <c r="M519" s="196">
        <v>12</v>
      </c>
      <c r="N519" s="196">
        <v>9429</v>
      </c>
      <c r="O519" s="196">
        <v>35</v>
      </c>
      <c r="P519" s="196">
        <v>12</v>
      </c>
      <c r="Q519" s="196">
        <v>1922</v>
      </c>
      <c r="R519" s="196">
        <v>14261</v>
      </c>
      <c r="S519" s="196">
        <v>16183</v>
      </c>
      <c r="T519" s="196">
        <v>23</v>
      </c>
      <c r="U519" s="196">
        <v>8</v>
      </c>
      <c r="V519" s="196">
        <v>71</v>
      </c>
      <c r="W519" s="196">
        <v>29</v>
      </c>
      <c r="X519" s="196">
        <v>94</v>
      </c>
      <c r="Y519" s="196">
        <v>37</v>
      </c>
      <c r="Z519" s="196">
        <v>0</v>
      </c>
      <c r="AA519" s="196">
        <v>14</v>
      </c>
      <c r="AB519" s="196">
        <v>14</v>
      </c>
      <c r="AC519" s="196">
        <v>0</v>
      </c>
      <c r="AD519" s="196">
        <v>0</v>
      </c>
      <c r="AE519" s="196">
        <v>0</v>
      </c>
      <c r="AF519" s="196">
        <v>9981</v>
      </c>
      <c r="AG519" s="196">
        <v>9981</v>
      </c>
      <c r="AH519" s="196">
        <v>0</v>
      </c>
      <c r="AI519" s="196">
        <v>2146725</v>
      </c>
      <c r="AJ519" s="196">
        <v>5377</v>
      </c>
      <c r="AK519" s="197">
        <v>2152102</v>
      </c>
    </row>
    <row r="520" spans="1:37">
      <c r="A520" s="256">
        <v>43160</v>
      </c>
      <c r="B520" s="192" t="s">
        <v>89</v>
      </c>
      <c r="C520" s="193"/>
      <c r="D520" s="194" t="s">
        <v>213</v>
      </c>
      <c r="E520" s="192" t="s">
        <v>270</v>
      </c>
      <c r="F520" s="192">
        <v>2018</v>
      </c>
      <c r="G520" s="195">
        <v>43160</v>
      </c>
      <c r="H520" s="196">
        <v>581</v>
      </c>
      <c r="I520" s="196">
        <v>17</v>
      </c>
      <c r="J520" s="196">
        <v>1</v>
      </c>
      <c r="K520" s="196">
        <v>11803</v>
      </c>
      <c r="L520" s="196">
        <v>354</v>
      </c>
      <c r="M520" s="196">
        <v>123</v>
      </c>
      <c r="N520" s="196">
        <v>12384</v>
      </c>
      <c r="O520" s="196">
        <v>371</v>
      </c>
      <c r="P520" s="196">
        <v>124</v>
      </c>
      <c r="Q520" s="196">
        <v>1390</v>
      </c>
      <c r="R520" s="196">
        <v>21402</v>
      </c>
      <c r="S520" s="196">
        <v>22792</v>
      </c>
      <c r="T520" s="196">
        <v>37</v>
      </c>
      <c r="U520" s="196">
        <v>21</v>
      </c>
      <c r="V520" s="196">
        <v>863</v>
      </c>
      <c r="W520" s="196">
        <v>450</v>
      </c>
      <c r="X520" s="196">
        <v>900</v>
      </c>
      <c r="Y520" s="196">
        <v>471</v>
      </c>
      <c r="Z520" s="196">
        <v>1</v>
      </c>
      <c r="AA520" s="196">
        <v>158</v>
      </c>
      <c r="AB520" s="196">
        <v>159</v>
      </c>
      <c r="AC520" s="196">
        <v>0</v>
      </c>
      <c r="AD520" s="196">
        <v>0</v>
      </c>
      <c r="AE520" s="196">
        <v>0</v>
      </c>
      <c r="AF520" s="196">
        <v>13488</v>
      </c>
      <c r="AG520" s="196">
        <v>13488</v>
      </c>
      <c r="AH520" s="196">
        <v>0</v>
      </c>
      <c r="AI520" s="196">
        <v>3020983</v>
      </c>
      <c r="AJ520" s="196">
        <v>60450</v>
      </c>
      <c r="AK520" s="197">
        <v>3081433</v>
      </c>
    </row>
    <row r="521" spans="1:37">
      <c r="A521" s="256">
        <v>43160</v>
      </c>
      <c r="B521" s="192" t="s">
        <v>90</v>
      </c>
      <c r="C521" s="193"/>
      <c r="D521" s="194" t="s">
        <v>214</v>
      </c>
      <c r="E521" s="192" t="s">
        <v>270</v>
      </c>
      <c r="F521" s="192">
        <v>2018</v>
      </c>
      <c r="G521" s="195">
        <v>43160</v>
      </c>
      <c r="H521" s="196">
        <v>2299</v>
      </c>
      <c r="I521" s="196">
        <v>20</v>
      </c>
      <c r="J521" s="196">
        <v>0</v>
      </c>
      <c r="K521" s="196">
        <v>18058</v>
      </c>
      <c r="L521" s="196">
        <v>149</v>
      </c>
      <c r="M521" s="196">
        <v>69</v>
      </c>
      <c r="N521" s="196">
        <v>20357</v>
      </c>
      <c r="O521" s="196">
        <v>169</v>
      </c>
      <c r="P521" s="196">
        <v>69</v>
      </c>
      <c r="Q521" s="196">
        <v>5918</v>
      </c>
      <c r="R521" s="196">
        <v>33856</v>
      </c>
      <c r="S521" s="196">
        <v>39774</v>
      </c>
      <c r="T521" s="196">
        <v>49</v>
      </c>
      <c r="U521" s="196">
        <v>20</v>
      </c>
      <c r="V521" s="196">
        <v>409</v>
      </c>
      <c r="W521" s="196">
        <v>165</v>
      </c>
      <c r="X521" s="196">
        <v>458</v>
      </c>
      <c r="Y521" s="196">
        <v>185</v>
      </c>
      <c r="Z521" s="196">
        <v>0</v>
      </c>
      <c r="AA521" s="196">
        <v>80</v>
      </c>
      <c r="AB521" s="196">
        <v>80</v>
      </c>
      <c r="AC521" s="196">
        <v>0</v>
      </c>
      <c r="AD521" s="196">
        <v>0</v>
      </c>
      <c r="AE521" s="196">
        <v>0</v>
      </c>
      <c r="AF521" s="196">
        <v>24142</v>
      </c>
      <c r="AG521" s="196">
        <v>24142</v>
      </c>
      <c r="AH521" s="196">
        <v>0</v>
      </c>
      <c r="AI521" s="196">
        <v>5486599</v>
      </c>
      <c r="AJ521" s="196">
        <v>29133</v>
      </c>
      <c r="AK521" s="197">
        <v>5515732</v>
      </c>
    </row>
    <row r="522" spans="1:37">
      <c r="A522" s="256">
        <v>43160</v>
      </c>
      <c r="B522" s="192" t="s">
        <v>91</v>
      </c>
      <c r="C522" s="193"/>
      <c r="D522" s="194" t="s">
        <v>215</v>
      </c>
      <c r="E522" s="192" t="s">
        <v>270</v>
      </c>
      <c r="F522" s="192">
        <v>2018</v>
      </c>
      <c r="G522" s="195">
        <v>43160</v>
      </c>
      <c r="H522" s="196">
        <v>3282</v>
      </c>
      <c r="I522" s="196">
        <v>85</v>
      </c>
      <c r="J522" s="196">
        <v>6</v>
      </c>
      <c r="K522" s="196">
        <v>39789</v>
      </c>
      <c r="L522" s="196">
        <v>669</v>
      </c>
      <c r="M522" s="196">
        <v>472</v>
      </c>
      <c r="N522" s="196">
        <v>43071</v>
      </c>
      <c r="O522" s="196">
        <v>754</v>
      </c>
      <c r="P522" s="196">
        <v>478</v>
      </c>
      <c r="Q522" s="196">
        <v>7904</v>
      </c>
      <c r="R522" s="196">
        <v>73341</v>
      </c>
      <c r="S522" s="196">
        <v>81245</v>
      </c>
      <c r="T522" s="196">
        <v>177</v>
      </c>
      <c r="U522" s="196">
        <v>104</v>
      </c>
      <c r="V522" s="196">
        <v>1417</v>
      </c>
      <c r="W522" s="196">
        <v>858</v>
      </c>
      <c r="X522" s="196">
        <v>1594</v>
      </c>
      <c r="Y522" s="196">
        <v>962</v>
      </c>
      <c r="Z522" s="196">
        <v>16</v>
      </c>
      <c r="AA522" s="196">
        <v>659</v>
      </c>
      <c r="AB522" s="196">
        <v>675</v>
      </c>
      <c r="AC522" s="196">
        <v>0</v>
      </c>
      <c r="AD522" s="196">
        <v>0</v>
      </c>
      <c r="AE522" s="196">
        <v>0</v>
      </c>
      <c r="AF522" s="196">
        <v>46287</v>
      </c>
      <c r="AG522" s="196">
        <v>46287</v>
      </c>
      <c r="AH522" s="196">
        <v>0</v>
      </c>
      <c r="AI522" s="196">
        <v>10926360</v>
      </c>
      <c r="AJ522" s="196">
        <v>179787</v>
      </c>
      <c r="AK522" s="197">
        <v>11106147</v>
      </c>
    </row>
    <row r="523" spans="1:37">
      <c r="A523" s="256">
        <v>43160</v>
      </c>
      <c r="B523" s="192" t="s">
        <v>92</v>
      </c>
      <c r="C523" s="193"/>
      <c r="D523" s="194" t="s">
        <v>216</v>
      </c>
      <c r="E523" s="192" t="s">
        <v>270</v>
      </c>
      <c r="F523" s="192">
        <v>2018</v>
      </c>
      <c r="G523" s="195">
        <v>43160</v>
      </c>
      <c r="H523" s="196">
        <v>980</v>
      </c>
      <c r="I523" s="196">
        <v>3</v>
      </c>
      <c r="J523" s="196">
        <v>0</v>
      </c>
      <c r="K523" s="196">
        <v>13808</v>
      </c>
      <c r="L523" s="196">
        <v>53</v>
      </c>
      <c r="M523" s="196">
        <v>14</v>
      </c>
      <c r="N523" s="196">
        <v>14788</v>
      </c>
      <c r="O523" s="196">
        <v>56</v>
      </c>
      <c r="P523" s="196">
        <v>14</v>
      </c>
      <c r="Q523" s="196">
        <v>2470</v>
      </c>
      <c r="R523" s="196">
        <v>23511</v>
      </c>
      <c r="S523" s="196">
        <v>25981</v>
      </c>
      <c r="T523" s="196">
        <v>7</v>
      </c>
      <c r="U523" s="196">
        <v>3</v>
      </c>
      <c r="V523" s="196">
        <v>115</v>
      </c>
      <c r="W523" s="196">
        <v>63</v>
      </c>
      <c r="X523" s="196">
        <v>122</v>
      </c>
      <c r="Y523" s="196">
        <v>66</v>
      </c>
      <c r="Z523" s="196">
        <v>0</v>
      </c>
      <c r="AA523" s="196">
        <v>17</v>
      </c>
      <c r="AB523" s="196">
        <v>17</v>
      </c>
      <c r="AC523" s="196">
        <v>0</v>
      </c>
      <c r="AD523" s="196">
        <v>0</v>
      </c>
      <c r="AE523" s="196">
        <v>0</v>
      </c>
      <c r="AF523" s="196">
        <v>16804</v>
      </c>
      <c r="AG523" s="196">
        <v>16804</v>
      </c>
      <c r="AH523" s="196">
        <v>0</v>
      </c>
      <c r="AI523" s="196">
        <v>3564347</v>
      </c>
      <c r="AJ523" s="196">
        <v>8491</v>
      </c>
      <c r="AK523" s="197">
        <v>3572838</v>
      </c>
    </row>
    <row r="524" spans="1:37">
      <c r="A524" s="256">
        <v>43160</v>
      </c>
      <c r="B524" s="192" t="s">
        <v>93</v>
      </c>
      <c r="C524" s="193"/>
      <c r="D524" s="194" t="s">
        <v>217</v>
      </c>
      <c r="E524" s="192" t="s">
        <v>270</v>
      </c>
      <c r="F524" s="192">
        <v>2018</v>
      </c>
      <c r="G524" s="195">
        <v>43160</v>
      </c>
      <c r="H524" s="196">
        <v>1056</v>
      </c>
      <c r="I524" s="196">
        <v>5</v>
      </c>
      <c r="J524" s="196">
        <v>0</v>
      </c>
      <c r="K524" s="196">
        <v>11228</v>
      </c>
      <c r="L524" s="196">
        <v>20</v>
      </c>
      <c r="M524" s="196">
        <v>13</v>
      </c>
      <c r="N524" s="196">
        <v>12284</v>
      </c>
      <c r="O524" s="196">
        <v>25</v>
      </c>
      <c r="P524" s="196">
        <v>13</v>
      </c>
      <c r="Q524" s="196">
        <v>2537</v>
      </c>
      <c r="R524" s="196">
        <v>20285</v>
      </c>
      <c r="S524" s="196">
        <v>22822</v>
      </c>
      <c r="T524" s="196">
        <v>14</v>
      </c>
      <c r="U524" s="196">
        <v>5</v>
      </c>
      <c r="V524" s="196">
        <v>50</v>
      </c>
      <c r="W524" s="196">
        <v>21</v>
      </c>
      <c r="X524" s="196">
        <v>64</v>
      </c>
      <c r="Y524" s="196">
        <v>26</v>
      </c>
      <c r="Z524" s="196">
        <v>0</v>
      </c>
      <c r="AA524" s="196">
        <v>17</v>
      </c>
      <c r="AB524" s="196">
        <v>17</v>
      </c>
      <c r="AC524" s="196">
        <v>0</v>
      </c>
      <c r="AD524" s="196">
        <v>0</v>
      </c>
      <c r="AE524" s="196">
        <v>0</v>
      </c>
      <c r="AF524" s="196">
        <v>12987</v>
      </c>
      <c r="AG524" s="196">
        <v>12987</v>
      </c>
      <c r="AH524" s="196">
        <v>0</v>
      </c>
      <c r="AI524" s="196">
        <v>2963964</v>
      </c>
      <c r="AJ524" s="196">
        <v>4925</v>
      </c>
      <c r="AK524" s="197">
        <v>2968889</v>
      </c>
    </row>
    <row r="525" spans="1:37">
      <c r="A525" s="256">
        <v>43160</v>
      </c>
      <c r="B525" s="192" t="s">
        <v>94</v>
      </c>
      <c r="C525" s="193"/>
      <c r="D525" s="194" t="s">
        <v>218</v>
      </c>
      <c r="E525" s="192" t="s">
        <v>270</v>
      </c>
      <c r="F525" s="192">
        <v>2018</v>
      </c>
      <c r="G525" s="195">
        <v>43160</v>
      </c>
      <c r="H525" s="196">
        <v>10</v>
      </c>
      <c r="I525" s="196">
        <v>0</v>
      </c>
      <c r="J525" s="196">
        <v>0</v>
      </c>
      <c r="K525" s="196">
        <v>137</v>
      </c>
      <c r="L525" s="196">
        <v>0</v>
      </c>
      <c r="M525" s="196">
        <v>0</v>
      </c>
      <c r="N525" s="196">
        <v>147</v>
      </c>
      <c r="O525" s="196">
        <v>0</v>
      </c>
      <c r="P525" s="196">
        <v>0</v>
      </c>
      <c r="Q525" s="196">
        <v>24</v>
      </c>
      <c r="R525" s="196">
        <v>217</v>
      </c>
      <c r="S525" s="196">
        <v>241</v>
      </c>
      <c r="T525" s="196">
        <v>0</v>
      </c>
      <c r="U525" s="196">
        <v>0</v>
      </c>
      <c r="V525" s="196">
        <v>0</v>
      </c>
      <c r="W525" s="196">
        <v>0</v>
      </c>
      <c r="X525" s="196">
        <v>0</v>
      </c>
      <c r="Y525" s="196">
        <v>0</v>
      </c>
      <c r="Z525" s="196">
        <v>0</v>
      </c>
      <c r="AA525" s="196">
        <v>0</v>
      </c>
      <c r="AB525" s="196">
        <v>0</v>
      </c>
      <c r="AC525" s="196">
        <v>0</v>
      </c>
      <c r="AD525" s="196">
        <v>0</v>
      </c>
      <c r="AE525" s="196">
        <v>0</v>
      </c>
      <c r="AF525" s="196">
        <v>153</v>
      </c>
      <c r="AG525" s="196">
        <v>153</v>
      </c>
      <c r="AH525" s="196">
        <v>0</v>
      </c>
      <c r="AI525" s="196">
        <v>32220</v>
      </c>
      <c r="AJ525" s="196">
        <v>0</v>
      </c>
      <c r="AK525" s="197">
        <v>32220</v>
      </c>
    </row>
    <row r="526" spans="1:37">
      <c r="A526" s="256">
        <v>43160</v>
      </c>
      <c r="B526" s="192" t="s">
        <v>95</v>
      </c>
      <c r="C526" s="193"/>
      <c r="D526" s="194" t="s">
        <v>219</v>
      </c>
      <c r="E526" s="192" t="s">
        <v>270</v>
      </c>
      <c r="F526" s="192">
        <v>2018</v>
      </c>
      <c r="G526" s="195">
        <v>43160</v>
      </c>
      <c r="H526" s="196">
        <v>358</v>
      </c>
      <c r="I526" s="196">
        <v>0</v>
      </c>
      <c r="J526" s="196">
        <v>0</v>
      </c>
      <c r="K526" s="196">
        <v>2822</v>
      </c>
      <c r="L526" s="196">
        <v>8</v>
      </c>
      <c r="M526" s="196">
        <v>4</v>
      </c>
      <c r="N526" s="196">
        <v>3180</v>
      </c>
      <c r="O526" s="196">
        <v>8</v>
      </c>
      <c r="P526" s="196">
        <v>4</v>
      </c>
      <c r="Q526" s="196">
        <v>948</v>
      </c>
      <c r="R526" s="196">
        <v>5529</v>
      </c>
      <c r="S526" s="196">
        <v>6477</v>
      </c>
      <c r="T526" s="196">
        <v>0</v>
      </c>
      <c r="U526" s="196">
        <v>0</v>
      </c>
      <c r="V526" s="196">
        <v>23</v>
      </c>
      <c r="W526" s="196">
        <v>9</v>
      </c>
      <c r="X526" s="196">
        <v>23</v>
      </c>
      <c r="Y526" s="196">
        <v>9</v>
      </c>
      <c r="Z526" s="196">
        <v>0</v>
      </c>
      <c r="AA526" s="196">
        <v>5</v>
      </c>
      <c r="AB526" s="196">
        <v>5</v>
      </c>
      <c r="AC526" s="196">
        <v>0</v>
      </c>
      <c r="AD526" s="196">
        <v>0</v>
      </c>
      <c r="AE526" s="196">
        <v>0</v>
      </c>
      <c r="AF526" s="196">
        <v>3447</v>
      </c>
      <c r="AG526" s="196">
        <v>3447</v>
      </c>
      <c r="AH526" s="196">
        <v>0</v>
      </c>
      <c r="AI526" s="196">
        <v>839215</v>
      </c>
      <c r="AJ526" s="196">
        <v>1526</v>
      </c>
      <c r="AK526" s="197">
        <v>840741</v>
      </c>
    </row>
    <row r="527" spans="1:37">
      <c r="A527" s="256">
        <v>43160</v>
      </c>
      <c r="B527" s="192" t="s">
        <v>96</v>
      </c>
      <c r="C527" s="193"/>
      <c r="D527" s="194" t="s">
        <v>220</v>
      </c>
      <c r="E527" s="192" t="s">
        <v>270</v>
      </c>
      <c r="F527" s="192">
        <v>2018</v>
      </c>
      <c r="G527" s="195">
        <v>43160</v>
      </c>
      <c r="H527" s="196">
        <v>2121</v>
      </c>
      <c r="I527" s="196">
        <v>23</v>
      </c>
      <c r="J527" s="196">
        <v>0</v>
      </c>
      <c r="K527" s="196">
        <v>18187</v>
      </c>
      <c r="L527" s="196">
        <v>137</v>
      </c>
      <c r="M527" s="196">
        <v>71</v>
      </c>
      <c r="N527" s="196">
        <v>20308</v>
      </c>
      <c r="O527" s="196">
        <v>160</v>
      </c>
      <c r="P527" s="196">
        <v>71</v>
      </c>
      <c r="Q527" s="196">
        <v>5028</v>
      </c>
      <c r="R527" s="196">
        <v>32202</v>
      </c>
      <c r="S527" s="196">
        <v>37230</v>
      </c>
      <c r="T527" s="196">
        <v>52</v>
      </c>
      <c r="U527" s="196">
        <v>27</v>
      </c>
      <c r="V527" s="196">
        <v>311</v>
      </c>
      <c r="W527" s="196">
        <v>166</v>
      </c>
      <c r="X527" s="196">
        <v>363</v>
      </c>
      <c r="Y527" s="196">
        <v>193</v>
      </c>
      <c r="Z527" s="196">
        <v>0</v>
      </c>
      <c r="AA527" s="196">
        <v>92</v>
      </c>
      <c r="AB527" s="196">
        <v>92</v>
      </c>
      <c r="AC527" s="196">
        <v>0</v>
      </c>
      <c r="AD527" s="196">
        <v>0</v>
      </c>
      <c r="AE527" s="196">
        <v>0</v>
      </c>
      <c r="AF527" s="196">
        <v>21675</v>
      </c>
      <c r="AG527" s="196">
        <v>21675</v>
      </c>
      <c r="AH527" s="196">
        <v>0</v>
      </c>
      <c r="AI527" s="196">
        <v>5198151</v>
      </c>
      <c r="AJ527" s="196">
        <v>33337</v>
      </c>
      <c r="AK527" s="197">
        <v>5231488</v>
      </c>
    </row>
    <row r="528" spans="1:37">
      <c r="A528" s="256">
        <v>43160</v>
      </c>
      <c r="B528" s="192" t="s">
        <v>97</v>
      </c>
      <c r="C528" s="193"/>
      <c r="D528" s="194" t="s">
        <v>221</v>
      </c>
      <c r="E528" s="192" t="s">
        <v>270</v>
      </c>
      <c r="F528" s="192">
        <v>2018</v>
      </c>
      <c r="G528" s="195">
        <v>43160</v>
      </c>
      <c r="H528" s="196">
        <v>1109</v>
      </c>
      <c r="I528" s="196">
        <v>24</v>
      </c>
      <c r="J528" s="196">
        <v>0</v>
      </c>
      <c r="K528" s="196">
        <v>15280</v>
      </c>
      <c r="L528" s="196">
        <v>194</v>
      </c>
      <c r="M528" s="196">
        <v>55</v>
      </c>
      <c r="N528" s="196">
        <v>16389</v>
      </c>
      <c r="O528" s="196">
        <v>218</v>
      </c>
      <c r="P528" s="196">
        <v>55</v>
      </c>
      <c r="Q528" s="196">
        <v>2670</v>
      </c>
      <c r="R528" s="196">
        <v>25457</v>
      </c>
      <c r="S528" s="196">
        <v>28127</v>
      </c>
      <c r="T528" s="196">
        <v>67</v>
      </c>
      <c r="U528" s="196">
        <v>27</v>
      </c>
      <c r="V528" s="196">
        <v>485</v>
      </c>
      <c r="W528" s="196">
        <v>220</v>
      </c>
      <c r="X528" s="196">
        <v>552</v>
      </c>
      <c r="Y528" s="196">
        <v>247</v>
      </c>
      <c r="Z528" s="196">
        <v>0</v>
      </c>
      <c r="AA528" s="196">
        <v>65</v>
      </c>
      <c r="AB528" s="196">
        <v>65</v>
      </c>
      <c r="AC528" s="196">
        <v>0</v>
      </c>
      <c r="AD528" s="196">
        <v>0</v>
      </c>
      <c r="AE528" s="196">
        <v>0</v>
      </c>
      <c r="AF528" s="196">
        <v>18752</v>
      </c>
      <c r="AG528" s="196">
        <v>18752</v>
      </c>
      <c r="AH528" s="196">
        <v>0</v>
      </c>
      <c r="AI528" s="196">
        <v>3743331</v>
      </c>
      <c r="AJ528" s="196">
        <v>28032</v>
      </c>
      <c r="AK528" s="197">
        <v>3771363</v>
      </c>
    </row>
    <row r="529" spans="1:37">
      <c r="A529" s="256">
        <v>43160</v>
      </c>
      <c r="B529" s="192" t="s">
        <v>98</v>
      </c>
      <c r="C529" s="193"/>
      <c r="D529" s="194" t="s">
        <v>222</v>
      </c>
      <c r="E529" s="192" t="s">
        <v>270</v>
      </c>
      <c r="F529" s="192">
        <v>2018</v>
      </c>
      <c r="G529" s="195">
        <v>43160</v>
      </c>
      <c r="H529" s="196">
        <v>4560</v>
      </c>
      <c r="I529" s="196">
        <v>24</v>
      </c>
      <c r="J529" s="196">
        <v>1</v>
      </c>
      <c r="K529" s="196">
        <v>33125</v>
      </c>
      <c r="L529" s="196">
        <v>157</v>
      </c>
      <c r="M529" s="196">
        <v>38</v>
      </c>
      <c r="N529" s="196">
        <v>37685</v>
      </c>
      <c r="O529" s="196">
        <v>181</v>
      </c>
      <c r="P529" s="196">
        <v>39</v>
      </c>
      <c r="Q529" s="196">
        <v>12303</v>
      </c>
      <c r="R529" s="196">
        <v>65952</v>
      </c>
      <c r="S529" s="196">
        <v>78255</v>
      </c>
      <c r="T529" s="196">
        <v>60</v>
      </c>
      <c r="U529" s="196">
        <v>29</v>
      </c>
      <c r="V529" s="196">
        <v>456</v>
      </c>
      <c r="W529" s="196">
        <v>193</v>
      </c>
      <c r="X529" s="196">
        <v>516</v>
      </c>
      <c r="Y529" s="196">
        <v>222</v>
      </c>
      <c r="Z529" s="196">
        <v>1</v>
      </c>
      <c r="AA529" s="196">
        <v>44</v>
      </c>
      <c r="AB529" s="196">
        <v>45</v>
      </c>
      <c r="AC529" s="196">
        <v>0</v>
      </c>
      <c r="AD529" s="196">
        <v>0</v>
      </c>
      <c r="AE529" s="196">
        <v>0</v>
      </c>
      <c r="AF529" s="196">
        <v>39825</v>
      </c>
      <c r="AG529" s="196">
        <v>39825</v>
      </c>
      <c r="AH529" s="196">
        <v>0</v>
      </c>
      <c r="AI529" s="196">
        <v>10353734</v>
      </c>
      <c r="AJ529" s="196">
        <v>26155</v>
      </c>
      <c r="AK529" s="197">
        <v>10379889</v>
      </c>
    </row>
    <row r="530" spans="1:37">
      <c r="A530" s="256">
        <v>43160</v>
      </c>
      <c r="B530" s="192" t="s">
        <v>99</v>
      </c>
      <c r="C530" s="193"/>
      <c r="D530" s="194" t="s">
        <v>223</v>
      </c>
      <c r="E530" s="192" t="s">
        <v>270</v>
      </c>
      <c r="F530" s="192">
        <v>2018</v>
      </c>
      <c r="G530" s="195">
        <v>43160</v>
      </c>
      <c r="H530" s="196">
        <v>636</v>
      </c>
      <c r="I530" s="196">
        <v>17</v>
      </c>
      <c r="J530" s="196">
        <v>0</v>
      </c>
      <c r="K530" s="196">
        <v>4593</v>
      </c>
      <c r="L530" s="196">
        <v>56</v>
      </c>
      <c r="M530" s="196">
        <v>13</v>
      </c>
      <c r="N530" s="196">
        <v>5229</v>
      </c>
      <c r="O530" s="196">
        <v>73</v>
      </c>
      <c r="P530" s="196">
        <v>13</v>
      </c>
      <c r="Q530" s="196">
        <v>1754</v>
      </c>
      <c r="R530" s="196">
        <v>10109</v>
      </c>
      <c r="S530" s="196">
        <v>11863</v>
      </c>
      <c r="T530" s="196">
        <v>43</v>
      </c>
      <c r="U530" s="196">
        <v>20</v>
      </c>
      <c r="V530" s="196">
        <v>141</v>
      </c>
      <c r="W530" s="196">
        <v>69</v>
      </c>
      <c r="X530" s="196">
        <v>184</v>
      </c>
      <c r="Y530" s="196">
        <v>89</v>
      </c>
      <c r="Z530" s="196">
        <v>0</v>
      </c>
      <c r="AA530" s="196">
        <v>16</v>
      </c>
      <c r="AB530" s="196">
        <v>16</v>
      </c>
      <c r="AC530" s="196">
        <v>0</v>
      </c>
      <c r="AD530" s="196">
        <v>0</v>
      </c>
      <c r="AE530" s="196">
        <v>0</v>
      </c>
      <c r="AF530" s="196">
        <v>5569</v>
      </c>
      <c r="AG530" s="196">
        <v>5569</v>
      </c>
      <c r="AH530" s="196">
        <v>0</v>
      </c>
      <c r="AI530" s="196">
        <v>1556777</v>
      </c>
      <c r="AJ530" s="196">
        <v>11577</v>
      </c>
      <c r="AK530" s="197">
        <v>1568354</v>
      </c>
    </row>
    <row r="531" spans="1:37">
      <c r="A531" s="256">
        <v>43160</v>
      </c>
      <c r="B531" s="192" t="s">
        <v>100</v>
      </c>
      <c r="C531" s="193"/>
      <c r="D531" s="194" t="s">
        <v>224</v>
      </c>
      <c r="E531" s="192" t="s">
        <v>270</v>
      </c>
      <c r="F531" s="192">
        <v>2018</v>
      </c>
      <c r="G531" s="195">
        <v>43160</v>
      </c>
      <c r="H531" s="196">
        <v>423</v>
      </c>
      <c r="I531" s="196">
        <v>1</v>
      </c>
      <c r="J531" s="196">
        <v>0</v>
      </c>
      <c r="K531" s="196">
        <v>3758</v>
      </c>
      <c r="L531" s="196">
        <v>3</v>
      </c>
      <c r="M531" s="196">
        <v>2</v>
      </c>
      <c r="N531" s="196">
        <v>4181</v>
      </c>
      <c r="O531" s="196">
        <v>4</v>
      </c>
      <c r="P531" s="196">
        <v>2</v>
      </c>
      <c r="Q531" s="196">
        <v>1078</v>
      </c>
      <c r="R531" s="196">
        <v>7937</v>
      </c>
      <c r="S531" s="196">
        <v>9015</v>
      </c>
      <c r="T531" s="196">
        <v>4</v>
      </c>
      <c r="U531" s="196">
        <v>1</v>
      </c>
      <c r="V531" s="196">
        <v>6</v>
      </c>
      <c r="W531" s="196">
        <v>4</v>
      </c>
      <c r="X531" s="196">
        <v>10</v>
      </c>
      <c r="Y531" s="196">
        <v>5</v>
      </c>
      <c r="Z531" s="196">
        <v>0</v>
      </c>
      <c r="AA531" s="196">
        <v>2</v>
      </c>
      <c r="AB531" s="196">
        <v>2</v>
      </c>
      <c r="AC531" s="196">
        <v>0</v>
      </c>
      <c r="AD531" s="196">
        <v>0</v>
      </c>
      <c r="AE531" s="196">
        <v>0</v>
      </c>
      <c r="AF531" s="196">
        <v>4466</v>
      </c>
      <c r="AG531" s="196">
        <v>4466</v>
      </c>
      <c r="AH531" s="196">
        <v>0</v>
      </c>
      <c r="AI531" s="196">
        <v>1118459</v>
      </c>
      <c r="AJ531" s="196">
        <v>927</v>
      </c>
      <c r="AK531" s="197">
        <v>1119386</v>
      </c>
    </row>
    <row r="532" spans="1:37">
      <c r="A532" s="256">
        <v>43160</v>
      </c>
      <c r="B532" s="192" t="s">
        <v>101</v>
      </c>
      <c r="C532" s="193"/>
      <c r="D532" s="194" t="s">
        <v>225</v>
      </c>
      <c r="E532" s="192" t="s">
        <v>270</v>
      </c>
      <c r="F532" s="192">
        <v>2018</v>
      </c>
      <c r="G532" s="195">
        <v>43160</v>
      </c>
      <c r="H532" s="196">
        <v>76</v>
      </c>
      <c r="I532" s="196">
        <v>0</v>
      </c>
      <c r="J532" s="196">
        <v>0</v>
      </c>
      <c r="K532" s="196">
        <v>918</v>
      </c>
      <c r="L532" s="196">
        <v>1</v>
      </c>
      <c r="M532" s="196">
        <v>0</v>
      </c>
      <c r="N532" s="196">
        <v>994</v>
      </c>
      <c r="O532" s="196">
        <v>1</v>
      </c>
      <c r="P532" s="196">
        <v>0</v>
      </c>
      <c r="Q532" s="196">
        <v>191</v>
      </c>
      <c r="R532" s="196">
        <v>1493</v>
      </c>
      <c r="S532" s="196">
        <v>1684</v>
      </c>
      <c r="T532" s="196">
        <v>0</v>
      </c>
      <c r="U532" s="196">
        <v>0</v>
      </c>
      <c r="V532" s="196">
        <v>2</v>
      </c>
      <c r="W532" s="196">
        <v>1</v>
      </c>
      <c r="X532" s="196">
        <v>2</v>
      </c>
      <c r="Y532" s="196">
        <v>1</v>
      </c>
      <c r="Z532" s="196">
        <v>0</v>
      </c>
      <c r="AA532" s="196">
        <v>0</v>
      </c>
      <c r="AB532" s="196">
        <v>0</v>
      </c>
      <c r="AC532" s="196">
        <v>0</v>
      </c>
      <c r="AD532" s="196">
        <v>0</v>
      </c>
      <c r="AE532" s="196">
        <v>0</v>
      </c>
      <c r="AF532" s="196">
        <v>1068</v>
      </c>
      <c r="AG532" s="196">
        <v>1068</v>
      </c>
      <c r="AH532" s="196">
        <v>0</v>
      </c>
      <c r="AI532" s="196">
        <v>234903</v>
      </c>
      <c r="AJ532" s="196">
        <v>152</v>
      </c>
      <c r="AK532" s="197">
        <v>235055</v>
      </c>
    </row>
    <row r="533" spans="1:37">
      <c r="A533" s="256">
        <v>43160</v>
      </c>
      <c r="B533" s="192" t="s">
        <v>102</v>
      </c>
      <c r="C533" s="193"/>
      <c r="D533" s="194" t="s">
        <v>226</v>
      </c>
      <c r="E533" s="192" t="s">
        <v>270</v>
      </c>
      <c r="F533" s="192">
        <v>2018</v>
      </c>
      <c r="G533" s="195">
        <v>43160</v>
      </c>
      <c r="H533" s="196">
        <v>7040</v>
      </c>
      <c r="I533" s="196">
        <v>69</v>
      </c>
      <c r="J533" s="196">
        <v>1</v>
      </c>
      <c r="K533" s="196">
        <v>42906</v>
      </c>
      <c r="L533" s="196">
        <v>723</v>
      </c>
      <c r="M533" s="196">
        <v>187</v>
      </c>
      <c r="N533" s="196">
        <v>49946</v>
      </c>
      <c r="O533" s="196">
        <v>792</v>
      </c>
      <c r="P533" s="196">
        <v>188</v>
      </c>
      <c r="Q533" s="196">
        <v>19416</v>
      </c>
      <c r="R533" s="196">
        <v>94777</v>
      </c>
      <c r="S533" s="196">
        <v>114193</v>
      </c>
      <c r="T533" s="196">
        <v>167</v>
      </c>
      <c r="U533" s="196">
        <v>71</v>
      </c>
      <c r="V533" s="196">
        <v>1994</v>
      </c>
      <c r="W533" s="196">
        <v>799</v>
      </c>
      <c r="X533" s="196">
        <v>2161</v>
      </c>
      <c r="Y533" s="196">
        <v>870</v>
      </c>
      <c r="Z533" s="196">
        <v>1</v>
      </c>
      <c r="AA533" s="196">
        <v>229</v>
      </c>
      <c r="AB533" s="196">
        <v>230</v>
      </c>
      <c r="AC533" s="196">
        <v>0</v>
      </c>
      <c r="AD533" s="196">
        <v>0</v>
      </c>
      <c r="AE533" s="196">
        <v>0</v>
      </c>
      <c r="AF533" s="196">
        <v>58594</v>
      </c>
      <c r="AG533" s="196">
        <v>58594</v>
      </c>
      <c r="AH533" s="196">
        <v>0</v>
      </c>
      <c r="AI533" s="196">
        <v>15481757</v>
      </c>
      <c r="AJ533" s="196">
        <v>127139</v>
      </c>
      <c r="AK533" s="197">
        <v>15608896</v>
      </c>
    </row>
    <row r="534" spans="1:37">
      <c r="A534" s="256">
        <v>43160</v>
      </c>
      <c r="B534" s="192" t="s">
        <v>103</v>
      </c>
      <c r="C534" s="193"/>
      <c r="D534" s="194" t="s">
        <v>227</v>
      </c>
      <c r="E534" s="192" t="s">
        <v>270</v>
      </c>
      <c r="F534" s="192">
        <v>2018</v>
      </c>
      <c r="G534" s="195">
        <v>43160</v>
      </c>
      <c r="H534" s="196">
        <v>253</v>
      </c>
      <c r="I534" s="196">
        <v>0</v>
      </c>
      <c r="J534" s="196">
        <v>0</v>
      </c>
      <c r="K534" s="196">
        <v>2413</v>
      </c>
      <c r="L534" s="196">
        <v>2</v>
      </c>
      <c r="M534" s="196">
        <v>2</v>
      </c>
      <c r="N534" s="196">
        <v>2666</v>
      </c>
      <c r="O534" s="196">
        <v>2</v>
      </c>
      <c r="P534" s="196">
        <v>2</v>
      </c>
      <c r="Q534" s="196">
        <v>606</v>
      </c>
      <c r="R534" s="196">
        <v>4055</v>
      </c>
      <c r="S534" s="196">
        <v>4661</v>
      </c>
      <c r="T534" s="196">
        <v>0</v>
      </c>
      <c r="U534" s="196">
        <v>0</v>
      </c>
      <c r="V534" s="196">
        <v>9</v>
      </c>
      <c r="W534" s="196">
        <v>3</v>
      </c>
      <c r="X534" s="196">
        <v>9</v>
      </c>
      <c r="Y534" s="196">
        <v>3</v>
      </c>
      <c r="Z534" s="196">
        <v>0</v>
      </c>
      <c r="AA534" s="196">
        <v>3</v>
      </c>
      <c r="AB534" s="196">
        <v>3</v>
      </c>
      <c r="AC534" s="196">
        <v>0</v>
      </c>
      <c r="AD534" s="196">
        <v>0</v>
      </c>
      <c r="AE534" s="196">
        <v>0</v>
      </c>
      <c r="AF534" s="196">
        <v>2794</v>
      </c>
      <c r="AG534" s="196">
        <v>2794</v>
      </c>
      <c r="AH534" s="196">
        <v>0</v>
      </c>
      <c r="AI534" s="196">
        <v>608175</v>
      </c>
      <c r="AJ534" s="196">
        <v>318</v>
      </c>
      <c r="AK534" s="197">
        <v>608493</v>
      </c>
    </row>
    <row r="535" spans="1:37">
      <c r="A535" s="256">
        <v>43160</v>
      </c>
      <c r="B535" s="192" t="s">
        <v>104</v>
      </c>
      <c r="C535" s="193"/>
      <c r="D535" s="194" t="s">
        <v>228</v>
      </c>
      <c r="E535" s="192" t="s">
        <v>270</v>
      </c>
      <c r="F535" s="192">
        <v>2018</v>
      </c>
      <c r="G535" s="195">
        <v>43160</v>
      </c>
      <c r="H535" s="196">
        <v>2522</v>
      </c>
      <c r="I535" s="196">
        <v>27</v>
      </c>
      <c r="J535" s="196">
        <v>2</v>
      </c>
      <c r="K535" s="196">
        <v>31473</v>
      </c>
      <c r="L535" s="196">
        <v>295</v>
      </c>
      <c r="M535" s="196">
        <v>213</v>
      </c>
      <c r="N535" s="196">
        <v>33995</v>
      </c>
      <c r="O535" s="196">
        <v>322</v>
      </c>
      <c r="P535" s="196">
        <v>215</v>
      </c>
      <c r="Q535" s="196">
        <v>6421</v>
      </c>
      <c r="R535" s="196">
        <v>59847</v>
      </c>
      <c r="S535" s="196">
        <v>66268</v>
      </c>
      <c r="T535" s="196">
        <v>70</v>
      </c>
      <c r="U535" s="196">
        <v>34</v>
      </c>
      <c r="V535" s="196">
        <v>707</v>
      </c>
      <c r="W535" s="196">
        <v>341</v>
      </c>
      <c r="X535" s="196">
        <v>777</v>
      </c>
      <c r="Y535" s="196">
        <v>375</v>
      </c>
      <c r="Z535" s="196">
        <v>3</v>
      </c>
      <c r="AA535" s="196">
        <v>276</v>
      </c>
      <c r="AB535" s="196">
        <v>279</v>
      </c>
      <c r="AC535" s="196">
        <v>0</v>
      </c>
      <c r="AD535" s="196">
        <v>0</v>
      </c>
      <c r="AE535" s="196">
        <v>0</v>
      </c>
      <c r="AF535" s="196">
        <v>36571</v>
      </c>
      <c r="AG535" s="196">
        <v>36571</v>
      </c>
      <c r="AH535" s="196">
        <v>0</v>
      </c>
      <c r="AI535" s="196">
        <v>8885010</v>
      </c>
      <c r="AJ535" s="196">
        <v>82321</v>
      </c>
      <c r="AK535" s="197">
        <v>8967331</v>
      </c>
    </row>
    <row r="536" spans="1:37">
      <c r="A536" s="256">
        <v>43160</v>
      </c>
      <c r="B536" s="192" t="s">
        <v>105</v>
      </c>
      <c r="C536" s="193"/>
      <c r="D536" s="194" t="s">
        <v>229</v>
      </c>
      <c r="E536" s="192" t="s">
        <v>270</v>
      </c>
      <c r="F536" s="192">
        <v>2018</v>
      </c>
      <c r="G536" s="195">
        <v>43160</v>
      </c>
      <c r="H536" s="196">
        <v>703</v>
      </c>
      <c r="I536" s="196">
        <v>45</v>
      </c>
      <c r="J536" s="196">
        <v>0</v>
      </c>
      <c r="K536" s="196">
        <v>9202</v>
      </c>
      <c r="L536" s="196">
        <v>134</v>
      </c>
      <c r="M536" s="196">
        <v>52</v>
      </c>
      <c r="N536" s="196">
        <v>9905</v>
      </c>
      <c r="O536" s="196">
        <v>179</v>
      </c>
      <c r="P536" s="196">
        <v>52</v>
      </c>
      <c r="Q536" s="196">
        <v>1791</v>
      </c>
      <c r="R536" s="196">
        <v>15659</v>
      </c>
      <c r="S536" s="196">
        <v>17450</v>
      </c>
      <c r="T536" s="196">
        <v>121</v>
      </c>
      <c r="U536" s="196">
        <v>79</v>
      </c>
      <c r="V536" s="196">
        <v>364</v>
      </c>
      <c r="W536" s="196">
        <v>204</v>
      </c>
      <c r="X536" s="196">
        <v>485</v>
      </c>
      <c r="Y536" s="196">
        <v>283</v>
      </c>
      <c r="Z536" s="196">
        <v>0</v>
      </c>
      <c r="AA536" s="196">
        <v>72</v>
      </c>
      <c r="AB536" s="196">
        <v>72</v>
      </c>
      <c r="AC536" s="196">
        <v>0</v>
      </c>
      <c r="AD536" s="196">
        <v>0</v>
      </c>
      <c r="AE536" s="196">
        <v>0</v>
      </c>
      <c r="AF536" s="196">
        <v>11866</v>
      </c>
      <c r="AG536" s="196">
        <v>11866</v>
      </c>
      <c r="AH536" s="196">
        <v>0</v>
      </c>
      <c r="AI536" s="196">
        <v>2464404</v>
      </c>
      <c r="AJ536" s="196">
        <v>40203</v>
      </c>
      <c r="AK536" s="197">
        <v>2504607</v>
      </c>
    </row>
    <row r="537" spans="1:37">
      <c r="A537" s="256">
        <v>43160</v>
      </c>
      <c r="B537" s="192" t="s">
        <v>106</v>
      </c>
      <c r="C537" s="193"/>
      <c r="D537" s="194" t="s">
        <v>230</v>
      </c>
      <c r="E537" s="192" t="s">
        <v>270</v>
      </c>
      <c r="F537" s="192">
        <v>2018</v>
      </c>
      <c r="G537" s="195">
        <v>43160</v>
      </c>
      <c r="H537" s="196">
        <v>751</v>
      </c>
      <c r="I537" s="196">
        <v>4</v>
      </c>
      <c r="J537" s="196">
        <v>0</v>
      </c>
      <c r="K537" s="196">
        <v>5315</v>
      </c>
      <c r="L537" s="196">
        <v>33</v>
      </c>
      <c r="M537" s="196">
        <v>4</v>
      </c>
      <c r="N537" s="196">
        <v>6066</v>
      </c>
      <c r="O537" s="196">
        <v>37</v>
      </c>
      <c r="P537" s="196">
        <v>4</v>
      </c>
      <c r="Q537" s="196">
        <v>2051</v>
      </c>
      <c r="R537" s="196">
        <v>10807</v>
      </c>
      <c r="S537" s="196">
        <v>12858</v>
      </c>
      <c r="T537" s="196">
        <v>10</v>
      </c>
      <c r="U537" s="196">
        <v>5</v>
      </c>
      <c r="V537" s="196">
        <v>96</v>
      </c>
      <c r="W537" s="196">
        <v>54</v>
      </c>
      <c r="X537" s="196">
        <v>106</v>
      </c>
      <c r="Y537" s="196">
        <v>59</v>
      </c>
      <c r="Z537" s="196">
        <v>0</v>
      </c>
      <c r="AA537" s="196">
        <v>4</v>
      </c>
      <c r="AB537" s="196">
        <v>4</v>
      </c>
      <c r="AC537" s="196">
        <v>0</v>
      </c>
      <c r="AD537" s="196">
        <v>0</v>
      </c>
      <c r="AE537" s="196">
        <v>0</v>
      </c>
      <c r="AF537" s="196">
        <v>6499</v>
      </c>
      <c r="AG537" s="196">
        <v>6499</v>
      </c>
      <c r="AH537" s="196">
        <v>0</v>
      </c>
      <c r="AI537" s="196">
        <v>1710041</v>
      </c>
      <c r="AJ537" s="196">
        <v>5347</v>
      </c>
      <c r="AK537" s="197">
        <v>1715388</v>
      </c>
    </row>
    <row r="538" spans="1:37">
      <c r="A538" s="256">
        <v>43191</v>
      </c>
      <c r="B538" s="192" t="s">
        <v>1</v>
      </c>
      <c r="C538" s="193"/>
      <c r="D538" s="194" t="s">
        <v>165</v>
      </c>
      <c r="E538" s="192" t="s">
        <v>270</v>
      </c>
      <c r="F538" s="192">
        <v>2018</v>
      </c>
      <c r="G538" s="195">
        <v>43191</v>
      </c>
      <c r="H538" s="196">
        <v>221368</v>
      </c>
      <c r="I538" s="196">
        <v>4573</v>
      </c>
      <c r="J538" s="196">
        <v>251</v>
      </c>
      <c r="K538" s="196">
        <v>1706335</v>
      </c>
      <c r="L538" s="196">
        <v>19685</v>
      </c>
      <c r="M538" s="196">
        <v>9762</v>
      </c>
      <c r="N538" s="196">
        <v>1927703</v>
      </c>
      <c r="O538" s="196">
        <v>24258</v>
      </c>
      <c r="P538" s="196">
        <v>10013</v>
      </c>
      <c r="Q538" s="196">
        <v>563577</v>
      </c>
      <c r="R538" s="196">
        <v>3317438</v>
      </c>
      <c r="S538" s="196">
        <v>3881015</v>
      </c>
      <c r="T538" s="196">
        <v>10367</v>
      </c>
      <c r="U538" s="196">
        <v>6222</v>
      </c>
      <c r="V538" s="196">
        <v>47521</v>
      </c>
      <c r="W538" s="196">
        <v>24227</v>
      </c>
      <c r="X538" s="196">
        <v>57888</v>
      </c>
      <c r="Y538" s="196">
        <v>30449</v>
      </c>
      <c r="Z538" s="196">
        <v>339</v>
      </c>
      <c r="AA538" s="196">
        <v>12417</v>
      </c>
      <c r="AB538" s="196">
        <v>12756</v>
      </c>
      <c r="AC538" s="196">
        <v>0</v>
      </c>
      <c r="AD538" s="196">
        <v>0</v>
      </c>
      <c r="AE538" s="196">
        <v>0</v>
      </c>
      <c r="AF538" s="196">
        <v>2090516</v>
      </c>
      <c r="AG538" s="196">
        <v>2090516</v>
      </c>
      <c r="AH538" s="196">
        <v>0</v>
      </c>
      <c r="AI538" s="196">
        <v>529078253</v>
      </c>
      <c r="AJ538" s="196">
        <v>4719761</v>
      </c>
      <c r="AK538" s="196">
        <v>533798014</v>
      </c>
    </row>
    <row r="539" spans="1:37">
      <c r="A539" s="256">
        <v>43191</v>
      </c>
      <c r="B539" s="192" t="s">
        <v>3</v>
      </c>
      <c r="C539" s="193"/>
      <c r="D539" s="194" t="s">
        <v>166</v>
      </c>
      <c r="E539" s="192" t="s">
        <v>270</v>
      </c>
      <c r="F539" s="192">
        <v>2018</v>
      </c>
      <c r="G539" s="195">
        <v>43191</v>
      </c>
      <c r="H539" s="196">
        <v>4513</v>
      </c>
      <c r="I539" s="196">
        <v>191</v>
      </c>
      <c r="J539" s="196">
        <v>7</v>
      </c>
      <c r="K539" s="196">
        <v>48443</v>
      </c>
      <c r="L539" s="196">
        <v>1350</v>
      </c>
      <c r="M539" s="196">
        <v>628</v>
      </c>
      <c r="N539" s="196">
        <v>52956</v>
      </c>
      <c r="O539" s="196">
        <v>1541</v>
      </c>
      <c r="P539" s="196">
        <v>635</v>
      </c>
      <c r="Q539" s="196">
        <v>10292</v>
      </c>
      <c r="R539" s="196">
        <v>85388</v>
      </c>
      <c r="S539" s="196">
        <v>95680</v>
      </c>
      <c r="T539" s="196">
        <v>467</v>
      </c>
      <c r="U539" s="196">
        <v>259</v>
      </c>
      <c r="V539" s="196">
        <v>3082</v>
      </c>
      <c r="W539" s="196">
        <v>1787</v>
      </c>
      <c r="X539" s="196">
        <v>3549</v>
      </c>
      <c r="Y539" s="196">
        <v>2046</v>
      </c>
      <c r="Z539" s="196">
        <v>14</v>
      </c>
      <c r="AA539" s="196">
        <v>810</v>
      </c>
      <c r="AB539" s="196">
        <v>824</v>
      </c>
      <c r="AC539" s="196">
        <v>0</v>
      </c>
      <c r="AD539" s="196">
        <v>0</v>
      </c>
      <c r="AE539" s="196">
        <v>0</v>
      </c>
      <c r="AF539" s="196">
        <v>55132</v>
      </c>
      <c r="AG539" s="196">
        <v>55132</v>
      </c>
      <c r="AH539" s="196">
        <v>0</v>
      </c>
      <c r="AI539" s="196">
        <v>13812451</v>
      </c>
      <c r="AJ539" s="196">
        <v>306942</v>
      </c>
      <c r="AK539" s="197">
        <v>14119393</v>
      </c>
    </row>
    <row r="540" spans="1:37">
      <c r="A540" s="256">
        <v>43191</v>
      </c>
      <c r="B540" s="192" t="s">
        <v>5</v>
      </c>
      <c r="C540" s="193"/>
      <c r="D540" s="194" t="s">
        <v>167</v>
      </c>
      <c r="E540" s="192" t="s">
        <v>270</v>
      </c>
      <c r="F540" s="192">
        <v>2018</v>
      </c>
      <c r="G540" s="195">
        <v>43191</v>
      </c>
      <c r="H540" s="196">
        <v>4</v>
      </c>
      <c r="I540" s="196">
        <v>0</v>
      </c>
      <c r="J540" s="196">
        <v>0</v>
      </c>
      <c r="K540" s="196">
        <v>72</v>
      </c>
      <c r="L540" s="196">
        <v>0</v>
      </c>
      <c r="M540" s="196">
        <v>0</v>
      </c>
      <c r="N540" s="196">
        <v>76</v>
      </c>
      <c r="O540" s="196">
        <v>0</v>
      </c>
      <c r="P540" s="196">
        <v>0</v>
      </c>
      <c r="Q540" s="196">
        <v>5</v>
      </c>
      <c r="R540" s="196">
        <v>128</v>
      </c>
      <c r="S540" s="196">
        <v>133</v>
      </c>
      <c r="T540" s="196">
        <v>0</v>
      </c>
      <c r="U540" s="196">
        <v>0</v>
      </c>
      <c r="V540" s="196">
        <v>0</v>
      </c>
      <c r="W540" s="196">
        <v>0</v>
      </c>
      <c r="X540" s="196">
        <v>0</v>
      </c>
      <c r="Y540" s="196">
        <v>0</v>
      </c>
      <c r="Z540" s="196">
        <v>0</v>
      </c>
      <c r="AA540" s="196">
        <v>0</v>
      </c>
      <c r="AB540" s="196">
        <v>0</v>
      </c>
      <c r="AC540" s="196">
        <v>0</v>
      </c>
      <c r="AD540" s="196">
        <v>0</v>
      </c>
      <c r="AE540" s="196">
        <v>0</v>
      </c>
      <c r="AF540" s="196">
        <v>77</v>
      </c>
      <c r="AG540" s="196">
        <v>77</v>
      </c>
      <c r="AH540" s="196">
        <v>0</v>
      </c>
      <c r="AI540" s="196">
        <v>15296</v>
      </c>
      <c r="AJ540" s="196">
        <v>0</v>
      </c>
      <c r="AK540" s="197">
        <v>15296</v>
      </c>
    </row>
    <row r="541" spans="1:37">
      <c r="A541" s="256">
        <v>43191</v>
      </c>
      <c r="B541" s="192" t="s">
        <v>6</v>
      </c>
      <c r="C541" s="193"/>
      <c r="D541" s="194" t="s">
        <v>168</v>
      </c>
      <c r="E541" s="192" t="s">
        <v>270</v>
      </c>
      <c r="F541" s="192">
        <v>2018</v>
      </c>
      <c r="G541" s="195">
        <v>43191</v>
      </c>
      <c r="H541" s="196">
        <v>103</v>
      </c>
      <c r="I541" s="196">
        <v>0</v>
      </c>
      <c r="J541" s="196">
        <v>0</v>
      </c>
      <c r="K541" s="196">
        <v>1444</v>
      </c>
      <c r="L541" s="196">
        <v>1</v>
      </c>
      <c r="M541" s="196">
        <v>0</v>
      </c>
      <c r="N541" s="196">
        <v>1547</v>
      </c>
      <c r="O541" s="196">
        <v>1</v>
      </c>
      <c r="P541" s="196">
        <v>0</v>
      </c>
      <c r="Q541" s="196">
        <v>264</v>
      </c>
      <c r="R541" s="196">
        <v>2512</v>
      </c>
      <c r="S541" s="196">
        <v>2776</v>
      </c>
      <c r="T541" s="196">
        <v>0</v>
      </c>
      <c r="U541" s="196">
        <v>0</v>
      </c>
      <c r="V541" s="196">
        <v>3</v>
      </c>
      <c r="W541" s="196">
        <v>1</v>
      </c>
      <c r="X541" s="196">
        <v>3</v>
      </c>
      <c r="Y541" s="196">
        <v>1</v>
      </c>
      <c r="Z541" s="196">
        <v>0</v>
      </c>
      <c r="AA541" s="196">
        <v>0</v>
      </c>
      <c r="AB541" s="196">
        <v>0</v>
      </c>
      <c r="AC541" s="196">
        <v>0</v>
      </c>
      <c r="AD541" s="196">
        <v>0</v>
      </c>
      <c r="AE541" s="196">
        <v>0</v>
      </c>
      <c r="AF541" s="196">
        <v>1598</v>
      </c>
      <c r="AG541" s="196">
        <v>1598</v>
      </c>
      <c r="AH541" s="196">
        <v>0</v>
      </c>
      <c r="AI541" s="196">
        <v>352607</v>
      </c>
      <c r="AJ541" s="196">
        <v>139</v>
      </c>
      <c r="AK541" s="197">
        <v>352746</v>
      </c>
    </row>
    <row r="542" spans="1:37">
      <c r="A542" s="256">
        <v>43191</v>
      </c>
      <c r="B542" s="192" t="s">
        <v>7</v>
      </c>
      <c r="C542" s="193"/>
      <c r="D542" s="194" t="s">
        <v>169</v>
      </c>
      <c r="E542" s="192" t="s">
        <v>270</v>
      </c>
      <c r="F542" s="192">
        <v>2018</v>
      </c>
      <c r="G542" s="195">
        <v>43191</v>
      </c>
      <c r="H542" s="196">
        <v>1466</v>
      </c>
      <c r="I542" s="196">
        <v>7</v>
      </c>
      <c r="J542" s="196">
        <v>0</v>
      </c>
      <c r="K542" s="196">
        <v>15541</v>
      </c>
      <c r="L542" s="196">
        <v>51</v>
      </c>
      <c r="M542" s="196">
        <v>28</v>
      </c>
      <c r="N542" s="196">
        <v>17007</v>
      </c>
      <c r="O542" s="196">
        <v>58</v>
      </c>
      <c r="P542" s="196">
        <v>28</v>
      </c>
      <c r="Q542" s="196">
        <v>3593</v>
      </c>
      <c r="R542" s="196">
        <v>27072</v>
      </c>
      <c r="S542" s="196">
        <v>30665</v>
      </c>
      <c r="T542" s="196">
        <v>13</v>
      </c>
      <c r="U542" s="196">
        <v>7</v>
      </c>
      <c r="V542" s="196">
        <v>135</v>
      </c>
      <c r="W542" s="196">
        <v>57</v>
      </c>
      <c r="X542" s="196">
        <v>148</v>
      </c>
      <c r="Y542" s="196">
        <v>64</v>
      </c>
      <c r="Z542" s="196">
        <v>0</v>
      </c>
      <c r="AA542" s="196">
        <v>35</v>
      </c>
      <c r="AB542" s="196">
        <v>35</v>
      </c>
      <c r="AC542" s="196">
        <v>0</v>
      </c>
      <c r="AD542" s="196">
        <v>0</v>
      </c>
      <c r="AE542" s="196">
        <v>0</v>
      </c>
      <c r="AF542" s="196">
        <v>18087</v>
      </c>
      <c r="AG542" s="196">
        <v>18087</v>
      </c>
      <c r="AH542" s="196">
        <v>0</v>
      </c>
      <c r="AI542" s="196">
        <v>4159094</v>
      </c>
      <c r="AJ542" s="196">
        <v>11765</v>
      </c>
      <c r="AK542" s="197">
        <v>4170859</v>
      </c>
    </row>
    <row r="543" spans="1:37">
      <c r="A543" s="256">
        <v>43191</v>
      </c>
      <c r="B543" s="192" t="s">
        <v>8</v>
      </c>
      <c r="C543" s="193"/>
      <c r="D543" s="194" t="s">
        <v>170</v>
      </c>
      <c r="E543" s="192" t="s">
        <v>270</v>
      </c>
      <c r="F543" s="192">
        <v>2018</v>
      </c>
      <c r="G543" s="195">
        <v>43191</v>
      </c>
      <c r="H543" s="196">
        <v>207</v>
      </c>
      <c r="I543" s="196">
        <v>0</v>
      </c>
      <c r="J543" s="196">
        <v>0</v>
      </c>
      <c r="K543" s="196">
        <v>2524</v>
      </c>
      <c r="L543" s="196">
        <v>5</v>
      </c>
      <c r="M543" s="196">
        <v>1</v>
      </c>
      <c r="N543" s="196">
        <v>2731</v>
      </c>
      <c r="O543" s="196">
        <v>5</v>
      </c>
      <c r="P543" s="196">
        <v>1</v>
      </c>
      <c r="Q543" s="196">
        <v>558</v>
      </c>
      <c r="R543" s="196">
        <v>4352</v>
      </c>
      <c r="S543" s="196">
        <v>4910</v>
      </c>
      <c r="T543" s="196">
        <v>0</v>
      </c>
      <c r="U543" s="196">
        <v>0</v>
      </c>
      <c r="V543" s="196">
        <v>8</v>
      </c>
      <c r="W543" s="196">
        <v>6</v>
      </c>
      <c r="X543" s="196">
        <v>8</v>
      </c>
      <c r="Y543" s="196">
        <v>6</v>
      </c>
      <c r="Z543" s="196">
        <v>0</v>
      </c>
      <c r="AA543" s="196">
        <v>1</v>
      </c>
      <c r="AB543" s="196">
        <v>1</v>
      </c>
      <c r="AC543" s="196">
        <v>0</v>
      </c>
      <c r="AD543" s="196">
        <v>0</v>
      </c>
      <c r="AE543" s="196">
        <v>0</v>
      </c>
      <c r="AF543" s="196">
        <v>2869</v>
      </c>
      <c r="AG543" s="196">
        <v>2869</v>
      </c>
      <c r="AH543" s="196">
        <v>0</v>
      </c>
      <c r="AI543" s="196">
        <v>648357</v>
      </c>
      <c r="AJ543" s="196">
        <v>352</v>
      </c>
      <c r="AK543" s="197">
        <v>648709</v>
      </c>
    </row>
    <row r="544" spans="1:37">
      <c r="A544" s="256">
        <v>43191</v>
      </c>
      <c r="B544" s="192" t="s">
        <v>10</v>
      </c>
      <c r="C544" s="193"/>
      <c r="D544" s="194" t="s">
        <v>171</v>
      </c>
      <c r="E544" s="192" t="s">
        <v>270</v>
      </c>
      <c r="F544" s="192">
        <v>2018</v>
      </c>
      <c r="G544" s="195">
        <v>43191</v>
      </c>
      <c r="H544" s="196">
        <v>63</v>
      </c>
      <c r="I544" s="196">
        <v>1</v>
      </c>
      <c r="J544" s="196">
        <v>0</v>
      </c>
      <c r="K544" s="196">
        <v>620</v>
      </c>
      <c r="L544" s="196">
        <v>4</v>
      </c>
      <c r="M544" s="196">
        <v>1</v>
      </c>
      <c r="N544" s="196">
        <v>683</v>
      </c>
      <c r="O544" s="196">
        <v>5</v>
      </c>
      <c r="P544" s="196">
        <v>1</v>
      </c>
      <c r="Q544" s="196">
        <v>143</v>
      </c>
      <c r="R544" s="196">
        <v>1316</v>
      </c>
      <c r="S544" s="196">
        <v>1459</v>
      </c>
      <c r="T544" s="196">
        <v>3</v>
      </c>
      <c r="U544" s="196">
        <v>1</v>
      </c>
      <c r="V544" s="196">
        <v>17</v>
      </c>
      <c r="W544" s="196">
        <v>5</v>
      </c>
      <c r="X544" s="196">
        <v>20</v>
      </c>
      <c r="Y544" s="196">
        <v>6</v>
      </c>
      <c r="Z544" s="196">
        <v>0</v>
      </c>
      <c r="AA544" s="196">
        <v>1</v>
      </c>
      <c r="AB544" s="196">
        <v>1</v>
      </c>
      <c r="AC544" s="196">
        <v>0</v>
      </c>
      <c r="AD544" s="196">
        <v>0</v>
      </c>
      <c r="AE544" s="196">
        <v>0</v>
      </c>
      <c r="AF544" s="196">
        <v>748</v>
      </c>
      <c r="AG544" s="196">
        <v>748</v>
      </c>
      <c r="AH544" s="196">
        <v>0</v>
      </c>
      <c r="AI544" s="196">
        <v>188671</v>
      </c>
      <c r="AJ544" s="196">
        <v>508</v>
      </c>
      <c r="AK544" s="197">
        <v>189179</v>
      </c>
    </row>
    <row r="545" spans="1:37">
      <c r="A545" s="256">
        <v>43191</v>
      </c>
      <c r="B545" s="192" t="s">
        <v>13</v>
      </c>
      <c r="C545" s="193"/>
      <c r="D545" s="194" t="s">
        <v>172</v>
      </c>
      <c r="E545" s="192" t="s">
        <v>270</v>
      </c>
      <c r="F545" s="192">
        <v>2018</v>
      </c>
      <c r="G545" s="195">
        <v>43191</v>
      </c>
      <c r="H545" s="196">
        <v>3283</v>
      </c>
      <c r="I545" s="196">
        <v>93</v>
      </c>
      <c r="J545" s="196">
        <v>1</v>
      </c>
      <c r="K545" s="196">
        <v>26774</v>
      </c>
      <c r="L545" s="196">
        <v>401</v>
      </c>
      <c r="M545" s="196">
        <v>113</v>
      </c>
      <c r="N545" s="196">
        <v>30057</v>
      </c>
      <c r="O545" s="196">
        <v>494</v>
      </c>
      <c r="P545" s="196">
        <v>114</v>
      </c>
      <c r="Q545" s="196">
        <v>7636</v>
      </c>
      <c r="R545" s="196">
        <v>50975</v>
      </c>
      <c r="S545" s="196">
        <v>58611</v>
      </c>
      <c r="T545" s="196">
        <v>208</v>
      </c>
      <c r="U545" s="196">
        <v>134</v>
      </c>
      <c r="V545" s="196">
        <v>978</v>
      </c>
      <c r="W545" s="196">
        <v>540</v>
      </c>
      <c r="X545" s="196">
        <v>1186</v>
      </c>
      <c r="Y545" s="196">
        <v>674</v>
      </c>
      <c r="Z545" s="196">
        <v>1</v>
      </c>
      <c r="AA545" s="196">
        <v>146</v>
      </c>
      <c r="AB545" s="196">
        <v>147</v>
      </c>
      <c r="AC545" s="196">
        <v>0</v>
      </c>
      <c r="AD545" s="196">
        <v>0</v>
      </c>
      <c r="AE545" s="196">
        <v>0</v>
      </c>
      <c r="AF545" s="196">
        <v>35208</v>
      </c>
      <c r="AG545" s="196">
        <v>35208</v>
      </c>
      <c r="AH545" s="196">
        <v>0</v>
      </c>
      <c r="AI545" s="196">
        <v>8271602</v>
      </c>
      <c r="AJ545" s="196">
        <v>83305</v>
      </c>
      <c r="AK545" s="197">
        <v>8354907</v>
      </c>
    </row>
    <row r="546" spans="1:37">
      <c r="A546" s="256">
        <v>43191</v>
      </c>
      <c r="B546" s="192" t="s">
        <v>16</v>
      </c>
      <c r="C546" s="193"/>
      <c r="D546" s="194" t="s">
        <v>173</v>
      </c>
      <c r="E546" s="192" t="s">
        <v>270</v>
      </c>
      <c r="F546" s="192">
        <v>2018</v>
      </c>
      <c r="G546" s="195">
        <v>43191</v>
      </c>
      <c r="H546" s="196">
        <v>333</v>
      </c>
      <c r="I546" s="196">
        <v>0</v>
      </c>
      <c r="J546" s="196">
        <v>0</v>
      </c>
      <c r="K546" s="196">
        <v>2192</v>
      </c>
      <c r="L546" s="196">
        <v>1</v>
      </c>
      <c r="M546" s="196">
        <v>0</v>
      </c>
      <c r="N546" s="196">
        <v>2525</v>
      </c>
      <c r="O546" s="196">
        <v>1</v>
      </c>
      <c r="P546" s="196">
        <v>0</v>
      </c>
      <c r="Q546" s="196">
        <v>919</v>
      </c>
      <c r="R546" s="196">
        <v>4116</v>
      </c>
      <c r="S546" s="196">
        <v>5035</v>
      </c>
      <c r="T546" s="196">
        <v>0</v>
      </c>
      <c r="U546" s="196">
        <v>0</v>
      </c>
      <c r="V546" s="196">
        <v>2</v>
      </c>
      <c r="W546" s="196">
        <v>1</v>
      </c>
      <c r="X546" s="196">
        <v>2</v>
      </c>
      <c r="Y546" s="196">
        <v>1</v>
      </c>
      <c r="Z546" s="196">
        <v>0</v>
      </c>
      <c r="AA546" s="196">
        <v>0</v>
      </c>
      <c r="AB546" s="196">
        <v>0</v>
      </c>
      <c r="AC546" s="196">
        <v>0</v>
      </c>
      <c r="AD546" s="196">
        <v>0</v>
      </c>
      <c r="AE546" s="196">
        <v>0</v>
      </c>
      <c r="AF546" s="196">
        <v>2656</v>
      </c>
      <c r="AG546" s="196">
        <v>2656</v>
      </c>
      <c r="AH546" s="196">
        <v>0</v>
      </c>
      <c r="AI546" s="196">
        <v>655213</v>
      </c>
      <c r="AJ546" s="196">
        <v>152</v>
      </c>
      <c r="AK546" s="197">
        <v>655365</v>
      </c>
    </row>
    <row r="547" spans="1:37">
      <c r="A547" s="256">
        <v>43191</v>
      </c>
      <c r="B547" s="192" t="s">
        <v>20</v>
      </c>
      <c r="C547" s="193"/>
      <c r="D547" s="194" t="s">
        <v>174</v>
      </c>
      <c r="E547" s="192" t="s">
        <v>270</v>
      </c>
      <c r="F547" s="192">
        <v>2018</v>
      </c>
      <c r="G547" s="195">
        <v>43191</v>
      </c>
      <c r="H547" s="196">
        <v>456</v>
      </c>
      <c r="I547" s="196">
        <v>1</v>
      </c>
      <c r="J547" s="196">
        <v>0</v>
      </c>
      <c r="K547" s="196">
        <v>5964</v>
      </c>
      <c r="L547" s="196">
        <v>28</v>
      </c>
      <c r="M547" s="196">
        <v>6</v>
      </c>
      <c r="N547" s="196">
        <v>6420</v>
      </c>
      <c r="O547" s="196">
        <v>29</v>
      </c>
      <c r="P547" s="196">
        <v>6</v>
      </c>
      <c r="Q547" s="196">
        <v>1063</v>
      </c>
      <c r="R547" s="196">
        <v>9988</v>
      </c>
      <c r="S547" s="196">
        <v>11051</v>
      </c>
      <c r="T547" s="196">
        <v>1</v>
      </c>
      <c r="U547" s="196">
        <v>1</v>
      </c>
      <c r="V547" s="196">
        <v>71</v>
      </c>
      <c r="W547" s="196">
        <v>31</v>
      </c>
      <c r="X547" s="196">
        <v>72</v>
      </c>
      <c r="Y547" s="196">
        <v>32</v>
      </c>
      <c r="Z547" s="196">
        <v>0</v>
      </c>
      <c r="AA547" s="196">
        <v>8</v>
      </c>
      <c r="AB547" s="196">
        <v>8</v>
      </c>
      <c r="AC547" s="196">
        <v>0</v>
      </c>
      <c r="AD547" s="196">
        <v>0</v>
      </c>
      <c r="AE547" s="196">
        <v>0</v>
      </c>
      <c r="AF547" s="196">
        <v>6767</v>
      </c>
      <c r="AG547" s="196">
        <v>6767</v>
      </c>
      <c r="AH547" s="196">
        <v>0</v>
      </c>
      <c r="AI547" s="196">
        <v>1482401</v>
      </c>
      <c r="AJ547" s="196">
        <v>4120</v>
      </c>
      <c r="AK547" s="197">
        <v>1486521</v>
      </c>
    </row>
    <row r="548" spans="1:37">
      <c r="A548" s="256">
        <v>43191</v>
      </c>
      <c r="B548" s="192" t="s">
        <v>23</v>
      </c>
      <c r="C548" s="193"/>
      <c r="D548" s="194" t="s">
        <v>176</v>
      </c>
      <c r="E548" s="192" t="s">
        <v>270</v>
      </c>
      <c r="F548" s="192">
        <v>2018</v>
      </c>
      <c r="G548" s="195">
        <v>43191</v>
      </c>
      <c r="H548" s="196">
        <v>11668</v>
      </c>
      <c r="I548" s="196">
        <v>186</v>
      </c>
      <c r="J548" s="196">
        <v>14</v>
      </c>
      <c r="K548" s="196">
        <v>81453</v>
      </c>
      <c r="L548" s="196">
        <v>710</v>
      </c>
      <c r="M548" s="196">
        <v>238</v>
      </c>
      <c r="N548" s="196">
        <v>93121</v>
      </c>
      <c r="O548" s="196">
        <v>896</v>
      </c>
      <c r="P548" s="196">
        <v>252</v>
      </c>
      <c r="Q548" s="196">
        <v>31337</v>
      </c>
      <c r="R548" s="196">
        <v>180923</v>
      </c>
      <c r="S548" s="196">
        <v>212260</v>
      </c>
      <c r="T548" s="196">
        <v>455</v>
      </c>
      <c r="U548" s="196">
        <v>226</v>
      </c>
      <c r="V548" s="196">
        <v>2024</v>
      </c>
      <c r="W548" s="196">
        <v>829</v>
      </c>
      <c r="X548" s="196">
        <v>2479</v>
      </c>
      <c r="Y548" s="196">
        <v>1055</v>
      </c>
      <c r="Z548" s="196">
        <v>17</v>
      </c>
      <c r="AA548" s="196">
        <v>300</v>
      </c>
      <c r="AB548" s="196">
        <v>317</v>
      </c>
      <c r="AC548" s="196">
        <v>0</v>
      </c>
      <c r="AD548" s="196">
        <v>0</v>
      </c>
      <c r="AE548" s="196">
        <v>0</v>
      </c>
      <c r="AF548" s="196">
        <v>99702</v>
      </c>
      <c r="AG548" s="196">
        <v>99702</v>
      </c>
      <c r="AH548" s="196">
        <v>0</v>
      </c>
      <c r="AI548" s="196">
        <v>28294550</v>
      </c>
      <c r="AJ548" s="196">
        <v>157636</v>
      </c>
      <c r="AK548" s="197">
        <v>28452186</v>
      </c>
    </row>
    <row r="549" spans="1:37">
      <c r="A549" s="256">
        <v>43191</v>
      </c>
      <c r="B549" s="192" t="s">
        <v>26</v>
      </c>
      <c r="C549" s="193"/>
      <c r="D549" s="194" t="s">
        <v>177</v>
      </c>
      <c r="E549" s="192" t="s">
        <v>270</v>
      </c>
      <c r="F549" s="192">
        <v>2018</v>
      </c>
      <c r="G549" s="195">
        <v>43191</v>
      </c>
      <c r="H549" s="196">
        <v>196</v>
      </c>
      <c r="I549" s="196">
        <v>0</v>
      </c>
      <c r="J549" s="196">
        <v>0</v>
      </c>
      <c r="K549" s="196">
        <v>1285</v>
      </c>
      <c r="L549" s="196">
        <v>10</v>
      </c>
      <c r="M549" s="196">
        <v>1</v>
      </c>
      <c r="N549" s="196">
        <v>1481</v>
      </c>
      <c r="O549" s="196">
        <v>10</v>
      </c>
      <c r="P549" s="196">
        <v>1</v>
      </c>
      <c r="Q549" s="196">
        <v>526</v>
      </c>
      <c r="R549" s="196">
        <v>2827</v>
      </c>
      <c r="S549" s="196">
        <v>3353</v>
      </c>
      <c r="T549" s="196">
        <v>0</v>
      </c>
      <c r="U549" s="196">
        <v>0</v>
      </c>
      <c r="V549" s="196">
        <v>27</v>
      </c>
      <c r="W549" s="196">
        <v>10</v>
      </c>
      <c r="X549" s="196">
        <v>27</v>
      </c>
      <c r="Y549" s="196">
        <v>10</v>
      </c>
      <c r="Z549" s="196">
        <v>0</v>
      </c>
      <c r="AA549" s="196">
        <v>1</v>
      </c>
      <c r="AB549" s="196">
        <v>1</v>
      </c>
      <c r="AC549" s="196">
        <v>0</v>
      </c>
      <c r="AD549" s="196">
        <v>0</v>
      </c>
      <c r="AE549" s="196">
        <v>0</v>
      </c>
      <c r="AF549" s="196">
        <v>1596</v>
      </c>
      <c r="AG549" s="196">
        <v>1596</v>
      </c>
      <c r="AH549" s="196">
        <v>0</v>
      </c>
      <c r="AI549" s="196">
        <v>409059</v>
      </c>
      <c r="AJ549" s="196">
        <v>1025</v>
      </c>
      <c r="AK549" s="197">
        <v>410084</v>
      </c>
    </row>
    <row r="550" spans="1:37">
      <c r="A550" s="256">
        <v>43191</v>
      </c>
      <c r="B550" s="192" t="s">
        <v>29</v>
      </c>
      <c r="C550" s="193"/>
      <c r="D550" s="194" t="s">
        <v>178</v>
      </c>
      <c r="E550" s="192" t="s">
        <v>270</v>
      </c>
      <c r="F550" s="192">
        <v>2018</v>
      </c>
      <c r="G550" s="195">
        <v>43191</v>
      </c>
      <c r="H550" s="196">
        <v>806</v>
      </c>
      <c r="I550" s="196">
        <v>1</v>
      </c>
      <c r="J550" s="196">
        <v>0</v>
      </c>
      <c r="K550" s="196">
        <v>11073</v>
      </c>
      <c r="L550" s="196">
        <v>27</v>
      </c>
      <c r="M550" s="196">
        <v>4</v>
      </c>
      <c r="N550" s="196">
        <v>11879</v>
      </c>
      <c r="O550" s="196">
        <v>28</v>
      </c>
      <c r="P550" s="196">
        <v>4</v>
      </c>
      <c r="Q550" s="196">
        <v>2062</v>
      </c>
      <c r="R550" s="196">
        <v>17587</v>
      </c>
      <c r="S550" s="196">
        <v>19649</v>
      </c>
      <c r="T550" s="196">
        <v>1</v>
      </c>
      <c r="U550" s="196">
        <v>1</v>
      </c>
      <c r="V550" s="196">
        <v>66</v>
      </c>
      <c r="W550" s="196">
        <v>32</v>
      </c>
      <c r="X550" s="196">
        <v>67</v>
      </c>
      <c r="Y550" s="196">
        <v>33</v>
      </c>
      <c r="Z550" s="196">
        <v>0</v>
      </c>
      <c r="AA550" s="196">
        <v>5</v>
      </c>
      <c r="AB550" s="196">
        <v>5</v>
      </c>
      <c r="AC550" s="196">
        <v>0</v>
      </c>
      <c r="AD550" s="196">
        <v>0</v>
      </c>
      <c r="AE550" s="196">
        <v>0</v>
      </c>
      <c r="AF550" s="196">
        <v>12635</v>
      </c>
      <c r="AG550" s="196">
        <v>12635</v>
      </c>
      <c r="AH550" s="196">
        <v>0</v>
      </c>
      <c r="AI550" s="196">
        <v>2723157</v>
      </c>
      <c r="AJ550" s="196">
        <v>3577</v>
      </c>
      <c r="AK550" s="197">
        <v>2726734</v>
      </c>
    </row>
    <row r="551" spans="1:37">
      <c r="A551" s="256">
        <v>43191</v>
      </c>
      <c r="B551" s="192" t="s">
        <v>32</v>
      </c>
      <c r="C551" s="193"/>
      <c r="D551" s="194" t="s">
        <v>179</v>
      </c>
      <c r="E551" s="192" t="s">
        <v>270</v>
      </c>
      <c r="F551" s="192">
        <v>2018</v>
      </c>
      <c r="G551" s="195">
        <v>43191</v>
      </c>
      <c r="H551" s="196">
        <v>2105</v>
      </c>
      <c r="I551" s="196">
        <v>22</v>
      </c>
      <c r="J551" s="196">
        <v>0</v>
      </c>
      <c r="K551" s="196">
        <v>14287</v>
      </c>
      <c r="L551" s="196">
        <v>254</v>
      </c>
      <c r="M551" s="196">
        <v>61</v>
      </c>
      <c r="N551" s="196">
        <v>16392</v>
      </c>
      <c r="O551" s="196">
        <v>276</v>
      </c>
      <c r="P551" s="196">
        <v>61</v>
      </c>
      <c r="Q551" s="196">
        <v>5835</v>
      </c>
      <c r="R551" s="196">
        <v>32643</v>
      </c>
      <c r="S551" s="196">
        <v>38478</v>
      </c>
      <c r="T551" s="196">
        <v>52</v>
      </c>
      <c r="U551" s="196">
        <v>22</v>
      </c>
      <c r="V551" s="196">
        <v>698</v>
      </c>
      <c r="W551" s="196">
        <v>271</v>
      </c>
      <c r="X551" s="196">
        <v>750</v>
      </c>
      <c r="Y551" s="196">
        <v>293</v>
      </c>
      <c r="Z551" s="196">
        <v>0</v>
      </c>
      <c r="AA551" s="196">
        <v>70</v>
      </c>
      <c r="AB551" s="196">
        <v>70</v>
      </c>
      <c r="AC551" s="196">
        <v>0</v>
      </c>
      <c r="AD551" s="196">
        <v>0</v>
      </c>
      <c r="AE551" s="196">
        <v>0</v>
      </c>
      <c r="AF551" s="196">
        <v>17526</v>
      </c>
      <c r="AG551" s="196">
        <v>17526</v>
      </c>
      <c r="AH551" s="196">
        <v>0</v>
      </c>
      <c r="AI551" s="196">
        <v>4849808</v>
      </c>
      <c r="AJ551" s="196">
        <v>41246</v>
      </c>
      <c r="AK551" s="197">
        <v>4891054</v>
      </c>
    </row>
    <row r="552" spans="1:37">
      <c r="A552" s="256">
        <v>43191</v>
      </c>
      <c r="B552" s="192" t="s">
        <v>35</v>
      </c>
      <c r="C552" s="193"/>
      <c r="D552" s="194" t="s">
        <v>180</v>
      </c>
      <c r="E552" s="192" t="s">
        <v>270</v>
      </c>
      <c r="F552" s="192">
        <v>2018</v>
      </c>
      <c r="G552" s="195">
        <v>43191</v>
      </c>
      <c r="H552" s="196">
        <v>74</v>
      </c>
      <c r="I552" s="196">
        <v>0</v>
      </c>
      <c r="J552" s="196">
        <v>0</v>
      </c>
      <c r="K552" s="196">
        <v>974</v>
      </c>
      <c r="L552" s="196">
        <v>3</v>
      </c>
      <c r="M552" s="196">
        <v>1</v>
      </c>
      <c r="N552" s="196">
        <v>1048</v>
      </c>
      <c r="O552" s="196">
        <v>3</v>
      </c>
      <c r="P552" s="196">
        <v>1</v>
      </c>
      <c r="Q552" s="196">
        <v>205</v>
      </c>
      <c r="R552" s="196">
        <v>1795</v>
      </c>
      <c r="S552" s="196">
        <v>2000</v>
      </c>
      <c r="T552" s="196">
        <v>0</v>
      </c>
      <c r="U552" s="196">
        <v>0</v>
      </c>
      <c r="V552" s="196">
        <v>7</v>
      </c>
      <c r="W552" s="196">
        <v>3</v>
      </c>
      <c r="X552" s="196">
        <v>7</v>
      </c>
      <c r="Y552" s="196">
        <v>3</v>
      </c>
      <c r="Z552" s="196">
        <v>0</v>
      </c>
      <c r="AA552" s="196">
        <v>1</v>
      </c>
      <c r="AB552" s="196">
        <v>1</v>
      </c>
      <c r="AC552" s="196">
        <v>0</v>
      </c>
      <c r="AD552" s="196">
        <v>0</v>
      </c>
      <c r="AE552" s="196">
        <v>0</v>
      </c>
      <c r="AF552" s="196">
        <v>1093</v>
      </c>
      <c r="AG552" s="196">
        <v>1093</v>
      </c>
      <c r="AH552" s="196">
        <v>0</v>
      </c>
      <c r="AI552" s="196">
        <v>253087</v>
      </c>
      <c r="AJ552" s="196">
        <v>328</v>
      </c>
      <c r="AK552" s="197">
        <v>253415</v>
      </c>
    </row>
    <row r="553" spans="1:37">
      <c r="A553" s="256">
        <v>43191</v>
      </c>
      <c r="B553" s="192" t="s">
        <v>38</v>
      </c>
      <c r="C553" s="193"/>
      <c r="D553" s="194" t="s">
        <v>181</v>
      </c>
      <c r="E553" s="192" t="s">
        <v>270</v>
      </c>
      <c r="F553" s="192">
        <v>2018</v>
      </c>
      <c r="G553" s="195">
        <v>43191</v>
      </c>
      <c r="H553" s="196">
        <v>9331</v>
      </c>
      <c r="I553" s="196">
        <v>53</v>
      </c>
      <c r="J553" s="196">
        <v>2</v>
      </c>
      <c r="K553" s="196">
        <v>57558</v>
      </c>
      <c r="L553" s="196">
        <v>439</v>
      </c>
      <c r="M553" s="196">
        <v>276</v>
      </c>
      <c r="N553" s="196">
        <v>66889</v>
      </c>
      <c r="O553" s="196">
        <v>492</v>
      </c>
      <c r="P553" s="196">
        <v>278</v>
      </c>
      <c r="Q553" s="196">
        <v>24671</v>
      </c>
      <c r="R553" s="196">
        <v>128796</v>
      </c>
      <c r="S553" s="196">
        <v>153467</v>
      </c>
      <c r="T553" s="196">
        <v>136</v>
      </c>
      <c r="U553" s="196">
        <v>57</v>
      </c>
      <c r="V553" s="196">
        <v>1163</v>
      </c>
      <c r="W553" s="196">
        <v>476</v>
      </c>
      <c r="X553" s="196">
        <v>1299</v>
      </c>
      <c r="Y553" s="196">
        <v>533</v>
      </c>
      <c r="Z553" s="196">
        <v>2</v>
      </c>
      <c r="AA553" s="196">
        <v>409</v>
      </c>
      <c r="AB553" s="196">
        <v>411</v>
      </c>
      <c r="AC553" s="196">
        <v>0</v>
      </c>
      <c r="AD553" s="196">
        <v>0</v>
      </c>
      <c r="AE553" s="196">
        <v>0</v>
      </c>
      <c r="AF553" s="196">
        <v>71657</v>
      </c>
      <c r="AG553" s="196">
        <v>71657</v>
      </c>
      <c r="AH553" s="196">
        <v>0</v>
      </c>
      <c r="AI553" s="196">
        <v>20269804</v>
      </c>
      <c r="AJ553" s="196">
        <v>126008</v>
      </c>
      <c r="AK553" s="197">
        <v>20395812</v>
      </c>
    </row>
    <row r="554" spans="1:37">
      <c r="A554" s="256">
        <v>43191</v>
      </c>
      <c r="B554" s="192" t="s">
        <v>41</v>
      </c>
      <c r="C554" s="193"/>
      <c r="D554" s="194" t="s">
        <v>182</v>
      </c>
      <c r="E554" s="192" t="s">
        <v>270</v>
      </c>
      <c r="F554" s="192">
        <v>2018</v>
      </c>
      <c r="G554" s="195">
        <v>43191</v>
      </c>
      <c r="H554" s="196">
        <v>1402</v>
      </c>
      <c r="I554" s="196">
        <v>14</v>
      </c>
      <c r="J554" s="196">
        <v>0</v>
      </c>
      <c r="K554" s="196">
        <v>9068</v>
      </c>
      <c r="L554" s="196">
        <v>130</v>
      </c>
      <c r="M554" s="196">
        <v>35</v>
      </c>
      <c r="N554" s="196">
        <v>10470</v>
      </c>
      <c r="O554" s="196">
        <v>144</v>
      </c>
      <c r="P554" s="196">
        <v>35</v>
      </c>
      <c r="Q554" s="196">
        <v>3810</v>
      </c>
      <c r="R554" s="196">
        <v>19326</v>
      </c>
      <c r="S554" s="196">
        <v>23136</v>
      </c>
      <c r="T554" s="196">
        <v>43</v>
      </c>
      <c r="U554" s="196">
        <v>14</v>
      </c>
      <c r="V554" s="196">
        <v>374</v>
      </c>
      <c r="W554" s="196">
        <v>140</v>
      </c>
      <c r="X554" s="196">
        <v>417</v>
      </c>
      <c r="Y554" s="196">
        <v>154</v>
      </c>
      <c r="Z554" s="196">
        <v>0</v>
      </c>
      <c r="AA554" s="196">
        <v>43</v>
      </c>
      <c r="AB554" s="196">
        <v>43</v>
      </c>
      <c r="AC554" s="196">
        <v>0</v>
      </c>
      <c r="AD554" s="196">
        <v>0</v>
      </c>
      <c r="AE554" s="196">
        <v>0</v>
      </c>
      <c r="AF554" s="196">
        <v>11153</v>
      </c>
      <c r="AG554" s="196">
        <v>11153</v>
      </c>
      <c r="AH554" s="196">
        <v>0</v>
      </c>
      <c r="AI554" s="196">
        <v>2942678</v>
      </c>
      <c r="AJ554" s="196">
        <v>19486</v>
      </c>
      <c r="AK554" s="197">
        <v>2962164</v>
      </c>
    </row>
    <row r="555" spans="1:37">
      <c r="A555" s="256">
        <v>43191</v>
      </c>
      <c r="B555" s="192" t="s">
        <v>44</v>
      </c>
      <c r="C555" s="193"/>
      <c r="D555" s="194" t="s">
        <v>183</v>
      </c>
      <c r="E555" s="192" t="s">
        <v>270</v>
      </c>
      <c r="F555" s="192">
        <v>2018</v>
      </c>
      <c r="G555" s="195">
        <v>43191</v>
      </c>
      <c r="H555" s="196">
        <v>500</v>
      </c>
      <c r="I555" s="196">
        <v>6</v>
      </c>
      <c r="J555" s="196">
        <v>0</v>
      </c>
      <c r="K555" s="196">
        <v>5791</v>
      </c>
      <c r="L555" s="196">
        <v>20</v>
      </c>
      <c r="M555" s="196">
        <v>5</v>
      </c>
      <c r="N555" s="196">
        <v>6291</v>
      </c>
      <c r="O555" s="196">
        <v>26</v>
      </c>
      <c r="P555" s="196">
        <v>5</v>
      </c>
      <c r="Q555" s="196">
        <v>1255</v>
      </c>
      <c r="R555" s="196">
        <v>10193</v>
      </c>
      <c r="S555" s="196">
        <v>11448</v>
      </c>
      <c r="T555" s="196">
        <v>21</v>
      </c>
      <c r="U555" s="196">
        <v>7</v>
      </c>
      <c r="V555" s="196">
        <v>44</v>
      </c>
      <c r="W555" s="196">
        <v>21</v>
      </c>
      <c r="X555" s="196">
        <v>65</v>
      </c>
      <c r="Y555" s="196">
        <v>28</v>
      </c>
      <c r="Z555" s="196">
        <v>0</v>
      </c>
      <c r="AA555" s="196">
        <v>6</v>
      </c>
      <c r="AB555" s="196">
        <v>6</v>
      </c>
      <c r="AC555" s="196">
        <v>0</v>
      </c>
      <c r="AD555" s="196">
        <v>0</v>
      </c>
      <c r="AE555" s="196">
        <v>0</v>
      </c>
      <c r="AF555" s="196">
        <v>6684</v>
      </c>
      <c r="AG555" s="196">
        <v>6684</v>
      </c>
      <c r="AH555" s="196">
        <v>0</v>
      </c>
      <c r="AI555" s="196">
        <v>1523650</v>
      </c>
      <c r="AJ555" s="196">
        <v>2413</v>
      </c>
      <c r="AK555" s="197">
        <v>1526063</v>
      </c>
    </row>
    <row r="556" spans="1:37">
      <c r="A556" s="256">
        <v>43191</v>
      </c>
      <c r="B556" s="192" t="s">
        <v>47</v>
      </c>
      <c r="C556" s="193"/>
      <c r="D556" s="194" t="s">
        <v>184</v>
      </c>
      <c r="E556" s="192" t="s">
        <v>270</v>
      </c>
      <c r="F556" s="192">
        <v>2018</v>
      </c>
      <c r="G556" s="195">
        <v>43191</v>
      </c>
      <c r="H556" s="196">
        <v>222</v>
      </c>
      <c r="I556" s="196">
        <v>0</v>
      </c>
      <c r="J556" s="196">
        <v>0</v>
      </c>
      <c r="K556" s="196">
        <v>1281</v>
      </c>
      <c r="L556" s="196">
        <v>2</v>
      </c>
      <c r="M556" s="196">
        <v>0</v>
      </c>
      <c r="N556" s="196">
        <v>1503</v>
      </c>
      <c r="O556" s="196">
        <v>2</v>
      </c>
      <c r="P556" s="196">
        <v>0</v>
      </c>
      <c r="Q556" s="196">
        <v>591</v>
      </c>
      <c r="R556" s="196">
        <v>2348</v>
      </c>
      <c r="S556" s="196">
        <v>2939</v>
      </c>
      <c r="T556" s="196">
        <v>0</v>
      </c>
      <c r="U556" s="196">
        <v>0</v>
      </c>
      <c r="V556" s="196">
        <v>3</v>
      </c>
      <c r="W556" s="196">
        <v>2</v>
      </c>
      <c r="X556" s="196">
        <v>3</v>
      </c>
      <c r="Y556" s="196">
        <v>2</v>
      </c>
      <c r="Z556" s="196">
        <v>0</v>
      </c>
      <c r="AA556" s="196">
        <v>0</v>
      </c>
      <c r="AB556" s="196">
        <v>0</v>
      </c>
      <c r="AC556" s="196">
        <v>0</v>
      </c>
      <c r="AD556" s="196">
        <v>0</v>
      </c>
      <c r="AE556" s="196">
        <v>0</v>
      </c>
      <c r="AF556" s="196">
        <v>1603</v>
      </c>
      <c r="AG556" s="196">
        <v>1603</v>
      </c>
      <c r="AH556" s="196">
        <v>0</v>
      </c>
      <c r="AI556" s="196">
        <v>394068</v>
      </c>
      <c r="AJ556" s="196">
        <v>312</v>
      </c>
      <c r="AK556" s="197">
        <v>394380</v>
      </c>
    </row>
    <row r="557" spans="1:37">
      <c r="A557" s="256">
        <v>43191</v>
      </c>
      <c r="B557" s="192" t="s">
        <v>50</v>
      </c>
      <c r="C557" s="193"/>
      <c r="D557" s="194" t="s">
        <v>185</v>
      </c>
      <c r="E557" s="192" t="s">
        <v>270</v>
      </c>
      <c r="F557" s="192">
        <v>2018</v>
      </c>
      <c r="G557" s="195">
        <v>43191</v>
      </c>
      <c r="H557" s="196">
        <v>72974</v>
      </c>
      <c r="I557" s="196">
        <v>2152</v>
      </c>
      <c r="J557" s="196">
        <v>179</v>
      </c>
      <c r="K557" s="196">
        <v>465891</v>
      </c>
      <c r="L557" s="196">
        <v>5490</v>
      </c>
      <c r="M557" s="196">
        <v>3282</v>
      </c>
      <c r="N557" s="196">
        <v>538865</v>
      </c>
      <c r="O557" s="196">
        <v>7642</v>
      </c>
      <c r="P557" s="196">
        <v>3461</v>
      </c>
      <c r="Q557" s="196">
        <v>176617</v>
      </c>
      <c r="R557" s="196">
        <v>868029</v>
      </c>
      <c r="S557" s="196">
        <v>1044646</v>
      </c>
      <c r="T557" s="196">
        <v>4508</v>
      </c>
      <c r="U557" s="196">
        <v>2987</v>
      </c>
      <c r="V557" s="196">
        <v>12586</v>
      </c>
      <c r="W557" s="196">
        <v>6713</v>
      </c>
      <c r="X557" s="196">
        <v>17094</v>
      </c>
      <c r="Y557" s="196">
        <v>9700</v>
      </c>
      <c r="Z557" s="196">
        <v>224</v>
      </c>
      <c r="AA557" s="196">
        <v>4204</v>
      </c>
      <c r="AB557" s="196">
        <v>4428</v>
      </c>
      <c r="AC557" s="196">
        <v>0</v>
      </c>
      <c r="AD557" s="196">
        <v>0</v>
      </c>
      <c r="AE557" s="196">
        <v>0</v>
      </c>
      <c r="AF557" s="196">
        <v>577720</v>
      </c>
      <c r="AG557" s="196">
        <v>577720</v>
      </c>
      <c r="AH557" s="196">
        <v>0</v>
      </c>
      <c r="AI557" s="196">
        <v>147212466</v>
      </c>
      <c r="AJ557" s="196">
        <v>1568319</v>
      </c>
      <c r="AK557" s="197">
        <v>148780785</v>
      </c>
    </row>
    <row r="558" spans="1:37">
      <c r="A558" s="256">
        <v>43191</v>
      </c>
      <c r="B558" s="192" t="s">
        <v>53</v>
      </c>
      <c r="C558" s="193"/>
      <c r="D558" s="194" t="s">
        <v>186</v>
      </c>
      <c r="E558" s="192" t="s">
        <v>270</v>
      </c>
      <c r="F558" s="192">
        <v>2018</v>
      </c>
      <c r="G558" s="195">
        <v>43191</v>
      </c>
      <c r="H558" s="196">
        <v>1604</v>
      </c>
      <c r="I558" s="196">
        <v>24</v>
      </c>
      <c r="J558" s="196">
        <v>1</v>
      </c>
      <c r="K558" s="196">
        <v>9633</v>
      </c>
      <c r="L558" s="196">
        <v>69</v>
      </c>
      <c r="M558" s="196">
        <v>12</v>
      </c>
      <c r="N558" s="196">
        <v>11237</v>
      </c>
      <c r="O558" s="196">
        <v>93</v>
      </c>
      <c r="P558" s="196">
        <v>13</v>
      </c>
      <c r="Q558" s="196">
        <v>4354</v>
      </c>
      <c r="R558" s="196">
        <v>22586</v>
      </c>
      <c r="S558" s="196">
        <v>26940</v>
      </c>
      <c r="T558" s="196">
        <v>67</v>
      </c>
      <c r="U558" s="196">
        <v>25</v>
      </c>
      <c r="V558" s="196">
        <v>190</v>
      </c>
      <c r="W558" s="196">
        <v>79</v>
      </c>
      <c r="X558" s="196">
        <v>257</v>
      </c>
      <c r="Y558" s="196">
        <v>104</v>
      </c>
      <c r="Z558" s="196">
        <v>1</v>
      </c>
      <c r="AA558" s="196">
        <v>14</v>
      </c>
      <c r="AB558" s="196">
        <v>15</v>
      </c>
      <c r="AC558" s="196">
        <v>0</v>
      </c>
      <c r="AD558" s="196">
        <v>0</v>
      </c>
      <c r="AE558" s="196">
        <v>0</v>
      </c>
      <c r="AF558" s="196">
        <v>8545</v>
      </c>
      <c r="AG558" s="196">
        <v>8545</v>
      </c>
      <c r="AH558" s="196">
        <v>0</v>
      </c>
      <c r="AI558" s="196">
        <v>3483483</v>
      </c>
      <c r="AJ558" s="196">
        <v>12539</v>
      </c>
      <c r="AK558" s="197">
        <v>3496022</v>
      </c>
    </row>
    <row r="559" spans="1:37">
      <c r="A559" s="256">
        <v>43191</v>
      </c>
      <c r="B559" s="192" t="s">
        <v>55</v>
      </c>
      <c r="C559" s="193"/>
      <c r="D559" s="194" t="s">
        <v>187</v>
      </c>
      <c r="E559" s="192" t="s">
        <v>270</v>
      </c>
      <c r="F559" s="192">
        <v>2018</v>
      </c>
      <c r="G559" s="195">
        <v>43191</v>
      </c>
      <c r="H559" s="196">
        <v>487</v>
      </c>
      <c r="I559" s="196">
        <v>34</v>
      </c>
      <c r="J559" s="196">
        <v>1</v>
      </c>
      <c r="K559" s="196">
        <v>5215</v>
      </c>
      <c r="L559" s="196">
        <v>219</v>
      </c>
      <c r="M559" s="196">
        <v>67</v>
      </c>
      <c r="N559" s="196">
        <v>5702</v>
      </c>
      <c r="O559" s="196">
        <v>253</v>
      </c>
      <c r="P559" s="196">
        <v>68</v>
      </c>
      <c r="Q559" s="196">
        <v>1068</v>
      </c>
      <c r="R559" s="196">
        <v>7817</v>
      </c>
      <c r="S559" s="196">
        <v>8885</v>
      </c>
      <c r="T559" s="196">
        <v>74</v>
      </c>
      <c r="U559" s="196">
        <v>40</v>
      </c>
      <c r="V559" s="196">
        <v>457</v>
      </c>
      <c r="W559" s="196">
        <v>262</v>
      </c>
      <c r="X559" s="196">
        <v>531</v>
      </c>
      <c r="Y559" s="196">
        <v>302</v>
      </c>
      <c r="Z559" s="196">
        <v>1</v>
      </c>
      <c r="AA559" s="196">
        <v>84</v>
      </c>
      <c r="AB559" s="196">
        <v>85</v>
      </c>
      <c r="AC559" s="196">
        <v>0</v>
      </c>
      <c r="AD559" s="196">
        <v>0</v>
      </c>
      <c r="AE559" s="196">
        <v>0</v>
      </c>
      <c r="AF559" s="196">
        <v>6218</v>
      </c>
      <c r="AG559" s="196">
        <v>6218</v>
      </c>
      <c r="AH559" s="196">
        <v>0</v>
      </c>
      <c r="AI559" s="196">
        <v>1315126</v>
      </c>
      <c r="AJ559" s="196">
        <v>32506</v>
      </c>
      <c r="AK559" s="197">
        <v>1347632</v>
      </c>
    </row>
    <row r="560" spans="1:37">
      <c r="A560" s="256">
        <v>43191</v>
      </c>
      <c r="B560" s="192" t="s">
        <v>58</v>
      </c>
      <c r="C560" s="193"/>
      <c r="D560" s="194" t="s">
        <v>188</v>
      </c>
      <c r="E560" s="192" t="s">
        <v>270</v>
      </c>
      <c r="F560" s="192">
        <v>2018</v>
      </c>
      <c r="G560" s="195">
        <v>43191</v>
      </c>
      <c r="H560" s="196">
        <v>106</v>
      </c>
      <c r="I560" s="196">
        <v>1</v>
      </c>
      <c r="J560" s="196">
        <v>0</v>
      </c>
      <c r="K560" s="196">
        <v>924</v>
      </c>
      <c r="L560" s="196">
        <v>1</v>
      </c>
      <c r="M560" s="196">
        <v>2</v>
      </c>
      <c r="N560" s="196">
        <v>1030</v>
      </c>
      <c r="O560" s="196">
        <v>2</v>
      </c>
      <c r="P560" s="196">
        <v>2</v>
      </c>
      <c r="Q560" s="196">
        <v>288</v>
      </c>
      <c r="R560" s="196">
        <v>1607</v>
      </c>
      <c r="S560" s="196">
        <v>1895</v>
      </c>
      <c r="T560" s="196">
        <v>1</v>
      </c>
      <c r="U560" s="196">
        <v>1</v>
      </c>
      <c r="V560" s="196">
        <v>4</v>
      </c>
      <c r="W560" s="196">
        <v>1</v>
      </c>
      <c r="X560" s="196">
        <v>5</v>
      </c>
      <c r="Y560" s="196">
        <v>2</v>
      </c>
      <c r="Z560" s="196">
        <v>0</v>
      </c>
      <c r="AA560" s="196">
        <v>2</v>
      </c>
      <c r="AB560" s="196">
        <v>2</v>
      </c>
      <c r="AC560" s="196">
        <v>0</v>
      </c>
      <c r="AD560" s="196">
        <v>0</v>
      </c>
      <c r="AE560" s="196">
        <v>0</v>
      </c>
      <c r="AF560" s="196">
        <v>1079</v>
      </c>
      <c r="AG560" s="196">
        <v>1079</v>
      </c>
      <c r="AH560" s="196">
        <v>0</v>
      </c>
      <c r="AI560" s="196">
        <v>251648</v>
      </c>
      <c r="AJ560" s="196">
        <v>399</v>
      </c>
      <c r="AK560" s="197">
        <v>252047</v>
      </c>
    </row>
    <row r="561" spans="1:37">
      <c r="A561" s="256">
        <v>43191</v>
      </c>
      <c r="B561" s="192" t="s">
        <v>61</v>
      </c>
      <c r="C561" s="193"/>
      <c r="D561" s="194" t="s">
        <v>189</v>
      </c>
      <c r="E561" s="192" t="s">
        <v>270</v>
      </c>
      <c r="F561" s="192">
        <v>2018</v>
      </c>
      <c r="G561" s="195">
        <v>43191</v>
      </c>
      <c r="H561" s="196">
        <v>449</v>
      </c>
      <c r="I561" s="196">
        <v>5</v>
      </c>
      <c r="J561" s="196">
        <v>0</v>
      </c>
      <c r="K561" s="196">
        <v>5751</v>
      </c>
      <c r="L561" s="196">
        <v>45</v>
      </c>
      <c r="M561" s="196">
        <v>11</v>
      </c>
      <c r="N561" s="196">
        <v>6200</v>
      </c>
      <c r="O561" s="196">
        <v>50</v>
      </c>
      <c r="P561" s="196">
        <v>11</v>
      </c>
      <c r="Q561" s="196">
        <v>1119</v>
      </c>
      <c r="R561" s="196">
        <v>10290</v>
      </c>
      <c r="S561" s="196">
        <v>11409</v>
      </c>
      <c r="T561" s="196">
        <v>9</v>
      </c>
      <c r="U561" s="196">
        <v>5</v>
      </c>
      <c r="V561" s="196">
        <v>116</v>
      </c>
      <c r="W561" s="196">
        <v>49</v>
      </c>
      <c r="X561" s="196">
        <v>125</v>
      </c>
      <c r="Y561" s="196">
        <v>54</v>
      </c>
      <c r="Z561" s="196">
        <v>0</v>
      </c>
      <c r="AA561" s="196">
        <v>13</v>
      </c>
      <c r="AB561" s="196">
        <v>13</v>
      </c>
      <c r="AC561" s="196">
        <v>0</v>
      </c>
      <c r="AD561" s="196">
        <v>0</v>
      </c>
      <c r="AE561" s="196">
        <v>0</v>
      </c>
      <c r="AF561" s="196">
        <v>6633</v>
      </c>
      <c r="AG561" s="196">
        <v>6633</v>
      </c>
      <c r="AH561" s="196">
        <v>0</v>
      </c>
      <c r="AI561" s="196">
        <v>1587794</v>
      </c>
      <c r="AJ561" s="196">
        <v>7191</v>
      </c>
      <c r="AK561" s="197">
        <v>1594985</v>
      </c>
    </row>
    <row r="562" spans="1:37">
      <c r="A562" s="256">
        <v>43191</v>
      </c>
      <c r="B562" s="192" t="s">
        <v>64</v>
      </c>
      <c r="C562" s="193"/>
      <c r="D562" s="194" t="s">
        <v>190</v>
      </c>
      <c r="E562" s="192" t="s">
        <v>270</v>
      </c>
      <c r="F562" s="192">
        <v>2018</v>
      </c>
      <c r="G562" s="195">
        <v>43191</v>
      </c>
      <c r="H562" s="196">
        <v>3210</v>
      </c>
      <c r="I562" s="196">
        <v>22</v>
      </c>
      <c r="J562" s="196">
        <v>0</v>
      </c>
      <c r="K562" s="196">
        <v>19691</v>
      </c>
      <c r="L562" s="196">
        <v>83</v>
      </c>
      <c r="M562" s="196">
        <v>13</v>
      </c>
      <c r="N562" s="196">
        <v>22901</v>
      </c>
      <c r="O562" s="196">
        <v>105</v>
      </c>
      <c r="P562" s="196">
        <v>13</v>
      </c>
      <c r="Q562" s="196">
        <v>8657</v>
      </c>
      <c r="R562" s="196">
        <v>43542</v>
      </c>
      <c r="S562" s="196">
        <v>52199</v>
      </c>
      <c r="T562" s="196">
        <v>52</v>
      </c>
      <c r="U562" s="196">
        <v>23</v>
      </c>
      <c r="V562" s="196">
        <v>224</v>
      </c>
      <c r="W562" s="196">
        <v>96</v>
      </c>
      <c r="X562" s="196">
        <v>276</v>
      </c>
      <c r="Y562" s="196">
        <v>119</v>
      </c>
      <c r="Z562" s="196">
        <v>0</v>
      </c>
      <c r="AA562" s="196">
        <v>15</v>
      </c>
      <c r="AB562" s="196">
        <v>15</v>
      </c>
      <c r="AC562" s="196">
        <v>0</v>
      </c>
      <c r="AD562" s="196">
        <v>0</v>
      </c>
      <c r="AE562" s="196">
        <v>0</v>
      </c>
      <c r="AF562" s="196">
        <v>23923</v>
      </c>
      <c r="AG562" s="196">
        <v>23923</v>
      </c>
      <c r="AH562" s="196">
        <v>0</v>
      </c>
      <c r="AI562" s="196">
        <v>6773597</v>
      </c>
      <c r="AJ562" s="196">
        <v>12080</v>
      </c>
      <c r="AK562" s="197">
        <v>6785677</v>
      </c>
    </row>
    <row r="563" spans="1:37">
      <c r="A563" s="256">
        <v>43191</v>
      </c>
      <c r="B563" s="192" t="s">
        <v>67</v>
      </c>
      <c r="C563" s="193"/>
      <c r="D563" s="194" t="s">
        <v>191</v>
      </c>
      <c r="E563" s="192" t="s">
        <v>270</v>
      </c>
      <c r="F563" s="192">
        <v>2018</v>
      </c>
      <c r="G563" s="195">
        <v>43191</v>
      </c>
      <c r="H563" s="196">
        <v>80</v>
      </c>
      <c r="I563" s="196">
        <v>0</v>
      </c>
      <c r="J563" s="196">
        <v>0</v>
      </c>
      <c r="K563" s="196">
        <v>512</v>
      </c>
      <c r="L563" s="196">
        <v>0</v>
      </c>
      <c r="M563" s="196">
        <v>0</v>
      </c>
      <c r="N563" s="196">
        <v>592</v>
      </c>
      <c r="O563" s="196">
        <v>0</v>
      </c>
      <c r="P563" s="196">
        <v>0</v>
      </c>
      <c r="Q563" s="196">
        <v>192</v>
      </c>
      <c r="R563" s="196">
        <v>996</v>
      </c>
      <c r="S563" s="196">
        <v>1188</v>
      </c>
      <c r="T563" s="196">
        <v>0</v>
      </c>
      <c r="U563" s="196">
        <v>0</v>
      </c>
      <c r="V563" s="196">
        <v>0</v>
      </c>
      <c r="W563" s="196">
        <v>0</v>
      </c>
      <c r="X563" s="196">
        <v>0</v>
      </c>
      <c r="Y563" s="196">
        <v>0</v>
      </c>
      <c r="Z563" s="196">
        <v>0</v>
      </c>
      <c r="AA563" s="196">
        <v>0</v>
      </c>
      <c r="AB563" s="196">
        <v>0</v>
      </c>
      <c r="AC563" s="196">
        <v>0</v>
      </c>
      <c r="AD563" s="196">
        <v>0</v>
      </c>
      <c r="AE563" s="196">
        <v>0</v>
      </c>
      <c r="AF563" s="196">
        <v>623</v>
      </c>
      <c r="AG563" s="196">
        <v>623</v>
      </c>
      <c r="AH563" s="196">
        <v>0</v>
      </c>
      <c r="AI563" s="196">
        <v>158911</v>
      </c>
      <c r="AJ563" s="196">
        <v>0</v>
      </c>
      <c r="AK563" s="197">
        <v>158911</v>
      </c>
    </row>
    <row r="564" spans="1:37">
      <c r="A564" s="256">
        <v>43191</v>
      </c>
      <c r="B564" s="192" t="s">
        <v>70</v>
      </c>
      <c r="C564" s="193"/>
      <c r="D564" s="194" t="s">
        <v>192</v>
      </c>
      <c r="E564" s="192" t="s">
        <v>270</v>
      </c>
      <c r="F564" s="192">
        <v>2018</v>
      </c>
      <c r="G564" s="195">
        <v>43191</v>
      </c>
      <c r="H564" s="196">
        <v>12</v>
      </c>
      <c r="I564" s="196">
        <v>0</v>
      </c>
      <c r="J564" s="196">
        <v>0</v>
      </c>
      <c r="K564" s="196">
        <v>357</v>
      </c>
      <c r="L564" s="196">
        <v>4</v>
      </c>
      <c r="M564" s="196">
        <v>0</v>
      </c>
      <c r="N564" s="196">
        <v>369</v>
      </c>
      <c r="O564" s="196">
        <v>4</v>
      </c>
      <c r="P564" s="196">
        <v>0</v>
      </c>
      <c r="Q564" s="196">
        <v>41</v>
      </c>
      <c r="R564" s="196">
        <v>611</v>
      </c>
      <c r="S564" s="196">
        <v>652</v>
      </c>
      <c r="T564" s="196">
        <v>0</v>
      </c>
      <c r="U564" s="196">
        <v>0</v>
      </c>
      <c r="V564" s="196">
        <v>9</v>
      </c>
      <c r="W564" s="196">
        <v>4</v>
      </c>
      <c r="X564" s="196">
        <v>9</v>
      </c>
      <c r="Y564" s="196">
        <v>4</v>
      </c>
      <c r="Z564" s="196">
        <v>0</v>
      </c>
      <c r="AA564" s="196">
        <v>0</v>
      </c>
      <c r="AB564" s="196">
        <v>0</v>
      </c>
      <c r="AC564" s="196">
        <v>0</v>
      </c>
      <c r="AD564" s="196">
        <v>0</v>
      </c>
      <c r="AE564" s="196">
        <v>0</v>
      </c>
      <c r="AF564" s="196">
        <v>388</v>
      </c>
      <c r="AG564" s="196">
        <v>388</v>
      </c>
      <c r="AH564" s="196">
        <v>0</v>
      </c>
      <c r="AI564" s="196">
        <v>86595</v>
      </c>
      <c r="AJ564" s="196">
        <v>493</v>
      </c>
      <c r="AK564" s="197">
        <v>87088</v>
      </c>
    </row>
    <row r="565" spans="1:37">
      <c r="A565" s="256">
        <v>43191</v>
      </c>
      <c r="B565" s="192" t="s">
        <v>193</v>
      </c>
      <c r="C565" s="193"/>
      <c r="D565" s="194" t="s">
        <v>194</v>
      </c>
      <c r="E565" s="192" t="s">
        <v>270</v>
      </c>
      <c r="F565" s="192">
        <v>2018</v>
      </c>
      <c r="G565" s="195">
        <v>43191</v>
      </c>
      <c r="H565" s="196">
        <v>2760</v>
      </c>
      <c r="I565" s="196">
        <v>16</v>
      </c>
      <c r="J565" s="196">
        <v>0</v>
      </c>
      <c r="K565" s="196">
        <v>18270</v>
      </c>
      <c r="L565" s="196">
        <v>243</v>
      </c>
      <c r="M565" s="196">
        <v>37</v>
      </c>
      <c r="N565" s="196">
        <v>21030</v>
      </c>
      <c r="O565" s="196">
        <v>259</v>
      </c>
      <c r="P565" s="196">
        <v>37</v>
      </c>
      <c r="Q565" s="196">
        <v>7170</v>
      </c>
      <c r="R565" s="196">
        <v>39308</v>
      </c>
      <c r="S565" s="196">
        <v>46478</v>
      </c>
      <c r="T565" s="196">
        <v>36</v>
      </c>
      <c r="U565" s="196">
        <v>19</v>
      </c>
      <c r="V565" s="196">
        <v>671</v>
      </c>
      <c r="W565" s="196">
        <v>275</v>
      </c>
      <c r="X565" s="196">
        <v>707</v>
      </c>
      <c r="Y565" s="196">
        <v>294</v>
      </c>
      <c r="Z565" s="196">
        <v>0</v>
      </c>
      <c r="AA565" s="196">
        <v>42</v>
      </c>
      <c r="AB565" s="196">
        <v>42</v>
      </c>
      <c r="AC565" s="196">
        <v>0</v>
      </c>
      <c r="AD565" s="196">
        <v>0</v>
      </c>
      <c r="AE565" s="196">
        <v>0</v>
      </c>
      <c r="AF565" s="196">
        <v>22567</v>
      </c>
      <c r="AG565" s="196">
        <v>22567</v>
      </c>
      <c r="AH565" s="196">
        <v>0</v>
      </c>
      <c r="AI565" s="196">
        <v>6311231</v>
      </c>
      <c r="AJ565" s="196">
        <v>29865</v>
      </c>
      <c r="AK565" s="197">
        <v>6341096</v>
      </c>
    </row>
    <row r="566" spans="1:37">
      <c r="A566" s="256">
        <v>43191</v>
      </c>
      <c r="B566" s="192" t="s">
        <v>195</v>
      </c>
      <c r="C566" s="193"/>
      <c r="D566" s="194" t="s">
        <v>196</v>
      </c>
      <c r="E566" s="192" t="s">
        <v>270</v>
      </c>
      <c r="F566" s="192">
        <v>2018</v>
      </c>
      <c r="G566" s="195">
        <v>43191</v>
      </c>
      <c r="H566" s="196">
        <v>235</v>
      </c>
      <c r="I566" s="196">
        <v>2</v>
      </c>
      <c r="J566" s="196">
        <v>0</v>
      </c>
      <c r="K566" s="196">
        <v>2769</v>
      </c>
      <c r="L566" s="196">
        <v>44</v>
      </c>
      <c r="M566" s="196">
        <v>3</v>
      </c>
      <c r="N566" s="196">
        <v>3004</v>
      </c>
      <c r="O566" s="196">
        <v>46</v>
      </c>
      <c r="P566" s="196">
        <v>3</v>
      </c>
      <c r="Q566" s="196">
        <v>579</v>
      </c>
      <c r="R566" s="196">
        <v>5322</v>
      </c>
      <c r="S566" s="196">
        <v>5901</v>
      </c>
      <c r="T566" s="196">
        <v>5</v>
      </c>
      <c r="U566" s="196">
        <v>2</v>
      </c>
      <c r="V566" s="196">
        <v>108</v>
      </c>
      <c r="W566" s="196">
        <v>47</v>
      </c>
      <c r="X566" s="196">
        <v>113</v>
      </c>
      <c r="Y566" s="196">
        <v>49</v>
      </c>
      <c r="Z566" s="196">
        <v>0</v>
      </c>
      <c r="AA566" s="196">
        <v>3</v>
      </c>
      <c r="AB566" s="196">
        <v>3</v>
      </c>
      <c r="AC566" s="196">
        <v>0</v>
      </c>
      <c r="AD566" s="196">
        <v>0</v>
      </c>
      <c r="AE566" s="196">
        <v>0</v>
      </c>
      <c r="AF566" s="196">
        <v>3261</v>
      </c>
      <c r="AG566" s="196">
        <v>3261</v>
      </c>
      <c r="AH566" s="196">
        <v>0</v>
      </c>
      <c r="AI566" s="196">
        <v>746232</v>
      </c>
      <c r="AJ566" s="196">
        <v>2395</v>
      </c>
      <c r="AK566" s="197">
        <v>748627</v>
      </c>
    </row>
    <row r="567" spans="1:37">
      <c r="A567" s="256">
        <v>43191</v>
      </c>
      <c r="B567" s="192" t="s">
        <v>197</v>
      </c>
      <c r="C567" s="193"/>
      <c r="D567" s="194" t="s">
        <v>198</v>
      </c>
      <c r="E567" s="192" t="s">
        <v>270</v>
      </c>
      <c r="F567" s="192">
        <v>2018</v>
      </c>
      <c r="G567" s="195">
        <v>43191</v>
      </c>
      <c r="H567" s="196">
        <v>251</v>
      </c>
      <c r="I567" s="196">
        <v>2</v>
      </c>
      <c r="J567" s="196">
        <v>1</v>
      </c>
      <c r="K567" s="196">
        <v>3798</v>
      </c>
      <c r="L567" s="196">
        <v>11</v>
      </c>
      <c r="M567" s="196">
        <v>1</v>
      </c>
      <c r="N567" s="196">
        <v>4049</v>
      </c>
      <c r="O567" s="196">
        <v>13</v>
      </c>
      <c r="P567" s="196">
        <v>2</v>
      </c>
      <c r="Q567" s="196">
        <v>604</v>
      </c>
      <c r="R567" s="196">
        <v>6327</v>
      </c>
      <c r="S567" s="196">
        <v>6931</v>
      </c>
      <c r="T567" s="196">
        <v>5</v>
      </c>
      <c r="U567" s="196">
        <v>3</v>
      </c>
      <c r="V567" s="196">
        <v>24</v>
      </c>
      <c r="W567" s="196">
        <v>11</v>
      </c>
      <c r="X567" s="196">
        <v>29</v>
      </c>
      <c r="Y567" s="196">
        <v>14</v>
      </c>
      <c r="Z567" s="196">
        <v>1</v>
      </c>
      <c r="AA567" s="196">
        <v>1</v>
      </c>
      <c r="AB567" s="196">
        <v>2</v>
      </c>
      <c r="AC567" s="196">
        <v>0</v>
      </c>
      <c r="AD567" s="196">
        <v>0</v>
      </c>
      <c r="AE567" s="196">
        <v>0</v>
      </c>
      <c r="AF567" s="196">
        <v>4327</v>
      </c>
      <c r="AG567" s="196">
        <v>4327</v>
      </c>
      <c r="AH567" s="196">
        <v>0</v>
      </c>
      <c r="AI567" s="196">
        <v>945197</v>
      </c>
      <c r="AJ567" s="196">
        <v>2425</v>
      </c>
      <c r="AK567" s="197">
        <v>947622</v>
      </c>
    </row>
    <row r="568" spans="1:37">
      <c r="A568" s="256">
        <v>43191</v>
      </c>
      <c r="B568" s="192" t="s">
        <v>199</v>
      </c>
      <c r="C568" s="193"/>
      <c r="D568" s="194" t="s">
        <v>200</v>
      </c>
      <c r="E568" s="192" t="s">
        <v>270</v>
      </c>
      <c r="F568" s="192">
        <v>2018</v>
      </c>
      <c r="G568" s="195">
        <v>43191</v>
      </c>
      <c r="H568" s="196">
        <v>8566</v>
      </c>
      <c r="I568" s="196">
        <v>190</v>
      </c>
      <c r="J568" s="196">
        <v>1</v>
      </c>
      <c r="K568" s="196">
        <v>99109</v>
      </c>
      <c r="L568" s="196">
        <v>1915</v>
      </c>
      <c r="M568" s="196">
        <v>971</v>
      </c>
      <c r="N568" s="196">
        <v>107675</v>
      </c>
      <c r="O568" s="196">
        <v>2105</v>
      </c>
      <c r="P568" s="196">
        <v>972</v>
      </c>
      <c r="Q568" s="196">
        <v>22023</v>
      </c>
      <c r="R568" s="196">
        <v>190791</v>
      </c>
      <c r="S568" s="196">
        <v>212814</v>
      </c>
      <c r="T568" s="196">
        <v>436</v>
      </c>
      <c r="U568" s="196">
        <v>267</v>
      </c>
      <c r="V568" s="196">
        <v>4229</v>
      </c>
      <c r="W568" s="196">
        <v>2434</v>
      </c>
      <c r="X568" s="196">
        <v>4665</v>
      </c>
      <c r="Y568" s="196">
        <v>2701</v>
      </c>
      <c r="Z568" s="196">
        <v>2</v>
      </c>
      <c r="AA568" s="196">
        <v>1269</v>
      </c>
      <c r="AB568" s="196">
        <v>1271</v>
      </c>
      <c r="AC568" s="196">
        <v>0</v>
      </c>
      <c r="AD568" s="196">
        <v>0</v>
      </c>
      <c r="AE568" s="196">
        <v>0</v>
      </c>
      <c r="AF568" s="196">
        <v>116017</v>
      </c>
      <c r="AG568" s="196">
        <v>116017</v>
      </c>
      <c r="AH568" s="196">
        <v>0</v>
      </c>
      <c r="AI568" s="196">
        <v>28782686</v>
      </c>
      <c r="AJ568" s="196">
        <v>426453</v>
      </c>
      <c r="AK568" s="197">
        <v>29209139</v>
      </c>
    </row>
    <row r="569" spans="1:37">
      <c r="A569" s="256">
        <v>43191</v>
      </c>
      <c r="B569" s="192" t="s">
        <v>201</v>
      </c>
      <c r="C569" s="193"/>
      <c r="D569" s="194" t="s">
        <v>202</v>
      </c>
      <c r="E569" s="192" t="s">
        <v>270</v>
      </c>
      <c r="F569" s="192">
        <v>2018</v>
      </c>
      <c r="G569" s="195">
        <v>43191</v>
      </c>
      <c r="H569" s="196">
        <v>539</v>
      </c>
      <c r="I569" s="196">
        <v>8</v>
      </c>
      <c r="J569" s="196">
        <v>0</v>
      </c>
      <c r="K569" s="196">
        <v>7701</v>
      </c>
      <c r="L569" s="196">
        <v>53</v>
      </c>
      <c r="M569" s="196">
        <v>27</v>
      </c>
      <c r="N569" s="196">
        <v>8240</v>
      </c>
      <c r="O569" s="196">
        <v>61</v>
      </c>
      <c r="P569" s="196">
        <v>27</v>
      </c>
      <c r="Q569" s="196">
        <v>1360</v>
      </c>
      <c r="R569" s="196">
        <v>13482</v>
      </c>
      <c r="S569" s="196">
        <v>14842</v>
      </c>
      <c r="T569" s="196">
        <v>22</v>
      </c>
      <c r="U569" s="196">
        <v>11</v>
      </c>
      <c r="V569" s="196">
        <v>133</v>
      </c>
      <c r="W569" s="196">
        <v>72</v>
      </c>
      <c r="X569" s="196">
        <v>155</v>
      </c>
      <c r="Y569" s="196">
        <v>83</v>
      </c>
      <c r="Z569" s="196">
        <v>0</v>
      </c>
      <c r="AA569" s="196">
        <v>30</v>
      </c>
      <c r="AB569" s="196">
        <v>30</v>
      </c>
      <c r="AC569" s="196">
        <v>0</v>
      </c>
      <c r="AD569" s="196">
        <v>0</v>
      </c>
      <c r="AE569" s="196">
        <v>0</v>
      </c>
      <c r="AF569" s="196">
        <v>8695</v>
      </c>
      <c r="AG569" s="196">
        <v>8695</v>
      </c>
      <c r="AH569" s="196">
        <v>0</v>
      </c>
      <c r="AI569" s="196">
        <v>1883162</v>
      </c>
      <c r="AJ569" s="196">
        <v>12993</v>
      </c>
      <c r="AK569" s="197">
        <v>1896155</v>
      </c>
    </row>
    <row r="570" spans="1:37">
      <c r="A570" s="256">
        <v>43191</v>
      </c>
      <c r="B570" s="192" t="s">
        <v>203</v>
      </c>
      <c r="C570" s="193"/>
      <c r="D570" s="194" t="s">
        <v>204</v>
      </c>
      <c r="E570" s="192" t="s">
        <v>270</v>
      </c>
      <c r="F570" s="192">
        <v>2018</v>
      </c>
      <c r="G570" s="195">
        <v>43191</v>
      </c>
      <c r="H570" s="196">
        <v>65</v>
      </c>
      <c r="I570" s="196">
        <v>0</v>
      </c>
      <c r="J570" s="196">
        <v>0</v>
      </c>
      <c r="K570" s="196">
        <v>1127</v>
      </c>
      <c r="L570" s="196">
        <v>0</v>
      </c>
      <c r="M570" s="196">
        <v>1</v>
      </c>
      <c r="N570" s="196">
        <v>1192</v>
      </c>
      <c r="O570" s="196">
        <v>0</v>
      </c>
      <c r="P570" s="196">
        <v>1</v>
      </c>
      <c r="Q570" s="196">
        <v>151</v>
      </c>
      <c r="R570" s="196">
        <v>2022</v>
      </c>
      <c r="S570" s="196">
        <v>2173</v>
      </c>
      <c r="T570" s="196">
        <v>0</v>
      </c>
      <c r="U570" s="196">
        <v>0</v>
      </c>
      <c r="V570" s="196">
        <v>0</v>
      </c>
      <c r="W570" s="196">
        <v>0</v>
      </c>
      <c r="X570" s="196">
        <v>0</v>
      </c>
      <c r="Y570" s="196">
        <v>0</v>
      </c>
      <c r="Z570" s="196">
        <v>0</v>
      </c>
      <c r="AA570" s="196">
        <v>1</v>
      </c>
      <c r="AB570" s="196">
        <v>1</v>
      </c>
      <c r="AC570" s="196">
        <v>0</v>
      </c>
      <c r="AD570" s="196">
        <v>0</v>
      </c>
      <c r="AE570" s="196">
        <v>0</v>
      </c>
      <c r="AF570" s="196">
        <v>1238</v>
      </c>
      <c r="AG570" s="196">
        <v>1238</v>
      </c>
      <c r="AH570" s="196">
        <v>0</v>
      </c>
      <c r="AI570" s="196">
        <v>284075</v>
      </c>
      <c r="AJ570" s="196">
        <v>169</v>
      </c>
      <c r="AK570" s="197">
        <v>284244</v>
      </c>
    </row>
    <row r="571" spans="1:37">
      <c r="A571" s="256">
        <v>43191</v>
      </c>
      <c r="B571" s="192" t="s">
        <v>73</v>
      </c>
      <c r="C571" s="193"/>
      <c r="D571" s="194" t="s">
        <v>205</v>
      </c>
      <c r="E571" s="192" t="s">
        <v>270</v>
      </c>
      <c r="F571" s="192">
        <v>2018</v>
      </c>
      <c r="G571" s="195">
        <v>43191</v>
      </c>
      <c r="H571" s="196">
        <v>13204</v>
      </c>
      <c r="I571" s="196">
        <v>102</v>
      </c>
      <c r="J571" s="196">
        <v>2</v>
      </c>
      <c r="K571" s="196">
        <v>102403</v>
      </c>
      <c r="L571" s="196">
        <v>590</v>
      </c>
      <c r="M571" s="196">
        <v>144</v>
      </c>
      <c r="N571" s="196">
        <v>115607</v>
      </c>
      <c r="O571" s="196">
        <v>692</v>
      </c>
      <c r="P571" s="196">
        <v>146</v>
      </c>
      <c r="Q571" s="196">
        <v>35791</v>
      </c>
      <c r="R571" s="196">
        <v>214763</v>
      </c>
      <c r="S571" s="196">
        <v>250554</v>
      </c>
      <c r="T571" s="196">
        <v>247</v>
      </c>
      <c r="U571" s="196">
        <v>126</v>
      </c>
      <c r="V571" s="196">
        <v>1574</v>
      </c>
      <c r="W571" s="196">
        <v>664</v>
      </c>
      <c r="X571" s="196">
        <v>1821</v>
      </c>
      <c r="Y571" s="196">
        <v>790</v>
      </c>
      <c r="Z571" s="196">
        <v>2</v>
      </c>
      <c r="AA571" s="196">
        <v>188</v>
      </c>
      <c r="AB571" s="196">
        <v>190</v>
      </c>
      <c r="AC571" s="196">
        <v>0</v>
      </c>
      <c r="AD571" s="196">
        <v>0</v>
      </c>
      <c r="AE571" s="196">
        <v>0</v>
      </c>
      <c r="AF571" s="196">
        <v>121441</v>
      </c>
      <c r="AG571" s="196">
        <v>121441</v>
      </c>
      <c r="AH571" s="196">
        <v>0</v>
      </c>
      <c r="AI571" s="196">
        <v>33017171</v>
      </c>
      <c r="AJ571" s="196">
        <v>92949</v>
      </c>
      <c r="AK571" s="197">
        <v>33110120</v>
      </c>
    </row>
    <row r="572" spans="1:37">
      <c r="A572" s="256">
        <v>43191</v>
      </c>
      <c r="B572" s="192" t="s">
        <v>76</v>
      </c>
      <c r="C572" s="193"/>
      <c r="D572" s="194" t="s">
        <v>206</v>
      </c>
      <c r="E572" s="192" t="s">
        <v>270</v>
      </c>
      <c r="F572" s="192">
        <v>2018</v>
      </c>
      <c r="G572" s="195">
        <v>43191</v>
      </c>
      <c r="H572" s="196">
        <v>12216</v>
      </c>
      <c r="I572" s="196">
        <v>500</v>
      </c>
      <c r="J572" s="196">
        <v>8</v>
      </c>
      <c r="K572" s="196">
        <v>80687</v>
      </c>
      <c r="L572" s="196">
        <v>1092</v>
      </c>
      <c r="M572" s="196">
        <v>517</v>
      </c>
      <c r="N572" s="196">
        <v>92903</v>
      </c>
      <c r="O572" s="196">
        <v>1592</v>
      </c>
      <c r="P572" s="196">
        <v>525</v>
      </c>
      <c r="Q572" s="196">
        <v>32696</v>
      </c>
      <c r="R572" s="196">
        <v>158459</v>
      </c>
      <c r="S572" s="196">
        <v>191155</v>
      </c>
      <c r="T572" s="196">
        <v>1341</v>
      </c>
      <c r="U572" s="196">
        <v>830</v>
      </c>
      <c r="V572" s="196">
        <v>2657</v>
      </c>
      <c r="W572" s="196">
        <v>1616</v>
      </c>
      <c r="X572" s="196">
        <v>3998</v>
      </c>
      <c r="Y572" s="196">
        <v>2446</v>
      </c>
      <c r="Z572" s="196">
        <v>16</v>
      </c>
      <c r="AA572" s="196">
        <v>713</v>
      </c>
      <c r="AB572" s="196">
        <v>729</v>
      </c>
      <c r="AC572" s="196">
        <v>0</v>
      </c>
      <c r="AD572" s="196">
        <v>0</v>
      </c>
      <c r="AE572" s="196">
        <v>0</v>
      </c>
      <c r="AF572" s="196">
        <v>108543</v>
      </c>
      <c r="AG572" s="196">
        <v>108543</v>
      </c>
      <c r="AH572" s="196">
        <v>0</v>
      </c>
      <c r="AI572" s="196">
        <v>27200558</v>
      </c>
      <c r="AJ572" s="196">
        <v>349013</v>
      </c>
      <c r="AK572" s="197">
        <v>27549571</v>
      </c>
    </row>
    <row r="573" spans="1:37">
      <c r="A573" s="256">
        <v>43191</v>
      </c>
      <c r="B573" s="192" t="s">
        <v>79</v>
      </c>
      <c r="C573" s="193"/>
      <c r="D573" s="194" t="s">
        <v>207</v>
      </c>
      <c r="E573" s="192" t="s">
        <v>270</v>
      </c>
      <c r="F573" s="192">
        <v>2018</v>
      </c>
      <c r="G573" s="195">
        <v>43191</v>
      </c>
      <c r="H573" s="196">
        <v>253</v>
      </c>
      <c r="I573" s="196">
        <v>1</v>
      </c>
      <c r="J573" s="196">
        <v>0</v>
      </c>
      <c r="K573" s="196">
        <v>1852</v>
      </c>
      <c r="L573" s="196">
        <v>19</v>
      </c>
      <c r="M573" s="196">
        <v>2</v>
      </c>
      <c r="N573" s="196">
        <v>2105</v>
      </c>
      <c r="O573" s="196">
        <v>20</v>
      </c>
      <c r="P573" s="196">
        <v>2</v>
      </c>
      <c r="Q573" s="196">
        <v>693</v>
      </c>
      <c r="R573" s="196">
        <v>3878</v>
      </c>
      <c r="S573" s="196">
        <v>4571</v>
      </c>
      <c r="T573" s="196">
        <v>1</v>
      </c>
      <c r="U573" s="196">
        <v>1</v>
      </c>
      <c r="V573" s="196">
        <v>56</v>
      </c>
      <c r="W573" s="196">
        <v>20</v>
      </c>
      <c r="X573" s="196">
        <v>57</v>
      </c>
      <c r="Y573" s="196">
        <v>21</v>
      </c>
      <c r="Z573" s="196">
        <v>0</v>
      </c>
      <c r="AA573" s="196">
        <v>3</v>
      </c>
      <c r="AB573" s="196">
        <v>3</v>
      </c>
      <c r="AC573" s="196">
        <v>0</v>
      </c>
      <c r="AD573" s="196">
        <v>0</v>
      </c>
      <c r="AE573" s="196">
        <v>0</v>
      </c>
      <c r="AF573" s="196">
        <v>2205</v>
      </c>
      <c r="AG573" s="196">
        <v>2205</v>
      </c>
      <c r="AH573" s="196">
        <v>0</v>
      </c>
      <c r="AI573" s="196">
        <v>590343</v>
      </c>
      <c r="AJ573" s="196">
        <v>1503</v>
      </c>
      <c r="AK573" s="197">
        <v>591846</v>
      </c>
    </row>
    <row r="574" spans="1:37">
      <c r="A574" s="256">
        <v>43191</v>
      </c>
      <c r="B574" s="192" t="s">
        <v>82</v>
      </c>
      <c r="C574" s="193"/>
      <c r="D574" s="194" t="s">
        <v>208</v>
      </c>
      <c r="E574" s="192" t="s">
        <v>270</v>
      </c>
      <c r="F574" s="192">
        <v>2018</v>
      </c>
      <c r="G574" s="195">
        <v>43191</v>
      </c>
      <c r="H574" s="196">
        <v>20696</v>
      </c>
      <c r="I574" s="196">
        <v>120</v>
      </c>
      <c r="J574" s="196">
        <v>5</v>
      </c>
      <c r="K574" s="196">
        <v>135245</v>
      </c>
      <c r="L574" s="196">
        <v>833</v>
      </c>
      <c r="M574" s="196">
        <v>278</v>
      </c>
      <c r="N574" s="196">
        <v>155941</v>
      </c>
      <c r="O574" s="196">
        <v>953</v>
      </c>
      <c r="P574" s="196">
        <v>283</v>
      </c>
      <c r="Q574" s="196">
        <v>54188</v>
      </c>
      <c r="R574" s="196">
        <v>281150</v>
      </c>
      <c r="S574" s="196">
        <v>335338</v>
      </c>
      <c r="T574" s="196">
        <v>312</v>
      </c>
      <c r="U574" s="196">
        <v>135</v>
      </c>
      <c r="V574" s="196">
        <v>2221</v>
      </c>
      <c r="W574" s="196">
        <v>970</v>
      </c>
      <c r="X574" s="196">
        <v>2533</v>
      </c>
      <c r="Y574" s="196">
        <v>1105</v>
      </c>
      <c r="Z574" s="196">
        <v>6</v>
      </c>
      <c r="AA574" s="196">
        <v>381</v>
      </c>
      <c r="AB574" s="196">
        <v>387</v>
      </c>
      <c r="AC574" s="196">
        <v>0</v>
      </c>
      <c r="AD574" s="196">
        <v>0</v>
      </c>
      <c r="AE574" s="196">
        <v>0</v>
      </c>
      <c r="AF574" s="196">
        <v>164638</v>
      </c>
      <c r="AG574" s="196">
        <v>164638</v>
      </c>
      <c r="AH574" s="196">
        <v>0</v>
      </c>
      <c r="AI574" s="196">
        <v>45231676</v>
      </c>
      <c r="AJ574" s="196">
        <v>153428</v>
      </c>
      <c r="AK574" s="197">
        <v>45385104</v>
      </c>
    </row>
    <row r="575" spans="1:37">
      <c r="A575" s="256">
        <v>43191</v>
      </c>
      <c r="B575" s="192" t="s">
        <v>85</v>
      </c>
      <c r="C575" s="193"/>
      <c r="D575" s="194" t="s">
        <v>209</v>
      </c>
      <c r="E575" s="192" t="s">
        <v>270</v>
      </c>
      <c r="F575" s="192">
        <v>2018</v>
      </c>
      <c r="G575" s="195">
        <v>43191</v>
      </c>
      <c r="H575" s="196">
        <v>10207</v>
      </c>
      <c r="I575" s="196">
        <v>289</v>
      </c>
      <c r="J575" s="196">
        <v>6</v>
      </c>
      <c r="K575" s="196">
        <v>119150</v>
      </c>
      <c r="L575" s="196">
        <v>1586</v>
      </c>
      <c r="M575" s="196">
        <v>590</v>
      </c>
      <c r="N575" s="196">
        <v>129357</v>
      </c>
      <c r="O575" s="196">
        <v>1875</v>
      </c>
      <c r="P575" s="196">
        <v>596</v>
      </c>
      <c r="Q575" s="196">
        <v>27896</v>
      </c>
      <c r="R575" s="196">
        <v>223755</v>
      </c>
      <c r="S575" s="196">
        <v>251651</v>
      </c>
      <c r="T575" s="196">
        <v>639</v>
      </c>
      <c r="U575" s="196">
        <v>381</v>
      </c>
      <c r="V575" s="196">
        <v>3803</v>
      </c>
      <c r="W575" s="196">
        <v>1871</v>
      </c>
      <c r="X575" s="196">
        <v>4442</v>
      </c>
      <c r="Y575" s="196">
        <v>2252</v>
      </c>
      <c r="Z575" s="196">
        <v>12</v>
      </c>
      <c r="AA575" s="196">
        <v>741</v>
      </c>
      <c r="AB575" s="196">
        <v>753</v>
      </c>
      <c r="AC575" s="196">
        <v>0</v>
      </c>
      <c r="AD575" s="196">
        <v>0</v>
      </c>
      <c r="AE575" s="196">
        <v>0</v>
      </c>
      <c r="AF575" s="196">
        <v>153029</v>
      </c>
      <c r="AG575" s="196">
        <v>153029</v>
      </c>
      <c r="AH575" s="196">
        <v>0</v>
      </c>
      <c r="AI575" s="196">
        <v>33330277</v>
      </c>
      <c r="AJ575" s="196">
        <v>313687</v>
      </c>
      <c r="AK575" s="197">
        <v>33643964</v>
      </c>
    </row>
    <row r="576" spans="1:37">
      <c r="A576" s="256">
        <v>43191</v>
      </c>
      <c r="B576" s="192" t="s">
        <v>86</v>
      </c>
      <c r="C576" s="193"/>
      <c r="D576" s="194" t="s">
        <v>210</v>
      </c>
      <c r="E576" s="192" t="s">
        <v>270</v>
      </c>
      <c r="F576" s="192">
        <v>2018</v>
      </c>
      <c r="G576" s="195">
        <v>43191</v>
      </c>
      <c r="H576" s="196">
        <v>1813</v>
      </c>
      <c r="I576" s="196">
        <v>118</v>
      </c>
      <c r="J576" s="196">
        <v>12</v>
      </c>
      <c r="K576" s="196">
        <v>29355</v>
      </c>
      <c r="L576" s="196">
        <v>614</v>
      </c>
      <c r="M576" s="196">
        <v>977</v>
      </c>
      <c r="N576" s="196">
        <v>31168</v>
      </c>
      <c r="O576" s="196">
        <v>732</v>
      </c>
      <c r="P576" s="196">
        <v>989</v>
      </c>
      <c r="Q576" s="196">
        <v>3861</v>
      </c>
      <c r="R576" s="196">
        <v>41415</v>
      </c>
      <c r="S576" s="196">
        <v>45276</v>
      </c>
      <c r="T576" s="196">
        <v>228</v>
      </c>
      <c r="U576" s="196">
        <v>139</v>
      </c>
      <c r="V576" s="196">
        <v>1200</v>
      </c>
      <c r="W576" s="196">
        <v>779</v>
      </c>
      <c r="X576" s="196">
        <v>1428</v>
      </c>
      <c r="Y576" s="196">
        <v>918</v>
      </c>
      <c r="Z576" s="196">
        <v>17</v>
      </c>
      <c r="AA576" s="196">
        <v>1009</v>
      </c>
      <c r="AB576" s="196">
        <v>1026</v>
      </c>
      <c r="AC576" s="196">
        <v>0</v>
      </c>
      <c r="AD576" s="196">
        <v>0</v>
      </c>
      <c r="AE576" s="196">
        <v>0</v>
      </c>
      <c r="AF576" s="196">
        <v>35566</v>
      </c>
      <c r="AG576" s="196">
        <v>35566</v>
      </c>
      <c r="AH576" s="196">
        <v>0</v>
      </c>
      <c r="AI576" s="196">
        <v>6586764</v>
      </c>
      <c r="AJ576" s="196">
        <v>249291</v>
      </c>
      <c r="AK576" s="197">
        <v>6836055</v>
      </c>
    </row>
    <row r="577" spans="1:37">
      <c r="A577" s="256">
        <v>43191</v>
      </c>
      <c r="B577" s="192" t="s">
        <v>87</v>
      </c>
      <c r="C577" s="193"/>
      <c r="D577" s="194" t="s">
        <v>211</v>
      </c>
      <c r="E577" s="192" t="s">
        <v>270</v>
      </c>
      <c r="F577" s="192">
        <v>2018</v>
      </c>
      <c r="G577" s="195">
        <v>43191</v>
      </c>
      <c r="H577" s="196">
        <v>5907</v>
      </c>
      <c r="I577" s="196">
        <v>47</v>
      </c>
      <c r="J577" s="196">
        <v>0</v>
      </c>
      <c r="K577" s="196">
        <v>39443</v>
      </c>
      <c r="L577" s="196">
        <v>391</v>
      </c>
      <c r="M577" s="196">
        <v>117</v>
      </c>
      <c r="N577" s="196">
        <v>45350</v>
      </c>
      <c r="O577" s="196">
        <v>438</v>
      </c>
      <c r="P577" s="196">
        <v>117</v>
      </c>
      <c r="Q577" s="196">
        <v>14512</v>
      </c>
      <c r="R577" s="196">
        <v>84020</v>
      </c>
      <c r="S577" s="196">
        <v>98532</v>
      </c>
      <c r="T577" s="196">
        <v>111</v>
      </c>
      <c r="U577" s="196">
        <v>52</v>
      </c>
      <c r="V577" s="196">
        <v>1143</v>
      </c>
      <c r="W577" s="196">
        <v>490</v>
      </c>
      <c r="X577" s="196">
        <v>1254</v>
      </c>
      <c r="Y577" s="196">
        <v>542</v>
      </c>
      <c r="Z577" s="196">
        <v>0</v>
      </c>
      <c r="AA577" s="196">
        <v>162</v>
      </c>
      <c r="AB577" s="196">
        <v>162</v>
      </c>
      <c r="AC577" s="196">
        <v>0</v>
      </c>
      <c r="AD577" s="196">
        <v>0</v>
      </c>
      <c r="AE577" s="196">
        <v>0</v>
      </c>
      <c r="AF577" s="196">
        <v>47959</v>
      </c>
      <c r="AG577" s="196">
        <v>47959</v>
      </c>
      <c r="AH577" s="196">
        <v>0</v>
      </c>
      <c r="AI577" s="196">
        <v>12904724</v>
      </c>
      <c r="AJ577" s="196">
        <v>69739</v>
      </c>
      <c r="AK577" s="197">
        <v>12974463</v>
      </c>
    </row>
    <row r="578" spans="1:37">
      <c r="A578" s="257">
        <v>43191</v>
      </c>
      <c r="B578" s="199" t="s">
        <v>88</v>
      </c>
      <c r="C578" s="200"/>
      <c r="D578" s="201" t="s">
        <v>212</v>
      </c>
      <c r="E578" s="199" t="s">
        <v>270</v>
      </c>
      <c r="F578" s="199">
        <v>2018</v>
      </c>
      <c r="G578" s="202">
        <v>43191</v>
      </c>
      <c r="H578" s="203">
        <v>772</v>
      </c>
      <c r="I578" s="203">
        <v>7</v>
      </c>
      <c r="J578" s="203">
        <v>0</v>
      </c>
      <c r="K578" s="203">
        <v>8532</v>
      </c>
      <c r="L578" s="203">
        <v>29</v>
      </c>
      <c r="M578" s="203">
        <v>10</v>
      </c>
      <c r="N578" s="203">
        <v>9304</v>
      </c>
      <c r="O578" s="203">
        <v>36</v>
      </c>
      <c r="P578" s="203">
        <v>10</v>
      </c>
      <c r="Q578" s="203">
        <v>1932</v>
      </c>
      <c r="R578" s="203">
        <v>14032</v>
      </c>
      <c r="S578" s="203">
        <v>15964</v>
      </c>
      <c r="T578" s="203">
        <v>24</v>
      </c>
      <c r="U578" s="203">
        <v>8</v>
      </c>
      <c r="V578" s="203">
        <v>69</v>
      </c>
      <c r="W578" s="203">
        <v>30</v>
      </c>
      <c r="X578" s="203">
        <v>93</v>
      </c>
      <c r="Y578" s="203">
        <v>38</v>
      </c>
      <c r="Z578" s="203">
        <v>0</v>
      </c>
      <c r="AA578" s="203">
        <v>11</v>
      </c>
      <c r="AB578" s="203">
        <v>11</v>
      </c>
      <c r="AC578" s="203">
        <v>0</v>
      </c>
      <c r="AD578" s="203">
        <v>0</v>
      </c>
      <c r="AE578" s="203">
        <v>0</v>
      </c>
      <c r="AF578" s="203">
        <v>9663</v>
      </c>
      <c r="AG578" s="203">
        <v>9663</v>
      </c>
      <c r="AH578" s="203">
        <v>0</v>
      </c>
      <c r="AI578" s="203">
        <v>2124863</v>
      </c>
      <c r="AJ578" s="203">
        <v>5072</v>
      </c>
      <c r="AK578" s="204">
        <v>2129935</v>
      </c>
    </row>
    <row r="579" spans="1:37">
      <c r="A579" s="256">
        <v>43191</v>
      </c>
      <c r="B579" s="192" t="s">
        <v>89</v>
      </c>
      <c r="C579" s="193"/>
      <c r="D579" s="194" t="s">
        <v>213</v>
      </c>
      <c r="E579" s="192" t="s">
        <v>270</v>
      </c>
      <c r="F579" s="192">
        <v>2018</v>
      </c>
      <c r="G579" s="195">
        <v>43191</v>
      </c>
      <c r="H579" s="196">
        <v>567</v>
      </c>
      <c r="I579" s="196">
        <v>16</v>
      </c>
      <c r="J579" s="196">
        <v>1</v>
      </c>
      <c r="K579" s="196">
        <v>11602</v>
      </c>
      <c r="L579" s="196">
        <v>352</v>
      </c>
      <c r="M579" s="196">
        <v>123</v>
      </c>
      <c r="N579" s="196">
        <v>12169</v>
      </c>
      <c r="O579" s="196">
        <v>368</v>
      </c>
      <c r="P579" s="196">
        <v>124</v>
      </c>
      <c r="Q579" s="196">
        <v>1374</v>
      </c>
      <c r="R579" s="196">
        <v>21026</v>
      </c>
      <c r="S579" s="196">
        <v>22400</v>
      </c>
      <c r="T579" s="196">
        <v>31</v>
      </c>
      <c r="U579" s="196">
        <v>19</v>
      </c>
      <c r="V579" s="196">
        <v>869</v>
      </c>
      <c r="W579" s="196">
        <v>450</v>
      </c>
      <c r="X579" s="196">
        <v>900</v>
      </c>
      <c r="Y579" s="196">
        <v>469</v>
      </c>
      <c r="Z579" s="196">
        <v>1</v>
      </c>
      <c r="AA579" s="196">
        <v>158</v>
      </c>
      <c r="AB579" s="196">
        <v>159</v>
      </c>
      <c r="AC579" s="196">
        <v>0</v>
      </c>
      <c r="AD579" s="196">
        <v>0</v>
      </c>
      <c r="AE579" s="196">
        <v>0</v>
      </c>
      <c r="AF579" s="196">
        <v>13195</v>
      </c>
      <c r="AG579" s="196">
        <v>13195</v>
      </c>
      <c r="AH579" s="196">
        <v>0</v>
      </c>
      <c r="AI579" s="196">
        <v>2970602</v>
      </c>
      <c r="AJ579" s="196">
        <v>59436</v>
      </c>
      <c r="AK579" s="197">
        <v>3030038</v>
      </c>
    </row>
    <row r="580" spans="1:37">
      <c r="A580" s="256">
        <v>43191</v>
      </c>
      <c r="B580" s="192" t="s">
        <v>90</v>
      </c>
      <c r="C580" s="193"/>
      <c r="D580" s="194" t="s">
        <v>214</v>
      </c>
      <c r="E580" s="192" t="s">
        <v>270</v>
      </c>
      <c r="F580" s="192">
        <v>2018</v>
      </c>
      <c r="G580" s="195">
        <v>43191</v>
      </c>
      <c r="H580" s="196">
        <v>2232</v>
      </c>
      <c r="I580" s="196">
        <v>19</v>
      </c>
      <c r="J580" s="196">
        <v>0</v>
      </c>
      <c r="K580" s="196">
        <v>17949</v>
      </c>
      <c r="L580" s="196">
        <v>155</v>
      </c>
      <c r="M580" s="196">
        <v>71</v>
      </c>
      <c r="N580" s="196">
        <v>20181</v>
      </c>
      <c r="O580" s="196">
        <v>174</v>
      </c>
      <c r="P580" s="196">
        <v>71</v>
      </c>
      <c r="Q580" s="196">
        <v>5778</v>
      </c>
      <c r="R580" s="196">
        <v>33620</v>
      </c>
      <c r="S580" s="196">
        <v>39398</v>
      </c>
      <c r="T580" s="196">
        <v>47</v>
      </c>
      <c r="U580" s="196">
        <v>18</v>
      </c>
      <c r="V580" s="196">
        <v>421</v>
      </c>
      <c r="W580" s="196">
        <v>171</v>
      </c>
      <c r="X580" s="196">
        <v>468</v>
      </c>
      <c r="Y580" s="196">
        <v>189</v>
      </c>
      <c r="Z580" s="196">
        <v>0</v>
      </c>
      <c r="AA580" s="196">
        <v>80</v>
      </c>
      <c r="AB580" s="196">
        <v>80</v>
      </c>
      <c r="AC580" s="196">
        <v>0</v>
      </c>
      <c r="AD580" s="196">
        <v>0</v>
      </c>
      <c r="AE580" s="196">
        <v>0</v>
      </c>
      <c r="AF580" s="196">
        <v>23402</v>
      </c>
      <c r="AG580" s="196">
        <v>23402</v>
      </c>
      <c r="AH580" s="196">
        <v>0</v>
      </c>
      <c r="AI580" s="196">
        <v>5365929</v>
      </c>
      <c r="AJ580" s="196">
        <v>28732</v>
      </c>
      <c r="AK580" s="197">
        <v>5394661</v>
      </c>
    </row>
    <row r="581" spans="1:37">
      <c r="A581" s="256">
        <v>43191</v>
      </c>
      <c r="B581" s="192" t="s">
        <v>91</v>
      </c>
      <c r="C581" s="193"/>
      <c r="D581" s="194" t="s">
        <v>215</v>
      </c>
      <c r="E581" s="192" t="s">
        <v>270</v>
      </c>
      <c r="F581" s="192">
        <v>2018</v>
      </c>
      <c r="G581" s="195">
        <v>43191</v>
      </c>
      <c r="H581" s="196">
        <v>3163</v>
      </c>
      <c r="I581" s="196">
        <v>79</v>
      </c>
      <c r="J581" s="196">
        <v>7</v>
      </c>
      <c r="K581" s="196">
        <v>39376</v>
      </c>
      <c r="L581" s="196">
        <v>637</v>
      </c>
      <c r="M581" s="196">
        <v>461</v>
      </c>
      <c r="N581" s="196">
        <v>42539</v>
      </c>
      <c r="O581" s="196">
        <v>716</v>
      </c>
      <c r="P581" s="196">
        <v>468</v>
      </c>
      <c r="Q581" s="196">
        <v>7566</v>
      </c>
      <c r="R581" s="196">
        <v>72130</v>
      </c>
      <c r="S581" s="196">
        <v>79696</v>
      </c>
      <c r="T581" s="196">
        <v>160</v>
      </c>
      <c r="U581" s="196">
        <v>98</v>
      </c>
      <c r="V581" s="196">
        <v>1366</v>
      </c>
      <c r="W581" s="196">
        <v>815</v>
      </c>
      <c r="X581" s="196">
        <v>1526</v>
      </c>
      <c r="Y581" s="196">
        <v>913</v>
      </c>
      <c r="Z581" s="196">
        <v>18</v>
      </c>
      <c r="AA581" s="196">
        <v>639</v>
      </c>
      <c r="AB581" s="196">
        <v>657</v>
      </c>
      <c r="AC581" s="196">
        <v>0</v>
      </c>
      <c r="AD581" s="196">
        <v>0</v>
      </c>
      <c r="AE581" s="196">
        <v>0</v>
      </c>
      <c r="AF581" s="196">
        <v>45427</v>
      </c>
      <c r="AG581" s="196">
        <v>45427</v>
      </c>
      <c r="AH581" s="196">
        <v>0</v>
      </c>
      <c r="AI581" s="196">
        <v>10658069</v>
      </c>
      <c r="AJ581" s="196">
        <v>171092</v>
      </c>
      <c r="AK581" s="197">
        <v>10829161</v>
      </c>
    </row>
    <row r="582" spans="1:37">
      <c r="A582" s="256">
        <v>43191</v>
      </c>
      <c r="B582" s="192" t="s">
        <v>92</v>
      </c>
      <c r="C582" s="193"/>
      <c r="D582" s="194" t="s">
        <v>216</v>
      </c>
      <c r="E582" s="192" t="s">
        <v>270</v>
      </c>
      <c r="F582" s="192">
        <v>2018</v>
      </c>
      <c r="G582" s="195">
        <v>43191</v>
      </c>
      <c r="H582" s="196">
        <v>970</v>
      </c>
      <c r="I582" s="196">
        <v>3</v>
      </c>
      <c r="J582" s="196">
        <v>0</v>
      </c>
      <c r="K582" s="196">
        <v>13784</v>
      </c>
      <c r="L582" s="196">
        <v>55</v>
      </c>
      <c r="M582" s="196">
        <v>14</v>
      </c>
      <c r="N582" s="196">
        <v>14754</v>
      </c>
      <c r="O582" s="196">
        <v>58</v>
      </c>
      <c r="P582" s="196">
        <v>14</v>
      </c>
      <c r="Q582" s="196">
        <v>2451</v>
      </c>
      <c r="R582" s="196">
        <v>23396</v>
      </c>
      <c r="S582" s="196">
        <v>25847</v>
      </c>
      <c r="T582" s="196">
        <v>7</v>
      </c>
      <c r="U582" s="196">
        <v>3</v>
      </c>
      <c r="V582" s="196">
        <v>120</v>
      </c>
      <c r="W582" s="196">
        <v>66</v>
      </c>
      <c r="X582" s="196">
        <v>127</v>
      </c>
      <c r="Y582" s="196">
        <v>69</v>
      </c>
      <c r="Z582" s="196">
        <v>0</v>
      </c>
      <c r="AA582" s="196">
        <v>17</v>
      </c>
      <c r="AB582" s="196">
        <v>17</v>
      </c>
      <c r="AC582" s="196">
        <v>0</v>
      </c>
      <c r="AD582" s="196">
        <v>0</v>
      </c>
      <c r="AE582" s="196">
        <v>0</v>
      </c>
      <c r="AF582" s="196">
        <v>16471</v>
      </c>
      <c r="AG582" s="196">
        <v>16471</v>
      </c>
      <c r="AH582" s="196">
        <v>0</v>
      </c>
      <c r="AI582" s="196">
        <v>3519719</v>
      </c>
      <c r="AJ582" s="196">
        <v>8327</v>
      </c>
      <c r="AK582" s="197">
        <v>3528046</v>
      </c>
    </row>
    <row r="583" spans="1:37">
      <c r="A583" s="256">
        <v>43191</v>
      </c>
      <c r="B583" s="192" t="s">
        <v>93</v>
      </c>
      <c r="C583" s="193"/>
      <c r="D583" s="194" t="s">
        <v>217</v>
      </c>
      <c r="E583" s="192" t="s">
        <v>270</v>
      </c>
      <c r="F583" s="192">
        <v>2018</v>
      </c>
      <c r="G583" s="195">
        <v>43191</v>
      </c>
      <c r="H583" s="196">
        <v>1054</v>
      </c>
      <c r="I583" s="196">
        <v>6</v>
      </c>
      <c r="J583" s="196">
        <v>0</v>
      </c>
      <c r="K583" s="196">
        <v>11161</v>
      </c>
      <c r="L583" s="196">
        <v>19</v>
      </c>
      <c r="M583" s="196">
        <v>14</v>
      </c>
      <c r="N583" s="196">
        <v>12215</v>
      </c>
      <c r="O583" s="196">
        <v>25</v>
      </c>
      <c r="P583" s="196">
        <v>14</v>
      </c>
      <c r="Q583" s="196">
        <v>2499</v>
      </c>
      <c r="R583" s="196">
        <v>20123</v>
      </c>
      <c r="S583" s="196">
        <v>22622</v>
      </c>
      <c r="T583" s="196">
        <v>16</v>
      </c>
      <c r="U583" s="196">
        <v>6</v>
      </c>
      <c r="V583" s="196">
        <v>48</v>
      </c>
      <c r="W583" s="196">
        <v>20</v>
      </c>
      <c r="X583" s="196">
        <v>64</v>
      </c>
      <c r="Y583" s="196">
        <v>26</v>
      </c>
      <c r="Z583" s="196">
        <v>0</v>
      </c>
      <c r="AA583" s="196">
        <v>17</v>
      </c>
      <c r="AB583" s="196">
        <v>17</v>
      </c>
      <c r="AC583" s="196">
        <v>0</v>
      </c>
      <c r="AD583" s="196">
        <v>0</v>
      </c>
      <c r="AE583" s="196">
        <v>0</v>
      </c>
      <c r="AF583" s="196">
        <v>13032</v>
      </c>
      <c r="AG583" s="196">
        <v>13032</v>
      </c>
      <c r="AH583" s="196">
        <v>0</v>
      </c>
      <c r="AI583" s="196">
        <v>2968276</v>
      </c>
      <c r="AJ583" s="196">
        <v>5198</v>
      </c>
      <c r="AK583" s="197">
        <v>2973474</v>
      </c>
    </row>
    <row r="584" spans="1:37">
      <c r="A584" s="256">
        <v>43191</v>
      </c>
      <c r="B584" s="192" t="s">
        <v>94</v>
      </c>
      <c r="C584" s="193"/>
      <c r="D584" s="194" t="s">
        <v>218</v>
      </c>
      <c r="E584" s="192" t="s">
        <v>270</v>
      </c>
      <c r="F584" s="192">
        <v>2018</v>
      </c>
      <c r="G584" s="195">
        <v>43191</v>
      </c>
      <c r="H584" s="196">
        <v>10</v>
      </c>
      <c r="I584" s="196">
        <v>0</v>
      </c>
      <c r="J584" s="196">
        <v>0</v>
      </c>
      <c r="K584" s="196">
        <v>136</v>
      </c>
      <c r="L584" s="196">
        <v>0</v>
      </c>
      <c r="M584" s="196">
        <v>0</v>
      </c>
      <c r="N584" s="196">
        <v>146</v>
      </c>
      <c r="O584" s="196">
        <v>0</v>
      </c>
      <c r="P584" s="196">
        <v>0</v>
      </c>
      <c r="Q584" s="196">
        <v>25</v>
      </c>
      <c r="R584" s="196">
        <v>218</v>
      </c>
      <c r="S584" s="196">
        <v>243</v>
      </c>
      <c r="T584" s="196">
        <v>0</v>
      </c>
      <c r="U584" s="196">
        <v>0</v>
      </c>
      <c r="V584" s="196">
        <v>0</v>
      </c>
      <c r="W584" s="196">
        <v>0</v>
      </c>
      <c r="X584" s="196">
        <v>0</v>
      </c>
      <c r="Y584" s="196">
        <v>0</v>
      </c>
      <c r="Z584" s="196">
        <v>0</v>
      </c>
      <c r="AA584" s="196">
        <v>0</v>
      </c>
      <c r="AB584" s="196">
        <v>0</v>
      </c>
      <c r="AC584" s="196">
        <v>0</v>
      </c>
      <c r="AD584" s="196">
        <v>0</v>
      </c>
      <c r="AE584" s="196">
        <v>0</v>
      </c>
      <c r="AF584" s="196">
        <v>155</v>
      </c>
      <c r="AG584" s="196">
        <v>155</v>
      </c>
      <c r="AH584" s="196">
        <v>0</v>
      </c>
      <c r="AI584" s="196">
        <v>32192</v>
      </c>
      <c r="AJ584" s="196">
        <v>0</v>
      </c>
      <c r="AK584" s="197">
        <v>32192</v>
      </c>
    </row>
    <row r="585" spans="1:37">
      <c r="A585" s="256">
        <v>43191</v>
      </c>
      <c r="B585" s="192" t="s">
        <v>95</v>
      </c>
      <c r="C585" s="193"/>
      <c r="D585" s="194" t="s">
        <v>219</v>
      </c>
      <c r="E585" s="192" t="s">
        <v>270</v>
      </c>
      <c r="F585" s="192">
        <v>2018</v>
      </c>
      <c r="G585" s="195">
        <v>43191</v>
      </c>
      <c r="H585" s="196">
        <v>354</v>
      </c>
      <c r="I585" s="196">
        <v>0</v>
      </c>
      <c r="J585" s="196">
        <v>0</v>
      </c>
      <c r="K585" s="196">
        <v>2826</v>
      </c>
      <c r="L585" s="196">
        <v>7</v>
      </c>
      <c r="M585" s="196">
        <v>4</v>
      </c>
      <c r="N585" s="196">
        <v>3180</v>
      </c>
      <c r="O585" s="196">
        <v>7</v>
      </c>
      <c r="P585" s="196">
        <v>4</v>
      </c>
      <c r="Q585" s="196">
        <v>933</v>
      </c>
      <c r="R585" s="196">
        <v>5537</v>
      </c>
      <c r="S585" s="196">
        <v>6470</v>
      </c>
      <c r="T585" s="196">
        <v>0</v>
      </c>
      <c r="U585" s="196">
        <v>0</v>
      </c>
      <c r="V585" s="196">
        <v>19</v>
      </c>
      <c r="W585" s="196">
        <v>8</v>
      </c>
      <c r="X585" s="196">
        <v>19</v>
      </c>
      <c r="Y585" s="196">
        <v>8</v>
      </c>
      <c r="Z585" s="196">
        <v>0</v>
      </c>
      <c r="AA585" s="196">
        <v>5</v>
      </c>
      <c r="AB585" s="196">
        <v>5</v>
      </c>
      <c r="AC585" s="196">
        <v>0</v>
      </c>
      <c r="AD585" s="196">
        <v>0</v>
      </c>
      <c r="AE585" s="196">
        <v>0</v>
      </c>
      <c r="AF585" s="196">
        <v>3470</v>
      </c>
      <c r="AG585" s="196">
        <v>3470</v>
      </c>
      <c r="AH585" s="196">
        <v>0</v>
      </c>
      <c r="AI585" s="196">
        <v>845890</v>
      </c>
      <c r="AJ585" s="196">
        <v>1315</v>
      </c>
      <c r="AK585" s="197">
        <v>847205</v>
      </c>
    </row>
    <row r="586" spans="1:37">
      <c r="A586" s="256">
        <v>43191</v>
      </c>
      <c r="B586" s="192" t="s">
        <v>96</v>
      </c>
      <c r="C586" s="193"/>
      <c r="D586" s="194" t="s">
        <v>220</v>
      </c>
      <c r="E586" s="192" t="s">
        <v>270</v>
      </c>
      <c r="F586" s="192">
        <v>2018</v>
      </c>
      <c r="G586" s="195">
        <v>43191</v>
      </c>
      <c r="H586" s="196">
        <v>2127</v>
      </c>
      <c r="I586" s="196">
        <v>26</v>
      </c>
      <c r="J586" s="196">
        <v>0</v>
      </c>
      <c r="K586" s="196">
        <v>17970</v>
      </c>
      <c r="L586" s="196">
        <v>130</v>
      </c>
      <c r="M586" s="196">
        <v>69</v>
      </c>
      <c r="N586" s="196">
        <v>20097</v>
      </c>
      <c r="O586" s="196">
        <v>156</v>
      </c>
      <c r="P586" s="196">
        <v>69</v>
      </c>
      <c r="Q586" s="196">
        <v>5024</v>
      </c>
      <c r="R586" s="196">
        <v>31843</v>
      </c>
      <c r="S586" s="196">
        <v>36867</v>
      </c>
      <c r="T586" s="196">
        <v>57</v>
      </c>
      <c r="U586" s="196">
        <v>30</v>
      </c>
      <c r="V586" s="196">
        <v>295</v>
      </c>
      <c r="W586" s="196">
        <v>153</v>
      </c>
      <c r="X586" s="196">
        <v>352</v>
      </c>
      <c r="Y586" s="196">
        <v>183</v>
      </c>
      <c r="Z586" s="196">
        <v>0</v>
      </c>
      <c r="AA586" s="196">
        <v>91</v>
      </c>
      <c r="AB586" s="196">
        <v>91</v>
      </c>
      <c r="AC586" s="196">
        <v>0</v>
      </c>
      <c r="AD586" s="196">
        <v>0</v>
      </c>
      <c r="AE586" s="196">
        <v>0</v>
      </c>
      <c r="AF586" s="196">
        <v>21333</v>
      </c>
      <c r="AG586" s="196">
        <v>21333</v>
      </c>
      <c r="AH586" s="196">
        <v>0</v>
      </c>
      <c r="AI586" s="196">
        <v>5141838</v>
      </c>
      <c r="AJ586" s="196">
        <v>31412</v>
      </c>
      <c r="AK586" s="197">
        <v>5173250</v>
      </c>
    </row>
    <row r="587" spans="1:37">
      <c r="A587" s="256">
        <v>43191</v>
      </c>
      <c r="B587" s="192" t="s">
        <v>97</v>
      </c>
      <c r="C587" s="193"/>
      <c r="D587" s="194" t="s">
        <v>221</v>
      </c>
      <c r="E587" s="192" t="s">
        <v>270</v>
      </c>
      <c r="F587" s="192">
        <v>2018</v>
      </c>
      <c r="G587" s="195">
        <v>43191</v>
      </c>
      <c r="H587" s="196">
        <v>1079</v>
      </c>
      <c r="I587" s="196">
        <v>27</v>
      </c>
      <c r="J587" s="196">
        <v>0</v>
      </c>
      <c r="K587" s="196">
        <v>15088</v>
      </c>
      <c r="L587" s="196">
        <v>192</v>
      </c>
      <c r="M587" s="196">
        <v>51</v>
      </c>
      <c r="N587" s="196">
        <v>16167</v>
      </c>
      <c r="O587" s="196">
        <v>219</v>
      </c>
      <c r="P587" s="196">
        <v>51</v>
      </c>
      <c r="Q587" s="196">
        <v>2625</v>
      </c>
      <c r="R587" s="196">
        <v>24994</v>
      </c>
      <c r="S587" s="196">
        <v>27619</v>
      </c>
      <c r="T587" s="196">
        <v>73</v>
      </c>
      <c r="U587" s="196">
        <v>30</v>
      </c>
      <c r="V587" s="196">
        <v>478</v>
      </c>
      <c r="W587" s="196">
        <v>209</v>
      </c>
      <c r="X587" s="196">
        <v>551</v>
      </c>
      <c r="Y587" s="196">
        <v>239</v>
      </c>
      <c r="Z587" s="196">
        <v>0</v>
      </c>
      <c r="AA587" s="196">
        <v>62</v>
      </c>
      <c r="AB587" s="196">
        <v>62</v>
      </c>
      <c r="AC587" s="196">
        <v>0</v>
      </c>
      <c r="AD587" s="196">
        <v>0</v>
      </c>
      <c r="AE587" s="196">
        <v>0</v>
      </c>
      <c r="AF587" s="196">
        <v>18422</v>
      </c>
      <c r="AG587" s="196">
        <v>18422</v>
      </c>
      <c r="AH587" s="196">
        <v>0</v>
      </c>
      <c r="AI587" s="196">
        <v>3686493</v>
      </c>
      <c r="AJ587" s="196">
        <v>27002</v>
      </c>
      <c r="AK587" s="197">
        <v>3713495</v>
      </c>
    </row>
    <row r="588" spans="1:37">
      <c r="A588" s="256">
        <v>43191</v>
      </c>
      <c r="B588" s="192" t="s">
        <v>98</v>
      </c>
      <c r="C588" s="193"/>
      <c r="D588" s="194" t="s">
        <v>222</v>
      </c>
      <c r="E588" s="192" t="s">
        <v>270</v>
      </c>
      <c r="F588" s="192">
        <v>2018</v>
      </c>
      <c r="G588" s="195">
        <v>43191</v>
      </c>
      <c r="H588" s="196">
        <v>4426</v>
      </c>
      <c r="I588" s="196">
        <v>25</v>
      </c>
      <c r="J588" s="196">
        <v>0</v>
      </c>
      <c r="K588" s="196">
        <v>32836</v>
      </c>
      <c r="L588" s="196">
        <v>149</v>
      </c>
      <c r="M588" s="196">
        <v>37</v>
      </c>
      <c r="N588" s="196">
        <v>37262</v>
      </c>
      <c r="O588" s="196">
        <v>174</v>
      </c>
      <c r="P588" s="196">
        <v>37</v>
      </c>
      <c r="Q588" s="196">
        <v>11910</v>
      </c>
      <c r="R588" s="196">
        <v>65402</v>
      </c>
      <c r="S588" s="196">
        <v>77312</v>
      </c>
      <c r="T588" s="196">
        <v>61</v>
      </c>
      <c r="U588" s="196">
        <v>30</v>
      </c>
      <c r="V588" s="196">
        <v>429</v>
      </c>
      <c r="W588" s="196">
        <v>182</v>
      </c>
      <c r="X588" s="196">
        <v>490</v>
      </c>
      <c r="Y588" s="196">
        <v>212</v>
      </c>
      <c r="Z588" s="196">
        <v>0</v>
      </c>
      <c r="AA588" s="196">
        <v>44</v>
      </c>
      <c r="AB588" s="196">
        <v>44</v>
      </c>
      <c r="AC588" s="196">
        <v>0</v>
      </c>
      <c r="AD588" s="196">
        <v>0</v>
      </c>
      <c r="AE588" s="196">
        <v>0</v>
      </c>
      <c r="AF588" s="196">
        <v>39125</v>
      </c>
      <c r="AG588" s="196">
        <v>39125</v>
      </c>
      <c r="AH588" s="196">
        <v>0</v>
      </c>
      <c r="AI588" s="196">
        <v>10210625</v>
      </c>
      <c r="AJ588" s="196">
        <v>25591</v>
      </c>
      <c r="AK588" s="197">
        <v>10236216</v>
      </c>
    </row>
    <row r="589" spans="1:37">
      <c r="A589" s="256">
        <v>43191</v>
      </c>
      <c r="B589" s="192" t="s">
        <v>99</v>
      </c>
      <c r="C589" s="193"/>
      <c r="D589" s="194" t="s">
        <v>223</v>
      </c>
      <c r="E589" s="192" t="s">
        <v>270</v>
      </c>
      <c r="F589" s="192">
        <v>2018</v>
      </c>
      <c r="G589" s="195">
        <v>43191</v>
      </c>
      <c r="H589" s="196">
        <v>628</v>
      </c>
      <c r="I589" s="196">
        <v>17</v>
      </c>
      <c r="J589" s="196">
        <v>0</v>
      </c>
      <c r="K589" s="196">
        <v>4566</v>
      </c>
      <c r="L589" s="196">
        <v>49</v>
      </c>
      <c r="M589" s="196">
        <v>11</v>
      </c>
      <c r="N589" s="196">
        <v>5194</v>
      </c>
      <c r="O589" s="196">
        <v>66</v>
      </c>
      <c r="P589" s="196">
        <v>11</v>
      </c>
      <c r="Q589" s="196">
        <v>1728</v>
      </c>
      <c r="R589" s="196">
        <v>9992</v>
      </c>
      <c r="S589" s="196">
        <v>11720</v>
      </c>
      <c r="T589" s="196">
        <v>43</v>
      </c>
      <c r="U589" s="196">
        <v>19</v>
      </c>
      <c r="V589" s="196">
        <v>126</v>
      </c>
      <c r="W589" s="196">
        <v>60</v>
      </c>
      <c r="X589" s="196">
        <v>169</v>
      </c>
      <c r="Y589" s="196">
        <v>79</v>
      </c>
      <c r="Z589" s="196">
        <v>0</v>
      </c>
      <c r="AA589" s="196">
        <v>14</v>
      </c>
      <c r="AB589" s="196">
        <v>14</v>
      </c>
      <c r="AC589" s="196">
        <v>0</v>
      </c>
      <c r="AD589" s="196">
        <v>0</v>
      </c>
      <c r="AE589" s="196">
        <v>0</v>
      </c>
      <c r="AF589" s="196">
        <v>5514</v>
      </c>
      <c r="AG589" s="196">
        <v>5514</v>
      </c>
      <c r="AH589" s="196">
        <v>0</v>
      </c>
      <c r="AI589" s="196">
        <v>1535560</v>
      </c>
      <c r="AJ589" s="196">
        <v>9841</v>
      </c>
      <c r="AK589" s="197">
        <v>1545401</v>
      </c>
    </row>
    <row r="590" spans="1:37">
      <c r="A590" s="256">
        <v>43191</v>
      </c>
      <c r="B590" s="192" t="s">
        <v>100</v>
      </c>
      <c r="C590" s="193"/>
      <c r="D590" s="194" t="s">
        <v>224</v>
      </c>
      <c r="E590" s="192" t="s">
        <v>270</v>
      </c>
      <c r="F590" s="192">
        <v>2018</v>
      </c>
      <c r="G590" s="195">
        <v>43191</v>
      </c>
      <c r="H590" s="196">
        <v>415</v>
      </c>
      <c r="I590" s="196">
        <v>1</v>
      </c>
      <c r="J590" s="196">
        <v>0</v>
      </c>
      <c r="K590" s="196">
        <v>3749</v>
      </c>
      <c r="L590" s="196">
        <v>3</v>
      </c>
      <c r="M590" s="196">
        <v>2</v>
      </c>
      <c r="N590" s="196">
        <v>4164</v>
      </c>
      <c r="O590" s="196">
        <v>4</v>
      </c>
      <c r="P590" s="196">
        <v>2</v>
      </c>
      <c r="Q590" s="196">
        <v>1050</v>
      </c>
      <c r="R590" s="196">
        <v>7893</v>
      </c>
      <c r="S590" s="196">
        <v>8943</v>
      </c>
      <c r="T590" s="196">
        <v>4</v>
      </c>
      <c r="U590" s="196">
        <v>1</v>
      </c>
      <c r="V590" s="196">
        <v>5</v>
      </c>
      <c r="W590" s="196">
        <v>4</v>
      </c>
      <c r="X590" s="196">
        <v>9</v>
      </c>
      <c r="Y590" s="196">
        <v>5</v>
      </c>
      <c r="Z590" s="196">
        <v>0</v>
      </c>
      <c r="AA590" s="196">
        <v>2</v>
      </c>
      <c r="AB590" s="196">
        <v>2</v>
      </c>
      <c r="AC590" s="196">
        <v>0</v>
      </c>
      <c r="AD590" s="196">
        <v>0</v>
      </c>
      <c r="AE590" s="196">
        <v>0</v>
      </c>
      <c r="AF590" s="196">
        <v>4428</v>
      </c>
      <c r="AG590" s="196">
        <v>4428</v>
      </c>
      <c r="AH590" s="196">
        <v>0</v>
      </c>
      <c r="AI590" s="196">
        <v>1106727</v>
      </c>
      <c r="AJ590" s="196">
        <v>1018</v>
      </c>
      <c r="AK590" s="197">
        <v>1107745</v>
      </c>
    </row>
    <row r="591" spans="1:37">
      <c r="A591" s="256">
        <v>43191</v>
      </c>
      <c r="B591" s="192" t="s">
        <v>101</v>
      </c>
      <c r="C591" s="193"/>
      <c r="D591" s="194" t="s">
        <v>225</v>
      </c>
      <c r="E591" s="192" t="s">
        <v>270</v>
      </c>
      <c r="F591" s="192">
        <v>2018</v>
      </c>
      <c r="G591" s="195">
        <v>43191</v>
      </c>
      <c r="H591" s="196">
        <v>83</v>
      </c>
      <c r="I591" s="196">
        <v>0</v>
      </c>
      <c r="J591" s="196">
        <v>0</v>
      </c>
      <c r="K591" s="196">
        <v>901</v>
      </c>
      <c r="L591" s="196">
        <v>1</v>
      </c>
      <c r="M591" s="196">
        <v>0</v>
      </c>
      <c r="N591" s="196">
        <v>984</v>
      </c>
      <c r="O591" s="196">
        <v>1</v>
      </c>
      <c r="P591" s="196">
        <v>0</v>
      </c>
      <c r="Q591" s="196">
        <v>195</v>
      </c>
      <c r="R591" s="196">
        <v>1458</v>
      </c>
      <c r="S591" s="196">
        <v>1653</v>
      </c>
      <c r="T591" s="196">
        <v>0</v>
      </c>
      <c r="U591" s="196">
        <v>0</v>
      </c>
      <c r="V591" s="196">
        <v>1</v>
      </c>
      <c r="W591" s="196">
        <v>1</v>
      </c>
      <c r="X591" s="196">
        <v>1</v>
      </c>
      <c r="Y591" s="196">
        <v>1</v>
      </c>
      <c r="Z591" s="196">
        <v>0</v>
      </c>
      <c r="AA591" s="196">
        <v>0</v>
      </c>
      <c r="AB591" s="196">
        <v>0</v>
      </c>
      <c r="AC591" s="196">
        <v>0</v>
      </c>
      <c r="AD591" s="196">
        <v>0</v>
      </c>
      <c r="AE591" s="196">
        <v>0</v>
      </c>
      <c r="AF591" s="196">
        <v>1036</v>
      </c>
      <c r="AG591" s="196">
        <v>1036</v>
      </c>
      <c r="AH591" s="196">
        <v>0</v>
      </c>
      <c r="AI591" s="196">
        <v>229531</v>
      </c>
      <c r="AJ591" s="196">
        <v>160</v>
      </c>
      <c r="AK591" s="197">
        <v>229691</v>
      </c>
    </row>
    <row r="592" spans="1:37">
      <c r="A592" s="256">
        <v>43191</v>
      </c>
      <c r="B592" s="192" t="s">
        <v>102</v>
      </c>
      <c r="C592" s="193"/>
      <c r="D592" s="194" t="s">
        <v>226</v>
      </c>
      <c r="E592" s="192" t="s">
        <v>270</v>
      </c>
      <c r="F592" s="192">
        <v>2018</v>
      </c>
      <c r="G592" s="195">
        <v>43191</v>
      </c>
      <c r="H592" s="196">
        <v>7001</v>
      </c>
      <c r="I592" s="196">
        <v>63</v>
      </c>
      <c r="J592" s="196">
        <v>1</v>
      </c>
      <c r="K592" s="196">
        <v>42648</v>
      </c>
      <c r="L592" s="196">
        <v>720</v>
      </c>
      <c r="M592" s="196">
        <v>182</v>
      </c>
      <c r="N592" s="196">
        <v>49649</v>
      </c>
      <c r="O592" s="196">
        <v>783</v>
      </c>
      <c r="P592" s="196">
        <v>183</v>
      </c>
      <c r="Q592" s="196">
        <v>19254</v>
      </c>
      <c r="R592" s="196">
        <v>93879</v>
      </c>
      <c r="S592" s="196">
        <v>113133</v>
      </c>
      <c r="T592" s="196">
        <v>155</v>
      </c>
      <c r="U592" s="196">
        <v>67</v>
      </c>
      <c r="V592" s="196">
        <v>2009</v>
      </c>
      <c r="W592" s="196">
        <v>802</v>
      </c>
      <c r="X592" s="196">
        <v>2164</v>
      </c>
      <c r="Y592" s="196">
        <v>869</v>
      </c>
      <c r="Z592" s="196">
        <v>1</v>
      </c>
      <c r="AA592" s="196">
        <v>221</v>
      </c>
      <c r="AB592" s="196">
        <v>222</v>
      </c>
      <c r="AC592" s="196">
        <v>0</v>
      </c>
      <c r="AD592" s="196">
        <v>0</v>
      </c>
      <c r="AE592" s="196">
        <v>0</v>
      </c>
      <c r="AF592" s="196">
        <v>57754</v>
      </c>
      <c r="AG592" s="196">
        <v>57754</v>
      </c>
      <c r="AH592" s="196">
        <v>0</v>
      </c>
      <c r="AI592" s="196">
        <v>15341627</v>
      </c>
      <c r="AJ592" s="196">
        <v>124579</v>
      </c>
      <c r="AK592" s="197">
        <v>15466206</v>
      </c>
    </row>
    <row r="593" spans="1:37">
      <c r="A593" s="256">
        <v>43191</v>
      </c>
      <c r="B593" s="192" t="s">
        <v>103</v>
      </c>
      <c r="C593" s="193"/>
      <c r="D593" s="194" t="s">
        <v>227</v>
      </c>
      <c r="E593" s="192" t="s">
        <v>270</v>
      </c>
      <c r="F593" s="192">
        <v>2018</v>
      </c>
      <c r="G593" s="195">
        <v>43191</v>
      </c>
      <c r="H593" s="196">
        <v>246</v>
      </c>
      <c r="I593" s="196">
        <v>0</v>
      </c>
      <c r="J593" s="196">
        <v>0</v>
      </c>
      <c r="K593" s="196">
        <v>2406</v>
      </c>
      <c r="L593" s="196">
        <v>2</v>
      </c>
      <c r="M593" s="196">
        <v>2</v>
      </c>
      <c r="N593" s="196">
        <v>2652</v>
      </c>
      <c r="O593" s="196">
        <v>2</v>
      </c>
      <c r="P593" s="196">
        <v>2</v>
      </c>
      <c r="Q593" s="196">
        <v>587</v>
      </c>
      <c r="R593" s="196">
        <v>4016</v>
      </c>
      <c r="S593" s="196">
        <v>4603</v>
      </c>
      <c r="T593" s="196">
        <v>0</v>
      </c>
      <c r="U593" s="196">
        <v>0</v>
      </c>
      <c r="V593" s="196">
        <v>9</v>
      </c>
      <c r="W593" s="196">
        <v>3</v>
      </c>
      <c r="X593" s="196">
        <v>9</v>
      </c>
      <c r="Y593" s="196">
        <v>3</v>
      </c>
      <c r="Z593" s="196">
        <v>0</v>
      </c>
      <c r="AA593" s="196">
        <v>3</v>
      </c>
      <c r="AB593" s="196">
        <v>3</v>
      </c>
      <c r="AC593" s="196">
        <v>0</v>
      </c>
      <c r="AD593" s="196">
        <v>0</v>
      </c>
      <c r="AE593" s="196">
        <v>0</v>
      </c>
      <c r="AF593" s="196">
        <v>2804</v>
      </c>
      <c r="AG593" s="196">
        <v>2804</v>
      </c>
      <c r="AH593" s="196">
        <v>0</v>
      </c>
      <c r="AI593" s="196">
        <v>606006</v>
      </c>
      <c r="AJ593" s="196">
        <v>318</v>
      </c>
      <c r="AK593" s="197">
        <v>606324</v>
      </c>
    </row>
    <row r="594" spans="1:37">
      <c r="A594" s="256">
        <v>43191</v>
      </c>
      <c r="B594" s="192" t="s">
        <v>104</v>
      </c>
      <c r="C594" s="193"/>
      <c r="D594" s="194" t="s">
        <v>228</v>
      </c>
      <c r="E594" s="192" t="s">
        <v>270</v>
      </c>
      <c r="F594" s="192">
        <v>2018</v>
      </c>
      <c r="G594" s="195">
        <v>43191</v>
      </c>
      <c r="H594" s="196">
        <v>2462</v>
      </c>
      <c r="I594" s="196">
        <v>27</v>
      </c>
      <c r="J594" s="196">
        <v>1</v>
      </c>
      <c r="K594" s="196">
        <v>31181</v>
      </c>
      <c r="L594" s="196">
        <v>286</v>
      </c>
      <c r="M594" s="196">
        <v>208</v>
      </c>
      <c r="N594" s="196">
        <v>33643</v>
      </c>
      <c r="O594" s="196">
        <v>313</v>
      </c>
      <c r="P594" s="196">
        <v>209</v>
      </c>
      <c r="Q594" s="196">
        <v>6265</v>
      </c>
      <c r="R594" s="196">
        <v>59153</v>
      </c>
      <c r="S594" s="196">
        <v>65418</v>
      </c>
      <c r="T594" s="196">
        <v>69</v>
      </c>
      <c r="U594" s="196">
        <v>34</v>
      </c>
      <c r="V594" s="196">
        <v>707</v>
      </c>
      <c r="W594" s="196">
        <v>332</v>
      </c>
      <c r="X594" s="196">
        <v>776</v>
      </c>
      <c r="Y594" s="196">
        <v>366</v>
      </c>
      <c r="Z594" s="196">
        <v>2</v>
      </c>
      <c r="AA594" s="196">
        <v>268</v>
      </c>
      <c r="AB594" s="196">
        <v>270</v>
      </c>
      <c r="AC594" s="196">
        <v>0</v>
      </c>
      <c r="AD594" s="196">
        <v>0</v>
      </c>
      <c r="AE594" s="196">
        <v>0</v>
      </c>
      <c r="AF594" s="196">
        <v>35969</v>
      </c>
      <c r="AG594" s="196">
        <v>35969</v>
      </c>
      <c r="AH594" s="196">
        <v>0</v>
      </c>
      <c r="AI594" s="196">
        <v>8711454</v>
      </c>
      <c r="AJ594" s="196">
        <v>80426</v>
      </c>
      <c r="AK594" s="197">
        <v>8791880</v>
      </c>
    </row>
    <row r="595" spans="1:37">
      <c r="A595" s="256">
        <v>43191</v>
      </c>
      <c r="B595" s="192" t="s">
        <v>105</v>
      </c>
      <c r="C595" s="193"/>
      <c r="D595" s="194" t="s">
        <v>229</v>
      </c>
      <c r="E595" s="192" t="s">
        <v>270</v>
      </c>
      <c r="F595" s="192">
        <v>2018</v>
      </c>
      <c r="G595" s="195">
        <v>43191</v>
      </c>
      <c r="H595" s="196">
        <v>682</v>
      </c>
      <c r="I595" s="196">
        <v>45</v>
      </c>
      <c r="J595" s="196">
        <v>1</v>
      </c>
      <c r="K595" s="196">
        <v>9119</v>
      </c>
      <c r="L595" s="196">
        <v>133</v>
      </c>
      <c r="M595" s="196">
        <v>49</v>
      </c>
      <c r="N595" s="196">
        <v>9801</v>
      </c>
      <c r="O595" s="196">
        <v>178</v>
      </c>
      <c r="P595" s="196">
        <v>50</v>
      </c>
      <c r="Q595" s="196">
        <v>1754</v>
      </c>
      <c r="R595" s="196">
        <v>15484</v>
      </c>
      <c r="S595" s="196">
        <v>17238</v>
      </c>
      <c r="T595" s="196">
        <v>116</v>
      </c>
      <c r="U595" s="196">
        <v>78</v>
      </c>
      <c r="V595" s="196">
        <v>357</v>
      </c>
      <c r="W595" s="196">
        <v>212</v>
      </c>
      <c r="X595" s="196">
        <v>473</v>
      </c>
      <c r="Y595" s="196">
        <v>290</v>
      </c>
      <c r="Z595" s="196">
        <v>1</v>
      </c>
      <c r="AA595" s="196">
        <v>70</v>
      </c>
      <c r="AB595" s="196">
        <v>71</v>
      </c>
      <c r="AC595" s="196">
        <v>0</v>
      </c>
      <c r="AD595" s="196">
        <v>0</v>
      </c>
      <c r="AE595" s="196">
        <v>0</v>
      </c>
      <c r="AF595" s="196">
        <v>11481</v>
      </c>
      <c r="AG595" s="196">
        <v>11481</v>
      </c>
      <c r="AH595" s="196">
        <v>0</v>
      </c>
      <c r="AI595" s="196">
        <v>2394594</v>
      </c>
      <c r="AJ595" s="196">
        <v>39029</v>
      </c>
      <c r="AK595" s="197">
        <v>2433623</v>
      </c>
    </row>
    <row r="596" spans="1:37">
      <c r="A596" s="256">
        <v>43191</v>
      </c>
      <c r="B596" s="192" t="s">
        <v>106</v>
      </c>
      <c r="C596" s="193"/>
      <c r="D596" s="194" t="s">
        <v>230</v>
      </c>
      <c r="E596" s="192" t="s">
        <v>270</v>
      </c>
      <c r="F596" s="192">
        <v>2018</v>
      </c>
      <c r="G596" s="195">
        <v>43191</v>
      </c>
      <c r="H596" s="196">
        <v>731</v>
      </c>
      <c r="I596" s="196">
        <v>4</v>
      </c>
      <c r="J596" s="196">
        <v>0</v>
      </c>
      <c r="K596" s="196">
        <v>5278</v>
      </c>
      <c r="L596" s="196">
        <v>28</v>
      </c>
      <c r="M596" s="196">
        <v>4</v>
      </c>
      <c r="N596" s="196">
        <v>6009</v>
      </c>
      <c r="O596" s="196">
        <v>32</v>
      </c>
      <c r="P596" s="196">
        <v>4</v>
      </c>
      <c r="Q596" s="196">
        <v>2002</v>
      </c>
      <c r="R596" s="196">
        <v>10787</v>
      </c>
      <c r="S596" s="196">
        <v>12789</v>
      </c>
      <c r="T596" s="196">
        <v>10</v>
      </c>
      <c r="U596" s="196">
        <v>5</v>
      </c>
      <c r="V596" s="196">
        <v>86</v>
      </c>
      <c r="W596" s="196">
        <v>44</v>
      </c>
      <c r="X596" s="196">
        <v>96</v>
      </c>
      <c r="Y596" s="196">
        <v>49</v>
      </c>
      <c r="Z596" s="196">
        <v>0</v>
      </c>
      <c r="AA596" s="196">
        <v>4</v>
      </c>
      <c r="AB596" s="196">
        <v>4</v>
      </c>
      <c r="AC596" s="196">
        <v>0</v>
      </c>
      <c r="AD596" s="196">
        <v>0</v>
      </c>
      <c r="AE596" s="196">
        <v>0</v>
      </c>
      <c r="AF596" s="196">
        <v>6429</v>
      </c>
      <c r="AG596" s="196">
        <v>6429</v>
      </c>
      <c r="AH596" s="196">
        <v>0</v>
      </c>
      <c r="AI596" s="196">
        <v>1698989</v>
      </c>
      <c r="AJ596" s="196">
        <v>4462</v>
      </c>
      <c r="AK596" s="197">
        <v>1703451</v>
      </c>
    </row>
    <row r="597" spans="1:37">
      <c r="A597" s="256">
        <v>43221</v>
      </c>
      <c r="B597" s="192" t="s">
        <v>1</v>
      </c>
      <c r="C597" s="193"/>
      <c r="D597" s="194" t="s">
        <v>165</v>
      </c>
      <c r="E597" s="192" t="s">
        <v>270</v>
      </c>
      <c r="F597" s="192">
        <v>2018</v>
      </c>
      <c r="G597" s="195">
        <v>43221</v>
      </c>
      <c r="H597" s="196">
        <v>218355</v>
      </c>
      <c r="I597" s="196">
        <v>4528</v>
      </c>
      <c r="J597" s="196">
        <v>250</v>
      </c>
      <c r="K597" s="196">
        <v>1706738</v>
      </c>
      <c r="L597" s="196">
        <v>19519</v>
      </c>
      <c r="M597" s="196">
        <v>9745</v>
      </c>
      <c r="N597" s="196">
        <v>1925093</v>
      </c>
      <c r="O597" s="196">
        <v>24047</v>
      </c>
      <c r="P597" s="196">
        <v>9995</v>
      </c>
      <c r="Q597" s="196">
        <v>555661</v>
      </c>
      <c r="R597" s="196">
        <v>3309460</v>
      </c>
      <c r="S597" s="196">
        <v>3865121</v>
      </c>
      <c r="T597" s="196">
        <v>10259</v>
      </c>
      <c r="U597" s="196">
        <v>6154</v>
      </c>
      <c r="V597" s="196">
        <v>46985</v>
      </c>
      <c r="W597" s="196">
        <v>23973</v>
      </c>
      <c r="X597" s="196">
        <v>57244</v>
      </c>
      <c r="Y597" s="196">
        <v>30127</v>
      </c>
      <c r="Z597" s="196">
        <v>333</v>
      </c>
      <c r="AA597" s="196">
        <v>12379</v>
      </c>
      <c r="AB597" s="196">
        <v>12712</v>
      </c>
      <c r="AC597" s="196">
        <v>0</v>
      </c>
      <c r="AD597" s="196">
        <v>0</v>
      </c>
      <c r="AE597" s="196">
        <v>0</v>
      </c>
      <c r="AF597" s="196">
        <v>2093831</v>
      </c>
      <c r="AG597" s="196">
        <v>2093831</v>
      </c>
      <c r="AH597" s="196">
        <v>0</v>
      </c>
      <c r="AI597" s="196">
        <v>527585119</v>
      </c>
      <c r="AJ597" s="196">
        <v>4668612</v>
      </c>
      <c r="AK597" s="196">
        <v>532253731</v>
      </c>
    </row>
    <row r="598" spans="1:37">
      <c r="A598" s="256">
        <v>43221</v>
      </c>
      <c r="B598" s="192" t="s">
        <v>3</v>
      </c>
      <c r="C598" s="193"/>
      <c r="D598" s="194" t="s">
        <v>166</v>
      </c>
      <c r="E598" s="192" t="s">
        <v>270</v>
      </c>
      <c r="F598" s="192">
        <v>2018</v>
      </c>
      <c r="G598" s="195">
        <v>43221</v>
      </c>
      <c r="H598" s="196">
        <v>4414</v>
      </c>
      <c r="I598" s="196">
        <v>179</v>
      </c>
      <c r="J598" s="196">
        <v>8</v>
      </c>
      <c r="K598" s="196">
        <v>48629</v>
      </c>
      <c r="L598" s="196">
        <v>1310</v>
      </c>
      <c r="M598" s="196">
        <v>614</v>
      </c>
      <c r="N598" s="196">
        <v>53043</v>
      </c>
      <c r="O598" s="196">
        <v>1489</v>
      </c>
      <c r="P598" s="196">
        <v>622</v>
      </c>
      <c r="Q598" s="196">
        <v>10094</v>
      </c>
      <c r="R598" s="196">
        <v>85231</v>
      </c>
      <c r="S598" s="196">
        <v>95325</v>
      </c>
      <c r="T598" s="196">
        <v>444</v>
      </c>
      <c r="U598" s="196">
        <v>238</v>
      </c>
      <c r="V598" s="196">
        <v>3003</v>
      </c>
      <c r="W598" s="196">
        <v>1736</v>
      </c>
      <c r="X598" s="196">
        <v>3447</v>
      </c>
      <c r="Y598" s="196">
        <v>1974</v>
      </c>
      <c r="Z598" s="196">
        <v>15</v>
      </c>
      <c r="AA598" s="196">
        <v>798</v>
      </c>
      <c r="AB598" s="196">
        <v>813</v>
      </c>
      <c r="AC598" s="196">
        <v>0</v>
      </c>
      <c r="AD598" s="196">
        <v>0</v>
      </c>
      <c r="AE598" s="196">
        <v>0</v>
      </c>
      <c r="AF598" s="196">
        <v>55154</v>
      </c>
      <c r="AG598" s="196">
        <v>55154</v>
      </c>
      <c r="AH598" s="196">
        <v>0</v>
      </c>
      <c r="AI598" s="196">
        <v>13817816</v>
      </c>
      <c r="AJ598" s="196">
        <v>297959</v>
      </c>
      <c r="AK598" s="197">
        <v>14115775</v>
      </c>
    </row>
    <row r="599" spans="1:37">
      <c r="A599" s="256">
        <v>43221</v>
      </c>
      <c r="B599" s="192" t="s">
        <v>5</v>
      </c>
      <c r="C599" s="193"/>
      <c r="D599" s="194" t="s">
        <v>167</v>
      </c>
      <c r="E599" s="192" t="s">
        <v>270</v>
      </c>
      <c r="F599" s="192">
        <v>2018</v>
      </c>
      <c r="G599" s="195">
        <v>43221</v>
      </c>
      <c r="H599" s="196">
        <v>4</v>
      </c>
      <c r="I599" s="196">
        <v>0</v>
      </c>
      <c r="J599" s="196">
        <v>0</v>
      </c>
      <c r="K599" s="196">
        <v>76</v>
      </c>
      <c r="L599" s="196">
        <v>0</v>
      </c>
      <c r="M599" s="196">
        <v>0</v>
      </c>
      <c r="N599" s="196">
        <v>80</v>
      </c>
      <c r="O599" s="196">
        <v>0</v>
      </c>
      <c r="P599" s="196">
        <v>0</v>
      </c>
      <c r="Q599" s="196">
        <v>4</v>
      </c>
      <c r="R599" s="196">
        <v>143</v>
      </c>
      <c r="S599" s="196">
        <v>147</v>
      </c>
      <c r="T599" s="196">
        <v>0</v>
      </c>
      <c r="U599" s="196">
        <v>0</v>
      </c>
      <c r="V599" s="196">
        <v>0</v>
      </c>
      <c r="W599" s="196">
        <v>0</v>
      </c>
      <c r="X599" s="196">
        <v>0</v>
      </c>
      <c r="Y599" s="196">
        <v>0</v>
      </c>
      <c r="Z599" s="196">
        <v>0</v>
      </c>
      <c r="AA599" s="196">
        <v>0</v>
      </c>
      <c r="AB599" s="196">
        <v>0</v>
      </c>
      <c r="AC599" s="196">
        <v>0</v>
      </c>
      <c r="AD599" s="196">
        <v>0</v>
      </c>
      <c r="AE599" s="196">
        <v>0</v>
      </c>
      <c r="AF599" s="196">
        <v>81</v>
      </c>
      <c r="AG599" s="196">
        <v>81</v>
      </c>
      <c r="AH599" s="196">
        <v>0</v>
      </c>
      <c r="AI599" s="196">
        <v>17080</v>
      </c>
      <c r="AJ599" s="196">
        <v>0</v>
      </c>
      <c r="AK599" s="197">
        <v>17080</v>
      </c>
    </row>
    <row r="600" spans="1:37">
      <c r="A600" s="256">
        <v>43221</v>
      </c>
      <c r="B600" s="192" t="s">
        <v>6</v>
      </c>
      <c r="C600" s="193"/>
      <c r="D600" s="194" t="s">
        <v>168</v>
      </c>
      <c r="E600" s="192" t="s">
        <v>270</v>
      </c>
      <c r="F600" s="192">
        <v>2018</v>
      </c>
      <c r="G600" s="195">
        <v>43221</v>
      </c>
      <c r="H600" s="196">
        <v>104</v>
      </c>
      <c r="I600" s="196">
        <v>0</v>
      </c>
      <c r="J600" s="196">
        <v>0</v>
      </c>
      <c r="K600" s="196">
        <v>1477</v>
      </c>
      <c r="L600" s="196">
        <v>1</v>
      </c>
      <c r="M600" s="196">
        <v>0</v>
      </c>
      <c r="N600" s="196">
        <v>1581</v>
      </c>
      <c r="O600" s="196">
        <v>1</v>
      </c>
      <c r="P600" s="196">
        <v>0</v>
      </c>
      <c r="Q600" s="196">
        <v>273</v>
      </c>
      <c r="R600" s="196">
        <v>2569</v>
      </c>
      <c r="S600" s="196">
        <v>2842</v>
      </c>
      <c r="T600" s="196">
        <v>0</v>
      </c>
      <c r="U600" s="196">
        <v>0</v>
      </c>
      <c r="V600" s="196">
        <v>0</v>
      </c>
      <c r="W600" s="196">
        <v>1</v>
      </c>
      <c r="X600" s="196">
        <v>0</v>
      </c>
      <c r="Y600" s="196">
        <v>1</v>
      </c>
      <c r="Z600" s="196">
        <v>0</v>
      </c>
      <c r="AA600" s="196">
        <v>0</v>
      </c>
      <c r="AB600" s="196">
        <v>0</v>
      </c>
      <c r="AC600" s="196">
        <v>0</v>
      </c>
      <c r="AD600" s="196">
        <v>0</v>
      </c>
      <c r="AE600" s="196">
        <v>0</v>
      </c>
      <c r="AF600" s="196">
        <v>1652</v>
      </c>
      <c r="AG600" s="196">
        <v>1652</v>
      </c>
      <c r="AH600" s="196">
        <v>0</v>
      </c>
      <c r="AI600" s="196">
        <v>365017</v>
      </c>
      <c r="AJ600" s="196">
        <v>139</v>
      </c>
      <c r="AK600" s="197">
        <v>365156</v>
      </c>
    </row>
    <row r="601" spans="1:37">
      <c r="A601" s="256">
        <v>43221</v>
      </c>
      <c r="B601" s="192" t="s">
        <v>7</v>
      </c>
      <c r="C601" s="193"/>
      <c r="D601" s="194" t="s">
        <v>169</v>
      </c>
      <c r="E601" s="192" t="s">
        <v>270</v>
      </c>
      <c r="F601" s="192">
        <v>2018</v>
      </c>
      <c r="G601" s="195">
        <v>43221</v>
      </c>
      <c r="H601" s="196">
        <v>1449</v>
      </c>
      <c r="I601" s="196">
        <v>6</v>
      </c>
      <c r="J601" s="196">
        <v>0</v>
      </c>
      <c r="K601" s="196">
        <v>15579</v>
      </c>
      <c r="L601" s="196">
        <v>53</v>
      </c>
      <c r="M601" s="196">
        <v>26</v>
      </c>
      <c r="N601" s="196">
        <v>17028</v>
      </c>
      <c r="O601" s="196">
        <v>59</v>
      </c>
      <c r="P601" s="196">
        <v>26</v>
      </c>
      <c r="Q601" s="196">
        <v>3553</v>
      </c>
      <c r="R601" s="196">
        <v>27161</v>
      </c>
      <c r="S601" s="196">
        <v>30714</v>
      </c>
      <c r="T601" s="196">
        <v>11</v>
      </c>
      <c r="U601" s="196">
        <v>6</v>
      </c>
      <c r="V601" s="196">
        <v>147</v>
      </c>
      <c r="W601" s="196">
        <v>57</v>
      </c>
      <c r="X601" s="196">
        <v>158</v>
      </c>
      <c r="Y601" s="196">
        <v>63</v>
      </c>
      <c r="Z601" s="196">
        <v>0</v>
      </c>
      <c r="AA601" s="196">
        <v>32</v>
      </c>
      <c r="AB601" s="196">
        <v>32</v>
      </c>
      <c r="AC601" s="196">
        <v>0</v>
      </c>
      <c r="AD601" s="196">
        <v>0</v>
      </c>
      <c r="AE601" s="196">
        <v>0</v>
      </c>
      <c r="AF601" s="196">
        <v>17992</v>
      </c>
      <c r="AG601" s="196">
        <v>17992</v>
      </c>
      <c r="AH601" s="196">
        <v>0</v>
      </c>
      <c r="AI601" s="196">
        <v>4166635</v>
      </c>
      <c r="AJ601" s="196">
        <v>12546</v>
      </c>
      <c r="AK601" s="197">
        <v>4179181</v>
      </c>
    </row>
    <row r="602" spans="1:37">
      <c r="A602" s="256">
        <v>43221</v>
      </c>
      <c r="B602" s="192" t="s">
        <v>8</v>
      </c>
      <c r="C602" s="193"/>
      <c r="D602" s="194" t="s">
        <v>170</v>
      </c>
      <c r="E602" s="192" t="s">
        <v>270</v>
      </c>
      <c r="F602" s="192">
        <v>2018</v>
      </c>
      <c r="G602" s="195">
        <v>43221</v>
      </c>
      <c r="H602" s="196">
        <v>205</v>
      </c>
      <c r="I602" s="196">
        <v>0</v>
      </c>
      <c r="J602" s="196">
        <v>0</v>
      </c>
      <c r="K602" s="196">
        <v>2530</v>
      </c>
      <c r="L602" s="196">
        <v>3</v>
      </c>
      <c r="M602" s="196">
        <v>1</v>
      </c>
      <c r="N602" s="196">
        <v>2735</v>
      </c>
      <c r="O602" s="196">
        <v>3</v>
      </c>
      <c r="P602" s="196">
        <v>1</v>
      </c>
      <c r="Q602" s="196">
        <v>566</v>
      </c>
      <c r="R602" s="196">
        <v>4336</v>
      </c>
      <c r="S602" s="196">
        <v>4902</v>
      </c>
      <c r="T602" s="196">
        <v>0</v>
      </c>
      <c r="U602" s="196">
        <v>0</v>
      </c>
      <c r="V602" s="196">
        <v>4</v>
      </c>
      <c r="W602" s="196">
        <v>4</v>
      </c>
      <c r="X602" s="196">
        <v>4</v>
      </c>
      <c r="Y602" s="196">
        <v>4</v>
      </c>
      <c r="Z602" s="196">
        <v>0</v>
      </c>
      <c r="AA602" s="196">
        <v>1</v>
      </c>
      <c r="AB602" s="196">
        <v>1</v>
      </c>
      <c r="AC602" s="196">
        <v>0</v>
      </c>
      <c r="AD602" s="196">
        <v>0</v>
      </c>
      <c r="AE602" s="196">
        <v>0</v>
      </c>
      <c r="AF602" s="196">
        <v>2861</v>
      </c>
      <c r="AG602" s="196">
        <v>2861</v>
      </c>
      <c r="AH602" s="196">
        <v>0</v>
      </c>
      <c r="AI602" s="196">
        <v>647794</v>
      </c>
      <c r="AJ602" s="196">
        <v>352</v>
      </c>
      <c r="AK602" s="197">
        <v>648146</v>
      </c>
    </row>
    <row r="603" spans="1:37">
      <c r="A603" s="256">
        <v>43221</v>
      </c>
      <c r="B603" s="192" t="s">
        <v>10</v>
      </c>
      <c r="C603" s="193"/>
      <c r="D603" s="194" t="s">
        <v>171</v>
      </c>
      <c r="E603" s="192" t="s">
        <v>270</v>
      </c>
      <c r="F603" s="192">
        <v>2018</v>
      </c>
      <c r="G603" s="195">
        <v>43221</v>
      </c>
      <c r="H603" s="196">
        <v>60</v>
      </c>
      <c r="I603" s="196">
        <v>0</v>
      </c>
      <c r="J603" s="196">
        <v>0</v>
      </c>
      <c r="K603" s="196">
        <v>622</v>
      </c>
      <c r="L603" s="196">
        <v>3</v>
      </c>
      <c r="M603" s="196">
        <v>1</v>
      </c>
      <c r="N603" s="196">
        <v>682</v>
      </c>
      <c r="O603" s="196">
        <v>3</v>
      </c>
      <c r="P603" s="196">
        <v>1</v>
      </c>
      <c r="Q603" s="196">
        <v>137</v>
      </c>
      <c r="R603" s="196">
        <v>1297</v>
      </c>
      <c r="S603" s="196">
        <v>1434</v>
      </c>
      <c r="T603" s="196">
        <v>0</v>
      </c>
      <c r="U603" s="196">
        <v>0</v>
      </c>
      <c r="V603" s="196">
        <v>12</v>
      </c>
      <c r="W603" s="196">
        <v>4</v>
      </c>
      <c r="X603" s="196">
        <v>12</v>
      </c>
      <c r="Y603" s="196">
        <v>4</v>
      </c>
      <c r="Z603" s="196">
        <v>0</v>
      </c>
      <c r="AA603" s="196">
        <v>1</v>
      </c>
      <c r="AB603" s="196">
        <v>1</v>
      </c>
      <c r="AC603" s="196">
        <v>0</v>
      </c>
      <c r="AD603" s="196">
        <v>0</v>
      </c>
      <c r="AE603" s="196">
        <v>0</v>
      </c>
      <c r="AF603" s="196">
        <v>728</v>
      </c>
      <c r="AG603" s="196">
        <v>728</v>
      </c>
      <c r="AH603" s="196">
        <v>0</v>
      </c>
      <c r="AI603" s="196">
        <v>180782</v>
      </c>
      <c r="AJ603" s="196">
        <v>192</v>
      </c>
      <c r="AK603" s="197">
        <v>180974</v>
      </c>
    </row>
    <row r="604" spans="1:37">
      <c r="A604" s="256">
        <v>43221</v>
      </c>
      <c r="B604" s="192" t="s">
        <v>13</v>
      </c>
      <c r="C604" s="193"/>
      <c r="D604" s="194" t="s">
        <v>172</v>
      </c>
      <c r="E604" s="192" t="s">
        <v>270</v>
      </c>
      <c r="F604" s="192">
        <v>2018</v>
      </c>
      <c r="G604" s="195">
        <v>43221</v>
      </c>
      <c r="H604" s="196">
        <v>3284</v>
      </c>
      <c r="I604" s="196">
        <v>93</v>
      </c>
      <c r="J604" s="196">
        <v>1</v>
      </c>
      <c r="K604" s="196">
        <v>26723</v>
      </c>
      <c r="L604" s="196">
        <v>392</v>
      </c>
      <c r="M604" s="196">
        <v>105</v>
      </c>
      <c r="N604" s="196">
        <v>30007</v>
      </c>
      <c r="O604" s="196">
        <v>485</v>
      </c>
      <c r="P604" s="196">
        <v>106</v>
      </c>
      <c r="Q604" s="196">
        <v>7656</v>
      </c>
      <c r="R604" s="196">
        <v>50685</v>
      </c>
      <c r="S604" s="196">
        <v>58341</v>
      </c>
      <c r="T604" s="196">
        <v>207</v>
      </c>
      <c r="U604" s="196">
        <v>132</v>
      </c>
      <c r="V604" s="196">
        <v>973</v>
      </c>
      <c r="W604" s="196">
        <v>540</v>
      </c>
      <c r="X604" s="196">
        <v>1180</v>
      </c>
      <c r="Y604" s="196">
        <v>672</v>
      </c>
      <c r="Z604" s="196">
        <v>1</v>
      </c>
      <c r="AA604" s="196">
        <v>137</v>
      </c>
      <c r="AB604" s="196">
        <v>138</v>
      </c>
      <c r="AC604" s="196">
        <v>0</v>
      </c>
      <c r="AD604" s="196">
        <v>0</v>
      </c>
      <c r="AE604" s="196">
        <v>0</v>
      </c>
      <c r="AF604" s="196">
        <v>34945</v>
      </c>
      <c r="AG604" s="196">
        <v>34945</v>
      </c>
      <c r="AH604" s="196">
        <v>0</v>
      </c>
      <c r="AI604" s="196">
        <v>8196787</v>
      </c>
      <c r="AJ604" s="196">
        <v>77283</v>
      </c>
      <c r="AK604" s="197">
        <v>8274070</v>
      </c>
    </row>
    <row r="605" spans="1:37">
      <c r="A605" s="256">
        <v>43221</v>
      </c>
      <c r="B605" s="192" t="s">
        <v>16</v>
      </c>
      <c r="C605" s="193"/>
      <c r="D605" s="194" t="s">
        <v>173</v>
      </c>
      <c r="E605" s="192" t="s">
        <v>270</v>
      </c>
      <c r="F605" s="192">
        <v>2018</v>
      </c>
      <c r="G605" s="195">
        <v>43221</v>
      </c>
      <c r="H605" s="196">
        <v>334</v>
      </c>
      <c r="I605" s="196">
        <v>0</v>
      </c>
      <c r="J605" s="196">
        <v>0</v>
      </c>
      <c r="K605" s="196">
        <v>2196</v>
      </c>
      <c r="L605" s="196">
        <v>2</v>
      </c>
      <c r="M605" s="196">
        <v>0</v>
      </c>
      <c r="N605" s="196">
        <v>2530</v>
      </c>
      <c r="O605" s="196">
        <v>2</v>
      </c>
      <c r="P605" s="196">
        <v>0</v>
      </c>
      <c r="Q605" s="196">
        <v>945</v>
      </c>
      <c r="R605" s="196">
        <v>4069</v>
      </c>
      <c r="S605" s="196">
        <v>5014</v>
      </c>
      <c r="T605" s="196">
        <v>0</v>
      </c>
      <c r="U605" s="196">
        <v>0</v>
      </c>
      <c r="V605" s="196">
        <v>5</v>
      </c>
      <c r="W605" s="196">
        <v>2</v>
      </c>
      <c r="X605" s="196">
        <v>5</v>
      </c>
      <c r="Y605" s="196">
        <v>2</v>
      </c>
      <c r="Z605" s="196">
        <v>0</v>
      </c>
      <c r="AA605" s="196">
        <v>0</v>
      </c>
      <c r="AB605" s="196">
        <v>0</v>
      </c>
      <c r="AC605" s="196">
        <v>0</v>
      </c>
      <c r="AD605" s="196">
        <v>0</v>
      </c>
      <c r="AE605" s="196">
        <v>0</v>
      </c>
      <c r="AF605" s="196">
        <v>2654</v>
      </c>
      <c r="AG605" s="196">
        <v>2654</v>
      </c>
      <c r="AH605" s="196">
        <v>0</v>
      </c>
      <c r="AI605" s="196">
        <v>651064</v>
      </c>
      <c r="AJ605" s="196">
        <v>258</v>
      </c>
      <c r="AK605" s="197">
        <v>651322</v>
      </c>
    </row>
    <row r="606" spans="1:37">
      <c r="A606" s="256">
        <v>43221</v>
      </c>
      <c r="B606" s="192" t="s">
        <v>20</v>
      </c>
      <c r="C606" s="193"/>
      <c r="D606" s="194" t="s">
        <v>174</v>
      </c>
      <c r="E606" s="192" t="s">
        <v>270</v>
      </c>
      <c r="F606" s="192">
        <v>2018</v>
      </c>
      <c r="G606" s="195">
        <v>43221</v>
      </c>
      <c r="H606" s="196">
        <v>452</v>
      </c>
      <c r="I606" s="196">
        <v>1</v>
      </c>
      <c r="J606" s="196">
        <v>0</v>
      </c>
      <c r="K606" s="196">
        <v>5951</v>
      </c>
      <c r="L606" s="196">
        <v>23</v>
      </c>
      <c r="M606" s="196">
        <v>7</v>
      </c>
      <c r="N606" s="196">
        <v>6403</v>
      </c>
      <c r="O606" s="196">
        <v>24</v>
      </c>
      <c r="P606" s="196">
        <v>7</v>
      </c>
      <c r="Q606" s="196">
        <v>1035</v>
      </c>
      <c r="R606" s="196">
        <v>9938</v>
      </c>
      <c r="S606" s="196">
        <v>10973</v>
      </c>
      <c r="T606" s="196">
        <v>1</v>
      </c>
      <c r="U606" s="196">
        <v>1</v>
      </c>
      <c r="V606" s="196">
        <v>60</v>
      </c>
      <c r="W606" s="196">
        <v>26</v>
      </c>
      <c r="X606" s="196">
        <v>61</v>
      </c>
      <c r="Y606" s="196">
        <v>27</v>
      </c>
      <c r="Z606" s="196">
        <v>0</v>
      </c>
      <c r="AA606" s="196">
        <v>9</v>
      </c>
      <c r="AB606" s="196">
        <v>9</v>
      </c>
      <c r="AC606" s="196">
        <v>0</v>
      </c>
      <c r="AD606" s="196">
        <v>0</v>
      </c>
      <c r="AE606" s="196">
        <v>0</v>
      </c>
      <c r="AF606" s="196">
        <v>6733</v>
      </c>
      <c r="AG606" s="196">
        <v>6733</v>
      </c>
      <c r="AH606" s="196">
        <v>0</v>
      </c>
      <c r="AI606" s="196">
        <v>1478351</v>
      </c>
      <c r="AJ606" s="196">
        <v>2928</v>
      </c>
      <c r="AK606" s="197">
        <v>1481279</v>
      </c>
    </row>
    <row r="607" spans="1:37">
      <c r="A607" s="256">
        <v>43221</v>
      </c>
      <c r="B607" s="192" t="s">
        <v>23</v>
      </c>
      <c r="C607" s="193"/>
      <c r="D607" s="194" t="s">
        <v>176</v>
      </c>
      <c r="E607" s="192" t="s">
        <v>270</v>
      </c>
      <c r="F607" s="192">
        <v>2018</v>
      </c>
      <c r="G607" s="195">
        <v>43221</v>
      </c>
      <c r="H607" s="196">
        <v>11616</v>
      </c>
      <c r="I607" s="196">
        <v>179</v>
      </c>
      <c r="J607" s="196">
        <v>14</v>
      </c>
      <c r="K607" s="196">
        <v>81379</v>
      </c>
      <c r="L607" s="196">
        <v>713</v>
      </c>
      <c r="M607" s="196">
        <v>238</v>
      </c>
      <c r="N607" s="196">
        <v>92995</v>
      </c>
      <c r="O607" s="196">
        <v>892</v>
      </c>
      <c r="P607" s="196">
        <v>252</v>
      </c>
      <c r="Q607" s="196">
        <v>31349</v>
      </c>
      <c r="R607" s="196">
        <v>180395</v>
      </c>
      <c r="S607" s="196">
        <v>211744</v>
      </c>
      <c r="T607" s="196">
        <v>449</v>
      </c>
      <c r="U607" s="196">
        <v>220</v>
      </c>
      <c r="V607" s="196">
        <v>1993</v>
      </c>
      <c r="W607" s="196">
        <v>833</v>
      </c>
      <c r="X607" s="196">
        <v>2442</v>
      </c>
      <c r="Y607" s="196">
        <v>1053</v>
      </c>
      <c r="Z607" s="196">
        <v>17</v>
      </c>
      <c r="AA607" s="196">
        <v>297</v>
      </c>
      <c r="AB607" s="196">
        <v>314</v>
      </c>
      <c r="AC607" s="196">
        <v>0</v>
      </c>
      <c r="AD607" s="196">
        <v>0</v>
      </c>
      <c r="AE607" s="196">
        <v>0</v>
      </c>
      <c r="AF607" s="196">
        <v>99489</v>
      </c>
      <c r="AG607" s="196">
        <v>99489</v>
      </c>
      <c r="AH607" s="196">
        <v>0</v>
      </c>
      <c r="AI607" s="196">
        <v>28219739</v>
      </c>
      <c r="AJ607" s="196">
        <v>154508</v>
      </c>
      <c r="AK607" s="197">
        <v>28374247</v>
      </c>
    </row>
    <row r="608" spans="1:37">
      <c r="A608" s="256">
        <v>43221</v>
      </c>
      <c r="B608" s="192" t="s">
        <v>26</v>
      </c>
      <c r="C608" s="193"/>
      <c r="D608" s="194" t="s">
        <v>177</v>
      </c>
      <c r="E608" s="192" t="s">
        <v>270</v>
      </c>
      <c r="F608" s="192">
        <v>2018</v>
      </c>
      <c r="G608" s="195">
        <v>43221</v>
      </c>
      <c r="H608" s="196">
        <v>185</v>
      </c>
      <c r="I608" s="196">
        <v>1</v>
      </c>
      <c r="J608" s="196">
        <v>0</v>
      </c>
      <c r="K608" s="196">
        <v>1308</v>
      </c>
      <c r="L608" s="196">
        <v>10</v>
      </c>
      <c r="M608" s="196">
        <v>0</v>
      </c>
      <c r="N608" s="196">
        <v>1493</v>
      </c>
      <c r="O608" s="196">
        <v>11</v>
      </c>
      <c r="P608" s="196">
        <v>0</v>
      </c>
      <c r="Q608" s="196">
        <v>488</v>
      </c>
      <c r="R608" s="196">
        <v>2844</v>
      </c>
      <c r="S608" s="196">
        <v>3332</v>
      </c>
      <c r="T608" s="196">
        <v>2</v>
      </c>
      <c r="U608" s="196">
        <v>1</v>
      </c>
      <c r="V608" s="196">
        <v>27</v>
      </c>
      <c r="W608" s="196">
        <v>10</v>
      </c>
      <c r="X608" s="196">
        <v>29</v>
      </c>
      <c r="Y608" s="196">
        <v>11</v>
      </c>
      <c r="Z608" s="196">
        <v>0</v>
      </c>
      <c r="AA608" s="196">
        <v>0</v>
      </c>
      <c r="AB608" s="196">
        <v>0</v>
      </c>
      <c r="AC608" s="196">
        <v>0</v>
      </c>
      <c r="AD608" s="196">
        <v>0</v>
      </c>
      <c r="AE608" s="196">
        <v>0</v>
      </c>
      <c r="AF608" s="196">
        <v>1617</v>
      </c>
      <c r="AG608" s="196">
        <v>1617</v>
      </c>
      <c r="AH608" s="196">
        <v>0</v>
      </c>
      <c r="AI608" s="196">
        <v>411862</v>
      </c>
      <c r="AJ608" s="196">
        <v>1207</v>
      </c>
      <c r="AK608" s="197">
        <v>413069</v>
      </c>
    </row>
    <row r="609" spans="1:37">
      <c r="A609" s="256">
        <v>43221</v>
      </c>
      <c r="B609" s="192" t="s">
        <v>29</v>
      </c>
      <c r="C609" s="193"/>
      <c r="D609" s="194" t="s">
        <v>178</v>
      </c>
      <c r="E609" s="192" t="s">
        <v>270</v>
      </c>
      <c r="F609" s="192">
        <v>2018</v>
      </c>
      <c r="G609" s="195">
        <v>43221</v>
      </c>
      <c r="H609" s="196">
        <v>830</v>
      </c>
      <c r="I609" s="196">
        <v>2</v>
      </c>
      <c r="J609" s="196">
        <v>0</v>
      </c>
      <c r="K609" s="196">
        <v>11026</v>
      </c>
      <c r="L609" s="196">
        <v>30</v>
      </c>
      <c r="M609" s="196">
        <v>4</v>
      </c>
      <c r="N609" s="196">
        <v>11856</v>
      </c>
      <c r="O609" s="196">
        <v>32</v>
      </c>
      <c r="P609" s="196">
        <v>4</v>
      </c>
      <c r="Q609" s="196">
        <v>2111</v>
      </c>
      <c r="R609" s="196">
        <v>17479</v>
      </c>
      <c r="S609" s="196">
        <v>19590</v>
      </c>
      <c r="T609" s="196">
        <v>4</v>
      </c>
      <c r="U609" s="196">
        <v>2</v>
      </c>
      <c r="V609" s="196">
        <v>70</v>
      </c>
      <c r="W609" s="196">
        <v>35</v>
      </c>
      <c r="X609" s="196">
        <v>74</v>
      </c>
      <c r="Y609" s="196">
        <v>37</v>
      </c>
      <c r="Z609" s="196">
        <v>0</v>
      </c>
      <c r="AA609" s="196">
        <v>5</v>
      </c>
      <c r="AB609" s="196">
        <v>5</v>
      </c>
      <c r="AC609" s="196">
        <v>0</v>
      </c>
      <c r="AD609" s="196">
        <v>0</v>
      </c>
      <c r="AE609" s="196">
        <v>0</v>
      </c>
      <c r="AF609" s="196">
        <v>12483</v>
      </c>
      <c r="AG609" s="196">
        <v>12483</v>
      </c>
      <c r="AH609" s="196">
        <v>0</v>
      </c>
      <c r="AI609" s="196">
        <v>2706733</v>
      </c>
      <c r="AJ609" s="196">
        <v>4702</v>
      </c>
      <c r="AK609" s="197">
        <v>2711435</v>
      </c>
    </row>
    <row r="610" spans="1:37">
      <c r="A610" s="256">
        <v>43221</v>
      </c>
      <c r="B610" s="192" t="s">
        <v>32</v>
      </c>
      <c r="C610" s="193"/>
      <c r="D610" s="194" t="s">
        <v>179</v>
      </c>
      <c r="E610" s="192" t="s">
        <v>270</v>
      </c>
      <c r="F610" s="192">
        <v>2018</v>
      </c>
      <c r="G610" s="195">
        <v>43221</v>
      </c>
      <c r="H610" s="196">
        <v>2101</v>
      </c>
      <c r="I610" s="196">
        <v>25</v>
      </c>
      <c r="J610" s="196">
        <v>1</v>
      </c>
      <c r="K610" s="196">
        <v>14291</v>
      </c>
      <c r="L610" s="196">
        <v>251</v>
      </c>
      <c r="M610" s="196">
        <v>60</v>
      </c>
      <c r="N610" s="196">
        <v>16392</v>
      </c>
      <c r="O610" s="196">
        <v>276</v>
      </c>
      <c r="P610" s="196">
        <v>61</v>
      </c>
      <c r="Q610" s="196">
        <v>5839</v>
      </c>
      <c r="R610" s="196">
        <v>32593</v>
      </c>
      <c r="S610" s="196">
        <v>38432</v>
      </c>
      <c r="T610" s="196">
        <v>58</v>
      </c>
      <c r="U610" s="196">
        <v>25</v>
      </c>
      <c r="V610" s="196">
        <v>691</v>
      </c>
      <c r="W610" s="196">
        <v>273</v>
      </c>
      <c r="X610" s="196">
        <v>749</v>
      </c>
      <c r="Y610" s="196">
        <v>298</v>
      </c>
      <c r="Z610" s="196">
        <v>1</v>
      </c>
      <c r="AA610" s="196">
        <v>69</v>
      </c>
      <c r="AB610" s="196">
        <v>70</v>
      </c>
      <c r="AC610" s="196">
        <v>0</v>
      </c>
      <c r="AD610" s="196">
        <v>0</v>
      </c>
      <c r="AE610" s="196">
        <v>0</v>
      </c>
      <c r="AF610" s="196">
        <v>17590</v>
      </c>
      <c r="AG610" s="196">
        <v>17590</v>
      </c>
      <c r="AH610" s="196">
        <v>0</v>
      </c>
      <c r="AI610" s="196">
        <v>4880030</v>
      </c>
      <c r="AJ610" s="196">
        <v>38419</v>
      </c>
      <c r="AK610" s="197">
        <v>4918449</v>
      </c>
    </row>
    <row r="611" spans="1:37">
      <c r="A611" s="256">
        <v>43221</v>
      </c>
      <c r="B611" s="192" t="s">
        <v>35</v>
      </c>
      <c r="C611" s="193"/>
      <c r="D611" s="194" t="s">
        <v>180</v>
      </c>
      <c r="E611" s="192" t="s">
        <v>270</v>
      </c>
      <c r="F611" s="192">
        <v>2018</v>
      </c>
      <c r="G611" s="195">
        <v>43221</v>
      </c>
      <c r="H611" s="196">
        <v>78</v>
      </c>
      <c r="I611" s="196">
        <v>0</v>
      </c>
      <c r="J611" s="196">
        <v>0</v>
      </c>
      <c r="K611" s="196">
        <v>958</v>
      </c>
      <c r="L611" s="196">
        <v>1</v>
      </c>
      <c r="M611" s="196">
        <v>1</v>
      </c>
      <c r="N611" s="196">
        <v>1036</v>
      </c>
      <c r="O611" s="196">
        <v>1</v>
      </c>
      <c r="P611" s="196">
        <v>1</v>
      </c>
      <c r="Q611" s="196">
        <v>221</v>
      </c>
      <c r="R611" s="196">
        <v>1754</v>
      </c>
      <c r="S611" s="196">
        <v>1975</v>
      </c>
      <c r="T611" s="196">
        <v>0</v>
      </c>
      <c r="U611" s="196">
        <v>0</v>
      </c>
      <c r="V611" s="196">
        <v>3</v>
      </c>
      <c r="W611" s="196">
        <v>1</v>
      </c>
      <c r="X611" s="196">
        <v>3</v>
      </c>
      <c r="Y611" s="196">
        <v>1</v>
      </c>
      <c r="Z611" s="196">
        <v>0</v>
      </c>
      <c r="AA611" s="196">
        <v>1</v>
      </c>
      <c r="AB611" s="196">
        <v>1</v>
      </c>
      <c r="AC611" s="196">
        <v>0</v>
      </c>
      <c r="AD611" s="196">
        <v>0</v>
      </c>
      <c r="AE611" s="196">
        <v>0</v>
      </c>
      <c r="AF611" s="196">
        <v>1085</v>
      </c>
      <c r="AG611" s="196">
        <v>1085</v>
      </c>
      <c r="AH611" s="196">
        <v>0</v>
      </c>
      <c r="AI611" s="196">
        <v>254963</v>
      </c>
      <c r="AJ611" s="196">
        <v>192</v>
      </c>
      <c r="AK611" s="197">
        <v>255155</v>
      </c>
    </row>
    <row r="612" spans="1:37">
      <c r="A612" s="256">
        <v>43221</v>
      </c>
      <c r="B612" s="192" t="s">
        <v>38</v>
      </c>
      <c r="C612" s="193"/>
      <c r="D612" s="194" t="s">
        <v>181</v>
      </c>
      <c r="E612" s="192" t="s">
        <v>270</v>
      </c>
      <c r="F612" s="192">
        <v>2018</v>
      </c>
      <c r="G612" s="195">
        <v>43221</v>
      </c>
      <c r="H612" s="196">
        <v>9242</v>
      </c>
      <c r="I612" s="196">
        <v>47</v>
      </c>
      <c r="J612" s="196">
        <v>1</v>
      </c>
      <c r="K612" s="196">
        <v>57599</v>
      </c>
      <c r="L612" s="196">
        <v>428</v>
      </c>
      <c r="M612" s="196">
        <v>278</v>
      </c>
      <c r="N612" s="196">
        <v>66841</v>
      </c>
      <c r="O612" s="196">
        <v>475</v>
      </c>
      <c r="P612" s="196">
        <v>279</v>
      </c>
      <c r="Q612" s="196">
        <v>24407</v>
      </c>
      <c r="R612" s="196">
        <v>128785</v>
      </c>
      <c r="S612" s="196">
        <v>153192</v>
      </c>
      <c r="T612" s="196">
        <v>116</v>
      </c>
      <c r="U612" s="196">
        <v>52</v>
      </c>
      <c r="V612" s="196">
        <v>1139</v>
      </c>
      <c r="W612" s="196">
        <v>466</v>
      </c>
      <c r="X612" s="196">
        <v>1255</v>
      </c>
      <c r="Y612" s="196">
        <v>518</v>
      </c>
      <c r="Z612" s="196">
        <v>1</v>
      </c>
      <c r="AA612" s="196">
        <v>409</v>
      </c>
      <c r="AB612" s="196">
        <v>410</v>
      </c>
      <c r="AC612" s="196">
        <v>0</v>
      </c>
      <c r="AD612" s="196">
        <v>0</v>
      </c>
      <c r="AE612" s="196">
        <v>0</v>
      </c>
      <c r="AF612" s="196">
        <v>71229</v>
      </c>
      <c r="AG612" s="196">
        <v>71229</v>
      </c>
      <c r="AH612" s="196">
        <v>0</v>
      </c>
      <c r="AI612" s="196">
        <v>20189441</v>
      </c>
      <c r="AJ612" s="196">
        <v>123148</v>
      </c>
      <c r="AK612" s="197">
        <v>20312589</v>
      </c>
    </row>
    <row r="613" spans="1:37">
      <c r="A613" s="256">
        <v>43221</v>
      </c>
      <c r="B613" s="192" t="s">
        <v>41</v>
      </c>
      <c r="C613" s="193"/>
      <c r="D613" s="194" t="s">
        <v>182</v>
      </c>
      <c r="E613" s="192" t="s">
        <v>270</v>
      </c>
      <c r="F613" s="192">
        <v>2018</v>
      </c>
      <c r="G613" s="195">
        <v>43221</v>
      </c>
      <c r="H613" s="196">
        <v>1399</v>
      </c>
      <c r="I613" s="196">
        <v>15</v>
      </c>
      <c r="J613" s="196">
        <v>0</v>
      </c>
      <c r="K613" s="196">
        <v>9022</v>
      </c>
      <c r="L613" s="196">
        <v>123</v>
      </c>
      <c r="M613" s="196">
        <v>36</v>
      </c>
      <c r="N613" s="196">
        <v>10421</v>
      </c>
      <c r="O613" s="196">
        <v>138</v>
      </c>
      <c r="P613" s="196">
        <v>36</v>
      </c>
      <c r="Q613" s="196">
        <v>3828</v>
      </c>
      <c r="R613" s="196">
        <v>19137</v>
      </c>
      <c r="S613" s="196">
        <v>22965</v>
      </c>
      <c r="T613" s="196">
        <v>41</v>
      </c>
      <c r="U613" s="196">
        <v>15</v>
      </c>
      <c r="V613" s="196">
        <v>352</v>
      </c>
      <c r="W613" s="196">
        <v>133</v>
      </c>
      <c r="X613" s="196">
        <v>393</v>
      </c>
      <c r="Y613" s="196">
        <v>148</v>
      </c>
      <c r="Z613" s="196">
        <v>0</v>
      </c>
      <c r="AA613" s="196">
        <v>45</v>
      </c>
      <c r="AB613" s="196">
        <v>45</v>
      </c>
      <c r="AC613" s="196">
        <v>0</v>
      </c>
      <c r="AD613" s="196">
        <v>0</v>
      </c>
      <c r="AE613" s="196">
        <v>0</v>
      </c>
      <c r="AF613" s="196">
        <v>11084</v>
      </c>
      <c r="AG613" s="196">
        <v>11084</v>
      </c>
      <c r="AH613" s="196">
        <v>0</v>
      </c>
      <c r="AI613" s="196">
        <v>2907447</v>
      </c>
      <c r="AJ613" s="196">
        <v>19857</v>
      </c>
      <c r="AK613" s="197">
        <v>2927304</v>
      </c>
    </row>
    <row r="614" spans="1:37">
      <c r="A614" s="256">
        <v>43221</v>
      </c>
      <c r="B614" s="192" t="s">
        <v>44</v>
      </c>
      <c r="C614" s="193"/>
      <c r="D614" s="194" t="s">
        <v>183</v>
      </c>
      <c r="E614" s="192" t="s">
        <v>270</v>
      </c>
      <c r="F614" s="192">
        <v>2018</v>
      </c>
      <c r="G614" s="195">
        <v>43221</v>
      </c>
      <c r="H614" s="196">
        <v>485</v>
      </c>
      <c r="I614" s="196">
        <v>7</v>
      </c>
      <c r="J614" s="196">
        <v>0</v>
      </c>
      <c r="K614" s="196">
        <v>5775</v>
      </c>
      <c r="L614" s="196">
        <v>23</v>
      </c>
      <c r="M614" s="196">
        <v>4</v>
      </c>
      <c r="N614" s="196">
        <v>6260</v>
      </c>
      <c r="O614" s="196">
        <v>30</v>
      </c>
      <c r="P614" s="196">
        <v>4</v>
      </c>
      <c r="Q614" s="196">
        <v>1215</v>
      </c>
      <c r="R614" s="196">
        <v>10118</v>
      </c>
      <c r="S614" s="196">
        <v>11333</v>
      </c>
      <c r="T614" s="196">
        <v>24</v>
      </c>
      <c r="U614" s="196">
        <v>8</v>
      </c>
      <c r="V614" s="196">
        <v>54</v>
      </c>
      <c r="W614" s="196">
        <v>24</v>
      </c>
      <c r="X614" s="196">
        <v>78</v>
      </c>
      <c r="Y614" s="196">
        <v>32</v>
      </c>
      <c r="Z614" s="196">
        <v>0</v>
      </c>
      <c r="AA614" s="196">
        <v>5</v>
      </c>
      <c r="AB614" s="196">
        <v>5</v>
      </c>
      <c r="AC614" s="196">
        <v>0</v>
      </c>
      <c r="AD614" s="196">
        <v>0</v>
      </c>
      <c r="AE614" s="196">
        <v>0</v>
      </c>
      <c r="AF614" s="196">
        <v>6678</v>
      </c>
      <c r="AG614" s="196">
        <v>6678</v>
      </c>
      <c r="AH614" s="196">
        <v>0</v>
      </c>
      <c r="AI614" s="196">
        <v>1517755</v>
      </c>
      <c r="AJ614" s="196">
        <v>2831</v>
      </c>
      <c r="AK614" s="197">
        <v>1520586</v>
      </c>
    </row>
    <row r="615" spans="1:37">
      <c r="A615" s="256">
        <v>43221</v>
      </c>
      <c r="B615" s="192" t="s">
        <v>47</v>
      </c>
      <c r="C615" s="193"/>
      <c r="D615" s="194" t="s">
        <v>184</v>
      </c>
      <c r="E615" s="192" t="s">
        <v>270</v>
      </c>
      <c r="F615" s="192">
        <v>2018</v>
      </c>
      <c r="G615" s="195">
        <v>43221</v>
      </c>
      <c r="H615" s="196">
        <v>215</v>
      </c>
      <c r="I615" s="196">
        <v>1</v>
      </c>
      <c r="J615" s="196">
        <v>0</v>
      </c>
      <c r="K615" s="196">
        <v>1276</v>
      </c>
      <c r="L615" s="196">
        <v>1</v>
      </c>
      <c r="M615" s="196">
        <v>0</v>
      </c>
      <c r="N615" s="196">
        <v>1491</v>
      </c>
      <c r="O615" s="196">
        <v>2</v>
      </c>
      <c r="P615" s="196">
        <v>0</v>
      </c>
      <c r="Q615" s="196">
        <v>579</v>
      </c>
      <c r="R615" s="196">
        <v>2314</v>
      </c>
      <c r="S615" s="196">
        <v>2893</v>
      </c>
      <c r="T615" s="196">
        <v>2</v>
      </c>
      <c r="U615" s="196">
        <v>1</v>
      </c>
      <c r="V615" s="196">
        <v>1</v>
      </c>
      <c r="W615" s="196">
        <v>1</v>
      </c>
      <c r="X615" s="196">
        <v>3</v>
      </c>
      <c r="Y615" s="196">
        <v>2</v>
      </c>
      <c r="Z615" s="196">
        <v>0</v>
      </c>
      <c r="AA615" s="196">
        <v>0</v>
      </c>
      <c r="AB615" s="196">
        <v>0</v>
      </c>
      <c r="AC615" s="196">
        <v>0</v>
      </c>
      <c r="AD615" s="196">
        <v>0</v>
      </c>
      <c r="AE615" s="196">
        <v>0</v>
      </c>
      <c r="AF615" s="196">
        <v>1571</v>
      </c>
      <c r="AG615" s="196">
        <v>1571</v>
      </c>
      <c r="AH615" s="196">
        <v>0</v>
      </c>
      <c r="AI615" s="196">
        <v>394130</v>
      </c>
      <c r="AJ615" s="196">
        <v>273</v>
      </c>
      <c r="AK615" s="197">
        <v>394403</v>
      </c>
    </row>
    <row r="616" spans="1:37">
      <c r="A616" s="256">
        <v>43221</v>
      </c>
      <c r="B616" s="192" t="s">
        <v>50</v>
      </c>
      <c r="C616" s="193"/>
      <c r="D616" s="194" t="s">
        <v>185</v>
      </c>
      <c r="E616" s="192" t="s">
        <v>270</v>
      </c>
      <c r="F616" s="192">
        <v>2018</v>
      </c>
      <c r="G616" s="195">
        <v>43221</v>
      </c>
      <c r="H616" s="196">
        <v>72370</v>
      </c>
      <c r="I616" s="196">
        <v>2147</v>
      </c>
      <c r="J616" s="196">
        <v>179</v>
      </c>
      <c r="K616" s="196">
        <v>467014</v>
      </c>
      <c r="L616" s="196">
        <v>5440</v>
      </c>
      <c r="M616" s="196">
        <v>3274</v>
      </c>
      <c r="N616" s="196">
        <v>539384</v>
      </c>
      <c r="O616" s="196">
        <v>7587</v>
      </c>
      <c r="P616" s="196">
        <v>3453</v>
      </c>
      <c r="Q616" s="196">
        <v>175254</v>
      </c>
      <c r="R616" s="196">
        <v>867245</v>
      </c>
      <c r="S616" s="196">
        <v>1042499</v>
      </c>
      <c r="T616" s="196">
        <v>4497</v>
      </c>
      <c r="U616" s="196">
        <v>2980</v>
      </c>
      <c r="V616" s="196">
        <v>12456</v>
      </c>
      <c r="W616" s="196">
        <v>6628</v>
      </c>
      <c r="X616" s="196">
        <v>16953</v>
      </c>
      <c r="Y616" s="196">
        <v>9608</v>
      </c>
      <c r="Z616" s="196">
        <v>221</v>
      </c>
      <c r="AA616" s="196">
        <v>4193</v>
      </c>
      <c r="AB616" s="196">
        <v>4414</v>
      </c>
      <c r="AC616" s="196">
        <v>0</v>
      </c>
      <c r="AD616" s="196">
        <v>0</v>
      </c>
      <c r="AE616" s="196">
        <v>0</v>
      </c>
      <c r="AF616" s="196">
        <v>582523</v>
      </c>
      <c r="AG616" s="196">
        <v>582523</v>
      </c>
      <c r="AH616" s="196">
        <v>0</v>
      </c>
      <c r="AI616" s="196">
        <v>147290780</v>
      </c>
      <c r="AJ616" s="196">
        <v>1556696</v>
      </c>
      <c r="AK616" s="197">
        <v>148847476</v>
      </c>
    </row>
    <row r="617" spans="1:37">
      <c r="A617" s="256">
        <v>43221</v>
      </c>
      <c r="B617" s="192" t="s">
        <v>53</v>
      </c>
      <c r="C617" s="193"/>
      <c r="D617" s="194" t="s">
        <v>186</v>
      </c>
      <c r="E617" s="192" t="s">
        <v>270</v>
      </c>
      <c r="F617" s="192">
        <v>2018</v>
      </c>
      <c r="G617" s="195">
        <v>43221</v>
      </c>
      <c r="H617" s="196">
        <v>1580</v>
      </c>
      <c r="I617" s="196">
        <v>24</v>
      </c>
      <c r="J617" s="196">
        <v>0</v>
      </c>
      <c r="K617" s="196">
        <v>9558</v>
      </c>
      <c r="L617" s="196">
        <v>64</v>
      </c>
      <c r="M617" s="196">
        <v>13</v>
      </c>
      <c r="N617" s="196">
        <v>11138</v>
      </c>
      <c r="O617" s="196">
        <v>88</v>
      </c>
      <c r="P617" s="196">
        <v>13</v>
      </c>
      <c r="Q617" s="196">
        <v>4287</v>
      </c>
      <c r="R617" s="196">
        <v>22409</v>
      </c>
      <c r="S617" s="196">
        <v>26696</v>
      </c>
      <c r="T617" s="196">
        <v>66</v>
      </c>
      <c r="U617" s="196">
        <v>24</v>
      </c>
      <c r="V617" s="196">
        <v>177</v>
      </c>
      <c r="W617" s="196">
        <v>76</v>
      </c>
      <c r="X617" s="196">
        <v>243</v>
      </c>
      <c r="Y617" s="196">
        <v>100</v>
      </c>
      <c r="Z617" s="196">
        <v>0</v>
      </c>
      <c r="AA617" s="196">
        <v>15</v>
      </c>
      <c r="AB617" s="196">
        <v>15</v>
      </c>
      <c r="AC617" s="196">
        <v>0</v>
      </c>
      <c r="AD617" s="196">
        <v>0</v>
      </c>
      <c r="AE617" s="196">
        <v>0</v>
      </c>
      <c r="AF617" s="196">
        <v>8470</v>
      </c>
      <c r="AG617" s="196">
        <v>8470</v>
      </c>
      <c r="AH617" s="196">
        <v>0</v>
      </c>
      <c r="AI617" s="196">
        <v>3471672</v>
      </c>
      <c r="AJ617" s="196">
        <v>10948</v>
      </c>
      <c r="AK617" s="197">
        <v>3482620</v>
      </c>
    </row>
    <row r="618" spans="1:37">
      <c r="A618" s="256">
        <v>43221</v>
      </c>
      <c r="B618" s="192" t="s">
        <v>55</v>
      </c>
      <c r="C618" s="193"/>
      <c r="D618" s="194" t="s">
        <v>187</v>
      </c>
      <c r="E618" s="192" t="s">
        <v>270</v>
      </c>
      <c r="F618" s="192">
        <v>2018</v>
      </c>
      <c r="G618" s="195">
        <v>43221</v>
      </c>
      <c r="H618" s="196">
        <v>474</v>
      </c>
      <c r="I618" s="196">
        <v>35</v>
      </c>
      <c r="J618" s="196">
        <v>1</v>
      </c>
      <c r="K618" s="196">
        <v>5238</v>
      </c>
      <c r="L618" s="196">
        <v>220</v>
      </c>
      <c r="M618" s="196">
        <v>71</v>
      </c>
      <c r="N618" s="196">
        <v>5712</v>
      </c>
      <c r="O618" s="196">
        <v>255</v>
      </c>
      <c r="P618" s="196">
        <v>72</v>
      </c>
      <c r="Q618" s="196">
        <v>1034</v>
      </c>
      <c r="R618" s="196">
        <v>7841</v>
      </c>
      <c r="S618" s="196">
        <v>8875</v>
      </c>
      <c r="T618" s="196">
        <v>75</v>
      </c>
      <c r="U618" s="196">
        <v>40</v>
      </c>
      <c r="V618" s="196">
        <v>452</v>
      </c>
      <c r="W618" s="196">
        <v>261</v>
      </c>
      <c r="X618" s="196">
        <v>527</v>
      </c>
      <c r="Y618" s="196">
        <v>301</v>
      </c>
      <c r="Z618" s="196">
        <v>1</v>
      </c>
      <c r="AA618" s="196">
        <v>91</v>
      </c>
      <c r="AB618" s="196">
        <v>92</v>
      </c>
      <c r="AC618" s="196">
        <v>0</v>
      </c>
      <c r="AD618" s="196">
        <v>0</v>
      </c>
      <c r="AE618" s="196">
        <v>0</v>
      </c>
      <c r="AF618" s="196">
        <v>6242</v>
      </c>
      <c r="AG618" s="196">
        <v>6242</v>
      </c>
      <c r="AH618" s="196">
        <v>0</v>
      </c>
      <c r="AI618" s="196">
        <v>1316385</v>
      </c>
      <c r="AJ618" s="196">
        <v>33132</v>
      </c>
      <c r="AK618" s="197">
        <v>1349517</v>
      </c>
    </row>
    <row r="619" spans="1:37">
      <c r="A619" s="256">
        <v>43221</v>
      </c>
      <c r="B619" s="192" t="s">
        <v>58</v>
      </c>
      <c r="C619" s="193"/>
      <c r="D619" s="194" t="s">
        <v>188</v>
      </c>
      <c r="E619" s="192" t="s">
        <v>270</v>
      </c>
      <c r="F619" s="192">
        <v>2018</v>
      </c>
      <c r="G619" s="195">
        <v>43221</v>
      </c>
      <c r="H619" s="196">
        <v>99</v>
      </c>
      <c r="I619" s="196">
        <v>1</v>
      </c>
      <c r="J619" s="196">
        <v>0</v>
      </c>
      <c r="K619" s="196">
        <v>927</v>
      </c>
      <c r="L619" s="196">
        <v>1</v>
      </c>
      <c r="M619" s="196">
        <v>2</v>
      </c>
      <c r="N619" s="196">
        <v>1026</v>
      </c>
      <c r="O619" s="196">
        <v>2</v>
      </c>
      <c r="P619" s="196">
        <v>2</v>
      </c>
      <c r="Q619" s="196">
        <v>270</v>
      </c>
      <c r="R619" s="196">
        <v>1600</v>
      </c>
      <c r="S619" s="196">
        <v>1870</v>
      </c>
      <c r="T619" s="196">
        <v>1</v>
      </c>
      <c r="U619" s="196">
        <v>1</v>
      </c>
      <c r="V619" s="196">
        <v>4</v>
      </c>
      <c r="W619" s="196">
        <v>1</v>
      </c>
      <c r="X619" s="196">
        <v>5</v>
      </c>
      <c r="Y619" s="196">
        <v>2</v>
      </c>
      <c r="Z619" s="196">
        <v>0</v>
      </c>
      <c r="AA619" s="196">
        <v>2</v>
      </c>
      <c r="AB619" s="196">
        <v>2</v>
      </c>
      <c r="AC619" s="196">
        <v>0</v>
      </c>
      <c r="AD619" s="196">
        <v>0</v>
      </c>
      <c r="AE619" s="196">
        <v>0</v>
      </c>
      <c r="AF619" s="196">
        <v>1084</v>
      </c>
      <c r="AG619" s="196">
        <v>1084</v>
      </c>
      <c r="AH619" s="196">
        <v>0</v>
      </c>
      <c r="AI619" s="196">
        <v>247252</v>
      </c>
      <c r="AJ619" s="196">
        <v>374</v>
      </c>
      <c r="AK619" s="197">
        <v>247626</v>
      </c>
    </row>
    <row r="620" spans="1:37">
      <c r="A620" s="256">
        <v>43221</v>
      </c>
      <c r="B620" s="192" t="s">
        <v>61</v>
      </c>
      <c r="C620" s="193"/>
      <c r="D620" s="194" t="s">
        <v>189</v>
      </c>
      <c r="E620" s="192" t="s">
        <v>270</v>
      </c>
      <c r="F620" s="192">
        <v>2018</v>
      </c>
      <c r="G620" s="195">
        <v>43221</v>
      </c>
      <c r="H620" s="196">
        <v>445</v>
      </c>
      <c r="I620" s="196">
        <v>6</v>
      </c>
      <c r="J620" s="196">
        <v>0</v>
      </c>
      <c r="K620" s="196">
        <v>5736</v>
      </c>
      <c r="L620" s="196">
        <v>43</v>
      </c>
      <c r="M620" s="196">
        <v>14</v>
      </c>
      <c r="N620" s="196">
        <v>6181</v>
      </c>
      <c r="O620" s="196">
        <v>49</v>
      </c>
      <c r="P620" s="196">
        <v>14</v>
      </c>
      <c r="Q620" s="196">
        <v>1117</v>
      </c>
      <c r="R620" s="196">
        <v>10234</v>
      </c>
      <c r="S620" s="196">
        <v>11351</v>
      </c>
      <c r="T620" s="196">
        <v>13</v>
      </c>
      <c r="U620" s="196">
        <v>6</v>
      </c>
      <c r="V620" s="196">
        <v>113</v>
      </c>
      <c r="W620" s="196">
        <v>47</v>
      </c>
      <c r="X620" s="196">
        <v>126</v>
      </c>
      <c r="Y620" s="196">
        <v>53</v>
      </c>
      <c r="Z620" s="196">
        <v>0</v>
      </c>
      <c r="AA620" s="196">
        <v>16</v>
      </c>
      <c r="AB620" s="196">
        <v>16</v>
      </c>
      <c r="AC620" s="196">
        <v>0</v>
      </c>
      <c r="AD620" s="196">
        <v>0</v>
      </c>
      <c r="AE620" s="196">
        <v>0</v>
      </c>
      <c r="AF620" s="196">
        <v>6715</v>
      </c>
      <c r="AG620" s="196">
        <v>6715</v>
      </c>
      <c r="AH620" s="196">
        <v>0</v>
      </c>
      <c r="AI620" s="196">
        <v>1573818</v>
      </c>
      <c r="AJ620" s="196">
        <v>10627</v>
      </c>
      <c r="AK620" s="197">
        <v>1584445</v>
      </c>
    </row>
    <row r="621" spans="1:37">
      <c r="A621" s="256">
        <v>43221</v>
      </c>
      <c r="B621" s="192" t="s">
        <v>64</v>
      </c>
      <c r="C621" s="193"/>
      <c r="D621" s="194" t="s">
        <v>190</v>
      </c>
      <c r="E621" s="192" t="s">
        <v>270</v>
      </c>
      <c r="F621" s="192">
        <v>2018</v>
      </c>
      <c r="G621" s="195">
        <v>43221</v>
      </c>
      <c r="H621" s="196">
        <v>3156</v>
      </c>
      <c r="I621" s="196">
        <v>23</v>
      </c>
      <c r="J621" s="196">
        <v>0</v>
      </c>
      <c r="K621" s="196">
        <v>19679</v>
      </c>
      <c r="L621" s="196">
        <v>80</v>
      </c>
      <c r="M621" s="196">
        <v>14</v>
      </c>
      <c r="N621" s="196">
        <v>22835</v>
      </c>
      <c r="O621" s="196">
        <v>103</v>
      </c>
      <c r="P621" s="196">
        <v>14</v>
      </c>
      <c r="Q621" s="196">
        <v>8478</v>
      </c>
      <c r="R621" s="196">
        <v>43486</v>
      </c>
      <c r="S621" s="196">
        <v>51964</v>
      </c>
      <c r="T621" s="196">
        <v>59</v>
      </c>
      <c r="U621" s="196">
        <v>25</v>
      </c>
      <c r="V621" s="196">
        <v>207</v>
      </c>
      <c r="W621" s="196">
        <v>91</v>
      </c>
      <c r="X621" s="196">
        <v>266</v>
      </c>
      <c r="Y621" s="196">
        <v>116</v>
      </c>
      <c r="Z621" s="196">
        <v>0</v>
      </c>
      <c r="AA621" s="196">
        <v>16</v>
      </c>
      <c r="AB621" s="196">
        <v>16</v>
      </c>
      <c r="AC621" s="196">
        <v>0</v>
      </c>
      <c r="AD621" s="196">
        <v>0</v>
      </c>
      <c r="AE621" s="196">
        <v>0</v>
      </c>
      <c r="AF621" s="196">
        <v>23955</v>
      </c>
      <c r="AG621" s="196">
        <v>23955</v>
      </c>
      <c r="AH621" s="196">
        <v>0</v>
      </c>
      <c r="AI621" s="196">
        <v>6734750</v>
      </c>
      <c r="AJ621" s="196">
        <v>10933</v>
      </c>
      <c r="AK621" s="197">
        <v>6745683</v>
      </c>
    </row>
    <row r="622" spans="1:37">
      <c r="A622" s="256">
        <v>43221</v>
      </c>
      <c r="B622" s="192" t="s">
        <v>67</v>
      </c>
      <c r="C622" s="193"/>
      <c r="D622" s="194" t="s">
        <v>191</v>
      </c>
      <c r="E622" s="192" t="s">
        <v>270</v>
      </c>
      <c r="F622" s="192">
        <v>2018</v>
      </c>
      <c r="G622" s="195">
        <v>43221</v>
      </c>
      <c r="H622" s="196">
        <v>81</v>
      </c>
      <c r="I622" s="196">
        <v>0</v>
      </c>
      <c r="J622" s="196">
        <v>0</v>
      </c>
      <c r="K622" s="196">
        <v>515</v>
      </c>
      <c r="L622" s="196">
        <v>0</v>
      </c>
      <c r="M622" s="196">
        <v>0</v>
      </c>
      <c r="N622" s="196">
        <v>596</v>
      </c>
      <c r="O622" s="196">
        <v>0</v>
      </c>
      <c r="P622" s="196">
        <v>0</v>
      </c>
      <c r="Q622" s="196">
        <v>197</v>
      </c>
      <c r="R622" s="196">
        <v>1006</v>
      </c>
      <c r="S622" s="196">
        <v>1203</v>
      </c>
      <c r="T622" s="196">
        <v>0</v>
      </c>
      <c r="U622" s="196">
        <v>0</v>
      </c>
      <c r="V622" s="196">
        <v>0</v>
      </c>
      <c r="W622" s="196">
        <v>0</v>
      </c>
      <c r="X622" s="196">
        <v>0</v>
      </c>
      <c r="Y622" s="196">
        <v>0</v>
      </c>
      <c r="Z622" s="196">
        <v>0</v>
      </c>
      <c r="AA622" s="196">
        <v>0</v>
      </c>
      <c r="AB622" s="196">
        <v>0</v>
      </c>
      <c r="AC622" s="196">
        <v>0</v>
      </c>
      <c r="AD622" s="196">
        <v>0</v>
      </c>
      <c r="AE622" s="196">
        <v>0</v>
      </c>
      <c r="AF622" s="196">
        <v>638</v>
      </c>
      <c r="AG622" s="196">
        <v>638</v>
      </c>
      <c r="AH622" s="196">
        <v>0</v>
      </c>
      <c r="AI622" s="196">
        <v>161326</v>
      </c>
      <c r="AJ622" s="196">
        <v>0</v>
      </c>
      <c r="AK622" s="197">
        <v>161326</v>
      </c>
    </row>
    <row r="623" spans="1:37">
      <c r="A623" s="256">
        <v>43221</v>
      </c>
      <c r="B623" s="192" t="s">
        <v>70</v>
      </c>
      <c r="C623" s="193"/>
      <c r="D623" s="194" t="s">
        <v>192</v>
      </c>
      <c r="E623" s="192" t="s">
        <v>270</v>
      </c>
      <c r="F623" s="192">
        <v>2018</v>
      </c>
      <c r="G623" s="195">
        <v>43221</v>
      </c>
      <c r="H623" s="196">
        <v>12</v>
      </c>
      <c r="I623" s="196">
        <v>0</v>
      </c>
      <c r="J623" s="196">
        <v>0</v>
      </c>
      <c r="K623" s="196">
        <v>357</v>
      </c>
      <c r="L623" s="196">
        <v>3</v>
      </c>
      <c r="M623" s="196">
        <v>0</v>
      </c>
      <c r="N623" s="196">
        <v>369</v>
      </c>
      <c r="O623" s="196">
        <v>3</v>
      </c>
      <c r="P623" s="196">
        <v>0</v>
      </c>
      <c r="Q623" s="196">
        <v>37</v>
      </c>
      <c r="R623" s="196">
        <v>609</v>
      </c>
      <c r="S623" s="196">
        <v>646</v>
      </c>
      <c r="T623" s="196">
        <v>0</v>
      </c>
      <c r="U623" s="196">
        <v>0</v>
      </c>
      <c r="V623" s="196">
        <v>8</v>
      </c>
      <c r="W623" s="196">
        <v>3</v>
      </c>
      <c r="X623" s="196">
        <v>8</v>
      </c>
      <c r="Y623" s="196">
        <v>3</v>
      </c>
      <c r="Z623" s="196">
        <v>0</v>
      </c>
      <c r="AA623" s="196">
        <v>0</v>
      </c>
      <c r="AB623" s="196">
        <v>0</v>
      </c>
      <c r="AC623" s="196">
        <v>0</v>
      </c>
      <c r="AD623" s="196">
        <v>0</v>
      </c>
      <c r="AE623" s="196">
        <v>0</v>
      </c>
      <c r="AF623" s="196">
        <v>399</v>
      </c>
      <c r="AG623" s="196">
        <v>399</v>
      </c>
      <c r="AH623" s="196">
        <v>0</v>
      </c>
      <c r="AI623" s="196">
        <v>87022</v>
      </c>
      <c r="AJ623" s="196">
        <v>258</v>
      </c>
      <c r="AK623" s="197">
        <v>87280</v>
      </c>
    </row>
    <row r="624" spans="1:37">
      <c r="A624" s="256">
        <v>43221</v>
      </c>
      <c r="B624" s="192" t="s">
        <v>193</v>
      </c>
      <c r="C624" s="193"/>
      <c r="D624" s="194" t="s">
        <v>194</v>
      </c>
      <c r="E624" s="192" t="s">
        <v>270</v>
      </c>
      <c r="F624" s="192">
        <v>2018</v>
      </c>
      <c r="G624" s="195">
        <v>43221</v>
      </c>
      <c r="H624" s="196">
        <v>2325</v>
      </c>
      <c r="I624" s="196">
        <v>19</v>
      </c>
      <c r="J624" s="196">
        <v>0</v>
      </c>
      <c r="K624" s="196">
        <v>17993</v>
      </c>
      <c r="L624" s="196">
        <v>230</v>
      </c>
      <c r="M624" s="196">
        <v>36</v>
      </c>
      <c r="N624" s="196">
        <v>20318</v>
      </c>
      <c r="O624" s="196">
        <v>249</v>
      </c>
      <c r="P624" s="196">
        <v>36</v>
      </c>
      <c r="Q624" s="196">
        <v>6027</v>
      </c>
      <c r="R624" s="196">
        <v>38623</v>
      </c>
      <c r="S624" s="196">
        <v>44650</v>
      </c>
      <c r="T624" s="196">
        <v>43</v>
      </c>
      <c r="U624" s="196">
        <v>22</v>
      </c>
      <c r="V624" s="196">
        <v>637</v>
      </c>
      <c r="W624" s="196">
        <v>260</v>
      </c>
      <c r="X624" s="196">
        <v>680</v>
      </c>
      <c r="Y624" s="196">
        <v>282</v>
      </c>
      <c r="Z624" s="196">
        <v>0</v>
      </c>
      <c r="AA624" s="196">
        <v>42</v>
      </c>
      <c r="AB624" s="196">
        <v>42</v>
      </c>
      <c r="AC624" s="196">
        <v>0</v>
      </c>
      <c r="AD624" s="196">
        <v>0</v>
      </c>
      <c r="AE624" s="196">
        <v>0</v>
      </c>
      <c r="AF624" s="196">
        <v>21644</v>
      </c>
      <c r="AG624" s="196">
        <v>21644</v>
      </c>
      <c r="AH624" s="196">
        <v>0</v>
      </c>
      <c r="AI624" s="196">
        <v>5945377</v>
      </c>
      <c r="AJ624" s="196">
        <v>27697</v>
      </c>
      <c r="AK624" s="197">
        <v>5973074</v>
      </c>
    </row>
    <row r="625" spans="1:37">
      <c r="A625" s="256">
        <v>43221</v>
      </c>
      <c r="B625" s="192" t="s">
        <v>195</v>
      </c>
      <c r="C625" s="193"/>
      <c r="D625" s="194" t="s">
        <v>196</v>
      </c>
      <c r="E625" s="192" t="s">
        <v>270</v>
      </c>
      <c r="F625" s="192">
        <v>2018</v>
      </c>
      <c r="G625" s="195">
        <v>43221</v>
      </c>
      <c r="H625" s="196">
        <v>228</v>
      </c>
      <c r="I625" s="196">
        <v>3</v>
      </c>
      <c r="J625" s="196">
        <v>0</v>
      </c>
      <c r="K625" s="196">
        <v>2744</v>
      </c>
      <c r="L625" s="196">
        <v>47</v>
      </c>
      <c r="M625" s="196">
        <v>2</v>
      </c>
      <c r="N625" s="196">
        <v>2972</v>
      </c>
      <c r="O625" s="196">
        <v>50</v>
      </c>
      <c r="P625" s="196">
        <v>2</v>
      </c>
      <c r="Q625" s="196">
        <v>551</v>
      </c>
      <c r="R625" s="196">
        <v>5221</v>
      </c>
      <c r="S625" s="196">
        <v>5772</v>
      </c>
      <c r="T625" s="196">
        <v>6</v>
      </c>
      <c r="U625" s="196">
        <v>3</v>
      </c>
      <c r="V625" s="196">
        <v>114</v>
      </c>
      <c r="W625" s="196">
        <v>52</v>
      </c>
      <c r="X625" s="196">
        <v>120</v>
      </c>
      <c r="Y625" s="196">
        <v>55</v>
      </c>
      <c r="Z625" s="196">
        <v>0</v>
      </c>
      <c r="AA625" s="196">
        <v>2</v>
      </c>
      <c r="AB625" s="196">
        <v>2</v>
      </c>
      <c r="AC625" s="196">
        <v>0</v>
      </c>
      <c r="AD625" s="196">
        <v>0</v>
      </c>
      <c r="AE625" s="196">
        <v>0</v>
      </c>
      <c r="AF625" s="196">
        <v>3259</v>
      </c>
      <c r="AG625" s="196">
        <v>3259</v>
      </c>
      <c r="AH625" s="196">
        <v>0</v>
      </c>
      <c r="AI625" s="196">
        <v>732049</v>
      </c>
      <c r="AJ625" s="196">
        <v>2662</v>
      </c>
      <c r="AK625" s="197">
        <v>734711</v>
      </c>
    </row>
    <row r="626" spans="1:37">
      <c r="A626" s="256">
        <v>43221</v>
      </c>
      <c r="B626" s="192" t="s">
        <v>197</v>
      </c>
      <c r="C626" s="193"/>
      <c r="D626" s="194" t="s">
        <v>198</v>
      </c>
      <c r="E626" s="192" t="s">
        <v>270</v>
      </c>
      <c r="F626" s="192">
        <v>2018</v>
      </c>
      <c r="G626" s="195">
        <v>43221</v>
      </c>
      <c r="H626" s="196">
        <v>249</v>
      </c>
      <c r="I626" s="196">
        <v>2</v>
      </c>
      <c r="J626" s="196">
        <v>1</v>
      </c>
      <c r="K626" s="196">
        <v>3804</v>
      </c>
      <c r="L626" s="196">
        <v>12</v>
      </c>
      <c r="M626" s="196">
        <v>2</v>
      </c>
      <c r="N626" s="196">
        <v>4053</v>
      </c>
      <c r="O626" s="196">
        <v>14</v>
      </c>
      <c r="P626" s="196">
        <v>3</v>
      </c>
      <c r="Q626" s="196">
        <v>596</v>
      </c>
      <c r="R626" s="196">
        <v>6301</v>
      </c>
      <c r="S626" s="196">
        <v>6897</v>
      </c>
      <c r="T626" s="196">
        <v>5</v>
      </c>
      <c r="U626" s="196">
        <v>3</v>
      </c>
      <c r="V626" s="196">
        <v>26</v>
      </c>
      <c r="W626" s="196">
        <v>12</v>
      </c>
      <c r="X626" s="196">
        <v>31</v>
      </c>
      <c r="Y626" s="196">
        <v>15</v>
      </c>
      <c r="Z626" s="196">
        <v>1</v>
      </c>
      <c r="AA626" s="196">
        <v>2</v>
      </c>
      <c r="AB626" s="196">
        <v>3</v>
      </c>
      <c r="AC626" s="196">
        <v>0</v>
      </c>
      <c r="AD626" s="196">
        <v>0</v>
      </c>
      <c r="AE626" s="196">
        <v>0</v>
      </c>
      <c r="AF626" s="196">
        <v>4317</v>
      </c>
      <c r="AG626" s="196">
        <v>4317</v>
      </c>
      <c r="AH626" s="196">
        <v>0</v>
      </c>
      <c r="AI626" s="196">
        <v>941412</v>
      </c>
      <c r="AJ626" s="196">
        <v>1607</v>
      </c>
      <c r="AK626" s="197">
        <v>943019</v>
      </c>
    </row>
    <row r="627" spans="1:37">
      <c r="A627" s="256">
        <v>43221</v>
      </c>
      <c r="B627" s="192" t="s">
        <v>199</v>
      </c>
      <c r="C627" s="193"/>
      <c r="D627" s="194" t="s">
        <v>200</v>
      </c>
      <c r="E627" s="192" t="s">
        <v>270</v>
      </c>
      <c r="F627" s="192">
        <v>2018</v>
      </c>
      <c r="G627" s="195">
        <v>43221</v>
      </c>
      <c r="H627" s="196">
        <v>8457</v>
      </c>
      <c r="I627" s="196">
        <v>185</v>
      </c>
      <c r="J627" s="196">
        <v>1</v>
      </c>
      <c r="K627" s="196">
        <v>98705</v>
      </c>
      <c r="L627" s="196">
        <v>1888</v>
      </c>
      <c r="M627" s="196">
        <v>967</v>
      </c>
      <c r="N627" s="196">
        <v>107162</v>
      </c>
      <c r="O627" s="196">
        <v>2073</v>
      </c>
      <c r="P627" s="196">
        <v>968</v>
      </c>
      <c r="Q627" s="196">
        <v>21803</v>
      </c>
      <c r="R627" s="196">
        <v>189263</v>
      </c>
      <c r="S627" s="196">
        <v>211066</v>
      </c>
      <c r="T627" s="196">
        <v>429</v>
      </c>
      <c r="U627" s="196">
        <v>265</v>
      </c>
      <c r="V627" s="196">
        <v>4160</v>
      </c>
      <c r="W627" s="196">
        <v>2402</v>
      </c>
      <c r="X627" s="196">
        <v>4589</v>
      </c>
      <c r="Y627" s="196">
        <v>2667</v>
      </c>
      <c r="Z627" s="196">
        <v>2</v>
      </c>
      <c r="AA627" s="196">
        <v>1263</v>
      </c>
      <c r="AB627" s="196">
        <v>1265</v>
      </c>
      <c r="AC627" s="196">
        <v>0</v>
      </c>
      <c r="AD627" s="196">
        <v>0</v>
      </c>
      <c r="AE627" s="196">
        <v>0</v>
      </c>
      <c r="AF627" s="196">
        <v>115665</v>
      </c>
      <c r="AG627" s="196">
        <v>115665</v>
      </c>
      <c r="AH627" s="196">
        <v>0</v>
      </c>
      <c r="AI627" s="196">
        <v>28588265</v>
      </c>
      <c r="AJ627" s="196">
        <v>420629</v>
      </c>
      <c r="AK627" s="197">
        <v>29008894</v>
      </c>
    </row>
    <row r="628" spans="1:37">
      <c r="A628" s="256">
        <v>43221</v>
      </c>
      <c r="B628" s="192" t="s">
        <v>201</v>
      </c>
      <c r="C628" s="193"/>
      <c r="D628" s="194" t="s">
        <v>202</v>
      </c>
      <c r="E628" s="192" t="s">
        <v>270</v>
      </c>
      <c r="F628" s="192">
        <v>2018</v>
      </c>
      <c r="G628" s="195">
        <v>43221</v>
      </c>
      <c r="H628" s="196">
        <v>545</v>
      </c>
      <c r="I628" s="196">
        <v>8</v>
      </c>
      <c r="J628" s="196">
        <v>0</v>
      </c>
      <c r="K628" s="196">
        <v>7613</v>
      </c>
      <c r="L628" s="196">
        <v>54</v>
      </c>
      <c r="M628" s="196">
        <v>27</v>
      </c>
      <c r="N628" s="196">
        <v>8158</v>
      </c>
      <c r="O628" s="196">
        <v>62</v>
      </c>
      <c r="P628" s="196">
        <v>27</v>
      </c>
      <c r="Q628" s="196">
        <v>1407</v>
      </c>
      <c r="R628" s="196">
        <v>13221</v>
      </c>
      <c r="S628" s="196">
        <v>14628</v>
      </c>
      <c r="T628" s="196">
        <v>19</v>
      </c>
      <c r="U628" s="196">
        <v>10</v>
      </c>
      <c r="V628" s="196">
        <v>138</v>
      </c>
      <c r="W628" s="196">
        <v>75</v>
      </c>
      <c r="X628" s="196">
        <v>157</v>
      </c>
      <c r="Y628" s="196">
        <v>85</v>
      </c>
      <c r="Z628" s="196">
        <v>0</v>
      </c>
      <c r="AA628" s="196">
        <v>31</v>
      </c>
      <c r="AB628" s="196">
        <v>31</v>
      </c>
      <c r="AC628" s="196">
        <v>0</v>
      </c>
      <c r="AD628" s="196">
        <v>0</v>
      </c>
      <c r="AE628" s="196">
        <v>0</v>
      </c>
      <c r="AF628" s="196">
        <v>8616</v>
      </c>
      <c r="AG628" s="196">
        <v>8616</v>
      </c>
      <c r="AH628" s="196">
        <v>0</v>
      </c>
      <c r="AI628" s="196">
        <v>1873997</v>
      </c>
      <c r="AJ628" s="196">
        <v>12753</v>
      </c>
      <c r="AK628" s="197">
        <v>1886750</v>
      </c>
    </row>
    <row r="629" spans="1:37">
      <c r="A629" s="256">
        <v>43221</v>
      </c>
      <c r="B629" s="192" t="s">
        <v>203</v>
      </c>
      <c r="C629" s="193"/>
      <c r="D629" s="194" t="s">
        <v>204</v>
      </c>
      <c r="E629" s="192" t="s">
        <v>270</v>
      </c>
      <c r="F629" s="192">
        <v>2018</v>
      </c>
      <c r="G629" s="195">
        <v>43221</v>
      </c>
      <c r="H629" s="196">
        <v>64</v>
      </c>
      <c r="I629" s="196">
        <v>0</v>
      </c>
      <c r="J629" s="196">
        <v>0</v>
      </c>
      <c r="K629" s="196">
        <v>1116</v>
      </c>
      <c r="L629" s="196">
        <v>0</v>
      </c>
      <c r="M629" s="196">
        <v>0</v>
      </c>
      <c r="N629" s="196">
        <v>1180</v>
      </c>
      <c r="O629" s="196">
        <v>0</v>
      </c>
      <c r="P629" s="196">
        <v>0</v>
      </c>
      <c r="Q629" s="196">
        <v>150</v>
      </c>
      <c r="R629" s="196">
        <v>1998</v>
      </c>
      <c r="S629" s="196">
        <v>2148</v>
      </c>
      <c r="T629" s="196">
        <v>0</v>
      </c>
      <c r="U629" s="196">
        <v>0</v>
      </c>
      <c r="V629" s="196">
        <v>0</v>
      </c>
      <c r="W629" s="196">
        <v>0</v>
      </c>
      <c r="X629" s="196">
        <v>0</v>
      </c>
      <c r="Y629" s="196">
        <v>0</v>
      </c>
      <c r="Z629" s="196">
        <v>0</v>
      </c>
      <c r="AA629" s="196">
        <v>0</v>
      </c>
      <c r="AB629" s="196">
        <v>0</v>
      </c>
      <c r="AC629" s="196">
        <v>0</v>
      </c>
      <c r="AD629" s="196">
        <v>0</v>
      </c>
      <c r="AE629" s="196">
        <v>0</v>
      </c>
      <c r="AF629" s="196">
        <v>1214</v>
      </c>
      <c r="AG629" s="196">
        <v>1214</v>
      </c>
      <c r="AH629" s="196">
        <v>0</v>
      </c>
      <c r="AI629" s="196">
        <v>283103</v>
      </c>
      <c r="AJ629" s="196">
        <v>0</v>
      </c>
      <c r="AK629" s="197">
        <v>283103</v>
      </c>
    </row>
    <row r="630" spans="1:37">
      <c r="A630" s="256">
        <v>43221</v>
      </c>
      <c r="B630" s="192" t="s">
        <v>73</v>
      </c>
      <c r="C630" s="193"/>
      <c r="D630" s="194" t="s">
        <v>205</v>
      </c>
      <c r="E630" s="192" t="s">
        <v>270</v>
      </c>
      <c r="F630" s="192">
        <v>2018</v>
      </c>
      <c r="G630" s="195">
        <v>43221</v>
      </c>
      <c r="H630" s="196">
        <v>13074</v>
      </c>
      <c r="I630" s="196">
        <v>99</v>
      </c>
      <c r="J630" s="196">
        <v>0</v>
      </c>
      <c r="K630" s="196">
        <v>102282</v>
      </c>
      <c r="L630" s="196">
        <v>597</v>
      </c>
      <c r="M630" s="196">
        <v>146</v>
      </c>
      <c r="N630" s="196">
        <v>115356</v>
      </c>
      <c r="O630" s="196">
        <v>696</v>
      </c>
      <c r="P630" s="196">
        <v>146</v>
      </c>
      <c r="Q630" s="196">
        <v>35325</v>
      </c>
      <c r="R630" s="196">
        <v>214309</v>
      </c>
      <c r="S630" s="196">
        <v>249634</v>
      </c>
      <c r="T630" s="196">
        <v>247</v>
      </c>
      <c r="U630" s="196">
        <v>120</v>
      </c>
      <c r="V630" s="196">
        <v>1605</v>
      </c>
      <c r="W630" s="196">
        <v>673</v>
      </c>
      <c r="X630" s="196">
        <v>1852</v>
      </c>
      <c r="Y630" s="196">
        <v>793</v>
      </c>
      <c r="Z630" s="196">
        <v>0</v>
      </c>
      <c r="AA630" s="196">
        <v>185</v>
      </c>
      <c r="AB630" s="196">
        <v>185</v>
      </c>
      <c r="AC630" s="196">
        <v>0</v>
      </c>
      <c r="AD630" s="196">
        <v>0</v>
      </c>
      <c r="AE630" s="196">
        <v>0</v>
      </c>
      <c r="AF630" s="196">
        <v>122030</v>
      </c>
      <c r="AG630" s="196">
        <v>122030</v>
      </c>
      <c r="AH630" s="196">
        <v>0</v>
      </c>
      <c r="AI630" s="196">
        <v>32920331</v>
      </c>
      <c r="AJ630" s="196">
        <v>91928</v>
      </c>
      <c r="AK630" s="197">
        <v>33012259</v>
      </c>
    </row>
    <row r="631" spans="1:37">
      <c r="A631" s="256">
        <v>43221</v>
      </c>
      <c r="B631" s="192" t="s">
        <v>76</v>
      </c>
      <c r="C631" s="193"/>
      <c r="D631" s="194" t="s">
        <v>206</v>
      </c>
      <c r="E631" s="192" t="s">
        <v>270</v>
      </c>
      <c r="F631" s="192">
        <v>2018</v>
      </c>
      <c r="G631" s="195">
        <v>43221</v>
      </c>
      <c r="H631" s="196">
        <v>11977</v>
      </c>
      <c r="I631" s="196">
        <v>486</v>
      </c>
      <c r="J631" s="196">
        <v>7</v>
      </c>
      <c r="K631" s="196">
        <v>80847</v>
      </c>
      <c r="L631" s="196">
        <v>1089</v>
      </c>
      <c r="M631" s="196">
        <v>527</v>
      </c>
      <c r="N631" s="196">
        <v>92824</v>
      </c>
      <c r="O631" s="196">
        <v>1575</v>
      </c>
      <c r="P631" s="196">
        <v>534</v>
      </c>
      <c r="Q631" s="196">
        <v>32008</v>
      </c>
      <c r="R631" s="196">
        <v>158545</v>
      </c>
      <c r="S631" s="196">
        <v>190553</v>
      </c>
      <c r="T631" s="196">
        <v>1284</v>
      </c>
      <c r="U631" s="196">
        <v>800</v>
      </c>
      <c r="V631" s="196">
        <v>2659</v>
      </c>
      <c r="W631" s="196">
        <v>1589</v>
      </c>
      <c r="X631" s="196">
        <v>3943</v>
      </c>
      <c r="Y631" s="196">
        <v>2389</v>
      </c>
      <c r="Z631" s="196">
        <v>16</v>
      </c>
      <c r="AA631" s="196">
        <v>729</v>
      </c>
      <c r="AB631" s="196">
        <v>745</v>
      </c>
      <c r="AC631" s="196">
        <v>0</v>
      </c>
      <c r="AD631" s="196">
        <v>0</v>
      </c>
      <c r="AE631" s="196">
        <v>0</v>
      </c>
      <c r="AF631" s="196">
        <v>108548</v>
      </c>
      <c r="AG631" s="196">
        <v>108548</v>
      </c>
      <c r="AH631" s="196">
        <v>0</v>
      </c>
      <c r="AI631" s="196">
        <v>27100735</v>
      </c>
      <c r="AJ631" s="196">
        <v>340774</v>
      </c>
      <c r="AK631" s="197">
        <v>27441509</v>
      </c>
    </row>
    <row r="632" spans="1:37">
      <c r="A632" s="256">
        <v>43221</v>
      </c>
      <c r="B632" s="192" t="s">
        <v>79</v>
      </c>
      <c r="C632" s="193"/>
      <c r="D632" s="194" t="s">
        <v>207</v>
      </c>
      <c r="E632" s="192" t="s">
        <v>270</v>
      </c>
      <c r="F632" s="192">
        <v>2018</v>
      </c>
      <c r="G632" s="195">
        <v>43221</v>
      </c>
      <c r="H632" s="196">
        <v>250</v>
      </c>
      <c r="I632" s="196">
        <v>1</v>
      </c>
      <c r="J632" s="196">
        <v>0</v>
      </c>
      <c r="K632" s="196">
        <v>1847</v>
      </c>
      <c r="L632" s="196">
        <v>17</v>
      </c>
      <c r="M632" s="196">
        <v>4</v>
      </c>
      <c r="N632" s="196">
        <v>2097</v>
      </c>
      <c r="O632" s="196">
        <v>18</v>
      </c>
      <c r="P632" s="196">
        <v>4</v>
      </c>
      <c r="Q632" s="196">
        <v>670</v>
      </c>
      <c r="R632" s="196">
        <v>3851</v>
      </c>
      <c r="S632" s="196">
        <v>4521</v>
      </c>
      <c r="T632" s="196">
        <v>1</v>
      </c>
      <c r="U632" s="196">
        <v>1</v>
      </c>
      <c r="V632" s="196">
        <v>54</v>
      </c>
      <c r="W632" s="196">
        <v>18</v>
      </c>
      <c r="X632" s="196">
        <v>55</v>
      </c>
      <c r="Y632" s="196">
        <v>19</v>
      </c>
      <c r="Z632" s="196">
        <v>0</v>
      </c>
      <c r="AA632" s="196">
        <v>5</v>
      </c>
      <c r="AB632" s="196">
        <v>5</v>
      </c>
      <c r="AC632" s="196">
        <v>0</v>
      </c>
      <c r="AD632" s="196">
        <v>0</v>
      </c>
      <c r="AE632" s="196">
        <v>0</v>
      </c>
      <c r="AF632" s="196">
        <v>2213</v>
      </c>
      <c r="AG632" s="196">
        <v>2213</v>
      </c>
      <c r="AH632" s="196">
        <v>0</v>
      </c>
      <c r="AI632" s="196">
        <v>590759</v>
      </c>
      <c r="AJ632" s="196">
        <v>1681</v>
      </c>
      <c r="AK632" s="197">
        <v>592440</v>
      </c>
    </row>
    <row r="633" spans="1:37">
      <c r="A633" s="256">
        <v>43221</v>
      </c>
      <c r="B633" s="192" t="s">
        <v>82</v>
      </c>
      <c r="C633" s="193"/>
      <c r="D633" s="194" t="s">
        <v>208</v>
      </c>
      <c r="E633" s="192" t="s">
        <v>270</v>
      </c>
      <c r="F633" s="192">
        <v>2018</v>
      </c>
      <c r="G633" s="195">
        <v>43221</v>
      </c>
      <c r="H633" s="196">
        <v>20475</v>
      </c>
      <c r="I633" s="196">
        <v>123</v>
      </c>
      <c r="J633" s="196">
        <v>5</v>
      </c>
      <c r="K633" s="196">
        <v>135135</v>
      </c>
      <c r="L633" s="196">
        <v>824</v>
      </c>
      <c r="M633" s="196">
        <v>266</v>
      </c>
      <c r="N633" s="196">
        <v>155610</v>
      </c>
      <c r="O633" s="196">
        <v>947</v>
      </c>
      <c r="P633" s="196">
        <v>271</v>
      </c>
      <c r="Q633" s="196">
        <v>53497</v>
      </c>
      <c r="R633" s="196">
        <v>280946</v>
      </c>
      <c r="S633" s="196">
        <v>334443</v>
      </c>
      <c r="T633" s="196">
        <v>325</v>
      </c>
      <c r="U633" s="196">
        <v>140</v>
      </c>
      <c r="V633" s="196">
        <v>2181</v>
      </c>
      <c r="W633" s="196">
        <v>959</v>
      </c>
      <c r="X633" s="196">
        <v>2506</v>
      </c>
      <c r="Y633" s="196">
        <v>1099</v>
      </c>
      <c r="Z633" s="196">
        <v>6</v>
      </c>
      <c r="AA633" s="196">
        <v>357</v>
      </c>
      <c r="AB633" s="196">
        <v>363</v>
      </c>
      <c r="AC633" s="196">
        <v>0</v>
      </c>
      <c r="AD633" s="196">
        <v>0</v>
      </c>
      <c r="AE633" s="196">
        <v>0</v>
      </c>
      <c r="AF633" s="196">
        <v>164616</v>
      </c>
      <c r="AG633" s="196">
        <v>164616</v>
      </c>
      <c r="AH633" s="196">
        <v>0</v>
      </c>
      <c r="AI633" s="196">
        <v>45154854</v>
      </c>
      <c r="AJ633" s="196">
        <v>151580</v>
      </c>
      <c r="AK633" s="197">
        <v>45306434</v>
      </c>
    </row>
    <row r="634" spans="1:37">
      <c r="A634" s="256">
        <v>43221</v>
      </c>
      <c r="B634" s="192" t="s">
        <v>85</v>
      </c>
      <c r="C634" s="193"/>
      <c r="D634" s="194" t="s">
        <v>209</v>
      </c>
      <c r="E634" s="192" t="s">
        <v>270</v>
      </c>
      <c r="F634" s="192">
        <v>2018</v>
      </c>
      <c r="G634" s="195">
        <v>43221</v>
      </c>
      <c r="H634" s="196">
        <v>10049</v>
      </c>
      <c r="I634" s="196">
        <v>280</v>
      </c>
      <c r="J634" s="196">
        <v>6</v>
      </c>
      <c r="K634" s="196">
        <v>120038</v>
      </c>
      <c r="L634" s="196">
        <v>1615</v>
      </c>
      <c r="M634" s="196">
        <v>614</v>
      </c>
      <c r="N634" s="196">
        <v>130087</v>
      </c>
      <c r="O634" s="196">
        <v>1895</v>
      </c>
      <c r="P634" s="196">
        <v>620</v>
      </c>
      <c r="Q634" s="196">
        <v>27319</v>
      </c>
      <c r="R634" s="196">
        <v>224839</v>
      </c>
      <c r="S634" s="196">
        <v>252158</v>
      </c>
      <c r="T634" s="196">
        <v>612</v>
      </c>
      <c r="U634" s="196">
        <v>376</v>
      </c>
      <c r="V634" s="196">
        <v>3788</v>
      </c>
      <c r="W634" s="196">
        <v>1898</v>
      </c>
      <c r="X634" s="196">
        <v>4400</v>
      </c>
      <c r="Y634" s="196">
        <v>2274</v>
      </c>
      <c r="Z634" s="196">
        <v>11</v>
      </c>
      <c r="AA634" s="196">
        <v>756</v>
      </c>
      <c r="AB634" s="196">
        <v>767</v>
      </c>
      <c r="AC634" s="196">
        <v>0</v>
      </c>
      <c r="AD634" s="196">
        <v>0</v>
      </c>
      <c r="AE634" s="196">
        <v>0</v>
      </c>
      <c r="AF634" s="196">
        <v>154720</v>
      </c>
      <c r="AG634" s="196">
        <v>154720</v>
      </c>
      <c r="AH634" s="196">
        <v>0</v>
      </c>
      <c r="AI634" s="196">
        <v>33545109</v>
      </c>
      <c r="AJ634" s="196">
        <v>320358</v>
      </c>
      <c r="AK634" s="197">
        <v>33865467</v>
      </c>
    </row>
    <row r="635" spans="1:37">
      <c r="A635" s="256">
        <v>43221</v>
      </c>
      <c r="B635" s="192" t="s">
        <v>86</v>
      </c>
      <c r="C635" s="193"/>
      <c r="D635" s="194" t="s">
        <v>210</v>
      </c>
      <c r="E635" s="192" t="s">
        <v>270</v>
      </c>
      <c r="F635" s="192">
        <v>2018</v>
      </c>
      <c r="G635" s="195">
        <v>43221</v>
      </c>
      <c r="H635" s="196">
        <v>1783</v>
      </c>
      <c r="I635" s="196">
        <v>121</v>
      </c>
      <c r="J635" s="196">
        <v>14</v>
      </c>
      <c r="K635" s="196">
        <v>29444</v>
      </c>
      <c r="L635" s="196">
        <v>611</v>
      </c>
      <c r="M635" s="196">
        <v>975</v>
      </c>
      <c r="N635" s="196">
        <v>31227</v>
      </c>
      <c r="O635" s="196">
        <v>732</v>
      </c>
      <c r="P635" s="196">
        <v>989</v>
      </c>
      <c r="Q635" s="196">
        <v>3816</v>
      </c>
      <c r="R635" s="196">
        <v>41452</v>
      </c>
      <c r="S635" s="196">
        <v>45268</v>
      </c>
      <c r="T635" s="196">
        <v>226</v>
      </c>
      <c r="U635" s="196">
        <v>145</v>
      </c>
      <c r="V635" s="196">
        <v>1197</v>
      </c>
      <c r="W635" s="196">
        <v>766</v>
      </c>
      <c r="X635" s="196">
        <v>1423</v>
      </c>
      <c r="Y635" s="196">
        <v>911</v>
      </c>
      <c r="Z635" s="196">
        <v>19</v>
      </c>
      <c r="AA635" s="196">
        <v>998</v>
      </c>
      <c r="AB635" s="196">
        <v>1017</v>
      </c>
      <c r="AC635" s="196">
        <v>0</v>
      </c>
      <c r="AD635" s="196">
        <v>0</v>
      </c>
      <c r="AE635" s="196">
        <v>0</v>
      </c>
      <c r="AF635" s="196">
        <v>35545</v>
      </c>
      <c r="AG635" s="196">
        <v>35545</v>
      </c>
      <c r="AH635" s="196">
        <v>0</v>
      </c>
      <c r="AI635" s="196">
        <v>6578224</v>
      </c>
      <c r="AJ635" s="196">
        <v>250686</v>
      </c>
      <c r="AK635" s="197">
        <v>6828910</v>
      </c>
    </row>
    <row r="636" spans="1:37">
      <c r="A636" s="256">
        <v>43221</v>
      </c>
      <c r="B636" s="192" t="s">
        <v>87</v>
      </c>
      <c r="C636" s="193"/>
      <c r="D636" s="194" t="s">
        <v>211</v>
      </c>
      <c r="E636" s="192" t="s">
        <v>270</v>
      </c>
      <c r="F636" s="192">
        <v>2018</v>
      </c>
      <c r="G636" s="195">
        <v>43221</v>
      </c>
      <c r="H636" s="196">
        <v>5829</v>
      </c>
      <c r="I636" s="196">
        <v>41</v>
      </c>
      <c r="J636" s="196">
        <v>0</v>
      </c>
      <c r="K636" s="196">
        <v>39422</v>
      </c>
      <c r="L636" s="196">
        <v>408</v>
      </c>
      <c r="M636" s="196">
        <v>124</v>
      </c>
      <c r="N636" s="196">
        <v>45251</v>
      </c>
      <c r="O636" s="196">
        <v>449</v>
      </c>
      <c r="P636" s="196">
        <v>124</v>
      </c>
      <c r="Q636" s="196">
        <v>14254</v>
      </c>
      <c r="R636" s="196">
        <v>83808</v>
      </c>
      <c r="S636" s="196">
        <v>98062</v>
      </c>
      <c r="T636" s="196">
        <v>96</v>
      </c>
      <c r="U636" s="196">
        <v>47</v>
      </c>
      <c r="V636" s="196">
        <v>1173</v>
      </c>
      <c r="W636" s="196">
        <v>510</v>
      </c>
      <c r="X636" s="196">
        <v>1269</v>
      </c>
      <c r="Y636" s="196">
        <v>557</v>
      </c>
      <c r="Z636" s="196">
        <v>0</v>
      </c>
      <c r="AA636" s="196">
        <v>170</v>
      </c>
      <c r="AB636" s="196">
        <v>170</v>
      </c>
      <c r="AC636" s="196">
        <v>0</v>
      </c>
      <c r="AD636" s="196">
        <v>0</v>
      </c>
      <c r="AE636" s="196">
        <v>0</v>
      </c>
      <c r="AF636" s="196">
        <v>47853</v>
      </c>
      <c r="AG636" s="196">
        <v>47853</v>
      </c>
      <c r="AH636" s="196">
        <v>0</v>
      </c>
      <c r="AI636" s="196">
        <v>12847735</v>
      </c>
      <c r="AJ636" s="196">
        <v>73282</v>
      </c>
      <c r="AK636" s="197">
        <v>12921017</v>
      </c>
    </row>
    <row r="637" spans="1:37">
      <c r="A637" s="256">
        <v>43221</v>
      </c>
      <c r="B637" s="192" t="s">
        <v>88</v>
      </c>
      <c r="C637" s="193"/>
      <c r="D637" s="194" t="s">
        <v>212</v>
      </c>
      <c r="E637" s="192" t="s">
        <v>270</v>
      </c>
      <c r="F637" s="192">
        <v>2018</v>
      </c>
      <c r="G637" s="195">
        <v>43221</v>
      </c>
      <c r="H637" s="196">
        <v>736</v>
      </c>
      <c r="I637" s="196">
        <v>8</v>
      </c>
      <c r="J637" s="196">
        <v>1</v>
      </c>
      <c r="K637" s="196">
        <v>8518</v>
      </c>
      <c r="L637" s="196">
        <v>31</v>
      </c>
      <c r="M637" s="196">
        <v>10</v>
      </c>
      <c r="N637" s="196">
        <v>9254</v>
      </c>
      <c r="O637" s="196">
        <v>39</v>
      </c>
      <c r="P637" s="196">
        <v>11</v>
      </c>
      <c r="Q637" s="196">
        <v>1838</v>
      </c>
      <c r="R637" s="196">
        <v>14017</v>
      </c>
      <c r="S637" s="196">
        <v>15855</v>
      </c>
      <c r="T637" s="196">
        <v>27</v>
      </c>
      <c r="U637" s="196">
        <v>9</v>
      </c>
      <c r="V637" s="196">
        <v>73</v>
      </c>
      <c r="W637" s="196">
        <v>35</v>
      </c>
      <c r="X637" s="196">
        <v>100</v>
      </c>
      <c r="Y637" s="196">
        <v>44</v>
      </c>
      <c r="Z637" s="196">
        <v>1</v>
      </c>
      <c r="AA637" s="196">
        <v>11</v>
      </c>
      <c r="AB637" s="196">
        <v>12</v>
      </c>
      <c r="AC637" s="196">
        <v>0</v>
      </c>
      <c r="AD637" s="196">
        <v>0</v>
      </c>
      <c r="AE637" s="196">
        <v>0</v>
      </c>
      <c r="AF637" s="196">
        <v>9805</v>
      </c>
      <c r="AG637" s="196">
        <v>9805</v>
      </c>
      <c r="AH637" s="196">
        <v>0</v>
      </c>
      <c r="AI637" s="196">
        <v>2106047</v>
      </c>
      <c r="AJ637" s="196">
        <v>5450</v>
      </c>
      <c r="AK637" s="197">
        <v>2111497</v>
      </c>
    </row>
    <row r="638" spans="1:37">
      <c r="A638" s="256">
        <v>43221</v>
      </c>
      <c r="B638" s="192" t="s">
        <v>89</v>
      </c>
      <c r="C638" s="193"/>
      <c r="D638" s="194" t="s">
        <v>213</v>
      </c>
      <c r="E638" s="192" t="s">
        <v>270</v>
      </c>
      <c r="F638" s="192">
        <v>2018</v>
      </c>
      <c r="G638" s="195">
        <v>43221</v>
      </c>
      <c r="H638" s="196">
        <v>550</v>
      </c>
      <c r="I638" s="196">
        <v>18</v>
      </c>
      <c r="J638" s="196">
        <v>0</v>
      </c>
      <c r="K638" s="196">
        <v>11496</v>
      </c>
      <c r="L638" s="196">
        <v>350</v>
      </c>
      <c r="M638" s="196">
        <v>121</v>
      </c>
      <c r="N638" s="196">
        <v>12046</v>
      </c>
      <c r="O638" s="196">
        <v>368</v>
      </c>
      <c r="P638" s="196">
        <v>121</v>
      </c>
      <c r="Q638" s="196">
        <v>1330</v>
      </c>
      <c r="R638" s="196">
        <v>20764</v>
      </c>
      <c r="S638" s="196">
        <v>22094</v>
      </c>
      <c r="T638" s="196">
        <v>35</v>
      </c>
      <c r="U638" s="196">
        <v>21</v>
      </c>
      <c r="V638" s="196">
        <v>866</v>
      </c>
      <c r="W638" s="196">
        <v>446</v>
      </c>
      <c r="X638" s="196">
        <v>901</v>
      </c>
      <c r="Y638" s="196">
        <v>467</v>
      </c>
      <c r="Z638" s="196">
        <v>0</v>
      </c>
      <c r="AA638" s="196">
        <v>152</v>
      </c>
      <c r="AB638" s="196">
        <v>152</v>
      </c>
      <c r="AC638" s="196">
        <v>0</v>
      </c>
      <c r="AD638" s="196">
        <v>0</v>
      </c>
      <c r="AE638" s="196">
        <v>0</v>
      </c>
      <c r="AF638" s="196">
        <v>13023</v>
      </c>
      <c r="AG638" s="196">
        <v>13023</v>
      </c>
      <c r="AH638" s="196">
        <v>0</v>
      </c>
      <c r="AI638" s="196">
        <v>2948076</v>
      </c>
      <c r="AJ638" s="196">
        <v>58409</v>
      </c>
      <c r="AK638" s="197">
        <v>3006485</v>
      </c>
    </row>
    <row r="639" spans="1:37">
      <c r="A639" s="256">
        <v>43221</v>
      </c>
      <c r="B639" s="192" t="s">
        <v>90</v>
      </c>
      <c r="C639" s="193"/>
      <c r="D639" s="194" t="s">
        <v>214</v>
      </c>
      <c r="E639" s="192" t="s">
        <v>270</v>
      </c>
      <c r="F639" s="192">
        <v>2018</v>
      </c>
      <c r="G639" s="195">
        <v>43221</v>
      </c>
      <c r="H639" s="196">
        <v>2051</v>
      </c>
      <c r="I639" s="196">
        <v>16</v>
      </c>
      <c r="J639" s="196">
        <v>0</v>
      </c>
      <c r="K639" s="196">
        <v>18002</v>
      </c>
      <c r="L639" s="196">
        <v>145</v>
      </c>
      <c r="M639" s="196">
        <v>70</v>
      </c>
      <c r="N639" s="196">
        <v>20053</v>
      </c>
      <c r="O639" s="196">
        <v>161</v>
      </c>
      <c r="P639" s="196">
        <v>70</v>
      </c>
      <c r="Q639" s="196">
        <v>5321</v>
      </c>
      <c r="R639" s="196">
        <v>33494</v>
      </c>
      <c r="S639" s="196">
        <v>38815</v>
      </c>
      <c r="T639" s="196">
        <v>45</v>
      </c>
      <c r="U639" s="196">
        <v>16</v>
      </c>
      <c r="V639" s="196">
        <v>390</v>
      </c>
      <c r="W639" s="196">
        <v>157</v>
      </c>
      <c r="X639" s="196">
        <v>435</v>
      </c>
      <c r="Y639" s="196">
        <v>173</v>
      </c>
      <c r="Z639" s="196">
        <v>0</v>
      </c>
      <c r="AA639" s="196">
        <v>81</v>
      </c>
      <c r="AB639" s="196">
        <v>81</v>
      </c>
      <c r="AC639" s="196">
        <v>0</v>
      </c>
      <c r="AD639" s="196">
        <v>0</v>
      </c>
      <c r="AE639" s="196">
        <v>0</v>
      </c>
      <c r="AF639" s="196">
        <v>23299</v>
      </c>
      <c r="AG639" s="196">
        <v>23299</v>
      </c>
      <c r="AH639" s="196">
        <v>0</v>
      </c>
      <c r="AI639" s="196">
        <v>5314842</v>
      </c>
      <c r="AJ639" s="196">
        <v>27054</v>
      </c>
      <c r="AK639" s="197">
        <v>5341896</v>
      </c>
    </row>
    <row r="640" spans="1:37">
      <c r="A640" s="256">
        <v>43221</v>
      </c>
      <c r="B640" s="192" t="s">
        <v>91</v>
      </c>
      <c r="C640" s="193"/>
      <c r="D640" s="194" t="s">
        <v>215</v>
      </c>
      <c r="E640" s="192" t="s">
        <v>270</v>
      </c>
      <c r="F640" s="192">
        <v>2018</v>
      </c>
      <c r="G640" s="195">
        <v>43221</v>
      </c>
      <c r="H640" s="196">
        <v>3089</v>
      </c>
      <c r="I640" s="196">
        <v>84</v>
      </c>
      <c r="J640" s="196">
        <v>6</v>
      </c>
      <c r="K640" s="196">
        <v>39060</v>
      </c>
      <c r="L640" s="196">
        <v>625</v>
      </c>
      <c r="M640" s="196">
        <v>462</v>
      </c>
      <c r="N640" s="196">
        <v>42149</v>
      </c>
      <c r="O640" s="196">
        <v>709</v>
      </c>
      <c r="P640" s="196">
        <v>468</v>
      </c>
      <c r="Q640" s="196">
        <v>7392</v>
      </c>
      <c r="R640" s="196">
        <v>71264</v>
      </c>
      <c r="S640" s="196">
        <v>78656</v>
      </c>
      <c r="T640" s="196">
        <v>178</v>
      </c>
      <c r="U640" s="196">
        <v>102</v>
      </c>
      <c r="V640" s="196">
        <v>1338</v>
      </c>
      <c r="W640" s="196">
        <v>791</v>
      </c>
      <c r="X640" s="196">
        <v>1516</v>
      </c>
      <c r="Y640" s="196">
        <v>893</v>
      </c>
      <c r="Z640" s="196">
        <v>16</v>
      </c>
      <c r="AA640" s="196">
        <v>641</v>
      </c>
      <c r="AB640" s="196">
        <v>657</v>
      </c>
      <c r="AC640" s="196">
        <v>0</v>
      </c>
      <c r="AD640" s="196">
        <v>0</v>
      </c>
      <c r="AE640" s="196">
        <v>0</v>
      </c>
      <c r="AF640" s="196">
        <v>45129</v>
      </c>
      <c r="AG640" s="196">
        <v>45129</v>
      </c>
      <c r="AH640" s="196">
        <v>0</v>
      </c>
      <c r="AI640" s="196">
        <v>10563869</v>
      </c>
      <c r="AJ640" s="196">
        <v>168540</v>
      </c>
      <c r="AK640" s="197">
        <v>10732409</v>
      </c>
    </row>
    <row r="641" spans="1:37">
      <c r="A641" s="256">
        <v>43221</v>
      </c>
      <c r="B641" s="192" t="s">
        <v>92</v>
      </c>
      <c r="C641" s="193"/>
      <c r="D641" s="194" t="s">
        <v>216</v>
      </c>
      <c r="E641" s="192" t="s">
        <v>270</v>
      </c>
      <c r="F641" s="192">
        <v>2018</v>
      </c>
      <c r="G641" s="195">
        <v>43221</v>
      </c>
      <c r="H641" s="196">
        <v>949</v>
      </c>
      <c r="I641" s="196">
        <v>3</v>
      </c>
      <c r="J641" s="196">
        <v>0</v>
      </c>
      <c r="K641" s="196">
        <v>13766</v>
      </c>
      <c r="L641" s="196">
        <v>59</v>
      </c>
      <c r="M641" s="196">
        <v>12</v>
      </c>
      <c r="N641" s="196">
        <v>14715</v>
      </c>
      <c r="O641" s="196">
        <v>62</v>
      </c>
      <c r="P641" s="196">
        <v>12</v>
      </c>
      <c r="Q641" s="196">
        <v>2383</v>
      </c>
      <c r="R641" s="196">
        <v>23203</v>
      </c>
      <c r="S641" s="196">
        <v>25586</v>
      </c>
      <c r="T641" s="196">
        <v>7</v>
      </c>
      <c r="U641" s="196">
        <v>3</v>
      </c>
      <c r="V641" s="196">
        <v>136</v>
      </c>
      <c r="W641" s="196">
        <v>69</v>
      </c>
      <c r="X641" s="196">
        <v>143</v>
      </c>
      <c r="Y641" s="196">
        <v>72</v>
      </c>
      <c r="Z641" s="196">
        <v>0</v>
      </c>
      <c r="AA641" s="196">
        <v>15</v>
      </c>
      <c r="AB641" s="196">
        <v>15</v>
      </c>
      <c r="AC641" s="196">
        <v>0</v>
      </c>
      <c r="AD641" s="196">
        <v>0</v>
      </c>
      <c r="AE641" s="196">
        <v>0</v>
      </c>
      <c r="AF641" s="196">
        <v>16572</v>
      </c>
      <c r="AG641" s="196">
        <v>16572</v>
      </c>
      <c r="AH641" s="196">
        <v>0</v>
      </c>
      <c r="AI641" s="196">
        <v>3474499</v>
      </c>
      <c r="AJ641" s="196">
        <v>7543</v>
      </c>
      <c r="AK641" s="197">
        <v>3482042</v>
      </c>
    </row>
    <row r="642" spans="1:37">
      <c r="A642" s="256">
        <v>43221</v>
      </c>
      <c r="B642" s="192" t="s">
        <v>93</v>
      </c>
      <c r="C642" s="193"/>
      <c r="D642" s="194" t="s">
        <v>217</v>
      </c>
      <c r="E642" s="192" t="s">
        <v>270</v>
      </c>
      <c r="F642" s="192">
        <v>2018</v>
      </c>
      <c r="G642" s="195">
        <v>43221</v>
      </c>
      <c r="H642" s="196">
        <v>1067</v>
      </c>
      <c r="I642" s="196">
        <v>4</v>
      </c>
      <c r="J642" s="196">
        <v>0</v>
      </c>
      <c r="K642" s="196">
        <v>11221</v>
      </c>
      <c r="L642" s="196">
        <v>23</v>
      </c>
      <c r="M642" s="196">
        <v>15</v>
      </c>
      <c r="N642" s="196">
        <v>12288</v>
      </c>
      <c r="O642" s="196">
        <v>27</v>
      </c>
      <c r="P642" s="196">
        <v>15</v>
      </c>
      <c r="Q642" s="196">
        <v>2538</v>
      </c>
      <c r="R642" s="196">
        <v>20123</v>
      </c>
      <c r="S642" s="196">
        <v>22661</v>
      </c>
      <c r="T642" s="196">
        <v>8</v>
      </c>
      <c r="U642" s="196">
        <v>4</v>
      </c>
      <c r="V642" s="196">
        <v>59</v>
      </c>
      <c r="W642" s="196">
        <v>24</v>
      </c>
      <c r="X642" s="196">
        <v>67</v>
      </c>
      <c r="Y642" s="196">
        <v>28</v>
      </c>
      <c r="Z642" s="196">
        <v>0</v>
      </c>
      <c r="AA642" s="196">
        <v>20</v>
      </c>
      <c r="AB642" s="196">
        <v>20</v>
      </c>
      <c r="AC642" s="196">
        <v>0</v>
      </c>
      <c r="AD642" s="196">
        <v>0</v>
      </c>
      <c r="AE642" s="196">
        <v>0</v>
      </c>
      <c r="AF642" s="196">
        <v>13062</v>
      </c>
      <c r="AG642" s="196">
        <v>13062</v>
      </c>
      <c r="AH642" s="196">
        <v>0</v>
      </c>
      <c r="AI642" s="196">
        <v>2967549</v>
      </c>
      <c r="AJ642" s="196">
        <v>5530</v>
      </c>
      <c r="AK642" s="197">
        <v>2973079</v>
      </c>
    </row>
    <row r="643" spans="1:37">
      <c r="A643" s="256">
        <v>43221</v>
      </c>
      <c r="B643" s="192" t="s">
        <v>94</v>
      </c>
      <c r="C643" s="193"/>
      <c r="D643" s="194" t="s">
        <v>218</v>
      </c>
      <c r="E643" s="192" t="s">
        <v>270</v>
      </c>
      <c r="F643" s="192">
        <v>2018</v>
      </c>
      <c r="G643" s="195">
        <v>43221</v>
      </c>
      <c r="H643" s="196">
        <v>10</v>
      </c>
      <c r="I643" s="196">
        <v>0</v>
      </c>
      <c r="J643" s="196">
        <v>0</v>
      </c>
      <c r="K643" s="196">
        <v>138</v>
      </c>
      <c r="L643" s="196">
        <v>0</v>
      </c>
      <c r="M643" s="196">
        <v>0</v>
      </c>
      <c r="N643" s="196">
        <v>148</v>
      </c>
      <c r="O643" s="196">
        <v>0</v>
      </c>
      <c r="P643" s="196">
        <v>0</v>
      </c>
      <c r="Q643" s="196">
        <v>25</v>
      </c>
      <c r="R643" s="196">
        <v>221</v>
      </c>
      <c r="S643" s="196">
        <v>246</v>
      </c>
      <c r="T643" s="196">
        <v>0</v>
      </c>
      <c r="U643" s="196">
        <v>0</v>
      </c>
      <c r="V643" s="196">
        <v>0</v>
      </c>
      <c r="W643" s="196">
        <v>0</v>
      </c>
      <c r="X643" s="196">
        <v>0</v>
      </c>
      <c r="Y643" s="196">
        <v>0</v>
      </c>
      <c r="Z643" s="196">
        <v>0</v>
      </c>
      <c r="AA643" s="196">
        <v>0</v>
      </c>
      <c r="AB643" s="196">
        <v>0</v>
      </c>
      <c r="AC643" s="196">
        <v>0</v>
      </c>
      <c r="AD643" s="196">
        <v>0</v>
      </c>
      <c r="AE643" s="196">
        <v>0</v>
      </c>
      <c r="AF643" s="196">
        <v>156</v>
      </c>
      <c r="AG643" s="196">
        <v>156</v>
      </c>
      <c r="AH643" s="196">
        <v>0</v>
      </c>
      <c r="AI643" s="196">
        <v>31699</v>
      </c>
      <c r="AJ643" s="196">
        <v>0</v>
      </c>
      <c r="AK643" s="197">
        <v>31699</v>
      </c>
    </row>
    <row r="644" spans="1:37">
      <c r="A644" s="256">
        <v>43221</v>
      </c>
      <c r="B644" s="192" t="s">
        <v>95</v>
      </c>
      <c r="C644" s="193"/>
      <c r="D644" s="194" t="s">
        <v>219</v>
      </c>
      <c r="E644" s="192" t="s">
        <v>270</v>
      </c>
      <c r="F644" s="192">
        <v>2018</v>
      </c>
      <c r="G644" s="195">
        <v>43221</v>
      </c>
      <c r="H644" s="196">
        <v>360</v>
      </c>
      <c r="I644" s="196">
        <v>0</v>
      </c>
      <c r="J644" s="196">
        <v>0</v>
      </c>
      <c r="K644" s="196">
        <v>2829</v>
      </c>
      <c r="L644" s="196">
        <v>6</v>
      </c>
      <c r="M644" s="196">
        <v>2</v>
      </c>
      <c r="N644" s="196">
        <v>3189</v>
      </c>
      <c r="O644" s="196">
        <v>6</v>
      </c>
      <c r="P644" s="196">
        <v>2</v>
      </c>
      <c r="Q644" s="196">
        <v>944</v>
      </c>
      <c r="R644" s="196">
        <v>5506</v>
      </c>
      <c r="S644" s="196">
        <v>6450</v>
      </c>
      <c r="T644" s="196">
        <v>0</v>
      </c>
      <c r="U644" s="196">
        <v>0</v>
      </c>
      <c r="V644" s="196">
        <v>16</v>
      </c>
      <c r="W644" s="196">
        <v>7</v>
      </c>
      <c r="X644" s="196">
        <v>16</v>
      </c>
      <c r="Y644" s="196">
        <v>7</v>
      </c>
      <c r="Z644" s="196">
        <v>0</v>
      </c>
      <c r="AA644" s="196">
        <v>3</v>
      </c>
      <c r="AB644" s="196">
        <v>3</v>
      </c>
      <c r="AC644" s="196">
        <v>0</v>
      </c>
      <c r="AD644" s="196">
        <v>0</v>
      </c>
      <c r="AE644" s="196">
        <v>0</v>
      </c>
      <c r="AF644" s="196">
        <v>3435</v>
      </c>
      <c r="AG644" s="196">
        <v>3435</v>
      </c>
      <c r="AH644" s="196">
        <v>0</v>
      </c>
      <c r="AI644" s="196">
        <v>834236</v>
      </c>
      <c r="AJ644" s="196">
        <v>1061</v>
      </c>
      <c r="AK644" s="197">
        <v>835297</v>
      </c>
    </row>
    <row r="645" spans="1:37">
      <c r="A645" s="256">
        <v>43221</v>
      </c>
      <c r="B645" s="192" t="s">
        <v>96</v>
      </c>
      <c r="C645" s="193"/>
      <c r="D645" s="194" t="s">
        <v>220</v>
      </c>
      <c r="E645" s="192" t="s">
        <v>270</v>
      </c>
      <c r="F645" s="192">
        <v>2018</v>
      </c>
      <c r="G645" s="195">
        <v>43221</v>
      </c>
      <c r="H645" s="196">
        <v>2094</v>
      </c>
      <c r="I645" s="196">
        <v>29</v>
      </c>
      <c r="J645" s="196">
        <v>1</v>
      </c>
      <c r="K645" s="196">
        <v>18028</v>
      </c>
      <c r="L645" s="196">
        <v>136</v>
      </c>
      <c r="M645" s="196">
        <v>66</v>
      </c>
      <c r="N645" s="196">
        <v>20122</v>
      </c>
      <c r="O645" s="196">
        <v>165</v>
      </c>
      <c r="P645" s="196">
        <v>67</v>
      </c>
      <c r="Q645" s="196">
        <v>4969</v>
      </c>
      <c r="R645" s="196">
        <v>31842</v>
      </c>
      <c r="S645" s="196">
        <v>36811</v>
      </c>
      <c r="T645" s="196">
        <v>64</v>
      </c>
      <c r="U645" s="196">
        <v>31</v>
      </c>
      <c r="V645" s="196">
        <v>304</v>
      </c>
      <c r="W645" s="196">
        <v>162</v>
      </c>
      <c r="X645" s="196">
        <v>368</v>
      </c>
      <c r="Y645" s="196">
        <v>193</v>
      </c>
      <c r="Z645" s="196">
        <v>1</v>
      </c>
      <c r="AA645" s="196">
        <v>90</v>
      </c>
      <c r="AB645" s="196">
        <v>91</v>
      </c>
      <c r="AC645" s="196">
        <v>0</v>
      </c>
      <c r="AD645" s="196">
        <v>0</v>
      </c>
      <c r="AE645" s="196">
        <v>0</v>
      </c>
      <c r="AF645" s="196">
        <v>21329</v>
      </c>
      <c r="AG645" s="196">
        <v>21329</v>
      </c>
      <c r="AH645" s="196">
        <v>0</v>
      </c>
      <c r="AI645" s="196">
        <v>5118832</v>
      </c>
      <c r="AJ645" s="196">
        <v>34290</v>
      </c>
      <c r="AK645" s="197">
        <v>5153122</v>
      </c>
    </row>
    <row r="646" spans="1:37">
      <c r="A646" s="256">
        <v>43221</v>
      </c>
      <c r="B646" s="192" t="s">
        <v>97</v>
      </c>
      <c r="C646" s="193"/>
      <c r="D646" s="194" t="s">
        <v>221</v>
      </c>
      <c r="E646" s="192" t="s">
        <v>270</v>
      </c>
      <c r="F646" s="192">
        <v>2018</v>
      </c>
      <c r="G646" s="195">
        <v>43221</v>
      </c>
      <c r="H646" s="196">
        <v>1056</v>
      </c>
      <c r="I646" s="196">
        <v>28</v>
      </c>
      <c r="J646" s="196">
        <v>0</v>
      </c>
      <c r="K646" s="196">
        <v>15061</v>
      </c>
      <c r="L646" s="196">
        <v>184</v>
      </c>
      <c r="M646" s="196">
        <v>50</v>
      </c>
      <c r="N646" s="196">
        <v>16117</v>
      </c>
      <c r="O646" s="196">
        <v>212</v>
      </c>
      <c r="P646" s="196">
        <v>50</v>
      </c>
      <c r="Q646" s="196">
        <v>2540</v>
      </c>
      <c r="R646" s="196">
        <v>24913</v>
      </c>
      <c r="S646" s="196">
        <v>27453</v>
      </c>
      <c r="T646" s="196">
        <v>70</v>
      </c>
      <c r="U646" s="196">
        <v>29</v>
      </c>
      <c r="V646" s="196">
        <v>487</v>
      </c>
      <c r="W646" s="196">
        <v>207</v>
      </c>
      <c r="X646" s="196">
        <v>557</v>
      </c>
      <c r="Y646" s="196">
        <v>236</v>
      </c>
      <c r="Z646" s="196">
        <v>0</v>
      </c>
      <c r="AA646" s="196">
        <v>62</v>
      </c>
      <c r="AB646" s="196">
        <v>62</v>
      </c>
      <c r="AC646" s="196">
        <v>0</v>
      </c>
      <c r="AD646" s="196">
        <v>0</v>
      </c>
      <c r="AE646" s="196">
        <v>0</v>
      </c>
      <c r="AF646" s="196">
        <v>18297</v>
      </c>
      <c r="AG646" s="196">
        <v>18297</v>
      </c>
      <c r="AH646" s="196">
        <v>0</v>
      </c>
      <c r="AI646" s="196">
        <v>3653125</v>
      </c>
      <c r="AJ646" s="196">
        <v>24424</v>
      </c>
      <c r="AK646" s="197">
        <v>3677549</v>
      </c>
    </row>
    <row r="647" spans="1:37">
      <c r="A647" s="256">
        <v>43221</v>
      </c>
      <c r="B647" s="192" t="s">
        <v>98</v>
      </c>
      <c r="C647" s="193"/>
      <c r="D647" s="194" t="s">
        <v>222</v>
      </c>
      <c r="E647" s="192" t="s">
        <v>270</v>
      </c>
      <c r="F647" s="192">
        <v>2018</v>
      </c>
      <c r="G647" s="195">
        <v>43221</v>
      </c>
      <c r="H647" s="196">
        <v>4336</v>
      </c>
      <c r="I647" s="196">
        <v>24</v>
      </c>
      <c r="J647" s="196">
        <v>1</v>
      </c>
      <c r="K647" s="196">
        <v>32832</v>
      </c>
      <c r="L647" s="196">
        <v>157</v>
      </c>
      <c r="M647" s="196">
        <v>36</v>
      </c>
      <c r="N647" s="196">
        <v>37168</v>
      </c>
      <c r="O647" s="196">
        <v>181</v>
      </c>
      <c r="P647" s="196">
        <v>37</v>
      </c>
      <c r="Q647" s="196">
        <v>11634</v>
      </c>
      <c r="R647" s="196">
        <v>65287</v>
      </c>
      <c r="S647" s="196">
        <v>76921</v>
      </c>
      <c r="T647" s="196">
        <v>58</v>
      </c>
      <c r="U647" s="196">
        <v>29</v>
      </c>
      <c r="V647" s="196">
        <v>439</v>
      </c>
      <c r="W647" s="196">
        <v>188</v>
      </c>
      <c r="X647" s="196">
        <v>497</v>
      </c>
      <c r="Y647" s="196">
        <v>217</v>
      </c>
      <c r="Z647" s="196">
        <v>1</v>
      </c>
      <c r="AA647" s="196">
        <v>42</v>
      </c>
      <c r="AB647" s="196">
        <v>43</v>
      </c>
      <c r="AC647" s="196">
        <v>0</v>
      </c>
      <c r="AD647" s="196">
        <v>0</v>
      </c>
      <c r="AE647" s="196">
        <v>0</v>
      </c>
      <c r="AF647" s="196">
        <v>39106</v>
      </c>
      <c r="AG647" s="196">
        <v>39106</v>
      </c>
      <c r="AH647" s="196">
        <v>0</v>
      </c>
      <c r="AI647" s="196">
        <v>10181777</v>
      </c>
      <c r="AJ647" s="196">
        <v>24727</v>
      </c>
      <c r="AK647" s="197">
        <v>10206504</v>
      </c>
    </row>
    <row r="648" spans="1:37">
      <c r="A648" s="256">
        <v>43221</v>
      </c>
      <c r="B648" s="192" t="s">
        <v>99</v>
      </c>
      <c r="C648" s="193"/>
      <c r="D648" s="194" t="s">
        <v>223</v>
      </c>
      <c r="E648" s="192" t="s">
        <v>270</v>
      </c>
      <c r="F648" s="192">
        <v>2018</v>
      </c>
      <c r="G648" s="195">
        <v>43221</v>
      </c>
      <c r="H648" s="196">
        <v>621</v>
      </c>
      <c r="I648" s="196">
        <v>14</v>
      </c>
      <c r="J648" s="196">
        <v>0</v>
      </c>
      <c r="K648" s="196">
        <v>4482</v>
      </c>
      <c r="L648" s="196">
        <v>53</v>
      </c>
      <c r="M648" s="196">
        <v>12</v>
      </c>
      <c r="N648" s="196">
        <v>5103</v>
      </c>
      <c r="O648" s="196">
        <v>67</v>
      </c>
      <c r="P648" s="196">
        <v>12</v>
      </c>
      <c r="Q648" s="196">
        <v>1729</v>
      </c>
      <c r="R648" s="196">
        <v>9797</v>
      </c>
      <c r="S648" s="196">
        <v>11526</v>
      </c>
      <c r="T648" s="196">
        <v>36</v>
      </c>
      <c r="U648" s="196">
        <v>16</v>
      </c>
      <c r="V648" s="196">
        <v>138</v>
      </c>
      <c r="W648" s="196">
        <v>63</v>
      </c>
      <c r="X648" s="196">
        <v>174</v>
      </c>
      <c r="Y648" s="196">
        <v>79</v>
      </c>
      <c r="Z648" s="196">
        <v>0</v>
      </c>
      <c r="AA648" s="196">
        <v>17</v>
      </c>
      <c r="AB648" s="196">
        <v>17</v>
      </c>
      <c r="AC648" s="196">
        <v>0</v>
      </c>
      <c r="AD648" s="196">
        <v>0</v>
      </c>
      <c r="AE648" s="196">
        <v>0</v>
      </c>
      <c r="AF648" s="196">
        <v>5394</v>
      </c>
      <c r="AG648" s="196">
        <v>5394</v>
      </c>
      <c r="AH648" s="196">
        <v>0</v>
      </c>
      <c r="AI648" s="196">
        <v>1504838</v>
      </c>
      <c r="AJ648" s="196">
        <v>10433</v>
      </c>
      <c r="AK648" s="197">
        <v>1515271</v>
      </c>
    </row>
    <row r="649" spans="1:37">
      <c r="A649" s="256">
        <v>43221</v>
      </c>
      <c r="B649" s="192" t="s">
        <v>100</v>
      </c>
      <c r="C649" s="193"/>
      <c r="D649" s="194" t="s">
        <v>224</v>
      </c>
      <c r="E649" s="192" t="s">
        <v>270</v>
      </c>
      <c r="F649" s="192">
        <v>2018</v>
      </c>
      <c r="G649" s="195">
        <v>43221</v>
      </c>
      <c r="H649" s="196">
        <v>410</v>
      </c>
      <c r="I649" s="196">
        <v>2</v>
      </c>
      <c r="J649" s="196">
        <v>0</v>
      </c>
      <c r="K649" s="196">
        <v>3747</v>
      </c>
      <c r="L649" s="196">
        <v>4</v>
      </c>
      <c r="M649" s="196">
        <v>3</v>
      </c>
      <c r="N649" s="196">
        <v>4157</v>
      </c>
      <c r="O649" s="196">
        <v>6</v>
      </c>
      <c r="P649" s="196">
        <v>3</v>
      </c>
      <c r="Q649" s="196">
        <v>1030</v>
      </c>
      <c r="R649" s="196">
        <v>7851</v>
      </c>
      <c r="S649" s="196">
        <v>8881</v>
      </c>
      <c r="T649" s="196">
        <v>5</v>
      </c>
      <c r="U649" s="196">
        <v>2</v>
      </c>
      <c r="V649" s="196">
        <v>10</v>
      </c>
      <c r="W649" s="196">
        <v>5</v>
      </c>
      <c r="X649" s="196">
        <v>15</v>
      </c>
      <c r="Y649" s="196">
        <v>7</v>
      </c>
      <c r="Z649" s="196">
        <v>0</v>
      </c>
      <c r="AA649" s="196">
        <v>4</v>
      </c>
      <c r="AB649" s="196">
        <v>4</v>
      </c>
      <c r="AC649" s="196">
        <v>0</v>
      </c>
      <c r="AD649" s="196">
        <v>0</v>
      </c>
      <c r="AE649" s="196">
        <v>0</v>
      </c>
      <c r="AF649" s="196">
        <v>4457</v>
      </c>
      <c r="AG649" s="196">
        <v>4457</v>
      </c>
      <c r="AH649" s="196">
        <v>0</v>
      </c>
      <c r="AI649" s="196">
        <v>1108635</v>
      </c>
      <c r="AJ649" s="196">
        <v>1909</v>
      </c>
      <c r="AK649" s="197">
        <v>1110544</v>
      </c>
    </row>
    <row r="650" spans="1:37">
      <c r="A650" s="256">
        <v>43221</v>
      </c>
      <c r="B650" s="192" t="s">
        <v>101</v>
      </c>
      <c r="C650" s="193"/>
      <c r="D650" s="194" t="s">
        <v>225</v>
      </c>
      <c r="E650" s="192" t="s">
        <v>270</v>
      </c>
      <c r="F650" s="192">
        <v>2018</v>
      </c>
      <c r="G650" s="195">
        <v>43221</v>
      </c>
      <c r="H650" s="196">
        <v>82</v>
      </c>
      <c r="I650" s="196">
        <v>0</v>
      </c>
      <c r="J650" s="196">
        <v>0</v>
      </c>
      <c r="K650" s="196">
        <v>918</v>
      </c>
      <c r="L650" s="196">
        <v>1</v>
      </c>
      <c r="M650" s="196">
        <v>0</v>
      </c>
      <c r="N650" s="196">
        <v>1000</v>
      </c>
      <c r="O650" s="196">
        <v>1</v>
      </c>
      <c r="P650" s="196">
        <v>0</v>
      </c>
      <c r="Q650" s="196">
        <v>188</v>
      </c>
      <c r="R650" s="196">
        <v>1485</v>
      </c>
      <c r="S650" s="196">
        <v>1673</v>
      </c>
      <c r="T650" s="196">
        <v>0</v>
      </c>
      <c r="U650" s="196">
        <v>0</v>
      </c>
      <c r="V650" s="196">
        <v>1</v>
      </c>
      <c r="W650" s="196">
        <v>1</v>
      </c>
      <c r="X650" s="196">
        <v>1</v>
      </c>
      <c r="Y650" s="196">
        <v>1</v>
      </c>
      <c r="Z650" s="196">
        <v>0</v>
      </c>
      <c r="AA650" s="196">
        <v>0</v>
      </c>
      <c r="AB650" s="196">
        <v>0</v>
      </c>
      <c r="AC650" s="196">
        <v>0</v>
      </c>
      <c r="AD650" s="196">
        <v>0</v>
      </c>
      <c r="AE650" s="196">
        <v>0</v>
      </c>
      <c r="AF650" s="196">
        <v>1075</v>
      </c>
      <c r="AG650" s="196">
        <v>1075</v>
      </c>
      <c r="AH650" s="196">
        <v>0</v>
      </c>
      <c r="AI650" s="196">
        <v>236686</v>
      </c>
      <c r="AJ650" s="196">
        <v>160</v>
      </c>
      <c r="AK650" s="197">
        <v>236846</v>
      </c>
    </row>
    <row r="651" spans="1:37">
      <c r="A651" s="256">
        <v>43221</v>
      </c>
      <c r="B651" s="192" t="s">
        <v>102</v>
      </c>
      <c r="C651" s="193"/>
      <c r="D651" s="194" t="s">
        <v>226</v>
      </c>
      <c r="E651" s="192" t="s">
        <v>270</v>
      </c>
      <c r="F651" s="192">
        <v>2018</v>
      </c>
      <c r="G651" s="195">
        <v>43221</v>
      </c>
      <c r="H651" s="196">
        <v>6961</v>
      </c>
      <c r="I651" s="196">
        <v>63</v>
      </c>
      <c r="J651" s="196">
        <v>1</v>
      </c>
      <c r="K651" s="196">
        <v>42331</v>
      </c>
      <c r="L651" s="196">
        <v>704</v>
      </c>
      <c r="M651" s="196">
        <v>176</v>
      </c>
      <c r="N651" s="196">
        <v>49292</v>
      </c>
      <c r="O651" s="196">
        <v>767</v>
      </c>
      <c r="P651" s="196">
        <v>177</v>
      </c>
      <c r="Q651" s="196">
        <v>19097</v>
      </c>
      <c r="R651" s="196">
        <v>93002</v>
      </c>
      <c r="S651" s="196">
        <v>112099</v>
      </c>
      <c r="T651" s="196">
        <v>155</v>
      </c>
      <c r="U651" s="196">
        <v>66</v>
      </c>
      <c r="V651" s="196">
        <v>1936</v>
      </c>
      <c r="W651" s="196">
        <v>779</v>
      </c>
      <c r="X651" s="196">
        <v>2091</v>
      </c>
      <c r="Y651" s="196">
        <v>845</v>
      </c>
      <c r="Z651" s="196">
        <v>1</v>
      </c>
      <c r="AA651" s="196">
        <v>225</v>
      </c>
      <c r="AB651" s="196">
        <v>226</v>
      </c>
      <c r="AC651" s="196">
        <v>0</v>
      </c>
      <c r="AD651" s="196">
        <v>0</v>
      </c>
      <c r="AE651" s="196">
        <v>0</v>
      </c>
      <c r="AF651" s="196">
        <v>57322</v>
      </c>
      <c r="AG651" s="196">
        <v>57322</v>
      </c>
      <c r="AH651" s="196">
        <v>0</v>
      </c>
      <c r="AI651" s="196">
        <v>15225492</v>
      </c>
      <c r="AJ651" s="196">
        <v>123723</v>
      </c>
      <c r="AK651" s="197">
        <v>15349215</v>
      </c>
    </row>
    <row r="652" spans="1:37">
      <c r="A652" s="256">
        <v>43221</v>
      </c>
      <c r="B652" s="192" t="s">
        <v>103</v>
      </c>
      <c r="C652" s="193"/>
      <c r="D652" s="194" t="s">
        <v>227</v>
      </c>
      <c r="E652" s="192" t="s">
        <v>270</v>
      </c>
      <c r="F652" s="192">
        <v>2018</v>
      </c>
      <c r="G652" s="195">
        <v>43221</v>
      </c>
      <c r="H652" s="196">
        <v>236</v>
      </c>
      <c r="I652" s="196">
        <v>0</v>
      </c>
      <c r="J652" s="196">
        <v>0</v>
      </c>
      <c r="K652" s="196">
        <v>2435</v>
      </c>
      <c r="L652" s="196">
        <v>2</v>
      </c>
      <c r="M652" s="196">
        <v>2</v>
      </c>
      <c r="N652" s="196">
        <v>2671</v>
      </c>
      <c r="O652" s="196">
        <v>2</v>
      </c>
      <c r="P652" s="196">
        <v>2</v>
      </c>
      <c r="Q652" s="196">
        <v>565</v>
      </c>
      <c r="R652" s="196">
        <v>4057</v>
      </c>
      <c r="S652" s="196">
        <v>4622</v>
      </c>
      <c r="T652" s="196">
        <v>0</v>
      </c>
      <c r="U652" s="196">
        <v>0</v>
      </c>
      <c r="V652" s="196">
        <v>9</v>
      </c>
      <c r="W652" s="196">
        <v>3</v>
      </c>
      <c r="X652" s="196">
        <v>9</v>
      </c>
      <c r="Y652" s="196">
        <v>3</v>
      </c>
      <c r="Z652" s="196">
        <v>0</v>
      </c>
      <c r="AA652" s="196">
        <v>3</v>
      </c>
      <c r="AB652" s="196">
        <v>3</v>
      </c>
      <c r="AC652" s="196">
        <v>0</v>
      </c>
      <c r="AD652" s="196">
        <v>0</v>
      </c>
      <c r="AE652" s="196">
        <v>0</v>
      </c>
      <c r="AF652" s="196">
        <v>2820</v>
      </c>
      <c r="AG652" s="196">
        <v>2820</v>
      </c>
      <c r="AH652" s="196">
        <v>0</v>
      </c>
      <c r="AI652" s="196">
        <v>603977</v>
      </c>
      <c r="AJ652" s="196">
        <v>318</v>
      </c>
      <c r="AK652" s="197">
        <v>604295</v>
      </c>
    </row>
    <row r="653" spans="1:37">
      <c r="A653" s="256">
        <v>43221</v>
      </c>
      <c r="B653" s="192" t="s">
        <v>104</v>
      </c>
      <c r="C653" s="193"/>
      <c r="D653" s="194" t="s">
        <v>228</v>
      </c>
      <c r="E653" s="192" t="s">
        <v>270</v>
      </c>
      <c r="F653" s="192">
        <v>2018</v>
      </c>
      <c r="G653" s="195">
        <v>43221</v>
      </c>
      <c r="H653" s="196">
        <v>2387</v>
      </c>
      <c r="I653" s="196">
        <v>26</v>
      </c>
      <c r="J653" s="196">
        <v>0</v>
      </c>
      <c r="K653" s="196">
        <v>31088</v>
      </c>
      <c r="L653" s="196">
        <v>268</v>
      </c>
      <c r="M653" s="196">
        <v>206</v>
      </c>
      <c r="N653" s="196">
        <v>33475</v>
      </c>
      <c r="O653" s="196">
        <v>294</v>
      </c>
      <c r="P653" s="196">
        <v>206</v>
      </c>
      <c r="Q653" s="196">
        <v>6080</v>
      </c>
      <c r="R653" s="196">
        <v>58773</v>
      </c>
      <c r="S653" s="196">
        <v>64853</v>
      </c>
      <c r="T653" s="196">
        <v>74</v>
      </c>
      <c r="U653" s="196">
        <v>33</v>
      </c>
      <c r="V653" s="196">
        <v>663</v>
      </c>
      <c r="W653" s="196">
        <v>319</v>
      </c>
      <c r="X653" s="196">
        <v>737</v>
      </c>
      <c r="Y653" s="196">
        <v>352</v>
      </c>
      <c r="Z653" s="196">
        <v>0</v>
      </c>
      <c r="AA653" s="196">
        <v>266</v>
      </c>
      <c r="AB653" s="196">
        <v>266</v>
      </c>
      <c r="AC653" s="196">
        <v>0</v>
      </c>
      <c r="AD653" s="196">
        <v>0</v>
      </c>
      <c r="AE653" s="196">
        <v>0</v>
      </c>
      <c r="AF653" s="196">
        <v>35676</v>
      </c>
      <c r="AG653" s="196">
        <v>35676</v>
      </c>
      <c r="AH653" s="196">
        <v>0</v>
      </c>
      <c r="AI653" s="196">
        <v>8646757</v>
      </c>
      <c r="AJ653" s="196">
        <v>78360</v>
      </c>
      <c r="AK653" s="197">
        <v>8725117</v>
      </c>
    </row>
    <row r="654" spans="1:37">
      <c r="A654" s="256">
        <v>43221</v>
      </c>
      <c r="B654" s="192" t="s">
        <v>105</v>
      </c>
      <c r="C654" s="193"/>
      <c r="D654" s="194" t="s">
        <v>229</v>
      </c>
      <c r="E654" s="192" t="s">
        <v>270</v>
      </c>
      <c r="F654" s="192">
        <v>2018</v>
      </c>
      <c r="G654" s="195">
        <v>43221</v>
      </c>
      <c r="H654" s="196">
        <v>665</v>
      </c>
      <c r="I654" s="196">
        <v>45</v>
      </c>
      <c r="J654" s="196">
        <v>1</v>
      </c>
      <c r="K654" s="196">
        <v>9130</v>
      </c>
      <c r="L654" s="196">
        <v>133</v>
      </c>
      <c r="M654" s="196">
        <v>44</v>
      </c>
      <c r="N654" s="196">
        <v>9795</v>
      </c>
      <c r="O654" s="196">
        <v>178</v>
      </c>
      <c r="P654" s="196">
        <v>45</v>
      </c>
      <c r="Q654" s="196">
        <v>1711</v>
      </c>
      <c r="R654" s="196">
        <v>15503</v>
      </c>
      <c r="S654" s="196">
        <v>17214</v>
      </c>
      <c r="T654" s="196">
        <v>124</v>
      </c>
      <c r="U654" s="196">
        <v>79</v>
      </c>
      <c r="V654" s="196">
        <v>350</v>
      </c>
      <c r="W654" s="196">
        <v>206</v>
      </c>
      <c r="X654" s="196">
        <v>474</v>
      </c>
      <c r="Y654" s="196">
        <v>285</v>
      </c>
      <c r="Z654" s="196">
        <v>1</v>
      </c>
      <c r="AA654" s="196">
        <v>60</v>
      </c>
      <c r="AB654" s="196">
        <v>61</v>
      </c>
      <c r="AC654" s="196">
        <v>0</v>
      </c>
      <c r="AD654" s="196">
        <v>0</v>
      </c>
      <c r="AE654" s="196">
        <v>0</v>
      </c>
      <c r="AF654" s="196">
        <v>11554</v>
      </c>
      <c r="AG654" s="196">
        <v>11554</v>
      </c>
      <c r="AH654" s="196">
        <v>0</v>
      </c>
      <c r="AI654" s="196">
        <v>2399278</v>
      </c>
      <c r="AJ654" s="196">
        <v>37197</v>
      </c>
      <c r="AK654" s="197">
        <v>2436475</v>
      </c>
    </row>
    <row r="655" spans="1:37">
      <c r="A655" s="256">
        <v>43221</v>
      </c>
      <c r="B655" s="192" t="s">
        <v>106</v>
      </c>
      <c r="C655" s="193"/>
      <c r="D655" s="194" t="s">
        <v>230</v>
      </c>
      <c r="E655" s="192" t="s">
        <v>270</v>
      </c>
      <c r="F655" s="192">
        <v>2018</v>
      </c>
      <c r="G655" s="195">
        <v>43221</v>
      </c>
      <c r="H655" s="196">
        <v>716</v>
      </c>
      <c r="I655" s="196">
        <v>4</v>
      </c>
      <c r="J655" s="196">
        <v>0</v>
      </c>
      <c r="K655" s="196">
        <v>5225</v>
      </c>
      <c r="L655" s="196">
        <v>28</v>
      </c>
      <c r="M655" s="196">
        <v>5</v>
      </c>
      <c r="N655" s="196">
        <v>5941</v>
      </c>
      <c r="O655" s="196">
        <v>32</v>
      </c>
      <c r="P655" s="196">
        <v>5</v>
      </c>
      <c r="Q655" s="196">
        <v>1950</v>
      </c>
      <c r="R655" s="196">
        <v>10703</v>
      </c>
      <c r="S655" s="196">
        <v>12653</v>
      </c>
      <c r="T655" s="196">
        <v>10</v>
      </c>
      <c r="U655" s="196">
        <v>5</v>
      </c>
      <c r="V655" s="196">
        <v>87</v>
      </c>
      <c r="W655" s="196">
        <v>44</v>
      </c>
      <c r="X655" s="196">
        <v>97</v>
      </c>
      <c r="Y655" s="196">
        <v>49</v>
      </c>
      <c r="Z655" s="196">
        <v>0</v>
      </c>
      <c r="AA655" s="196">
        <v>5</v>
      </c>
      <c r="AB655" s="196">
        <v>5</v>
      </c>
      <c r="AC655" s="196">
        <v>0</v>
      </c>
      <c r="AD655" s="196">
        <v>0</v>
      </c>
      <c r="AE655" s="196">
        <v>0</v>
      </c>
      <c r="AF655" s="196">
        <v>6428</v>
      </c>
      <c r="AG655" s="196">
        <v>6428</v>
      </c>
      <c r="AH655" s="196">
        <v>0</v>
      </c>
      <c r="AI655" s="196">
        <v>1676524</v>
      </c>
      <c r="AJ655" s="196">
        <v>4085</v>
      </c>
      <c r="AK655" s="197">
        <v>1680609</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94 H496:AK655">
    <cfRule type="containsBlanks" dxfId="45" priority="6">
      <formula>LEN(TRIM(H7))=0</formula>
    </cfRule>
  </conditionalFormatting>
  <conditionalFormatting sqref="AE7:AJ494 AE496:AJ655">
    <cfRule type="containsBlanks" dxfId="44" priority="5">
      <formula>LEN(TRIM(AE7))=0</formula>
    </cfRule>
  </conditionalFormatting>
  <conditionalFormatting sqref="H495:AK495">
    <cfRule type="containsBlanks" dxfId="43" priority="4">
      <formula>LEN(TRIM(H495))=0</formula>
    </cfRule>
  </conditionalFormatting>
  <conditionalFormatting sqref="H495:AK495">
    <cfRule type="cellIs" dxfId="42" priority="3" operator="equal">
      <formula>"BLANK"</formula>
    </cfRule>
  </conditionalFormatting>
  <conditionalFormatting sqref="H495:AK495">
    <cfRule type="cellIs" dxfId="41" priority="2" operator="lessThan">
      <formula>0</formula>
    </cfRule>
  </conditionalFormatting>
  <conditionalFormatting sqref="H495:AK495">
    <cfRule type="expression" dxfId="40" priority="1">
      <formula>$AM495&lt;&gt;""</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TitleRegion1.A6.AK655.4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cp:lastPrinted>2018-06-28T16:09:36Z</cp:lastPrinted>
  <dcterms:created xsi:type="dcterms:W3CDTF">2018-06-28T16:06:59Z</dcterms:created>
  <dcterms:modified xsi:type="dcterms:W3CDTF">2018-06-28T16:10:02Z</dcterms:modified>
</cp:coreProperties>
</file>