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&quot;raw&quot; data" sheetId="1" r:id="rId4"/>
    <sheet state="visible" name="work" sheetId="2" r:id="rId5"/>
  </sheets>
  <definedNames>
    <definedName hidden="1" localSheetId="0" name="_xlnm._FilterDatabase">'"raw" data'!$A$1:$F$16</definedName>
  </definedNames>
  <calcPr/>
  <extLst>
    <ext uri="GoogleSheetsCustomDataVersion1">
      <go:sheetsCustomData xmlns:go="http://customooxmlschemas.google.com/" r:id="rId6" roundtripDataSignature="AMtx7mjzmWVAzks1B5g99U96tJmns1BM3w=="/>
    </ext>
  </extLst>
</workbook>
</file>

<file path=xl/sharedStrings.xml><?xml version="1.0" encoding="utf-8"?>
<sst xmlns="http://schemas.openxmlformats.org/spreadsheetml/2006/main" count="26" uniqueCount="14">
  <si>
    <t>Subject ID</t>
  </si>
  <si>
    <t>YOL</t>
  </si>
  <si>
    <t>Utility_Value</t>
  </si>
  <si>
    <t>Treatment_A</t>
  </si>
  <si>
    <t>Treatment_B</t>
  </si>
  <si>
    <t>QALY A</t>
  </si>
  <si>
    <t>QALY B</t>
  </si>
  <si>
    <t>Averages</t>
  </si>
  <si>
    <t>ROI per QALY</t>
  </si>
  <si>
    <t>Population</t>
  </si>
  <si>
    <t>Treatment A</t>
  </si>
  <si>
    <t>Average</t>
  </si>
  <si>
    <t>QALY</t>
  </si>
  <si>
    <t>Treatment 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</si>
</sst>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7">
    <font>
      <sz val="12.0"/>
      <color theme="1"/>
      <name val="Arial"/>
    </font>
    <font>
      <color theme="1"/>
      <name val="Calibri"/>
    </font>
    <font/>
    <font>
      <sz val="12.0"/>
      <color theme="1"/>
      <name val="Calibri"/>
    </font>
    <font>
      <b/>
    </font>
    <font>
      <b/>
      <sz val="12.0"/>
      <color theme="1"/>
      <name val="Calibri"/>
    </font>
    <font>
      <b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3" numFmtId="164" xfId="0" applyFont="1" applyNumberFormat="1"/>
    <xf borderId="0" fillId="0" fontId="3" numFmtId="2" xfId="0" applyFont="1" applyNumberFormat="1"/>
    <xf borderId="0" fillId="0" fontId="4" numFmtId="0" xfId="0" applyAlignment="1" applyFont="1">
      <alignment readingOrder="0"/>
    </xf>
    <xf borderId="0" fillId="0" fontId="5" numFmtId="2" xfId="0" applyFont="1" applyNumberFormat="1"/>
    <xf borderId="0" fillId="0" fontId="6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3" width="10.56"/>
    <col customWidth="1" min="4" max="4" width="13.22"/>
    <col customWidth="1" min="5" max="5" width="13.67"/>
    <col customWidth="1" min="6" max="26" width="10.56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J1" s="1" t="s">
        <v>0</v>
      </c>
      <c r="K1" s="1" t="s">
        <v>1</v>
      </c>
      <c r="L1" s="1" t="s">
        <v>2</v>
      </c>
      <c r="M1" s="1" t="s">
        <v>3</v>
      </c>
      <c r="N1" s="1" t="s">
        <v>4</v>
      </c>
      <c r="O1" s="3" t="s">
        <v>5</v>
      </c>
      <c r="P1" s="3" t="s">
        <v>6</v>
      </c>
    </row>
    <row r="2" ht="15.75" customHeight="1">
      <c r="A2" s="1">
        <v>1.0</v>
      </c>
      <c r="B2" s="4">
        <v>2.3</v>
      </c>
      <c r="C2" s="1">
        <v>0.43</v>
      </c>
      <c r="D2" s="1">
        <v>0.0</v>
      </c>
      <c r="E2" s="1">
        <v>1.0</v>
      </c>
      <c r="G2" s="5">
        <f>B2*C2</f>
        <v>0.989</v>
      </c>
      <c r="J2" s="1">
        <v>1.0</v>
      </c>
      <c r="K2" s="4">
        <v>2.3</v>
      </c>
      <c r="L2" s="1">
        <v>0.43</v>
      </c>
      <c r="M2" s="1">
        <v>0.0</v>
      </c>
      <c r="N2" s="1">
        <v>1.0</v>
      </c>
      <c r="P2" s="5">
        <f>K2*L2</f>
        <v>0.989</v>
      </c>
    </row>
    <row r="3" ht="15.75" customHeight="1">
      <c r="A3" s="1">
        <v>2.0</v>
      </c>
      <c r="B3" s="4">
        <v>3.1</v>
      </c>
      <c r="C3" s="1">
        <v>0.56</v>
      </c>
      <c r="D3" s="1">
        <v>1.0</v>
      </c>
      <c r="E3" s="1">
        <v>0.0</v>
      </c>
      <c r="F3" s="5">
        <f>B3*C3</f>
        <v>1.736</v>
      </c>
      <c r="J3" s="1">
        <v>2.0</v>
      </c>
      <c r="K3" s="4">
        <v>3.1</v>
      </c>
      <c r="L3" s="2">
        <v>0.85</v>
      </c>
      <c r="M3" s="1">
        <v>1.0</v>
      </c>
      <c r="N3" s="1">
        <v>0.0</v>
      </c>
      <c r="O3" s="5">
        <f>K3*L3</f>
        <v>2.635</v>
      </c>
    </row>
    <row r="4" ht="15.75" customHeight="1">
      <c r="A4" s="1">
        <v>3.0</v>
      </c>
      <c r="B4" s="4">
        <v>5.3</v>
      </c>
      <c r="C4" s="1">
        <v>0.43</v>
      </c>
      <c r="D4" s="1">
        <v>0.0</v>
      </c>
      <c r="E4" s="1">
        <v>1.0</v>
      </c>
      <c r="G4" s="5">
        <f t="shared" ref="G4:G6" si="1">B4*C4</f>
        <v>2.279</v>
      </c>
      <c r="J4" s="1">
        <v>3.0</v>
      </c>
      <c r="K4" s="4">
        <v>5.3</v>
      </c>
      <c r="L4" s="1">
        <v>0.43</v>
      </c>
      <c r="M4" s="1">
        <v>0.0</v>
      </c>
      <c r="N4" s="1">
        <v>1.0</v>
      </c>
      <c r="P4" s="5">
        <f t="shared" ref="P4:P6" si="2">K4*L4</f>
        <v>2.279</v>
      </c>
    </row>
    <row r="5" ht="15.75" customHeight="1">
      <c r="A5" s="1">
        <v>4.0</v>
      </c>
      <c r="B5" s="4">
        <v>4.5</v>
      </c>
      <c r="C5" s="1">
        <v>0.43</v>
      </c>
      <c r="D5" s="1">
        <v>0.0</v>
      </c>
      <c r="E5" s="1">
        <v>1.0</v>
      </c>
      <c r="G5" s="5">
        <f t="shared" si="1"/>
        <v>1.935</v>
      </c>
      <c r="J5" s="1">
        <v>4.0</v>
      </c>
      <c r="K5" s="4">
        <v>4.5</v>
      </c>
      <c r="L5" s="1">
        <v>0.43</v>
      </c>
      <c r="M5" s="1">
        <v>0.0</v>
      </c>
      <c r="N5" s="1">
        <v>1.0</v>
      </c>
      <c r="P5" s="5">
        <f t="shared" si="2"/>
        <v>1.935</v>
      </c>
    </row>
    <row r="6" ht="15.75" customHeight="1">
      <c r="A6" s="1">
        <v>5.0</v>
      </c>
      <c r="B6" s="4">
        <v>1.2</v>
      </c>
      <c r="C6" s="1">
        <v>0.43</v>
      </c>
      <c r="D6" s="1">
        <v>0.0</v>
      </c>
      <c r="E6" s="1">
        <v>1.0</v>
      </c>
      <c r="G6" s="5">
        <f t="shared" si="1"/>
        <v>0.516</v>
      </c>
      <c r="J6" s="1">
        <v>5.0</v>
      </c>
      <c r="K6" s="4">
        <v>1.2</v>
      </c>
      <c r="L6" s="1">
        <v>0.43</v>
      </c>
      <c r="M6" s="1">
        <v>0.0</v>
      </c>
      <c r="N6" s="1">
        <v>1.0</v>
      </c>
      <c r="P6" s="5">
        <f t="shared" si="2"/>
        <v>0.516</v>
      </c>
    </row>
    <row r="7" ht="15.75" customHeight="1">
      <c r="A7" s="1">
        <v>6.0</v>
      </c>
      <c r="B7" s="4">
        <v>0.3</v>
      </c>
      <c r="C7" s="1">
        <v>0.56</v>
      </c>
      <c r="D7" s="1">
        <v>1.0</v>
      </c>
      <c r="E7" s="1">
        <v>0.0</v>
      </c>
      <c r="F7" s="5">
        <f>B7*C7</f>
        <v>0.168</v>
      </c>
      <c r="J7" s="1">
        <v>6.0</v>
      </c>
      <c r="K7" s="4">
        <v>0.3</v>
      </c>
      <c r="L7" s="2">
        <v>0.85</v>
      </c>
      <c r="M7" s="1">
        <v>1.0</v>
      </c>
      <c r="N7" s="1">
        <v>0.0</v>
      </c>
      <c r="O7" s="5">
        <f>K7*L7</f>
        <v>0.255</v>
      </c>
    </row>
    <row r="8" ht="15.75" customHeight="1">
      <c r="A8" s="1">
        <v>7.0</v>
      </c>
      <c r="B8" s="4">
        <v>1.0</v>
      </c>
      <c r="C8" s="1">
        <v>0.43</v>
      </c>
      <c r="D8" s="1">
        <v>0.0</v>
      </c>
      <c r="E8" s="1">
        <v>1.0</v>
      </c>
      <c r="G8" s="5">
        <f>B8*C8</f>
        <v>0.43</v>
      </c>
      <c r="J8" s="1">
        <v>7.0</v>
      </c>
      <c r="K8" s="4">
        <v>1.0</v>
      </c>
      <c r="L8" s="1">
        <v>0.43</v>
      </c>
      <c r="M8" s="1">
        <v>0.0</v>
      </c>
      <c r="N8" s="1">
        <v>1.0</v>
      </c>
      <c r="P8" s="5">
        <f>K8*L8</f>
        <v>0.43</v>
      </c>
    </row>
    <row r="9" ht="15.75" customHeight="1">
      <c r="A9" s="1">
        <v>8.0</v>
      </c>
      <c r="B9" s="4">
        <v>2.4</v>
      </c>
      <c r="C9" s="1">
        <v>0.56</v>
      </c>
      <c r="D9" s="1">
        <v>1.0</v>
      </c>
      <c r="E9" s="1">
        <v>0.0</v>
      </c>
      <c r="F9" s="5">
        <f t="shared" ref="F9:F10" si="3">B9*C9</f>
        <v>1.344</v>
      </c>
      <c r="J9" s="1">
        <v>8.0</v>
      </c>
      <c r="K9" s="4">
        <v>2.4</v>
      </c>
      <c r="L9" s="2">
        <v>0.85</v>
      </c>
      <c r="M9" s="1">
        <v>1.0</v>
      </c>
      <c r="N9" s="1">
        <v>0.0</v>
      </c>
      <c r="O9" s="5">
        <f t="shared" ref="O9:O10" si="4">K9*L9</f>
        <v>2.04</v>
      </c>
    </row>
    <row r="10" ht="15.75" customHeight="1">
      <c r="A10" s="1">
        <v>9.0</v>
      </c>
      <c r="B10" s="4">
        <v>5.7</v>
      </c>
      <c r="C10" s="1">
        <v>0.56</v>
      </c>
      <c r="D10" s="1">
        <v>1.0</v>
      </c>
      <c r="E10" s="1">
        <v>0.0</v>
      </c>
      <c r="F10" s="5">
        <f t="shared" si="3"/>
        <v>3.192</v>
      </c>
      <c r="J10" s="1">
        <v>9.0</v>
      </c>
      <c r="K10" s="4">
        <v>5.7</v>
      </c>
      <c r="L10" s="2">
        <v>0.85</v>
      </c>
      <c r="M10" s="1">
        <v>1.0</v>
      </c>
      <c r="N10" s="1">
        <v>0.0</v>
      </c>
      <c r="O10" s="5">
        <f t="shared" si="4"/>
        <v>4.845</v>
      </c>
    </row>
    <row r="11" ht="15.75" customHeight="1">
      <c r="A11" s="1">
        <v>10.0</v>
      </c>
      <c r="B11" s="4">
        <v>3.6</v>
      </c>
      <c r="C11" s="1">
        <v>0.43</v>
      </c>
      <c r="D11" s="1">
        <v>0.0</v>
      </c>
      <c r="E11" s="1">
        <v>1.0</v>
      </c>
      <c r="G11" s="5">
        <f t="shared" ref="G11:G12" si="5">B11*C11</f>
        <v>1.548</v>
      </c>
      <c r="J11" s="1">
        <v>10.0</v>
      </c>
      <c r="K11" s="4">
        <v>3.6</v>
      </c>
      <c r="L11" s="1">
        <v>0.43</v>
      </c>
      <c r="M11" s="1">
        <v>0.0</v>
      </c>
      <c r="N11" s="1">
        <v>1.0</v>
      </c>
      <c r="P11" s="5">
        <f t="shared" ref="P11:P12" si="6">K11*L11</f>
        <v>1.548</v>
      </c>
    </row>
    <row r="12" ht="15.75" customHeight="1">
      <c r="A12" s="1">
        <v>11.0</v>
      </c>
      <c r="B12" s="4">
        <v>7.8</v>
      </c>
      <c r="C12" s="1">
        <v>0.43</v>
      </c>
      <c r="D12" s="1">
        <v>0.0</v>
      </c>
      <c r="E12" s="1">
        <v>1.0</v>
      </c>
      <c r="G12" s="5">
        <f t="shared" si="5"/>
        <v>3.354</v>
      </c>
      <c r="J12" s="1">
        <v>11.0</v>
      </c>
      <c r="K12" s="4">
        <v>7.8</v>
      </c>
      <c r="L12" s="1">
        <v>0.43</v>
      </c>
      <c r="M12" s="1">
        <v>0.0</v>
      </c>
      <c r="N12" s="1">
        <v>1.0</v>
      </c>
      <c r="P12" s="5">
        <f t="shared" si="6"/>
        <v>3.354</v>
      </c>
    </row>
    <row r="13" ht="15.75" customHeight="1">
      <c r="A13" s="1">
        <v>12.0</v>
      </c>
      <c r="B13" s="4">
        <v>1.6</v>
      </c>
      <c r="C13" s="1">
        <v>0.56</v>
      </c>
      <c r="D13" s="1">
        <v>1.0</v>
      </c>
      <c r="E13" s="1">
        <v>0.0</v>
      </c>
      <c r="F13" s="5">
        <f t="shared" ref="F13:F14" si="7">B13*C13</f>
        <v>0.896</v>
      </c>
      <c r="J13" s="1">
        <v>12.0</v>
      </c>
      <c r="K13" s="4">
        <v>1.6</v>
      </c>
      <c r="L13" s="2">
        <v>0.85</v>
      </c>
      <c r="M13" s="1">
        <v>1.0</v>
      </c>
      <c r="N13" s="1">
        <v>0.0</v>
      </c>
      <c r="O13" s="5">
        <f t="shared" ref="O13:O14" si="8">K13*L13</f>
        <v>1.36</v>
      </c>
    </row>
    <row r="14" ht="15.75" customHeight="1">
      <c r="A14" s="1">
        <v>13.0</v>
      </c>
      <c r="B14" s="4">
        <v>0.5</v>
      </c>
      <c r="C14" s="1">
        <v>0.56</v>
      </c>
      <c r="D14" s="1">
        <v>1.0</v>
      </c>
      <c r="E14" s="1">
        <v>0.0</v>
      </c>
      <c r="F14" s="5">
        <f t="shared" si="7"/>
        <v>0.28</v>
      </c>
      <c r="J14" s="1">
        <v>13.0</v>
      </c>
      <c r="K14" s="4">
        <v>0.5</v>
      </c>
      <c r="L14" s="2">
        <v>0.85</v>
      </c>
      <c r="M14" s="1">
        <v>1.0</v>
      </c>
      <c r="N14" s="1">
        <v>0.0</v>
      </c>
      <c r="O14" s="5">
        <f t="shared" si="8"/>
        <v>0.425</v>
      </c>
    </row>
    <row r="15" ht="15.75" customHeight="1">
      <c r="A15" s="1">
        <v>14.0</v>
      </c>
      <c r="B15" s="4">
        <v>2.6</v>
      </c>
      <c r="C15" s="1">
        <v>0.43</v>
      </c>
      <c r="D15" s="1">
        <v>0.0</v>
      </c>
      <c r="E15" s="1">
        <v>1.0</v>
      </c>
      <c r="G15" s="5">
        <f>B15*C15</f>
        <v>1.118</v>
      </c>
      <c r="J15" s="1">
        <v>14.0</v>
      </c>
      <c r="K15" s="4">
        <v>2.6</v>
      </c>
      <c r="L15" s="1">
        <v>0.43</v>
      </c>
      <c r="M15" s="1">
        <v>0.0</v>
      </c>
      <c r="N15" s="1">
        <v>1.0</v>
      </c>
      <c r="P15" s="5">
        <f>K15*L15</f>
        <v>1.118</v>
      </c>
    </row>
    <row r="16" ht="15.75" customHeight="1">
      <c r="B16" s="4"/>
      <c r="C16" s="4"/>
      <c r="E16" s="6" t="s">
        <v>7</v>
      </c>
      <c r="F16" s="7">
        <f t="shared" ref="F16:G16" si="9">AVERAGE(F2:F15)</f>
        <v>1.269333333</v>
      </c>
      <c r="G16" s="7">
        <f t="shared" si="9"/>
        <v>1.521125</v>
      </c>
      <c r="K16" s="4"/>
      <c r="L16" s="4"/>
      <c r="N16" s="8" t="s">
        <v>7</v>
      </c>
      <c r="O16" s="7">
        <f t="shared" ref="O16:P16" si="10">AVERAGE(O2:O15)</f>
        <v>1.926666667</v>
      </c>
      <c r="P16" s="7">
        <f t="shared" si="10"/>
        <v>1.521125</v>
      </c>
    </row>
    <row r="17" ht="15.75" customHeight="1"/>
    <row r="18" ht="15.75" customHeight="1">
      <c r="E18" s="2" t="s">
        <v>8</v>
      </c>
      <c r="F18" s="3">
        <v>5000.0</v>
      </c>
      <c r="G18" s="3">
        <v>5000.0</v>
      </c>
      <c r="N18" s="3" t="s">
        <v>8</v>
      </c>
      <c r="O18" s="3">
        <v>5000.0</v>
      </c>
      <c r="P18" s="3">
        <v>5000.0</v>
      </c>
    </row>
    <row r="19" ht="15.75" customHeight="1">
      <c r="E19" s="3" t="s">
        <v>9</v>
      </c>
      <c r="F19" s="3">
        <v>10000.0</v>
      </c>
      <c r="G19" s="3">
        <v>50000.0</v>
      </c>
      <c r="N19" s="3" t="s">
        <v>9</v>
      </c>
      <c r="O19" s="3">
        <v>10000.0</v>
      </c>
      <c r="P19" s="3">
        <v>50000.0</v>
      </c>
    </row>
    <row r="20" ht="15.75" customHeight="1">
      <c r="F20" s="1">
        <f t="shared" ref="F20:G20" si="11">F16*F18*F19</f>
        <v>63466666.67</v>
      </c>
      <c r="G20" s="1">
        <f t="shared" si="11"/>
        <v>380281250</v>
      </c>
      <c r="O20" s="1">
        <f t="shared" ref="O20:P20" si="12">O16*O18*O19</f>
        <v>96333333.33</v>
      </c>
      <c r="P20" s="1">
        <f t="shared" si="12"/>
        <v>380281250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F$16"/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1" t="s">
        <v>10</v>
      </c>
    </row>
    <row r="2" ht="15.75" customHeight="1">
      <c r="A2" s="1">
        <v>2.0</v>
      </c>
      <c r="B2" s="4">
        <v>3.1</v>
      </c>
      <c r="C2" s="1">
        <v>0.56</v>
      </c>
      <c r="D2" s="1">
        <v>1.0</v>
      </c>
      <c r="E2" s="1">
        <v>0.0</v>
      </c>
    </row>
    <row r="3" ht="15.75" customHeight="1">
      <c r="A3" s="1">
        <v>6.0</v>
      </c>
      <c r="B3" s="4">
        <v>0.3</v>
      </c>
      <c r="C3" s="1">
        <v>0.56</v>
      </c>
      <c r="D3" s="1">
        <v>1.0</v>
      </c>
      <c r="E3" s="1">
        <v>0.0</v>
      </c>
    </row>
    <row r="4" ht="15.75" customHeight="1">
      <c r="A4" s="1">
        <v>8.0</v>
      </c>
      <c r="B4" s="4">
        <v>2.4</v>
      </c>
      <c r="C4" s="1">
        <v>0.56</v>
      </c>
      <c r="D4" s="1">
        <v>1.0</v>
      </c>
      <c r="E4" s="1">
        <v>0.0</v>
      </c>
    </row>
    <row r="5" ht="15.75" customHeight="1">
      <c r="A5" s="1">
        <v>9.0</v>
      </c>
      <c r="B5" s="4">
        <v>5.7</v>
      </c>
      <c r="C5" s="1">
        <v>0.56</v>
      </c>
      <c r="D5" s="1">
        <v>1.0</v>
      </c>
      <c r="E5" s="1">
        <v>0.0</v>
      </c>
    </row>
    <row r="6" ht="15.75" customHeight="1">
      <c r="A6" s="1">
        <v>12.0</v>
      </c>
      <c r="B6" s="4">
        <v>1.6</v>
      </c>
      <c r="C6" s="1">
        <v>0.56</v>
      </c>
      <c r="D6" s="1">
        <v>1.0</v>
      </c>
      <c r="E6" s="1">
        <v>0.0</v>
      </c>
    </row>
    <row r="7" ht="15.75" customHeight="1">
      <c r="A7" s="1">
        <v>13.0</v>
      </c>
      <c r="B7" s="4">
        <v>0.5</v>
      </c>
      <c r="C7" s="1">
        <v>0.56</v>
      </c>
      <c r="D7" s="1">
        <v>1.0</v>
      </c>
      <c r="E7" s="1">
        <v>0.0</v>
      </c>
    </row>
    <row r="8" ht="15.75" customHeight="1">
      <c r="A8" s="1" t="s">
        <v>11</v>
      </c>
      <c r="B8" s="4">
        <f>AVERAGE(B2:B7)</f>
        <v>2.266666667</v>
      </c>
    </row>
    <row r="9" ht="15.75" customHeight="1">
      <c r="A9" s="1" t="s">
        <v>12</v>
      </c>
      <c r="B9" s="1">
        <f>B8*0.56</f>
        <v>1.269333333</v>
      </c>
    </row>
    <row r="10" ht="15.75" customHeight="1"/>
    <row r="11" ht="15.75" customHeight="1"/>
    <row r="12" ht="15.75" customHeight="1">
      <c r="A12" s="1" t="s">
        <v>13</v>
      </c>
    </row>
    <row r="13" ht="15.75" customHeight="1">
      <c r="A13" s="1">
        <v>1.0</v>
      </c>
      <c r="B13" s="4">
        <v>2.3</v>
      </c>
      <c r="C13" s="1">
        <v>0.43</v>
      </c>
      <c r="D13" s="1">
        <v>0.0</v>
      </c>
      <c r="E13" s="1">
        <v>1.0</v>
      </c>
    </row>
    <row r="14" ht="15.75" customHeight="1">
      <c r="A14" s="1">
        <v>3.0</v>
      </c>
      <c r="B14" s="4">
        <v>5.3</v>
      </c>
      <c r="C14" s="1">
        <v>0.43</v>
      </c>
      <c r="D14" s="1">
        <v>0.0</v>
      </c>
      <c r="E14" s="1">
        <v>1.0</v>
      </c>
    </row>
    <row r="15" ht="15.75" customHeight="1">
      <c r="A15" s="1">
        <v>4.0</v>
      </c>
      <c r="B15" s="4">
        <v>4.5</v>
      </c>
      <c r="C15" s="1">
        <v>0.43</v>
      </c>
      <c r="D15" s="1">
        <v>0.0</v>
      </c>
      <c r="E15" s="1">
        <v>1.0</v>
      </c>
    </row>
    <row r="16" ht="15.75" customHeight="1">
      <c r="A16" s="1">
        <v>5.0</v>
      </c>
      <c r="B16" s="4">
        <v>1.2</v>
      </c>
      <c r="C16" s="1">
        <v>0.43</v>
      </c>
      <c r="D16" s="1">
        <v>0.0</v>
      </c>
      <c r="E16" s="1">
        <v>1.0</v>
      </c>
    </row>
    <row r="17" ht="15.75" customHeight="1">
      <c r="A17" s="1">
        <v>7.0</v>
      </c>
      <c r="B17" s="4">
        <v>1.0</v>
      </c>
      <c r="C17" s="1">
        <v>0.43</v>
      </c>
      <c r="D17" s="1">
        <v>0.0</v>
      </c>
      <c r="E17" s="1">
        <v>1.0</v>
      </c>
    </row>
    <row r="18" ht="15.75" customHeight="1">
      <c r="A18" s="1">
        <v>10.0</v>
      </c>
      <c r="B18" s="4">
        <v>3.6</v>
      </c>
      <c r="C18" s="1">
        <v>0.43</v>
      </c>
      <c r="D18" s="1">
        <v>0.0</v>
      </c>
      <c r="E18" s="1">
        <v>1.0</v>
      </c>
    </row>
    <row r="19" ht="15.75" customHeight="1">
      <c r="A19" s="1">
        <v>11.0</v>
      </c>
      <c r="B19" s="4">
        <v>7.8</v>
      </c>
      <c r="C19" s="1">
        <v>0.43</v>
      </c>
      <c r="D19" s="1">
        <v>0.0</v>
      </c>
      <c r="E19" s="1">
        <v>1.0</v>
      </c>
    </row>
    <row r="20" ht="15.75" customHeight="1">
      <c r="A20" s="1">
        <v>14.0</v>
      </c>
      <c r="B20" s="4">
        <v>2.6</v>
      </c>
      <c r="C20" s="1">
        <v>0.43</v>
      </c>
      <c r="D20" s="1">
        <v>0.0</v>
      </c>
      <c r="E20" s="1">
        <v>1.0</v>
      </c>
    </row>
    <row r="21" ht="15.75" customHeight="1">
      <c r="A21" s="1" t="s">
        <v>11</v>
      </c>
      <c r="B21" s="4">
        <f>AVERAGE(B13:B20)</f>
        <v>3.5375</v>
      </c>
    </row>
    <row r="22" ht="15.75" customHeight="1">
      <c r="A22" s="1" t="s">
        <v>12</v>
      </c>
      <c r="B22" s="1">
        <f>B21*0.43</f>
        <v>1.521125</v>
      </c>
    </row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2021-04-21T23:26:40Z</dcterms:created>
  <dc:creator>Microsoft Office User</dc:creator>
</cp:coreProperties>
</file>