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修改探测器位置" sheetId="1" r:id="rId1"/>
    <sheet name="修改告警区域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B6" i="1"/>
  <c r="C6" i="1"/>
  <c r="E2" i="1"/>
  <c r="D2" i="1"/>
  <c r="E4" i="1"/>
  <c r="D4" i="1"/>
  <c r="E3" i="1"/>
  <c r="D3" i="1"/>
  <c r="F4" i="1" l="1"/>
  <c r="F3" i="1"/>
  <c r="F2" i="1"/>
</calcChain>
</file>

<file path=xl/sharedStrings.xml><?xml version="1.0" encoding="utf-8"?>
<sst xmlns="http://schemas.openxmlformats.org/spreadsheetml/2006/main" count="14" uniqueCount="14">
  <si>
    <t>探测器号</t>
    <phoneticPr fontId="1" type="noConversion"/>
  </si>
  <si>
    <t>X</t>
    <phoneticPr fontId="1" type="noConversion"/>
  </si>
  <si>
    <t>Y</t>
    <phoneticPr fontId="1" type="noConversion"/>
  </si>
  <si>
    <t>,null),null,null),</t>
  </si>
  <si>
    <t xml:space="preserve"> where t.re_devno=</t>
    <phoneticPr fontId="1" type="noConversion"/>
  </si>
  <si>
    <t>区域</t>
    <phoneticPr fontId="1" type="noConversion"/>
  </si>
  <si>
    <t>左下</t>
    <phoneticPr fontId="1" type="noConversion"/>
  </si>
  <si>
    <t>右上</t>
    <phoneticPr fontId="1" type="noConversion"/>
  </si>
  <si>
    <t>update t_cardreadermain t set t.location=mdsys.sdo_geometry(2001,null,mdsys.sdo_point_type(</t>
    <phoneticPr fontId="1" type="noConversion"/>
  </si>
  <si>
    <t xml:space="preserve">       </t>
    <phoneticPr fontId="1" type="noConversion"/>
  </si>
  <si>
    <t>update t_e_area t set t.earea=MDSYS.SDO_GEOMETRY(2003,null,NULL,MDSYS.SDO_ELEM_INFO_ARRAY(1,1003,3),MDSYS.SDO_ORDINATE_ARRAY(0,0,</t>
    <phoneticPr fontId="1" type="noConversion"/>
  </si>
  <si>
    <t>)) where t.id=1;</t>
    <phoneticPr fontId="1" type="noConversion"/>
  </si>
  <si>
    <t>模拟作业区</t>
    <phoneticPr fontId="1" type="noConversion"/>
  </si>
  <si>
    <t>基站范围内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</si>
</sst>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1C00CF"/>
      <name val="Consolas"/>
      <family val="3"/>
    </font>
    <font>
      <b/>
      <sz val="9"/>
      <color rgb="FF1C00CF"/>
      <name val="Consolas"/>
      <family val="3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6" sqref="E6"/>
    </sheetView>
  </sheetViews>
  <sheetFormatPr defaultRowHeight="13.5" x14ac:dyDescent="0.15"/>
  <cols>
    <col min="1" max="1" width="10.375" customWidth="1"/>
    <col min="2" max="3" width="9" customWidth="1"/>
    <col min="4" max="4" width="5" customWidth="1"/>
    <col min="5" max="5" width="4.75" customWidth="1"/>
  </cols>
  <sheetData>
    <row r="1" spans="1:8" x14ac:dyDescent="0.15">
      <c r="A1" t="s">
        <v>0</v>
      </c>
      <c r="D1" t="s">
        <v>1</v>
      </c>
      <c r="E1" t="s">
        <v>2</v>
      </c>
      <c r="F1" t="s">
        <v>8</v>
      </c>
      <c r="G1" t="s">
        <v>3</v>
      </c>
      <c r="H1" t="s">
        <v>4</v>
      </c>
    </row>
    <row r="2" spans="1:8" ht="14.25" x14ac:dyDescent="0.2">
      <c r="A2">
        <v>14337</v>
      </c>
      <c r="B2">
        <v>0</v>
      </c>
      <c r="C2">
        <v>0</v>
      </c>
      <c r="D2" s="1">
        <f t="shared" ref="D2:E2" si="0">B2/100</f>
        <v>0</v>
      </c>
      <c r="E2" s="1">
        <f t="shared" si="0"/>
        <v>0</v>
      </c>
      <c r="F2" t="str">
        <f>CONCATENATE($F$1,D2,",",E2,$G$1,"x=",D2,",y=",E2,$H$1,A2,";")</f>
        <v>update t_cardreadermain t set t.location=mdsys.sdo_geometry(2001,null,mdsys.sdo_point_type(0,0,null),null,null),x=0,y=0 where t.re_devno=14337;</v>
      </c>
    </row>
    <row r="3" spans="1:8" ht="14.25" x14ac:dyDescent="0.2">
      <c r="A3">
        <v>14338</v>
      </c>
      <c r="B3" s="1">
        <v>464.38612395056998</v>
      </c>
      <c r="C3" s="1">
        <v>487.24648575660802</v>
      </c>
      <c r="D3" s="1">
        <f>B3/100</f>
        <v>4.6438612395057</v>
      </c>
      <c r="E3" s="1">
        <f>C3/100</f>
        <v>4.8724648575660803</v>
      </c>
      <c r="F3" t="str">
        <f>CONCATENATE($F$1,D3,",",E3,$G$1,"x=",D3,",y=",E3,$H$1,A3,";")</f>
        <v>update t_cardreadermain t set t.location=mdsys.sdo_geometry(2001,null,mdsys.sdo_point_type(4.6438612395057,4.87246485756608,null),null,null),x=4.6438612395057,y=4.87246485756608 where t.re_devno=14338;</v>
      </c>
    </row>
    <row r="4" spans="1:8" ht="14.25" x14ac:dyDescent="0.2">
      <c r="A4">
        <v>14339</v>
      </c>
      <c r="B4" s="1">
        <v>1060.0999999999999</v>
      </c>
      <c r="C4" s="1">
        <v>0</v>
      </c>
      <c r="D4" s="1">
        <f>B4/100</f>
        <v>10.600999999999999</v>
      </c>
      <c r="E4" s="1">
        <f>C4/100</f>
        <v>0</v>
      </c>
      <c r="F4" t="str">
        <f>CONCATENATE($F$1,D4,",",E4,$G$1,"x=",D4,",y=",E4,$H$1,A4,";")</f>
        <v>update t_cardreadermain t set t.location=mdsys.sdo_geometry(2001,null,mdsys.sdo_point_type(10.601,0,null),null,null),x=10.601,y=0 where t.re_devno=14339;</v>
      </c>
    </row>
    <row r="5" spans="1:8" ht="14.25" x14ac:dyDescent="0.2">
      <c r="E5" s="2"/>
    </row>
    <row r="6" spans="1:8" x14ac:dyDescent="0.15">
      <c r="A6" t="s">
        <v>12</v>
      </c>
      <c r="B6">
        <f>C3</f>
        <v>487.24648575660802</v>
      </c>
      <c r="C6">
        <f>B4</f>
        <v>1060.0999999999999</v>
      </c>
    </row>
    <row r="7" spans="1:8" x14ac:dyDescent="0.15">
      <c r="A7" t="s">
        <v>13</v>
      </c>
      <c r="B7" t="s">
        <v>10</v>
      </c>
      <c r="C7" t="s">
        <v>11</v>
      </c>
    </row>
    <row r="8" spans="1:8" x14ac:dyDescent="0.15">
      <c r="B8" s="3" t="str">
        <f>CONCATENATE(B7,B6,",",C6,C7)</f>
        <v>update t_e_area t set t.earea=MDSYS.SDO_GEOMETRY(2003,null,NULL,MDSYS.SDO_ELEM_INFO_ARRAY(1,1003,3),MDSYS.SDO_ORDINATE_ARRAY(0,0,487.246485756608,1060.1)) where t.id=1;</v>
      </c>
    </row>
    <row r="12" spans="1:8" x14ac:dyDescent="0.15">
      <c r="B12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8" sqref="C8"/>
    </sheetView>
  </sheetViews>
  <sheetFormatPr defaultRowHeight="13.5" x14ac:dyDescent="0.15"/>
  <cols>
    <col min="2" max="2" width="28.625" customWidth="1"/>
    <col min="3" max="3" width="32.875" customWidth="1"/>
  </cols>
  <sheetData>
    <row r="1" spans="1:3" x14ac:dyDescent="0.15">
      <c r="A1" t="s">
        <v>5</v>
      </c>
      <c r="B1" t="s">
        <v>6</v>
      </c>
      <c r="C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修改探测器位置</vt:lpstr>
      <vt:lpstr>修改告警区域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2017-04-11T09:15:38Z</dcterms:modified>
</cp:coreProperties>
</file>