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13014101-5824-4CBF-9626-6EFB0958BD2A}" xr6:coauthVersionLast="44" xr6:coauthVersionMax="44" xr10:uidLastSave="{00000000-0000-0000-0000-000000000000}"/>
  <bookViews>
    <workbookView xWindow="-120" yWindow="-120" windowWidth="38550" windowHeight="21300" tabRatio="500" xr2:uid="{00000000-000D-0000-FFFF-FFFF00000000}"/>
  </bookViews>
  <sheets>
    <sheet name="Theme" sheetId="1" r:id="rId1"/>
  </sheets>
  <definedNames>
    <definedName name="pServer" localSheetId="0">Theme!$C$1</definedName>
    <definedName name="TM1RPTFMTIDCOL" localSheetId="0">Theme!$B$25:$B$28</definedName>
    <definedName name="TM1RPTFMTRNG" localSheetId="0">Theme!$C$25:$AG$28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4" i="1"/>
  <c r="C3" i="1"/>
  <c r="D5" i="1"/>
  <c r="D4" i="1"/>
  <c r="D3" i="1"/>
  <c r="D2" i="1"/>
  <c r="E2" i="1"/>
  <c r="E3" i="1"/>
  <c r="E4" i="1"/>
  <c r="E5" i="1"/>
  <c r="E1" i="1"/>
  <c r="C1" i="1"/>
  <c r="D1" i="1"/>
</calcChain>
</file>

<file path=xl/sharedStrings.xml><?xml version="1.0" encoding="utf-8"?>
<sst xmlns="http://schemas.openxmlformats.org/spreadsheetml/2006/main" count="143" uniqueCount="65">
  <si>
    <t>Customer Logo &amp; Sample Theme: Copy and Paste a sample of the Customer Logo or corporate theme here</t>
  </si>
  <si>
    <t>Report Title Section</t>
  </si>
  <si>
    <t>Demand Plan Input</t>
  </si>
  <si>
    <t>YEAR</t>
  </si>
  <si>
    <t>PLANT</t>
  </si>
  <si>
    <t>H1</t>
  </si>
  <si>
    <t>SCENARIO</t>
  </si>
  <si>
    <t>FORECAST</t>
  </si>
  <si>
    <t>MONTH</t>
  </si>
  <si>
    <t>MAY</t>
  </si>
  <si>
    <t>PRODUCT</t>
  </si>
  <si>
    <t>PRO0004341</t>
  </si>
  <si>
    <t>VERSION</t>
  </si>
  <si>
    <t>WIP</t>
  </si>
  <si>
    <t>Jan</t>
  </si>
  <si>
    <t>Name</t>
  </si>
  <si>
    <t>Attr 1</t>
  </si>
  <si>
    <t>Attr 2</t>
  </si>
  <si>
    <t>Key Attr 1</t>
  </si>
  <si>
    <t>Actual</t>
  </si>
  <si>
    <t>Forecast</t>
  </si>
  <si>
    <t>Var</t>
  </si>
  <si>
    <t>%</t>
  </si>
  <si>
    <t>pServer:</t>
  </si>
  <si>
    <t>Prod:</t>
  </si>
  <si>
    <t>UAT:</t>
  </si>
  <si>
    <t>SIT:</t>
  </si>
  <si>
    <t>Dev:</t>
  </si>
  <si>
    <t>Cube(AF):</t>
  </si>
  <si>
    <t>Dimension 1</t>
  </si>
  <si>
    <t>Element 1</t>
  </si>
  <si>
    <t>Dimension 2</t>
  </si>
  <si>
    <t>Element 2</t>
  </si>
  <si>
    <t>Dimension 3</t>
  </si>
  <si>
    <t>Element 3</t>
  </si>
  <si>
    <t>Dimension 4</t>
  </si>
  <si>
    <t>Element 4</t>
  </si>
  <si>
    <t>Dimension 5</t>
  </si>
  <si>
    <t>Element 5</t>
  </si>
  <si>
    <t>Dimension 6</t>
  </si>
  <si>
    <t>Element 6</t>
  </si>
  <si>
    <t>Dimension 7</t>
  </si>
  <si>
    <t>Element 7</t>
  </si>
  <si>
    <t>Dimension 8</t>
  </si>
  <si>
    <t>Element 8</t>
  </si>
  <si>
    <t>Cube(VIEW):</t>
  </si>
  <si>
    <t>TITLE AREA</t>
  </si>
  <si>
    <t>Title 1</t>
  </si>
  <si>
    <t>Title 2</t>
  </si>
  <si>
    <t>Title 3</t>
  </si>
  <si>
    <t>Ref SUBNM 1</t>
  </si>
  <si>
    <t>Ref SUBNM 2</t>
  </si>
  <si>
    <t>Ref SUBNM 3</t>
  </si>
  <si>
    <t>OTHER REFERENCE</t>
  </si>
  <si>
    <t>Some Variable</t>
  </si>
  <si>
    <t>Variable Value</t>
  </si>
  <si>
    <t>MDX</t>
  </si>
  <si>
    <t>Dimension</t>
  </si>
  <si>
    <t>MDX Statement</t>
  </si>
  <si>
    <t>PERIOD CONTROL</t>
  </si>
  <si>
    <t>Current ACT Year</t>
  </si>
  <si>
    <t>Current BUD Year</t>
  </si>
  <si>
    <t>Current ACT Month</t>
  </si>
  <si>
    <t>DBR formula</t>
  </si>
  <si>
    <t>c000_standard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</si>
</sst>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* \(#,##0\)_-;_-* &quot;-&quot;??_-;_-@_-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 tint="0.499984740745262"/>
      <name val="Calibri"/>
      <family val="2"/>
    </font>
    <font>
      <b/>
      <sz val="10"/>
      <color theme="4" tint="-0.499984740745262"/>
      <name val="Calibri"/>
      <family val="2"/>
    </font>
    <font>
      <b/>
      <sz val="10"/>
      <color theme="1"/>
      <name val="Calibri"/>
      <family val="2"/>
    </font>
    <font>
      <b/>
      <sz val="10"/>
      <color theme="4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4.9989318521683403E-2"/>
      <name val="Calibri"/>
      <family val="2"/>
    </font>
    <font>
      <b/>
      <sz val="10"/>
      <color theme="4" tint="0.79998168889431442"/>
      <name val="Calibri"/>
      <family val="2"/>
    </font>
    <font>
      <sz val="10"/>
      <color theme="1" tint="0.499984740745262"/>
      <name val="Calibri"/>
      <family val="2"/>
    </font>
    <font>
      <sz val="10"/>
      <color theme="4" tint="-0.499984740745262"/>
      <name val="Calibri"/>
      <family val="2"/>
    </font>
    <font>
      <b/>
      <sz val="10"/>
      <color theme="4" tint="0.79998168889431442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0" tint="-4.9989318521683403E-2"/>
      <name val="Calibri"/>
      <family val="2"/>
    </font>
    <font>
      <sz val="10"/>
      <color theme="1" tint="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2370372631001"/>
        <bgColor indexed="64"/>
      </patternFill>
    </fill>
    <fill>
      <patternFill patternType="solid">
        <fgColor theme="0" tint="-4.992828150273141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4999237037263100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1" tint="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1" tint="0.34998626667073579"/>
      </bottom>
      <diagonal/>
    </border>
    <border>
      <left style="thin">
        <color theme="0" tint="-0.14996795556505021"/>
      </left>
      <right/>
      <top style="thin">
        <color theme="1" tint="0.34998626667073579"/>
      </top>
      <bottom style="thin">
        <color theme="0" tint="-0.14996795556505021"/>
      </bottom>
      <diagonal/>
    </border>
    <border>
      <left/>
      <right/>
      <top style="thin">
        <color theme="1" tint="0.34998626667073579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 style="thin">
        <color theme="0" tint="-0.24988555558946501"/>
      </left>
      <right/>
      <top style="thin">
        <color theme="0" tint="-0.24988555558946501"/>
      </top>
      <bottom style="thin">
        <color theme="0" tint="-0.24988555558946501"/>
      </bottom>
      <diagonal/>
    </border>
    <border>
      <left/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1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 applyBorder="1">
      <alignment vertical="center"/>
    </xf>
    <xf numFmtId="0" fontId="4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9" borderId="2" xfId="0" applyFont="1" applyFill="1" applyBorder="1">
      <alignment vertical="center"/>
    </xf>
    <xf numFmtId="0" fontId="4" fillId="10" borderId="2" xfId="0" applyFont="1" applyFill="1" applyBorder="1">
      <alignment vertical="center"/>
    </xf>
    <xf numFmtId="0" fontId="4" fillId="11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12" borderId="2" xfId="0" applyFont="1" applyFill="1" applyBorder="1">
      <alignment vertical="center"/>
    </xf>
    <xf numFmtId="0" fontId="4" fillId="13" borderId="2" xfId="0" applyFont="1" applyFill="1" applyBorder="1">
      <alignment vertical="center"/>
    </xf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7" fillId="0" borderId="3" xfId="0" applyFont="1" applyBorder="1" applyAlignment="1">
      <alignment vertical="center"/>
    </xf>
    <xf numFmtId="0" fontId="8" fillId="8" borderId="3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8" fillId="8" borderId="4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13" borderId="5" xfId="0" applyFont="1" applyFill="1" applyBorder="1" applyAlignment="1">
      <alignment horizontal="left" vertical="center"/>
    </xf>
    <xf numFmtId="0" fontId="4" fillId="0" borderId="0" xfId="0" applyFont="1" applyAlignment="1"/>
    <xf numFmtId="0" fontId="10" fillId="0" borderId="6" xfId="0" applyFont="1" applyBorder="1" applyAlignment="1">
      <alignment vertical="center"/>
    </xf>
    <xf numFmtId="0" fontId="11" fillId="5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10" borderId="7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1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center"/>
    </xf>
    <xf numFmtId="0" fontId="17" fillId="10" borderId="9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7" fillId="10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4" borderId="10" xfId="0" applyFont="1" applyFill="1" applyBorder="1">
      <alignment vertical="center"/>
    </xf>
    <xf numFmtId="0" fontId="21" fillId="4" borderId="11" xfId="0" applyFont="1" applyFill="1" applyBorder="1" applyAlignment="1">
      <alignment horizontal="center" vertical="center"/>
    </xf>
    <xf numFmtId="0" fontId="6" fillId="4" borderId="12" xfId="0" applyFont="1" applyFill="1" applyBorder="1">
      <alignment vertical="center"/>
    </xf>
    <xf numFmtId="0" fontId="6" fillId="0" borderId="13" xfId="0" applyFont="1" applyBorder="1">
      <alignment vertical="center"/>
    </xf>
    <xf numFmtId="0" fontId="21" fillId="14" borderId="14" xfId="0" applyFont="1" applyFill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6" fillId="0" borderId="16" xfId="0" applyFont="1" applyBorder="1">
      <alignment vertical="center"/>
    </xf>
    <xf numFmtId="164" fontId="6" fillId="0" borderId="17" xfId="1" applyNumberFormat="1" applyFont="1" applyBorder="1" applyAlignment="1">
      <alignment vertical="center"/>
    </xf>
    <xf numFmtId="164" fontId="6" fillId="0" borderId="18" xfId="0" applyNumberFormat="1" applyFont="1" applyBorder="1">
      <alignment vertical="center"/>
    </xf>
    <xf numFmtId="164" fontId="22" fillId="0" borderId="19" xfId="0" applyNumberFormat="1" applyFont="1" applyBorder="1">
      <alignment vertical="center"/>
    </xf>
    <xf numFmtId="164" fontId="22" fillId="12" borderId="19" xfId="0" applyNumberFormat="1" applyFont="1" applyFill="1" applyBorder="1">
      <alignment vertical="center"/>
    </xf>
    <xf numFmtId="164" fontId="22" fillId="8" borderId="19" xfId="0" applyNumberFormat="1" applyFont="1" applyFill="1" applyBorder="1">
      <alignment vertical="center"/>
    </xf>
    <xf numFmtId="0" fontId="6" fillId="13" borderId="20" xfId="0" applyFont="1" applyFill="1" applyBorder="1">
      <alignment vertical="center"/>
    </xf>
    <xf numFmtId="164" fontId="6" fillId="13" borderId="21" xfId="0" applyNumberFormat="1" applyFont="1" applyFill="1" applyBorder="1">
      <alignment vertical="center"/>
    </xf>
    <xf numFmtId="164" fontId="6" fillId="13" borderId="22" xfId="0" applyNumberFormat="1" applyFont="1" applyFill="1" applyBorder="1">
      <alignment vertical="center"/>
    </xf>
    <xf numFmtId="164" fontId="22" fillId="13" borderId="23" xfId="0" applyNumberFormat="1" applyFont="1" applyFill="1" applyBorder="1">
      <alignment vertical="center"/>
    </xf>
    <xf numFmtId="164" fontId="22" fillId="2" borderId="23" xfId="0" applyNumberFormat="1" applyFont="1" applyFill="1" applyBorder="1">
      <alignment vertical="center"/>
    </xf>
    <xf numFmtId="164" fontId="22" fillId="7" borderId="23" xfId="0" applyNumberFormat="1" applyFont="1" applyFill="1" applyBorder="1">
      <alignment vertical="center"/>
    </xf>
    <xf numFmtId="0" fontId="6" fillId="0" borderId="20" xfId="0" applyFont="1" applyBorder="1">
      <alignment vertical="center"/>
    </xf>
    <xf numFmtId="164" fontId="6" fillId="0" borderId="21" xfId="0" applyNumberFormat="1" applyFont="1" applyBorder="1">
      <alignment vertical="center"/>
    </xf>
    <xf numFmtId="164" fontId="6" fillId="0" borderId="22" xfId="0" applyNumberFormat="1" applyFont="1" applyBorder="1">
      <alignment vertical="center"/>
    </xf>
    <xf numFmtId="164" fontId="22" fillId="0" borderId="23" xfId="0" applyNumberFormat="1" applyFont="1" applyBorder="1">
      <alignment vertical="center"/>
    </xf>
    <xf numFmtId="164" fontId="22" fillId="15" borderId="23" xfId="0" applyNumberFormat="1" applyFont="1" applyFill="1" applyBorder="1">
      <alignment vertical="center"/>
    </xf>
    <xf numFmtId="164" fontId="22" fillId="16" borderId="23" xfId="0" applyNumberFormat="1" applyFont="1" applyFill="1" applyBorder="1">
      <alignment vertical="center"/>
    </xf>
    <xf numFmtId="0" fontId="6" fillId="14" borderId="20" xfId="0" applyFont="1" applyFill="1" applyBorder="1">
      <alignment vertical="center"/>
    </xf>
    <xf numFmtId="164" fontId="6" fillId="14" borderId="21" xfId="0" applyNumberFormat="1" applyFont="1" applyFill="1" applyBorder="1">
      <alignment vertical="center"/>
    </xf>
    <xf numFmtId="164" fontId="6" fillId="14" borderId="22" xfId="0" applyNumberFormat="1" applyFont="1" applyFill="1" applyBorder="1">
      <alignment vertical="center"/>
    </xf>
    <xf numFmtId="164" fontId="21" fillId="14" borderId="23" xfId="0" applyNumberFormat="1" applyFont="1" applyFill="1" applyBorder="1">
      <alignment vertical="center"/>
    </xf>
    <xf numFmtId="164" fontId="21" fillId="5" borderId="23" xfId="0" applyNumberFormat="1" applyFont="1" applyFill="1" applyBorder="1">
      <alignment vertical="center"/>
    </xf>
    <xf numFmtId="0" fontId="6" fillId="9" borderId="20" xfId="0" applyFont="1" applyFill="1" applyBorder="1">
      <alignment vertical="center"/>
    </xf>
    <xf numFmtId="164" fontId="6" fillId="9" borderId="21" xfId="0" applyNumberFormat="1" applyFont="1" applyFill="1" applyBorder="1">
      <alignment vertical="center"/>
    </xf>
    <xf numFmtId="164" fontId="6" fillId="9" borderId="22" xfId="0" applyNumberFormat="1" applyFont="1" applyFill="1" applyBorder="1">
      <alignment vertical="center"/>
    </xf>
    <xf numFmtId="164" fontId="21" fillId="9" borderId="23" xfId="0" applyNumberFormat="1" applyFont="1" applyFill="1" applyBorder="1">
      <alignment vertical="center"/>
    </xf>
    <xf numFmtId="164" fontId="21" fillId="4" borderId="23" xfId="0" applyNumberFormat="1" applyFont="1" applyFill="1" applyBorder="1">
      <alignment vertical="center"/>
    </xf>
    <xf numFmtId="0" fontId="6" fillId="17" borderId="20" xfId="0" applyFont="1" applyFill="1" applyBorder="1">
      <alignment vertical="center"/>
    </xf>
    <xf numFmtId="164" fontId="6" fillId="17" borderId="21" xfId="0" applyNumberFormat="1" applyFont="1" applyFill="1" applyBorder="1">
      <alignment vertical="center"/>
    </xf>
    <xf numFmtId="164" fontId="6" fillId="17" borderId="22" xfId="0" applyNumberFormat="1" applyFont="1" applyFill="1" applyBorder="1">
      <alignment vertical="center"/>
    </xf>
    <xf numFmtId="164" fontId="21" fillId="17" borderId="23" xfId="0" applyNumberFormat="1" applyFont="1" applyFill="1" applyBorder="1">
      <alignment vertical="center"/>
    </xf>
    <xf numFmtId="164" fontId="21" fillId="3" borderId="23" xfId="0" applyNumberFormat="1" applyFont="1" applyFill="1" applyBorder="1">
      <alignment vertical="center"/>
    </xf>
    <xf numFmtId="0" fontId="0" fillId="4" borderId="0" xfId="0" applyFill="1" applyBorder="1">
      <alignment vertical="center"/>
    </xf>
    <xf numFmtId="0" fontId="4" fillId="18" borderId="1" xfId="0" applyFont="1" applyFill="1" applyBorder="1">
      <alignment vertical="center"/>
    </xf>
    <xf numFmtId="0" fontId="4" fillId="19" borderId="1" xfId="0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4" fillId="21" borderId="1" xfId="0" applyFont="1" applyFill="1" applyBorder="1">
      <alignment vertical="center"/>
    </xf>
    <xf numFmtId="0" fontId="4" fillId="22" borderId="1" xfId="0" applyFont="1" applyFill="1" applyBorder="1">
      <alignment vertical="center"/>
    </xf>
    <xf numFmtId="0" fontId="23" fillId="23" borderId="24" xfId="0" applyFont="1" applyFill="1" applyBorder="1" applyAlignment="1" applyProtection="1">
      <alignment horizontal="right"/>
    </xf>
    <xf numFmtId="0" fontId="24" fillId="24" borderId="24" xfId="0" applyFont="1" applyFill="1" applyBorder="1" applyAlignment="1" applyProtection="1"/>
    <xf numFmtId="0" fontId="25" fillId="25" borderId="24" xfId="0" applyFont="1" applyFill="1" applyBorder="1" applyAlignment="1" applyProtection="1"/>
    <xf numFmtId="0" fontId="26" fillId="26" borderId="24" xfId="0" applyFont="1" applyFill="1" applyBorder="1" applyAlignment="1" applyProtection="1">
      <alignment horizontal="right"/>
    </xf>
    <xf numFmtId="0" fontId="26" fillId="23" borderId="24" xfId="0" applyFont="1" applyFill="1" applyBorder="1" applyAlignment="1" applyProtection="1">
      <alignment horizontal="right"/>
    </xf>
    <xf numFmtId="0" fontId="23" fillId="23" borderId="24" xfId="0" applyFont="1" applyFill="1" applyBorder="1" applyAlignment="1" applyProtection="1">
      <alignment horizontal="left"/>
    </xf>
    <xf numFmtId="0" fontId="23" fillId="23" borderId="25" xfId="0" applyFont="1" applyFill="1" applyBorder="1" applyAlignment="1" applyProtection="1">
      <alignment horizontal="center"/>
    </xf>
    <xf numFmtId="0" fontId="23" fillId="23" borderId="26" xfId="0" applyFont="1" applyFill="1" applyBorder="1" applyAlignment="1" applyProtection="1">
      <alignment horizontal="center"/>
    </xf>
    <xf numFmtId="0" fontId="25" fillId="27" borderId="24" xfId="0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34926</xdr:colOff>
      <xdr:row>15</xdr:row>
      <xdr:rowOff>146552</xdr:rowOff>
    </xdr:from>
    <xdr:to>
      <xdr:col>3</xdr:col>
      <xdr:colOff>485149</xdr:colOff>
      <xdr:row>17</xdr:row>
      <xdr:rowOff>61228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914" y="556738"/>
          <a:ext cx="1933204" cy="32486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76200</xdr:rowOff>
        </xdr:from>
        <xdr:to>
          <xdr:col>2</xdr:col>
          <xdr:colOff>85725</xdr:colOff>
          <xdr:row>58</xdr:row>
          <xdr:rowOff>142875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HIDE ZEROS</a:t>
              </a:r>
            </a:p>
          </xdr:txBody>
        </xdr:sp>
        <xdr:clientData/>
      </xdr:twoCellAnchor>
    </mc:Choice>
    <mc:Fallback/>
  </mc:AlternateContent>
  <xdr:twoCellAnchor editAs="oneCell">
    <xdr:from>
      <xdr:col>10</xdr:col>
      <xdr:colOff>0</xdr:colOff>
      <xdr:row>28</xdr:row>
      <xdr:rowOff>0</xdr:rowOff>
    </xdr:from>
    <xdr:to>
      <xdr:col>11</xdr:col>
      <xdr:colOff>165100</xdr:colOff>
      <xdr:row>30</xdr:row>
      <xdr:rowOff>63499</xdr:rowOff>
    </xdr:to>
    <xdr:sp macro="" textlink="">
      <xdr:nvSpPr>
        <xdr:cNvPr id="4" name="TIButton1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0</xdr:colOff>
      <xdr:row>28</xdr:row>
      <xdr:rowOff>0</xdr:rowOff>
    </xdr:from>
    <xdr:to>
      <xdr:col>11</xdr:col>
      <xdr:colOff>165100</xdr:colOff>
      <xdr:row>30</xdr:row>
      <xdr:rowOff>63499</xdr:rowOff>
    </xdr:to>
    <xdr:pic>
      <xdr:nvPicPr>
        <xdr:cNvPr id="1026" name="TIButton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289300"/>
          <a:ext cx="838200" cy="3683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68"/>
  <sheetViews>
    <sheetView showGridLines="0" tabSelected="1" zoomScale="161" workbookViewId="0">
      <selection activeCell="B8" sqref="B8"/>
    </sheetView>
  </sheetViews>
  <sheetFormatPr defaultColWidth="8.875" defaultRowHeight="15.75" x14ac:dyDescent="0.25"/>
  <cols>
    <col min="1" max="1" width="1.875" customWidth="1"/>
    <col min="3" max="3" width="10.625" bestFit="1" customWidth="1"/>
    <col min="4" max="8" width="10" bestFit="1" customWidth="1"/>
    <col min="9" max="9" width="11.125" customWidth="1"/>
  </cols>
  <sheetData>
    <row r="1" spans="2:23" x14ac:dyDescent="0.2">
      <c r="B1" s="101" t="s">
        <v>23</v>
      </c>
      <c r="C1" s="102" t="str">
        <f ca="1">OFFSET($B$1,$E$1-1,1)</f>
        <v>c000_standard</v>
      </c>
      <c r="D1" s="102" t="str">
        <f ca="1">_xll.DBRA(pServer&amp;":}Clients",VLOOKUP(pServer,$C$2:$D$5,2,0),"}TM1_DefaultDisplayValue")</f>
        <v>Admin</v>
      </c>
      <c r="E1" s="103">
        <f ca="1">MAX($E$2:$E$5)</f>
        <v>2</v>
      </c>
      <c r="G1" s="101" t="s">
        <v>28</v>
      </c>
      <c r="H1" s="103"/>
      <c r="J1" s="101" t="s">
        <v>45</v>
      </c>
      <c r="K1" s="103"/>
      <c r="M1" s="107" t="s">
        <v>46</v>
      </c>
      <c r="N1" s="108"/>
      <c r="P1" s="107" t="s">
        <v>53</v>
      </c>
      <c r="Q1" s="108"/>
      <c r="S1" s="107" t="s">
        <v>59</v>
      </c>
      <c r="T1" s="108"/>
      <c r="V1" s="107" t="s">
        <v>56</v>
      </c>
      <c r="W1" s="108"/>
    </row>
    <row r="2" spans="2:23" x14ac:dyDescent="0.2">
      <c r="B2" s="104" t="s">
        <v>24</v>
      </c>
      <c r="C2" s="109" t="s">
        <v>64</v>
      </c>
      <c r="D2" s="103" t="str">
        <f ca="1">_xll.TM1USER(C2)</f>
        <v>Admin</v>
      </c>
      <c r="E2" s="103">
        <f ca="1">IF(LEN(D2)&gt;0,ROW(D2),0)</f>
        <v>2</v>
      </c>
      <c r="G2" s="106" t="s">
        <v>29</v>
      </c>
      <c r="H2" s="103" t="s">
        <v>30</v>
      </c>
      <c r="J2" s="106" t="s">
        <v>29</v>
      </c>
      <c r="K2" s="103" t="s">
        <v>30</v>
      </c>
      <c r="M2" s="106" t="s">
        <v>47</v>
      </c>
      <c r="N2" s="103" t="s">
        <v>50</v>
      </c>
      <c r="P2" s="106" t="s">
        <v>54</v>
      </c>
      <c r="Q2" s="103" t="s">
        <v>55</v>
      </c>
      <c r="S2" s="106" t="s">
        <v>60</v>
      </c>
      <c r="T2" s="103" t="s">
        <v>63</v>
      </c>
      <c r="V2" s="106" t="s">
        <v>57</v>
      </c>
      <c r="W2" s="103" t="s">
        <v>58</v>
      </c>
    </row>
    <row r="3" spans="2:23" x14ac:dyDescent="0.2">
      <c r="B3" s="105" t="s">
        <v>25</v>
      </c>
      <c r="C3" s="103" t="str">
        <f>$C$2&amp;"_UAT"</f>
        <v>c000_standard_UAT</v>
      </c>
      <c r="D3" s="103" t="str">
        <f ca="1">_xll.TM1USER(C3)</f>
        <v/>
      </c>
      <c r="E3" s="103">
        <f t="shared" ref="E3:E5" ca="1" si="0">IF(LEN(D3)&gt;0,ROW(D3),0)</f>
        <v>0</v>
      </c>
      <c r="G3" s="106" t="s">
        <v>31</v>
      </c>
      <c r="H3" s="103" t="s">
        <v>32</v>
      </c>
      <c r="J3" s="106" t="s">
        <v>31</v>
      </c>
      <c r="K3" s="103" t="s">
        <v>32</v>
      </c>
      <c r="M3" s="106" t="s">
        <v>48</v>
      </c>
      <c r="N3" s="103" t="s">
        <v>51</v>
      </c>
      <c r="P3" s="106" t="s">
        <v>54</v>
      </c>
      <c r="Q3" s="103" t="s">
        <v>55</v>
      </c>
      <c r="S3" s="106" t="s">
        <v>61</v>
      </c>
      <c r="T3" s="103" t="s">
        <v>63</v>
      </c>
      <c r="V3" s="106" t="s">
        <v>57</v>
      </c>
      <c r="W3" s="103" t="s">
        <v>58</v>
      </c>
    </row>
    <row r="4" spans="2:23" x14ac:dyDescent="0.2">
      <c r="B4" s="105" t="s">
        <v>26</v>
      </c>
      <c r="C4" s="103" t="str">
        <f>$C$2&amp;"_SIT"</f>
        <v>c000_standard_SIT</v>
      </c>
      <c r="D4" s="103" t="str">
        <f ca="1">_xll.TM1USER(C4)</f>
        <v/>
      </c>
      <c r="E4" s="103">
        <f t="shared" ca="1" si="0"/>
        <v>0</v>
      </c>
      <c r="G4" s="106" t="s">
        <v>33</v>
      </c>
      <c r="H4" s="103" t="s">
        <v>34</v>
      </c>
      <c r="J4" s="106" t="s">
        <v>33</v>
      </c>
      <c r="K4" s="103" t="s">
        <v>34</v>
      </c>
      <c r="M4" s="106" t="s">
        <v>49</v>
      </c>
      <c r="N4" s="103" t="s">
        <v>52</v>
      </c>
      <c r="P4" s="106" t="s">
        <v>54</v>
      </c>
      <c r="Q4" s="103" t="s">
        <v>55</v>
      </c>
      <c r="S4" s="106" t="s">
        <v>62</v>
      </c>
      <c r="T4" s="103" t="s">
        <v>63</v>
      </c>
      <c r="V4" s="106" t="s">
        <v>57</v>
      </c>
      <c r="W4" s="103" t="s">
        <v>58</v>
      </c>
    </row>
    <row r="5" spans="2:23" x14ac:dyDescent="0.2">
      <c r="B5" s="105" t="s">
        <v>27</v>
      </c>
      <c r="C5" s="103" t="str">
        <f>$C$2&amp;"_DEV"</f>
        <v>c000_standard_DEV</v>
      </c>
      <c r="D5" s="103" t="str">
        <f ca="1">_xll.TM1USER(C5)</f>
        <v/>
      </c>
      <c r="E5" s="103">
        <f t="shared" ca="1" si="0"/>
        <v>0</v>
      </c>
      <c r="G5" s="106" t="s">
        <v>35</v>
      </c>
      <c r="H5" s="103" t="s">
        <v>36</v>
      </c>
      <c r="J5" s="106" t="s">
        <v>35</v>
      </c>
      <c r="K5" s="103" t="s">
        <v>36</v>
      </c>
      <c r="P5" s="106" t="s">
        <v>54</v>
      </c>
      <c r="Q5" s="103" t="s">
        <v>55</v>
      </c>
    </row>
    <row r="6" spans="2:23" x14ac:dyDescent="0.2">
      <c r="G6" s="106" t="s">
        <v>37</v>
      </c>
      <c r="H6" s="103" t="s">
        <v>38</v>
      </c>
      <c r="J6" s="106" t="s">
        <v>37</v>
      </c>
      <c r="K6" s="103" t="s">
        <v>38</v>
      </c>
      <c r="P6" s="106" t="s">
        <v>54</v>
      </c>
      <c r="Q6" s="103" t="s">
        <v>55</v>
      </c>
    </row>
    <row r="7" spans="2:23" x14ac:dyDescent="0.2">
      <c r="G7" s="106" t="s">
        <v>39</v>
      </c>
      <c r="H7" s="103" t="s">
        <v>40</v>
      </c>
      <c r="J7" s="106" t="s">
        <v>39</v>
      </c>
      <c r="K7" s="103" t="s">
        <v>40</v>
      </c>
      <c r="P7" s="106" t="s">
        <v>54</v>
      </c>
      <c r="Q7" s="103" t="s">
        <v>55</v>
      </c>
    </row>
    <row r="8" spans="2:23" x14ac:dyDescent="0.2">
      <c r="G8" s="106" t="s">
        <v>41</v>
      </c>
      <c r="H8" s="103" t="s">
        <v>42</v>
      </c>
      <c r="J8" s="106" t="s">
        <v>41</v>
      </c>
      <c r="K8" s="103" t="s">
        <v>42</v>
      </c>
      <c r="P8" s="106" t="s">
        <v>54</v>
      </c>
      <c r="Q8" s="103" t="s">
        <v>55</v>
      </c>
    </row>
    <row r="9" spans="2:23" x14ac:dyDescent="0.2">
      <c r="G9" s="106" t="s">
        <v>43</v>
      </c>
      <c r="H9" s="103" t="s">
        <v>44</v>
      </c>
      <c r="J9" s="106" t="s">
        <v>43</v>
      </c>
      <c r="K9" s="103" t="s">
        <v>44</v>
      </c>
    </row>
    <row r="15" spans="2:23" x14ac:dyDescent="0.25">
      <c r="B15" s="1" t="s">
        <v>0</v>
      </c>
    </row>
    <row r="19" spans="2:13" ht="3.75" customHeight="1" x14ac:dyDescent="0.25">
      <c r="B19" s="2"/>
      <c r="C19" s="2"/>
      <c r="D19" s="2"/>
      <c r="E19" s="95"/>
      <c r="F19" s="95"/>
      <c r="G19" s="95"/>
      <c r="H19" s="95"/>
      <c r="I19" s="95"/>
      <c r="J19" s="95"/>
      <c r="K19" s="95"/>
      <c r="L19" s="95"/>
      <c r="M19" s="95"/>
    </row>
    <row r="21" spans="2:13" s="9" customFormat="1" ht="12.75" x14ac:dyDescent="0.25">
      <c r="B21" s="3"/>
      <c r="C21" s="4"/>
      <c r="D21" s="5"/>
      <c r="E21" s="6"/>
      <c r="F21" s="7"/>
      <c r="G21" s="8"/>
    </row>
    <row r="22" spans="2:13" s="9" customFormat="1" ht="12.75" x14ac:dyDescent="0.25">
      <c r="B22" s="96"/>
      <c r="C22" s="97"/>
      <c r="D22" s="100"/>
      <c r="E22" s="98"/>
      <c r="F22" s="99"/>
      <c r="G22" s="99"/>
    </row>
    <row r="23" spans="2:13" s="9" customFormat="1" ht="12.75" x14ac:dyDescent="0.25">
      <c r="B23" s="10"/>
      <c r="C23" s="11"/>
      <c r="D23" s="12"/>
      <c r="E23" s="13"/>
      <c r="F23" s="14"/>
      <c r="G23" s="15"/>
    </row>
    <row r="25" spans="2:13" x14ac:dyDescent="0.25">
      <c r="B25" s="1" t="s">
        <v>1</v>
      </c>
    </row>
    <row r="26" spans="2:13" s="17" customFormat="1" ht="26.25" x14ac:dyDescent="0.4">
      <c r="B26" s="16" t="s">
        <v>2</v>
      </c>
    </row>
    <row r="27" spans="2:13" s="17" customFormat="1" ht="26.25" x14ac:dyDescent="0.4">
      <c r="B27" s="16"/>
    </row>
    <row r="28" spans="2:13" s="18" customFormat="1" ht="12.75" x14ac:dyDescent="0.2"/>
    <row r="29" spans="2:13" s="18" customFormat="1" ht="16.5" thickBot="1" x14ac:dyDescent="0.3">
      <c r="B29" s="19" t="s">
        <v>3</v>
      </c>
      <c r="C29" s="20">
        <v>2015</v>
      </c>
      <c r="D29" s="21"/>
      <c r="E29" s="22" t="s">
        <v>4</v>
      </c>
      <c r="F29" s="23" t="s">
        <v>5</v>
      </c>
      <c r="G29" s="21"/>
      <c r="H29" s="22" t="s">
        <v>6</v>
      </c>
      <c r="I29" s="23" t="s">
        <v>7</v>
      </c>
      <c r="K29" s="17"/>
    </row>
    <row r="30" spans="2:13" s="18" customFormat="1" ht="5.25" customHeight="1" x14ac:dyDescent="0.25">
      <c r="B30" s="24"/>
      <c r="C30" s="25"/>
      <c r="D30" s="26"/>
      <c r="E30" s="27"/>
      <c r="F30" s="25"/>
      <c r="G30" s="26"/>
      <c r="H30" s="27"/>
      <c r="I30" s="25"/>
      <c r="K30" s="17"/>
    </row>
    <row r="31" spans="2:13" s="18" customFormat="1" ht="13.5" thickBot="1" x14ac:dyDescent="0.25">
      <c r="B31" s="19" t="s">
        <v>8</v>
      </c>
      <c r="C31" s="20" t="s">
        <v>9</v>
      </c>
      <c r="D31" s="21"/>
      <c r="E31" s="22" t="s">
        <v>10</v>
      </c>
      <c r="F31" s="23" t="s">
        <v>11</v>
      </c>
      <c r="G31" s="21"/>
      <c r="H31" s="28" t="s">
        <v>12</v>
      </c>
      <c r="I31" s="29" t="s">
        <v>13</v>
      </c>
    </row>
    <row r="32" spans="2:13" s="18" customFormat="1" ht="12.75" x14ac:dyDescent="0.2"/>
    <row r="33" spans="2:13" s="18" customFormat="1" ht="12.75" x14ac:dyDescent="0.2"/>
    <row r="34" spans="2:13" s="30" customFormat="1" ht="12.75" x14ac:dyDescent="0.2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2:13" s="30" customFormat="1" ht="13.5" thickBot="1" x14ac:dyDescent="0.25">
      <c r="B35" s="31" t="s">
        <v>3</v>
      </c>
      <c r="C35" s="32">
        <v>2015</v>
      </c>
      <c r="D35" s="21"/>
      <c r="E35" s="31" t="s">
        <v>4</v>
      </c>
      <c r="F35" s="32" t="s">
        <v>5</v>
      </c>
      <c r="G35" s="21"/>
      <c r="H35" s="31" t="s">
        <v>6</v>
      </c>
      <c r="I35" s="32" t="s">
        <v>7</v>
      </c>
      <c r="J35" s="18"/>
      <c r="L35" s="18"/>
      <c r="M35" s="18"/>
    </row>
    <row r="36" spans="2:13" s="30" customFormat="1" ht="9" customHeight="1" x14ac:dyDescent="0.2">
      <c r="B36" s="24"/>
      <c r="C36" s="25"/>
      <c r="D36" s="26"/>
      <c r="E36" s="27"/>
      <c r="F36" s="25"/>
      <c r="G36" s="26"/>
      <c r="H36" s="27"/>
      <c r="I36" s="25"/>
      <c r="J36" s="18"/>
      <c r="L36" s="18"/>
      <c r="M36" s="18"/>
    </row>
    <row r="37" spans="2:13" s="30" customFormat="1" ht="13.5" thickBot="1" x14ac:dyDescent="0.25">
      <c r="B37" s="31" t="s">
        <v>8</v>
      </c>
      <c r="C37" s="32" t="s">
        <v>9</v>
      </c>
      <c r="D37" s="21"/>
      <c r="E37" s="31" t="s">
        <v>10</v>
      </c>
      <c r="F37" s="32" t="s">
        <v>11</v>
      </c>
      <c r="G37" s="21"/>
      <c r="H37" s="33" t="s">
        <v>12</v>
      </c>
      <c r="I37" s="34" t="s">
        <v>13</v>
      </c>
      <c r="J37" s="18"/>
      <c r="K37" s="18"/>
      <c r="L37" s="18"/>
      <c r="M37" s="18"/>
    </row>
    <row r="38" spans="2:13" s="30" customFormat="1" ht="12.75" x14ac:dyDescent="0.2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2:13" s="30" customFormat="1" ht="12.75" x14ac:dyDescent="0.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2:13" s="30" customFormat="1" ht="12.75" x14ac:dyDescent="0.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3" s="30" customFormat="1" ht="13.5" thickBot="1" x14ac:dyDescent="0.25">
      <c r="B41" s="35" t="s">
        <v>3</v>
      </c>
      <c r="C41" s="36">
        <v>2015</v>
      </c>
      <c r="D41" s="37"/>
      <c r="E41" s="35" t="s">
        <v>4</v>
      </c>
      <c r="F41" s="36" t="s">
        <v>5</v>
      </c>
      <c r="G41" s="37"/>
      <c r="H41" s="35" t="s">
        <v>6</v>
      </c>
      <c r="I41" s="36" t="s">
        <v>7</v>
      </c>
      <c r="J41" s="18"/>
      <c r="L41" s="18"/>
      <c r="M41" s="18"/>
    </row>
    <row r="42" spans="2:13" s="30" customFormat="1" ht="9" customHeight="1" x14ac:dyDescent="0.2">
      <c r="B42" s="38"/>
      <c r="C42" s="39"/>
      <c r="D42" s="40"/>
      <c r="E42" s="41"/>
      <c r="F42" s="39"/>
      <c r="G42" s="40"/>
      <c r="H42" s="41"/>
      <c r="I42" s="39"/>
      <c r="J42" s="18"/>
      <c r="L42" s="18"/>
      <c r="M42" s="18"/>
    </row>
    <row r="43" spans="2:13" s="30" customFormat="1" ht="13.5" thickBot="1" x14ac:dyDescent="0.25">
      <c r="B43" s="35" t="s">
        <v>8</v>
      </c>
      <c r="C43" s="36" t="s">
        <v>9</v>
      </c>
      <c r="D43" s="37"/>
      <c r="E43" s="35" t="s">
        <v>10</v>
      </c>
      <c r="F43" s="36" t="s">
        <v>11</v>
      </c>
      <c r="G43" s="37"/>
      <c r="H43" s="42" t="s">
        <v>12</v>
      </c>
      <c r="I43" s="43" t="s">
        <v>13</v>
      </c>
      <c r="J43" s="18"/>
      <c r="K43" s="18"/>
      <c r="L43" s="18"/>
      <c r="M43" s="18"/>
    </row>
    <row r="44" spans="2:13" s="30" customFormat="1" ht="12.75" x14ac:dyDescent="0.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2:13" s="30" customFormat="1" ht="12.75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2:13" s="30" customFormat="1" ht="13.5" thickBo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2:13" s="30" customFormat="1" ht="13.5" thickBot="1" x14ac:dyDescent="0.25">
      <c r="B47" s="44" t="s">
        <v>3</v>
      </c>
      <c r="C47" s="45">
        <v>2015</v>
      </c>
      <c r="D47" s="21"/>
      <c r="E47" s="44" t="s">
        <v>4</v>
      </c>
      <c r="F47" s="45" t="s">
        <v>5</v>
      </c>
      <c r="G47" s="21"/>
      <c r="H47" s="44" t="s">
        <v>6</v>
      </c>
      <c r="I47" s="45" t="s">
        <v>7</v>
      </c>
      <c r="J47" s="18"/>
      <c r="L47" s="18"/>
      <c r="M47" s="18"/>
    </row>
    <row r="48" spans="2:13" s="30" customFormat="1" ht="6.75" customHeight="1" thickBot="1" x14ac:dyDescent="0.25">
      <c r="B48" s="24"/>
      <c r="C48" s="25"/>
      <c r="D48" s="26"/>
      <c r="E48" s="27"/>
      <c r="F48" s="25"/>
      <c r="G48" s="26"/>
      <c r="H48" s="27"/>
      <c r="I48" s="25"/>
      <c r="J48" s="18"/>
      <c r="L48" s="18"/>
      <c r="M48" s="18"/>
    </row>
    <row r="49" spans="2:13" s="30" customFormat="1" ht="13.5" thickBot="1" x14ac:dyDescent="0.25">
      <c r="B49" s="44" t="s">
        <v>8</v>
      </c>
      <c r="C49" s="45" t="s">
        <v>9</v>
      </c>
      <c r="D49" s="21"/>
      <c r="E49" s="44" t="s">
        <v>10</v>
      </c>
      <c r="F49" s="45" t="s">
        <v>11</v>
      </c>
      <c r="G49" s="21"/>
      <c r="H49" s="46" t="s">
        <v>12</v>
      </c>
      <c r="I49" s="47" t="s">
        <v>13</v>
      </c>
      <c r="J49" s="18"/>
      <c r="K49" s="18"/>
      <c r="L49" s="18"/>
      <c r="M49" s="18"/>
    </row>
    <row r="50" spans="2:13" s="30" customFormat="1" ht="12.75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2:13" s="30" customFormat="1" ht="12.75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2:13" s="30" customFormat="1" ht="12.75" x14ac:dyDescent="0.2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2:13" s="30" customFormat="1" ht="12.75" x14ac:dyDescent="0.2">
      <c r="B53" s="48" t="s">
        <v>3</v>
      </c>
      <c r="C53" s="49">
        <v>2015</v>
      </c>
      <c r="D53" s="50"/>
      <c r="E53" s="48" t="s">
        <v>4</v>
      </c>
      <c r="F53" s="49" t="s">
        <v>5</v>
      </c>
      <c r="G53" s="50"/>
      <c r="H53" s="48" t="s">
        <v>6</v>
      </c>
      <c r="I53" s="49" t="s">
        <v>7</v>
      </c>
      <c r="J53" s="18"/>
      <c r="L53" s="18"/>
      <c r="M53" s="18"/>
    </row>
    <row r="54" spans="2:13" s="30" customFormat="1" ht="6.75" customHeight="1" x14ac:dyDescent="0.2">
      <c r="B54" s="24"/>
      <c r="C54" s="25"/>
      <c r="D54" s="26"/>
      <c r="E54" s="27"/>
      <c r="F54" s="25"/>
      <c r="G54" s="26"/>
      <c r="H54" s="27"/>
      <c r="I54" s="25"/>
      <c r="J54" s="18"/>
      <c r="L54" s="18"/>
      <c r="M54" s="18"/>
    </row>
    <row r="55" spans="2:13" s="30" customFormat="1" ht="12.75" x14ac:dyDescent="0.2">
      <c r="B55" s="48" t="s">
        <v>8</v>
      </c>
      <c r="C55" s="49" t="s">
        <v>9</v>
      </c>
      <c r="D55" s="50"/>
      <c r="E55" s="48" t="s">
        <v>10</v>
      </c>
      <c r="F55" s="49" t="s">
        <v>11</v>
      </c>
      <c r="G55" s="50"/>
      <c r="H55" s="51" t="s">
        <v>12</v>
      </c>
      <c r="I55" s="52" t="s">
        <v>13</v>
      </c>
      <c r="J55" s="18"/>
      <c r="K55" s="18"/>
      <c r="L55" s="18"/>
      <c r="M55" s="18"/>
    </row>
    <row r="56" spans="2:13" s="30" customFormat="1" ht="12.75" x14ac:dyDescent="0.2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8" spans="2:13" s="53" customFormat="1" ht="12.75" x14ac:dyDescent="0.25">
      <c r="J58" s="54"/>
      <c r="K58" s="55" t="s">
        <v>14</v>
      </c>
      <c r="L58" s="55"/>
      <c r="M58" s="56"/>
    </row>
    <row r="59" spans="2:13" s="53" customFormat="1" ht="12.75" x14ac:dyDescent="0.25">
      <c r="B59" s="57"/>
      <c r="C59" s="57"/>
      <c r="D59" s="57"/>
      <c r="E59" s="58" t="s">
        <v>15</v>
      </c>
      <c r="F59" s="58" t="s">
        <v>16</v>
      </c>
      <c r="G59" s="58" t="s">
        <v>17</v>
      </c>
      <c r="H59" s="59" t="s">
        <v>18</v>
      </c>
      <c r="J59" s="60" t="s">
        <v>19</v>
      </c>
      <c r="K59" s="60" t="s">
        <v>20</v>
      </c>
      <c r="L59" s="60" t="s">
        <v>21</v>
      </c>
      <c r="M59" s="61" t="s">
        <v>22</v>
      </c>
    </row>
    <row r="60" spans="2:13" s="53" customFormat="1" ht="12.75" x14ac:dyDescent="0.25">
      <c r="B60" s="62"/>
      <c r="C60" s="63"/>
      <c r="D60" s="64"/>
      <c r="E60" s="65">
        <v>1111</v>
      </c>
      <c r="F60" s="65">
        <v>1111</v>
      </c>
      <c r="G60" s="65">
        <v>1111</v>
      </c>
      <c r="H60" s="66">
        <v>1111</v>
      </c>
      <c r="J60" s="65">
        <v>1111</v>
      </c>
      <c r="K60" s="65">
        <v>1111</v>
      </c>
      <c r="L60" s="65">
        <v>1111</v>
      </c>
      <c r="M60" s="67">
        <v>1111</v>
      </c>
    </row>
    <row r="61" spans="2:13" s="53" customFormat="1" ht="12.75" x14ac:dyDescent="0.25">
      <c r="B61" s="68"/>
      <c r="C61" s="69"/>
      <c r="D61" s="70"/>
      <c r="E61" s="71">
        <v>1111</v>
      </c>
      <c r="F61" s="71">
        <v>1111</v>
      </c>
      <c r="G61" s="71">
        <v>1111</v>
      </c>
      <c r="H61" s="72">
        <v>-1111</v>
      </c>
      <c r="J61" s="71">
        <v>1111</v>
      </c>
      <c r="K61" s="71">
        <v>-1111</v>
      </c>
      <c r="L61" s="71">
        <v>1111</v>
      </c>
      <c r="M61" s="73">
        <v>1111</v>
      </c>
    </row>
    <row r="62" spans="2:13" s="53" customFormat="1" ht="12.75" x14ac:dyDescent="0.25">
      <c r="B62" s="74"/>
      <c r="C62" s="75"/>
      <c r="D62" s="76"/>
      <c r="E62" s="77">
        <v>1111</v>
      </c>
      <c r="F62" s="77">
        <v>-1111</v>
      </c>
      <c r="G62" s="77">
        <v>1111</v>
      </c>
      <c r="H62" s="66">
        <v>1111</v>
      </c>
      <c r="J62" s="65">
        <v>1111</v>
      </c>
      <c r="K62" s="65">
        <v>1111</v>
      </c>
      <c r="L62" s="65">
        <v>1111</v>
      </c>
      <c r="M62" s="67">
        <v>1111</v>
      </c>
    </row>
    <row r="63" spans="2:13" s="53" customFormat="1" ht="12.75" x14ac:dyDescent="0.25">
      <c r="B63" s="68"/>
      <c r="C63" s="69"/>
      <c r="D63" s="70"/>
      <c r="E63" s="71">
        <v>1111</v>
      </c>
      <c r="F63" s="71">
        <v>1111</v>
      </c>
      <c r="G63" s="71">
        <v>1111</v>
      </c>
      <c r="H63" s="72">
        <v>1111</v>
      </c>
      <c r="J63" s="71">
        <v>1111</v>
      </c>
      <c r="K63" s="71">
        <v>-1111</v>
      </c>
      <c r="L63" s="71">
        <v>1111</v>
      </c>
      <c r="M63" s="73">
        <v>-1111</v>
      </c>
    </row>
    <row r="64" spans="2:13" s="53" customFormat="1" ht="12.75" x14ac:dyDescent="0.25">
      <c r="B64" s="74"/>
      <c r="C64" s="75"/>
      <c r="D64" s="76"/>
      <c r="E64" s="78">
        <v>-1111</v>
      </c>
      <c r="F64" s="78">
        <v>-1111</v>
      </c>
      <c r="G64" s="78">
        <v>-1111</v>
      </c>
      <c r="H64" s="66">
        <v>-1111</v>
      </c>
      <c r="J64" s="65">
        <v>1111</v>
      </c>
      <c r="K64" s="65">
        <v>1111</v>
      </c>
      <c r="L64" s="65">
        <v>-1111</v>
      </c>
      <c r="M64" s="67">
        <v>1111</v>
      </c>
    </row>
    <row r="65" spans="2:13" s="53" customFormat="1" ht="12.75" x14ac:dyDescent="0.25">
      <c r="B65" s="68"/>
      <c r="C65" s="69"/>
      <c r="D65" s="70"/>
      <c r="E65" s="79">
        <v>1111</v>
      </c>
      <c r="F65" s="79">
        <v>1111</v>
      </c>
      <c r="G65" s="79">
        <v>1111</v>
      </c>
      <c r="H65" s="72">
        <v>1111</v>
      </c>
      <c r="J65" s="71">
        <v>1111</v>
      </c>
      <c r="K65" s="71">
        <v>1111</v>
      </c>
      <c r="L65" s="71">
        <v>1111</v>
      </c>
      <c r="M65" s="73">
        <v>1111</v>
      </c>
    </row>
    <row r="66" spans="2:13" s="53" customFormat="1" ht="12.75" x14ac:dyDescent="0.25">
      <c r="B66" s="80"/>
      <c r="C66" s="81"/>
      <c r="D66" s="82"/>
      <c r="E66" s="83">
        <v>1111</v>
      </c>
      <c r="F66" s="83">
        <v>1111</v>
      </c>
      <c r="G66" s="83">
        <v>1111</v>
      </c>
      <c r="H66" s="83">
        <v>1111</v>
      </c>
      <c r="J66" s="84">
        <v>-1111</v>
      </c>
      <c r="K66" s="84">
        <v>1111</v>
      </c>
      <c r="L66" s="84">
        <v>1111</v>
      </c>
      <c r="M66" s="84">
        <v>-1111</v>
      </c>
    </row>
    <row r="67" spans="2:13" s="53" customFormat="1" ht="12.75" x14ac:dyDescent="0.25">
      <c r="B67" s="85"/>
      <c r="C67" s="86"/>
      <c r="D67" s="87"/>
      <c r="E67" s="88">
        <v>1111</v>
      </c>
      <c r="F67" s="88">
        <v>1111</v>
      </c>
      <c r="G67" s="88">
        <v>1111</v>
      </c>
      <c r="H67" s="88">
        <v>1111</v>
      </c>
      <c r="J67" s="89">
        <v>-1111</v>
      </c>
      <c r="K67" s="89">
        <v>1111</v>
      </c>
      <c r="L67" s="89">
        <v>1111</v>
      </c>
      <c r="M67" s="89">
        <v>-1111</v>
      </c>
    </row>
    <row r="68" spans="2:13" s="53" customFormat="1" ht="12.75" x14ac:dyDescent="0.25">
      <c r="B68" s="90"/>
      <c r="C68" s="91"/>
      <c r="D68" s="92"/>
      <c r="E68" s="93">
        <v>1111</v>
      </c>
      <c r="F68" s="93">
        <v>1111</v>
      </c>
      <c r="G68" s="93">
        <v>1111</v>
      </c>
      <c r="H68" s="93">
        <v>1111</v>
      </c>
      <c r="J68" s="94">
        <v>-1111</v>
      </c>
      <c r="K68" s="94">
        <v>1111</v>
      </c>
      <c r="L68" s="94">
        <v>1111</v>
      </c>
      <c r="M68" s="94">
        <v>-1111</v>
      </c>
    </row>
  </sheetData>
  <mergeCells count="4">
    <mergeCell ref="M1:N1"/>
    <mergeCell ref="P1:Q1"/>
    <mergeCell ref="S1:T1"/>
    <mergeCell ref="V1:W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57</xdr:row>
                    <xdr:rowOff>76200</xdr:rowOff>
                  </from>
                  <to>
                    <xdr:col>2</xdr:col>
                    <xdr:colOff>85725</xdr:colOff>
                    <xdr:row>58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ResourceType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F5043A4EC1949894C543004C44F03" ma:contentTypeVersion="5" ma:contentTypeDescription="Create a new document." ma:contentTypeScope="" ma:versionID="6be1528216b4e12e64e2b26488270a15">
  <xsd:schema xmlns:xsd="http://www.w3.org/2001/XMLSchema" xmlns:xs="http://www.w3.org/2001/XMLSchema" xmlns:p="http://schemas.microsoft.com/office/2006/metadata/properties" xmlns:ns2="f9c90cbd-a2ff-4c7d-b060-80867715412c" xmlns:ns3="http://schemas.microsoft.com/sharepoint/v3/fields" targetNamespace="http://schemas.microsoft.com/office/2006/metadata/properties" ma:root="true" ma:fieldsID="329605d852f11c4214b0b712aaae83de" ns2:_="" ns3:_="">
    <xsd:import namespace="f9c90cbd-a2ff-4c7d-b060-8086771541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_ResourceType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90cbd-a2ff-4c7d-b060-8086771541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sourceType" ma:index="10" nillable="true" ma:displayName="Resource Type" ma:description="A set of categories, functions, genres or aggregation levels" ma:internalName="_ResourceTyp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3E8B6-7B19-4D70-8C49-12E9D5B7E19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9c90cbd-a2ff-4c7d-b060-80867715412c"/>
    <ds:schemaRef ds:uri="http://schemas.microsoft.com/office/2006/documentManagement/typ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4D26B3-FFFA-43EA-818D-225D7F680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59363-2942-43B9-AA95-6247E8CFE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c90cbd-a2ff-4c7d-b060-80867715412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Theme</vt:lpstr>
      <vt:lpstr>Theme!pServer</vt:lpstr>
      <vt:lpstr>Theme!TM1RPTFMTIDCOL</vt:lpstr>
      <vt:lpstr>Theme!TM1RPTFMTRNG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2015-06-11T00:22:21Z</dcterms:created>
  <dcterms:modified xsi:type="dcterms:W3CDTF">2020-02-09T08:27:19Z</dcterms:modified>
  <cp:category>Applications\s\99. Admin\Sys Maintenance\Development\Theme_Cubewise.xlsx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0x010100D60F5043A4EC1949894C543004C44F03</vt:lpwstr>
  </property>
</Properties>
</file>