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Bs\c000_standard\data\}Externals\"/>
    </mc:Choice>
  </mc:AlternateContent>
  <xr:revisionPtr revIDLastSave="0" documentId="13_ncr:1_{7AAC8B39-BCCB-4BD6-9A00-04B88DEB02C9}" xr6:coauthVersionLast="44" xr6:coauthVersionMax="44" xr10:uidLastSave="{00000000-0000-0000-0000-000000000000}"/>
  <bookViews>
    <workbookView xWindow="1560" yWindow="1560" windowWidth="28740" windowHeight="15480" xr2:uid="{00000000-000D-0000-FFFF-FFFF00000000}"/>
  </bookViews>
  <sheets>
    <sheet name="Email" sheetId="1" r:id="rId1"/>
  </sheets>
  <definedNames>
    <definedName name="pEmailTest" localSheetId="0">Email!$H$20</definedName>
    <definedName name="pProcessEmailSend" localSheetId="0">Email!$K$2</definedName>
    <definedName name="pProcessParameterEmailSend" localSheetId="0">Email!$K$3:$K$8</definedName>
    <definedName name="pServer" localSheetId="0">Email!$B$2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" i="1" l="1"/>
  <c r="C6" i="1"/>
  <c r="D6" i="1"/>
  <c r="B5" i="1"/>
  <c r="C5" i="1"/>
  <c r="D5" i="1"/>
  <c r="B4" i="1"/>
  <c r="C4" i="1"/>
  <c r="D4" i="1"/>
  <c r="C3" i="1"/>
  <c r="D3" i="1"/>
  <c r="D2" i="1"/>
  <c r="B2" i="1"/>
  <c r="H2" i="1"/>
  <c r="K4" i="1"/>
  <c r="H18" i="1"/>
  <c r="H17" i="1"/>
  <c r="H16" i="1"/>
  <c r="H15" i="1"/>
  <c r="H14" i="1"/>
  <c r="H13" i="1"/>
  <c r="C2" i="1"/>
</calcChain>
</file>

<file path=xl/sharedStrings.xml><?xml version="1.0" encoding="utf-8"?>
<sst xmlns="http://schemas.openxmlformats.org/spreadsheetml/2006/main" count="31" uniqueCount="30">
  <si>
    <t>pServer:</t>
  </si>
  <si>
    <t>Cube (VIEW):</t>
  </si>
  <si>
    <t>Sys Parameter</t>
  </si>
  <si>
    <t>M Sys Parameter</t>
  </si>
  <si>
    <t>Text</t>
  </si>
  <si>
    <t>SMTP Server</t>
  </si>
  <si>
    <t>SMTP Port</t>
  </si>
  <si>
    <t>Mail Credential Username</t>
  </si>
  <si>
    <t>Mail Credential Password</t>
  </si>
  <si>
    <t>Default E-mail Sender</t>
  </si>
  <si>
    <t>Mail Require SSL</t>
  </si>
  <si>
    <t>E-MAIL SMTP SETTING</t>
  </si>
  <si>
    <t>Sys.E-mail.Send</t>
  </si>
  <si>
    <t>Process Name</t>
  </si>
  <si>
    <t>pDoProcessLogging</t>
  </si>
  <si>
    <t>pRecipients</t>
  </si>
  <si>
    <t>pSubject</t>
  </si>
  <si>
    <t>pBody</t>
  </si>
  <si>
    <t>pAttachment</t>
  </si>
  <si>
    <t>pDebug</t>
  </si>
  <si>
    <t>TEST E-MAIL FROM TM1</t>
  </si>
  <si>
    <t>Test Send E-mail</t>
  </si>
  <si>
    <t>c000_standard</t>
  </si>
  <si>
    <t>&gt;&gt; SERVER</t>
  </si>
  <si>
    <t>&gt;&gt; PROCESS - TEST E-MAIL</t>
  </si>
  <si>
    <t xml:space="preserve"> </t>
  </si>
  <si>
    <t>PROD:</t>
  </si>
  <si>
    <t>UAT:</t>
  </si>
  <si>
    <t>SIT:</t>
  </si>
  <si>
    <t>DEV: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</si>
</sst>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sz val="8"/>
      <color theme="0"/>
      <name val="Calibri"/>
      <family val="2"/>
    </font>
    <font>
      <b/>
      <sz val="10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 applyProtection="1">
      <alignment horizontal="right"/>
    </xf>
    <xf numFmtId="0" fontId="2" fillId="3" borderId="1" xfId="0" applyFont="1" applyFill="1" applyBorder="1" applyAlignment="1" applyProtection="1"/>
    <xf numFmtId="0" fontId="3" fillId="4" borderId="1" xfId="0" applyFont="1" applyFill="1" applyBorder="1" applyAlignment="1" applyProtection="1"/>
    <xf numFmtId="0" fontId="4" fillId="2" borderId="1" xfId="0" applyFont="1" applyFill="1" applyBorder="1" applyAlignment="1" applyProtection="1">
      <alignment horizontal="right"/>
    </xf>
    <xf numFmtId="0" fontId="3" fillId="5" borderId="1" xfId="0" applyFont="1" applyFill="1" applyBorder="1" applyAlignment="1" applyProtection="1"/>
    <xf numFmtId="0" fontId="4" fillId="6" borderId="1" xfId="0" applyFont="1" applyFill="1" applyBorder="1" applyAlignment="1" applyProtection="1">
      <alignment horizontal="right"/>
    </xf>
    <xf numFmtId="0" fontId="4" fillId="2" borderId="3" xfId="0" applyFont="1" applyFill="1" applyBorder="1" applyAlignment="1" applyProtection="1">
      <alignment horizontal="left"/>
    </xf>
    <xf numFmtId="0" fontId="0" fillId="0" borderId="0" xfId="0" applyAlignment="1">
      <alignment horizontal="right" indent="1"/>
    </xf>
    <xf numFmtId="0" fontId="2" fillId="3" borderId="1" xfId="0" applyFont="1" applyFill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0" fillId="7" borderId="0" xfId="0" applyFill="1"/>
    <xf numFmtId="0" fontId="3" fillId="7" borderId="0" xfId="0" applyFont="1" applyFill="1" applyBorder="1" applyAlignment="1" applyProtection="1">
      <alignment horizontal="center"/>
    </xf>
    <xf numFmtId="0" fontId="6" fillId="0" borderId="0" xfId="0" applyFont="1" applyAlignment="1">
      <alignment vertical="center"/>
    </xf>
    <xf numFmtId="0" fontId="3" fillId="3" borderId="1" xfId="0" applyFont="1" applyFill="1" applyBorder="1" applyAlignment="1" applyProtection="1"/>
    <xf numFmtId="0" fontId="4" fillId="7" borderId="0" xfId="0" applyFont="1" applyFill="1" applyBorder="1" applyAlignment="1" applyProtection="1"/>
    <xf numFmtId="0" fontId="2" fillId="7" borderId="2" xfId="0" applyFont="1" applyFill="1" applyBorder="1" applyAlignment="1" applyProtection="1"/>
    <xf numFmtId="0" fontId="5" fillId="0" borderId="0" xfId="0" applyFont="1" applyBorder="1" applyAlignment="1">
      <alignment horizontal="right" vertical="center" indent="1"/>
    </xf>
    <xf numFmtId="0" fontId="5" fillId="5" borderId="4" xfId="0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5450"/>
  <ax:ocxPr ax:name="_ExtentY" ax:value="688"/>
  <ax:ocxPr ax:name="_StockProps" ax:value="0"/>
  <ax:ocxPr ax:name="ServerName" ax:value="=pServer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Arial"/>
      <ax:ocxPr ax:name="Size" ax:value="9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aption" ax:value="SEND TEST E-MAIL"/>
  <ax:ocxPr ax:name="UseFormula" ax:value="-1"/>
  <ax:ocxPr ax:name="ProcessNameFormula" ax:value="=pProcessEmailSend"/>
  <ax:ocxPr ax:name="ProcessParamFormula" ax:value="=pProcessParameterEmailSend"/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E-mail sent, please check the test e-mail if the mail delivered successfully."/>
  <ax:ocxPr ax:name="FailureMessage" ax:value="Failed to send e-mail, please check error log for more information."/>
  <ax:ocxPr ax:name="ShowConfirmMessage" ax:value="0"/>
  <ax:ocxPr ax:name="ShowSuccessMessage" ax:value="-1"/>
  <ax:ocxPr ax:name="ShowFailureMessage" ax:value="-1"/>
  <ax:ocxPr ax:name="TargetWorkbookName" ax:value=""/>
  <ax:ocxPr ax:name="TargetWorksheetName" ax:value="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-1"/>
  <ax:ocxPr ax:name="DoNavigate" ax:value="0"/>
  <ax:ocxPr ax:name="UseApporg" ax:value="-1"/>
  <ax:ocxPr ax:name="Version" ax:value="6"/>
  <ax:ocxPr ax:name="PreRecalc" ax:value="1"/>
  <ax:ocxPr ax:name="WorkSheetRecalc" ax:value="2"/>
  <ax:ocxPr ax:name="ProcessRecalc" ax:value="1"/>
  <ax:ocxPr ax:name="DoReCalcOnly" ax:value="0"/>
  <ax:ocxPr ax:name="UseReferenceForServerName" ax:value="-1"/>
  <ax:ocxPr ax:name="ResizeButtonToCaption" ax:value="0"/>
</ax:ocx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85735</xdr:colOff>
      <xdr:row>10</xdr:row>
      <xdr:rowOff>41764</xdr:rowOff>
    </xdr:from>
    <xdr:to>
      <xdr:col>6</xdr:col>
      <xdr:colOff>1443048</xdr:colOff>
      <xdr:row>10</xdr:row>
      <xdr:rowOff>342168</xdr:rowOff>
    </xdr:to>
    <xdr:pic>
      <xdr:nvPicPr>
        <xdr:cNvPr id="2" name="Picture 1" descr="Cognos Planning, Training &amp; TM1 Solutions by Cubewis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070" b="17240"/>
        <a:stretch/>
      </xdr:blipFill>
      <xdr:spPr bwMode="auto">
        <a:xfrm>
          <a:off x="3000385" y="1880089"/>
          <a:ext cx="1357313" cy="30040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20</xdr:row>
          <xdr:rowOff>152400</xdr:rowOff>
        </xdr:from>
        <xdr:to>
          <xdr:col>7</xdr:col>
          <xdr:colOff>1962150</xdr:colOff>
          <xdr:row>22</xdr:row>
          <xdr:rowOff>19050</xdr:rowOff>
        </xdr:to>
        <xdr:sp macro="" textlink="">
          <xdr:nvSpPr>
            <xdr:cNvPr id="1025" name="TIButton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20"/>
  <sheetViews>
    <sheetView showGridLines="0" tabSelected="1" topLeftCell="F10" zoomScaleNormal="100" workbookViewId="0">
      <selection activeCell="H11" sqref="H11"/>
    </sheetView>
  </sheetViews>
  <sheetFormatPr defaultRowHeight="15" outlineLevelRow="1" outlineLevelCol="1" x14ac:dyDescent="0.25"/>
  <cols>
    <col min="1" max="1" width="6.42578125" style="11" hidden="1" customWidth="1" outlineLevel="1"/>
    <col min="2" max="2" width="19.5703125" style="11" hidden="1" customWidth="1" outlineLevel="1"/>
    <col min="3" max="4" width="6.140625" style="11" hidden="1" customWidth="1" outlineLevel="1"/>
    <col min="5" max="5" width="3.5703125" style="11" hidden="1" customWidth="1" outlineLevel="1"/>
    <col min="6" max="6" width="1.85546875" customWidth="1" collapsed="1"/>
    <col min="7" max="7" width="25.28515625" customWidth="1"/>
    <col min="8" max="8" width="30" customWidth="1"/>
  </cols>
  <sheetData>
    <row r="1" spans="1:11" s="11" customFormat="1" hidden="1" outlineLevel="1" x14ac:dyDescent="0.25">
      <c r="A1" s="16" t="s">
        <v>23</v>
      </c>
      <c r="E1" s="12"/>
      <c r="G1" s="16" t="s">
        <v>25</v>
      </c>
      <c r="J1" s="16" t="s">
        <v>24</v>
      </c>
      <c r="K1" s="15"/>
    </row>
    <row r="2" spans="1:11" s="11" customFormat="1" hidden="1" outlineLevel="1" x14ac:dyDescent="0.25">
      <c r="A2" s="1" t="s">
        <v>0</v>
      </c>
      <c r="B2" s="2" t="str">
        <f ca="1">OFFSET($A$2, $D$2-1, 1)</f>
        <v>c000_standard</v>
      </c>
      <c r="C2" s="9" t="str">
        <f ca="1">_xll.DBRA(pServer&amp;":}Clients", VLOOKUP(pServer,$B$3:$C$6,2,0), "}TM1_DefaultDisplayValue")</f>
        <v>Admin</v>
      </c>
      <c r="D2" s="10">
        <f ca="1">MAX($D$3:$D$6)</f>
        <v>2</v>
      </c>
      <c r="E2" s="12"/>
      <c r="G2" s="1" t="s">
        <v>1</v>
      </c>
      <c r="H2" s="14" t="str">
        <f ca="1">_xll.VIEW(pServer &amp; ":Sys Parameter", "!", $H$4)</f>
        <v>c000_standard:Sys Parameter</v>
      </c>
      <c r="J2" s="7" t="s">
        <v>13</v>
      </c>
      <c r="K2" s="14" t="s">
        <v>12</v>
      </c>
    </row>
    <row r="3" spans="1:11" s="11" customFormat="1" hidden="1" outlineLevel="1" x14ac:dyDescent="0.25">
      <c r="A3" s="4" t="s">
        <v>26</v>
      </c>
      <c r="B3" s="5" t="s">
        <v>22</v>
      </c>
      <c r="C3" s="10" t="str">
        <f ca="1">_xll.TM1USER($B3)</f>
        <v>Admin</v>
      </c>
      <c r="D3" s="10">
        <f ca="1">IF(LEN($C3)&gt;0, ROW($C3)-1, "")</f>
        <v>2</v>
      </c>
      <c r="E3" s="12"/>
      <c r="G3" s="1" t="s">
        <v>2</v>
      </c>
      <c r="H3" s="14"/>
      <c r="J3" s="7" t="s">
        <v>14</v>
      </c>
      <c r="K3" s="14">
        <v>1</v>
      </c>
    </row>
    <row r="4" spans="1:11" s="11" customFormat="1" hidden="1" outlineLevel="1" x14ac:dyDescent="0.25">
      <c r="A4" s="4" t="s">
        <v>27</v>
      </c>
      <c r="B4" s="3" t="str">
        <f>B$3&amp;"_UAT"</f>
        <v>c000_standard_UAT</v>
      </c>
      <c r="C4" s="10" t="str">
        <f ca="1">_xll.TM1USER($B4)</f>
        <v/>
      </c>
      <c r="D4" s="10" t="str">
        <f t="shared" ref="D4:D6" ca="1" si="0">IF(LEN($C4)&gt;0, ROW($C4)-1, "")</f>
        <v/>
      </c>
      <c r="E4" s="12"/>
      <c r="G4" s="1" t="s">
        <v>3</v>
      </c>
      <c r="H4" s="14" t="s">
        <v>4</v>
      </c>
      <c r="J4" s="7" t="s">
        <v>15</v>
      </c>
      <c r="K4" s="14" t="str">
        <f>IF(LEN(pEmailTest)=0,"",pEmailTest)</f>
        <v/>
      </c>
    </row>
    <row r="5" spans="1:11" s="11" customFormat="1" hidden="1" outlineLevel="1" x14ac:dyDescent="0.25">
      <c r="A5" s="6" t="s">
        <v>28</v>
      </c>
      <c r="B5" s="3" t="str">
        <f>B$3&amp;"_SIT"</f>
        <v>c000_standard_SIT</v>
      </c>
      <c r="C5" s="10" t="str">
        <f ca="1">_xll.TM1USER($B5)</f>
        <v/>
      </c>
      <c r="D5" s="10" t="str">
        <f t="shared" ca="1" si="0"/>
        <v/>
      </c>
      <c r="E5" s="12"/>
      <c r="J5" s="7" t="s">
        <v>16</v>
      </c>
      <c r="K5" s="14" t="s">
        <v>20</v>
      </c>
    </row>
    <row r="6" spans="1:11" s="11" customFormat="1" hidden="1" outlineLevel="1" x14ac:dyDescent="0.25">
      <c r="A6" s="4" t="s">
        <v>29</v>
      </c>
      <c r="B6" s="3" t="str">
        <f>B$3&amp;"_DEV"</f>
        <v>c000_standard_DEV</v>
      </c>
      <c r="C6" s="10" t="str">
        <f ca="1">_xll.TM1USER($B6)</f>
        <v/>
      </c>
      <c r="D6" s="10" t="str">
        <f t="shared" ca="1" si="0"/>
        <v/>
      </c>
      <c r="J6" s="7" t="s">
        <v>17</v>
      </c>
      <c r="K6" s="14" t="s">
        <v>20</v>
      </c>
    </row>
    <row r="7" spans="1:11" s="11" customFormat="1" hidden="1" outlineLevel="1" x14ac:dyDescent="0.25">
      <c r="J7" s="7" t="s">
        <v>18</v>
      </c>
      <c r="K7" s="14"/>
    </row>
    <row r="8" spans="1:11" s="11" customFormat="1" hidden="1" outlineLevel="1" x14ac:dyDescent="0.25">
      <c r="J8" s="7" t="s">
        <v>19</v>
      </c>
      <c r="K8" s="14">
        <v>0</v>
      </c>
    </row>
    <row r="9" spans="1:11" s="11" customFormat="1" hidden="1" outlineLevel="1" x14ac:dyDescent="0.25"/>
    <row r="10" spans="1:11" ht="9.9499999999999993" customHeight="1" collapsed="1" x14ac:dyDescent="0.25"/>
    <row r="11" spans="1:11" ht="30" customHeight="1" x14ac:dyDescent="0.25">
      <c r="H11" s="13" t="s">
        <v>11</v>
      </c>
    </row>
    <row r="13" spans="1:11" x14ac:dyDescent="0.25">
      <c r="G13" s="17" t="s">
        <v>5</v>
      </c>
      <c r="H13" s="18" t="str">
        <f ca="1">_xll.DBRW($H$2,$G13,$H$4)</f>
        <v>smtp.office365.com</v>
      </c>
    </row>
    <row r="14" spans="1:11" x14ac:dyDescent="0.25">
      <c r="G14" s="17" t="s">
        <v>6</v>
      </c>
      <c r="H14" s="18" t="str">
        <f ca="1">_xll.DBRW($H$2,$G14,$H$4)</f>
        <v>587</v>
      </c>
    </row>
    <row r="15" spans="1:11" x14ac:dyDescent="0.25">
      <c r="G15" s="17" t="s">
        <v>10</v>
      </c>
      <c r="H15" s="18" t="str">
        <f ca="1">_xll.DBRW($H$2,$G15,$H$4)</f>
        <v>Y</v>
      </c>
    </row>
    <row r="16" spans="1:11" x14ac:dyDescent="0.25">
      <c r="G16" s="17" t="s">
        <v>7</v>
      </c>
      <c r="H16" s="18" t="str">
        <f ca="1">_xll.DBRW($H$2,$G16,$H$4)</f>
        <v>twong@cubewise.com</v>
      </c>
    </row>
    <row r="17" spans="7:8" x14ac:dyDescent="0.25">
      <c r="G17" s="17" t="s">
        <v>8</v>
      </c>
      <c r="H17" s="18" t="str">
        <f ca="1">_xll.DBRW($H$2,$G17,$H$4)</f>
        <v>Johnnywong814</v>
      </c>
    </row>
    <row r="18" spans="7:8" x14ac:dyDescent="0.25">
      <c r="G18" s="17" t="s">
        <v>9</v>
      </c>
      <c r="H18" s="18" t="str">
        <f ca="1">_xll.DBRW($H$2,$G18,$H$4)</f>
        <v>twong@cubewise.com</v>
      </c>
    </row>
    <row r="19" spans="7:8" x14ac:dyDescent="0.25">
      <c r="G19" s="8"/>
    </row>
    <row r="20" spans="7:8" x14ac:dyDescent="0.25">
      <c r="G20" s="17" t="s">
        <v>21</v>
      </c>
      <c r="H20" s="18"/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TIButton1">
          <controlPr defaultSize="0" print="0" autoLine="0" autoPict="0" r:id="rId4">
            <anchor moveWithCells="1">
              <from>
                <xdr:col>7</xdr:col>
                <xdr:colOff>0</xdr:colOff>
                <xdr:row>20</xdr:row>
                <xdr:rowOff>152400</xdr:rowOff>
              </from>
              <to>
                <xdr:col>7</xdr:col>
                <xdr:colOff>1962150</xdr:colOff>
                <xdr:row>22</xdr:row>
                <xdr:rowOff>19050</xdr:rowOff>
              </to>
            </anchor>
          </controlPr>
        </control>
      </mc:Choice>
      <mc:Fallback>
        <control shapeId="1025" r:id="rId3" name="TI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Email</vt:lpstr>
      <vt:lpstr>Email!pEmailTest</vt:lpstr>
      <vt:lpstr>Email!pProcessEmailSend</vt:lpstr>
      <vt:lpstr>Email!pProcessParameterEmailSend</vt:lpstr>
      <vt:lpstr>Email!pServer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2017-09-14T06:20:41Z</dcterms:created>
  <dcterms:modified xsi:type="dcterms:W3CDTF">2020-02-09T16:30:13Z</dcterms:modified>
  <cp:category>Applications\s\99. Admin\Sys Maintenance\Email\Email Setting.xlsx</cp:category>
</cp:coreProperties>
</file>