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4.xml" ContentType="application/vnd.ms-office.activeX+xml"/>
  <Override PartName="/xl/activeX/activeX5.xml" ContentType="application/vnd.ms-office.activeX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Bs\c000_standard\data\}Externals\"/>
    </mc:Choice>
  </mc:AlternateContent>
  <xr:revisionPtr revIDLastSave="0" documentId="13_ncr:1_{1E4A948E-6FD1-4B6E-9722-5903066CA0C9}" xr6:coauthVersionLast="44" xr6:coauthVersionMax="44" xr10:uidLastSave="{00000000-0000-0000-0000-000000000000}"/>
  <bookViews>
    <workbookView xWindow="-120" yWindow="-120" windowWidth="38550" windowHeight="21300" xr2:uid="{00000000-000D-0000-FFFF-FFFF00000000}"/>
  </bookViews>
  <sheets>
    <sheet name="STEP  1 - DEFINE TASK" sheetId="5" r:id="rId1"/>
    <sheet name="STEP 2 - DEPENDECIES" sheetId="24" r:id="rId2"/>
    <sheet name="{PL}PickLst" sheetId="23" state="hidden" r:id="rId3"/>
  </sheets>
  <definedNames>
    <definedName name="pCONS_APPLICATION" localSheetId="0">'STEP  1 - DEFINE TASK'!$N$7</definedName>
    <definedName name="pCONS_HYPERLINK" localSheetId="0">'STEP  1 - DEFINE TASK'!$N$6</definedName>
    <definedName name="pCurrentActualYear" localSheetId="0">'STEP  1 - DEFINE TASK'!$N$2</definedName>
    <definedName name="pCurrentActualYear" localSheetId="1">'STEP 2 - DEPENDECIES'!$O$2</definedName>
    <definedName name="pCurrentEAYear" localSheetId="0">'STEP  1 - DEFINE TASK'!$N$3</definedName>
    <definedName name="pCurrentEAYear" localSheetId="1">'STEP 2 - DEPENDECIES'!$O$3</definedName>
    <definedName name="pCurrentOPYear" localSheetId="0">'STEP  1 - DEFINE TASK'!$N$4</definedName>
    <definedName name="pCurrentOPYear" localSheetId="1">'STEP 2 - DEPENDECIES'!$O$4</definedName>
    <definedName name="pMDX_LineItem" localSheetId="1">'STEP 2 - DEPENDECIES'!$R$4</definedName>
    <definedName name="pMDX_Priority" localSheetId="0">'STEP  1 - DEFINE TASK'!$Q$2</definedName>
    <definedName name="pMDX_Priority" localSheetId="1">'STEP 2 - DEPENDECIES'!$R$2</definedName>
    <definedName name="pMDX_Step" localSheetId="0">'STEP  1 - DEFINE TASK'!$Q$3</definedName>
    <definedName name="pMDX_Step" localSheetId="1">'STEP 2 - DEPENDECIES'!$R$3</definedName>
    <definedName name="pPriority" localSheetId="1">'STEP 2 - DEPENDECIES'!$L$5</definedName>
    <definedName name="pProcessName1" localSheetId="0">'STEP  1 - DEFINE TASK'!$T$2</definedName>
    <definedName name="pProcessName1" localSheetId="1">'STEP 2 - DEPENDECIES'!$U$2</definedName>
    <definedName name="pProcessName2" localSheetId="0">'STEP  1 - DEFINE TASK'!$W$2</definedName>
    <definedName name="pProcessParameters1" localSheetId="0">'STEP  1 - DEFINE TASK'!$T$3</definedName>
    <definedName name="pProcessParameters1" localSheetId="1">'STEP 2 - DEPENDECIES'!$U$3</definedName>
    <definedName name="pProcessParameters2" localSheetId="0">'STEP  1 - DEFINE TASK'!$W$3:$W$9</definedName>
    <definedName name="pScenario" localSheetId="0">'STEP  1 - DEFINE TASK'!$K$2</definedName>
    <definedName name="pScenario" localSheetId="1">'STEP 2 - DEPENDECIES'!$L$2</definedName>
    <definedName name="pServer" localSheetId="0">'STEP  1 - DEFINE TASK'!$B$2</definedName>
    <definedName name="pServer" localSheetId="1">'STEP 2 - DEPENDECIES'!$B$2</definedName>
    <definedName name="pSourceGroup" localSheetId="0">'STEP  1 - DEFINE TASK'!$K$7</definedName>
    <definedName name="pSourceScenario" localSheetId="0">'STEP  1 - DEFINE TASK'!$K$5</definedName>
    <definedName name="pSourceYear" localSheetId="0">'STEP  1 - DEFINE TASK'!$K$6</definedName>
    <definedName name="pStep" localSheetId="1">'STEP 2 - DEPENDECIES'!$L$6</definedName>
    <definedName name="pUser" localSheetId="0">'STEP  1 - DEFINE TASK'!$C$2</definedName>
    <definedName name="pUser" localSheetId="1">'STEP 2 - DEPENDECIES'!$C$2</definedName>
    <definedName name="pWorkbenchGroup" localSheetId="0">'STEP  1 - DEFINE TASK'!$K$4</definedName>
    <definedName name="pWorkbenchGroup" localSheetId="1">'STEP 2 - DEPENDECIES'!$L$4</definedName>
    <definedName name="pYear" localSheetId="0">'STEP  1 - DEFINE TASK'!$K$3</definedName>
    <definedName name="pYear" localSheetId="1">'STEP 2 - DEPENDECIES'!$L$3</definedName>
    <definedName name="pZeroSuppress" localSheetId="0">'STEP  1 - DEFINE TASK'!$N$9</definedName>
    <definedName name="pZeroSuppress" localSheetId="1">'STEP 2 - DEPENDECIES'!$O$7</definedName>
    <definedName name="TM1REBUILDOPTION">1</definedName>
    <definedName name="TM1RPTDATARNG2" localSheetId="0">'STEP  1 - DEFINE TASK'!$36:$36</definedName>
    <definedName name="TM1RPTDATARNG2" localSheetId="1">'STEP 2 - DEPENDECIES'!$39:$39</definedName>
    <definedName name="TM1RPTFMTIDCOL" localSheetId="0">'STEP  1 - DEFINE TASK'!$A$13:$A$20</definedName>
    <definedName name="TM1RPTFMTIDCOL" localSheetId="1">'STEP 2 - DEPENDECIES'!$A$13:$A$20</definedName>
    <definedName name="TM1RPTFMTRNG" localSheetId="0">'STEP  1 - DEFINE TASK'!$G$13:$AE$20</definedName>
    <definedName name="TM1RPTFMTRNG" localSheetId="1">'STEP 2 - DEPENDECIES'!$G$13:$P$20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6" i="24" l="1"/>
  <c r="C6" i="24"/>
  <c r="D6" i="24"/>
  <c r="B5" i="24"/>
  <c r="C5" i="24"/>
  <c r="D5" i="24"/>
  <c r="B4" i="24"/>
  <c r="C4" i="24"/>
  <c r="D4" i="24"/>
  <c r="C3" i="24"/>
  <c r="D3" i="24"/>
  <c r="D2" i="24"/>
  <c r="B2" i="24"/>
  <c r="C2" i="24"/>
  <c r="C3" i="5"/>
  <c r="D3" i="5"/>
  <c r="B4" i="5"/>
  <c r="C4" i="5"/>
  <c r="D4" i="5"/>
  <c r="B5" i="5"/>
  <c r="C5" i="5"/>
  <c r="D5" i="5"/>
  <c r="B6" i="5"/>
  <c r="C6" i="5"/>
  <c r="D6" i="5"/>
  <c r="D2" i="5"/>
  <c r="B2" i="5"/>
  <c r="H29" i="5"/>
  <c r="N9" i="5"/>
  <c r="H2" i="5"/>
  <c r="H27" i="5"/>
  <c r="K2" i="5"/>
  <c r="H3" i="5"/>
  <c r="K3" i="5"/>
  <c r="H4" i="5"/>
  <c r="H31" i="5"/>
  <c r="K4" i="5"/>
  <c r="H5" i="5"/>
  <c r="G36" i="5"/>
  <c r="H36" i="5"/>
  <c r="L36" i="5"/>
  <c r="N3" i="5"/>
  <c r="C2" i="5"/>
  <c r="O7" i="24"/>
  <c r="H2" i="24"/>
  <c r="H27" i="24"/>
  <c r="L2" i="24"/>
  <c r="H3" i="24"/>
  <c r="H29" i="24"/>
  <c r="L3" i="24"/>
  <c r="H4" i="24"/>
  <c r="H31" i="24"/>
  <c r="L4" i="24"/>
  <c r="H5" i="24"/>
  <c r="H33" i="24"/>
  <c r="N2" i="5"/>
  <c r="R36" i="5"/>
  <c r="O2" i="24"/>
  <c r="H35" i="24"/>
  <c r="L6" i="24"/>
  <c r="R3" i="24"/>
  <c r="L5" i="24"/>
  <c r="R2" i="24"/>
  <c r="G39" i="24"/>
  <c r="H39" i="24"/>
  <c r="I39" i="24"/>
  <c r="L39" i="24"/>
  <c r="M39" i="24"/>
  <c r="N39" i="24"/>
  <c r="O39" i="24"/>
  <c r="P39" i="24"/>
  <c r="K39" i="24"/>
  <c r="A39" i="24"/>
  <c r="A17" i="24"/>
  <c r="A16" i="24"/>
  <c r="A15" i="24"/>
  <c r="A14" i="24"/>
  <c r="O4" i="24"/>
  <c r="O3" i="24"/>
  <c r="Q36" i="5"/>
  <c r="J36" i="5"/>
  <c r="W9" i="5"/>
  <c r="W8" i="5"/>
  <c r="W7" i="5"/>
  <c r="N31" i="5"/>
  <c r="K7" i="5"/>
  <c r="W6" i="5"/>
  <c r="M31" i="5"/>
  <c r="K6" i="5"/>
  <c r="W5" i="5"/>
  <c r="L31" i="5"/>
  <c r="K5" i="5"/>
  <c r="W4" i="5"/>
  <c r="K36" i="5"/>
  <c r="M36" i="5"/>
  <c r="N36" i="5"/>
  <c r="P36" i="5"/>
  <c r="S36" i="5"/>
  <c r="A36" i="5"/>
  <c r="A17" i="5"/>
  <c r="A16" i="5"/>
  <c r="A15" i="5"/>
  <c r="A14" i="5"/>
  <c r="N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Tat Wong</author>
  </authors>
  <commentList>
    <comment ref="N3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SELECT THE APPLICATION FROM APPLICATION ENTRIES</t>
        </r>
      </text>
    </comment>
  </commentList>
</comments>
</file>

<file path=xl/sharedStrings.xml><?xml version="1.0" encoding="utf-8"?>
<sst xmlns="http://schemas.openxmlformats.org/spreadsheetml/2006/main" count="424" uniqueCount="377">
  <si>
    <t>Scenario</t>
  </si>
  <si>
    <t>Year</t>
  </si>
  <si>
    <t>Sys Workbench Group</t>
  </si>
  <si>
    <t>Effective Task Flag</t>
  </si>
  <si>
    <t>Task Name</t>
  </si>
  <si>
    <t>Task Description</t>
  </si>
  <si>
    <t>Hyperlink</t>
  </si>
  <si>
    <t>D</t>
  </si>
  <si>
    <t>N</t>
  </si>
  <si>
    <t>[Begin Format Range]</t>
  </si>
  <si>
    <t>[End Format Range]</t>
  </si>
  <si>
    <t>pServer:</t>
  </si>
  <si>
    <t>UAT:</t>
  </si>
  <si>
    <t>SIT:</t>
  </si>
  <si>
    <t>Sys Workbench</t>
  </si>
  <si>
    <t>Sys Workbench Priority</t>
  </si>
  <si>
    <t>Sys Workbench Step</t>
  </si>
  <si>
    <t>M Sys Workbench</t>
  </si>
  <si>
    <t>pScenario:</t>
  </si>
  <si>
    <t>pYear:</t>
  </si>
  <si>
    <t>OTHERS</t>
  </si>
  <si>
    <t>pMDX_Priority:</t>
  </si>
  <si>
    <t>pMDX_Step:</t>
  </si>
  <si>
    <t>{TM1DRILLDOWNMEMBER( {[Sys Workbench Step].[All Sys Workbench Steps]}, ALL, RECURSIVE )}</t>
  </si>
  <si>
    <t>TITLE</t>
  </si>
  <si>
    <t>MDX</t>
  </si>
  <si>
    <t>pCurrentEAYear:</t>
  </si>
  <si>
    <t>pCurrentOPYear:</t>
  </si>
  <si>
    <t>pLog:</t>
  </si>
  <si>
    <t>PROD:</t>
  </si>
  <si>
    <t>DEV:</t>
  </si>
  <si>
    <t>pWorkbenchGroup:</t>
  </si>
  <si>
    <t>{TM1FILTERBYLEVEL( {TM1SUBSETALL( [Sys Workbench Priority] )}, 0)}</t>
  </si>
  <si>
    <t>pCurrentActualYear:</t>
  </si>
  <si>
    <t>COPY FROM</t>
  </si>
  <si>
    <t>PROCESS - WORKBENCH COPY</t>
  </si>
  <si>
    <t>pProcessName2:</t>
  </si>
  <si>
    <t>pSourceScenario:</t>
  </si>
  <si>
    <t>pSourceYear:</t>
  </si>
  <si>
    <t>pSourceGroup:</t>
  </si>
  <si>
    <t>pTargetScenario:</t>
  </si>
  <si>
    <t>pTargetYear:</t>
  </si>
  <si>
    <t>pTargetGroup:</t>
  </si>
  <si>
    <t>Page Jump Type</t>
  </si>
  <si>
    <t>Applications</t>
  </si>
  <si>
    <t>Parameters for WEB URL</t>
  </si>
  <si>
    <t>Page Final Link</t>
  </si>
  <si>
    <t>Application</t>
  </si>
  <si>
    <t>PROCESS - TASK DEPENDENCY UPDATE</t>
  </si>
  <si>
    <t>pProcessName1:</t>
  </si>
  <si>
    <t>pCONS_HYPERLINK:</t>
  </si>
  <si>
    <t>pCONS_APPLICATION:</t>
  </si>
  <si>
    <t>01. GRC\b. Submission\GRC Submission - DPTS.blob</t>
  </si>
  <si>
    <t>01. GRC\b. Submission\GRC Submission - DTBC - DAI.blob</t>
  </si>
  <si>
    <t>01. GRC\b. Submission\GRC Submission - DTBC.blob</t>
  </si>
  <si>
    <t>01. GRC\b. Submission\GRC Submission - FBAC - DAI.blob</t>
  </si>
  <si>
    <t>01. GRC\b. Submission\GRC Submission - FBAC.blob</t>
  </si>
  <si>
    <t>01. GRC\b. Submission\GRC Submission - MBAFC.blob</t>
  </si>
  <si>
    <t>01. GRC\b. Submission\GRC Submission - MBCL - DAI.blob</t>
  </si>
  <si>
    <t>01. GRC\b. Submission\GRC Submission - MBCL.blob</t>
  </si>
  <si>
    <t>01. GRC\b. Submission\GRC Submission - MBHK - DAI.blob</t>
  </si>
  <si>
    <t>01. GRC\b. Submission\GRC Submission - MBHK.blob</t>
  </si>
  <si>
    <t>01. GRC\b. Submission\GRC Submission - MBLC.blob</t>
  </si>
  <si>
    <t>01. GRC\b. Submission\GRC Submission - MBTW - DAI.blob</t>
  </si>
  <si>
    <t>01. GRC\b. Submission\GRC Submission - MBTW.blob</t>
  </si>
  <si>
    <t>01. GRC\z. Admin</t>
  </si>
  <si>
    <t>01. GRC\z. Admin\Initialization</t>
  </si>
  <si>
    <t>01. GRC\z. Admin\Initialization\00_System Configuration.blob</t>
  </si>
  <si>
    <t>01. GRC\z. Admin\Initialization\01_Admin Workbench.blob</t>
  </si>
  <si>
    <t>01. GRC\z. Admin\Maintenance</t>
  </si>
  <si>
    <t>01. GRC\z. Admin\Maintenance\01_GRC Entity Attributes Maintenance.blob</t>
  </si>
  <si>
    <t>01. GRC\z. Admin\Maintenance\02_GRC Submission Item Maintenance.blob</t>
  </si>
  <si>
    <t>01. GRC\z. Admin\Maintenance\03_Add Rules for GRC Submission Cube Manual.blob</t>
  </si>
  <si>
    <t>01. GRC\z. Admin\Maintenance\04_Create New Submission Item Manual.blob</t>
  </si>
  <si>
    <t>01. GRC\z. Admin\Maintenance\05_Create New GRC Product Manual.blob</t>
  </si>
  <si>
    <t>01. GRC\z. Admin\Maintenance\Submission Cube Base Rule File.blob</t>
  </si>
  <si>
    <t>01. GRC\z. Admin\Workflow</t>
  </si>
  <si>
    <t>01. GRC\z. Admin\Workflow\01_GRC Workflow.blob</t>
  </si>
  <si>
    <t>99. Admin</t>
  </si>
  <si>
    <t>99. Admin\Bedrock</t>
  </si>
  <si>
    <t>99. Admin\Bedrock\Cube</t>
  </si>
  <si>
    <t>99. Admin\Bedrock\Cube\Bedrock.Cube.Clone.process</t>
  </si>
  <si>
    <t>99. Admin\Bedrock\Cube\Bedrock.Cube.Data.Clear.process</t>
  </si>
  <si>
    <t>99. Admin\Bedrock\Cube\Bedrock.Cube.Data.Copy.process</t>
  </si>
  <si>
    <t>99. Admin\Bedrock\Cube\Bedrock.Cube.Data.Export.process</t>
  </si>
  <si>
    <t>99. Admin\Bedrock\Cube\Bedrock.Cube.Data.ExportToFile.process</t>
  </si>
  <si>
    <t>99. Admin\Bedrock\Cube\Bedrock.Cube.Data.ImportFromFile.process</t>
  </si>
  <si>
    <t>99. Admin\Bedrock\Cube\Bedrock.Cube.Data.ViewExportToFile.process</t>
  </si>
  <si>
    <t>99. Admin\Bedrock\Cube\Bedrock.Cube.Data.ZeroOut.process</t>
  </si>
  <si>
    <t>99. Admin\Bedrock\Cube\Bedrock.Cube.Delete.process</t>
  </si>
  <si>
    <t>99. Admin\Bedrock\Cube\Bedrock.Cube.Dimension.Replace.process</t>
  </si>
  <si>
    <t>99. Admin\Bedrock\Cube\View</t>
  </si>
  <si>
    <t>99. Admin\Bedrock\Cube\View\Bedrock.Cube.View.Create.process</t>
  </si>
  <si>
    <t>99. Admin\Bedrock\Cube\View\Bedrock.Cube.View.Delete.process</t>
  </si>
  <si>
    <t>99. Admin\Bedrock\Cube\View\Bedrock.Cube.View.Publish.process</t>
  </si>
  <si>
    <t>99. Admin\Bedrock\Cube\View\Bedrock.Cube.ViewAndSubsets.Create.process</t>
  </si>
  <si>
    <t>99. Admin\Bedrock\Cube\View\Bedrock.Cube.ViewAndSubsets.Delete.process</t>
  </si>
  <si>
    <t>99. Admin\Bedrock\Dimension</t>
  </si>
  <si>
    <t>99. Admin\Bedrock\Dimension\Attribute</t>
  </si>
  <si>
    <t>99. Admin\Bedrock\Dimension\Attribute\Bedrock.Dim.Attr.Delete.process</t>
  </si>
  <si>
    <t>99. Admin\Bedrock\Dimension\Attribute\Bedrock.Dim.Attr.ImportFromFile.process</t>
  </si>
  <si>
    <t>99. Admin\Bedrock\Dimension\Attribute\Bedrock.Dim.Attr.Insert.process</t>
  </si>
  <si>
    <t>99. Admin\Bedrock\Dimension\Attribute\Bedrock.Dim.Attr.SwapAlias.process</t>
  </si>
  <si>
    <t>99. Admin\Bedrock\Dimension\Bedrock.Dim.AllConsols.Delete.process</t>
  </si>
  <si>
    <t>99. Admin\Bedrock\Dimension\Bedrock.Dim.AllElements.Delete.process</t>
  </si>
  <si>
    <t>99. Admin\Bedrock\Dimension\Bedrock.Dim.Attr.Delete.process</t>
  </si>
  <si>
    <t>99. Admin\Bedrock\Dimension\Bedrock.Dim.Attr.ImportFromFile.process</t>
  </si>
  <si>
    <t>99. Admin\Bedrock\Dimension\Bedrock.Dim.Attr.Insert.process</t>
  </si>
  <si>
    <t>99. Admin\Bedrock\Dimension\Bedrock.Dim.Attr.SwapAlias.process</t>
  </si>
  <si>
    <t>99. Admin\Bedrock\Dimension\Bedrock.Dim.Clone.process</t>
  </si>
  <si>
    <t>99. Admin\Bedrock\Dimension\Bedrock.Dim.CloneFromSubset.Flat.process</t>
  </si>
  <si>
    <t>99. Admin\Bedrock\Dimension\Bedrock.Dim.CloneFromSubset.process</t>
  </si>
  <si>
    <t>99. Admin\Bedrock\Dimension\Bedrock.Dim.Create.process</t>
  </si>
  <si>
    <t>99. Admin\Bedrock\Dimension\Bedrock.Dim.Destroy.process</t>
  </si>
  <si>
    <t>99. Admin\Bedrock\Dimension\Bedrock.Dim.EmptyConsols.Delete.process</t>
  </si>
  <si>
    <t>99. Admin\Bedrock\Dimension\Bedrock.Dim.Export.process</t>
  </si>
  <si>
    <t>99. Admin\Bedrock\Dimension\Bedrock.Dim.Import.process</t>
  </si>
  <si>
    <t>99. Admin\Bedrock\Dimension\Element</t>
  </si>
  <si>
    <t>99. Admin\Bedrock\Dimension\Element\Bedrock.Dim.Element.Component.Add.process</t>
  </si>
  <si>
    <t>99. Admin\Bedrock\Dimension\Element\Bedrock.Dim.Element.Component.Delete.process</t>
  </si>
  <si>
    <t>99. Admin\Bedrock\Dimension\Element\Bedrock.Dim.Element.Create.process</t>
  </si>
  <si>
    <t>99. Admin\Bedrock\Dimension\Element\Bedrock.Dim.Element.Delete.process</t>
  </si>
  <si>
    <t>99. Admin\Bedrock\Dimension\Element\Bedrock.Dim.Element.Move.process</t>
  </si>
  <si>
    <t>99. Admin\Bedrock\Dimension\Hierarchy</t>
  </si>
  <si>
    <t>99. Admin\Bedrock\Dimension\Hierarchy\Bedrock.Dim.Hierarchy.Create.FromAttribute.process</t>
  </si>
  <si>
    <t>99. Admin\Bedrock\Dimension\Hierarchy\Bedrock.Dim.Hierarchy.Unwind.All.process</t>
  </si>
  <si>
    <t>99. Admin\Bedrock\Dimension\Hierarchy\Bedrock.Dim.Hierarchy.Unwind.Consolidation.process</t>
  </si>
  <si>
    <t>99. Admin\Bedrock\Dimension\Subset</t>
  </si>
  <si>
    <t>99. Admin\Bedrock\Dimension\Subset\Bedrock.Dim.Sub.Clone.process</t>
  </si>
  <si>
    <t>99. Admin\Bedrock\Dimension\Subset\Bedrock.Dim.Sub.Create.All.process</t>
  </si>
  <si>
    <t>99. Admin\Bedrock\Dimension\Subset\Bedrock.Dim.Sub.Create.Attribute.All.process</t>
  </si>
  <si>
    <t>99. Admin\Bedrock\Dimension\Subset\Bedrock.Dim.Sub.Create.Attribute.Leaf.process</t>
  </si>
  <si>
    <t>99. Admin\Bedrock\Dimension\Subset\Bedrock.Dim.Sub.Create.ByElement.process</t>
  </si>
  <si>
    <t>99. Admin\Bedrock\Dimension\Subset\Bedrock.Dim.Sub.Create.ByLevel.process</t>
  </si>
  <si>
    <t>99. Admin\Bedrock\Dimension\Subset\Bedrock.Dim.Sub.Create.ByMDX.process</t>
  </si>
  <si>
    <t>99. Admin\Bedrock\Dimension\Subset\Bedrock.Dim.Sub.Create.Consolidation.All.process</t>
  </si>
  <si>
    <t>99. Admin\Bedrock\Dimension\Subset\Bedrock.Dim.Sub.Create.Consolidation.Leaf.process</t>
  </si>
  <si>
    <t>99. Admin\Bedrock\Dimension\Subset\Bedrock.Dim.Sub.Create.Leaf.process</t>
  </si>
  <si>
    <t>99. Admin\Bedrock\Dimension\Subset\Bedrock.Dim.Sub.Create.Orphans.process</t>
  </si>
  <si>
    <t>99. Admin\Bedrock\Dimension\Subset\Bedrock.Dim.Sub.Create.process</t>
  </si>
  <si>
    <t>99. Admin\Bedrock\Dimension\Subset\Bedrock.Dim.Sub.Create.TopLevelHierarchy.process</t>
  </si>
  <si>
    <t>99. Admin\Bedrock\Dimension\Subset\Bedrock.Dim.Sub.Delete.process</t>
  </si>
  <si>
    <t>99. Admin\Bedrock\Dimension\Subset\Bedrock.Dim.Sub.Exclude.process</t>
  </si>
  <si>
    <t>99. Admin\Bedrock\Dimension\Subset\Bedrock.Dim.Sub.ExportToFile.process</t>
  </si>
  <si>
    <t>99. Admin\Bedrock\Help</t>
  </si>
  <si>
    <t>99. Admin\Bedrock\Help\Bedrock3.0.pdf.blob</t>
  </si>
  <si>
    <t>99. Admin\Bedrock\Help\Online Documentation.extr</t>
  </si>
  <si>
    <t>99. Admin\Bedrock\Security</t>
  </si>
  <si>
    <t>99. Admin\Bedrock\Security\Bedrock.Security.Client.Create.process</t>
  </si>
  <si>
    <t>99. Admin\Bedrock\Security\Bedrock.Security.Client.Delete.process</t>
  </si>
  <si>
    <t>99. Admin\Bedrock\Security\Bedrock.Security.Client.Group.Assign.process</t>
  </si>
  <si>
    <t>99. Admin\Bedrock\Security\Bedrock.Security.Client.Password.Reset.process</t>
  </si>
  <si>
    <t>99. Admin\Bedrock\Security\Bedrock.Security.ClientGroupSetup.process</t>
  </si>
  <si>
    <t>99. Admin\Bedrock\Security\Bedrock.Security.Group.Create.process</t>
  </si>
  <si>
    <t>99. Admin\Bedrock\Security\Bedrock.Security.Group.Delete.process</t>
  </si>
  <si>
    <t>99. Admin\Bedrock\Security\Bedrock.Security.Object.Assign.process</t>
  </si>
  <si>
    <t>99. Admin\Bedrock\Security\Bedrock.Security.Refresh.process</t>
  </si>
  <si>
    <t>99. Admin\Bedrock\System</t>
  </si>
  <si>
    <t>99. Admin\Bedrock\System\Bedrock.Chore.DayOfWeek.Run.process</t>
  </si>
  <si>
    <t>99. Admin\Bedrock\System\Bedrock.Server.DataDir.Backup.process</t>
  </si>
  <si>
    <t>99. Admin\Bedrock\System\Bedrock.Server.DataDir.ListContents.process</t>
  </si>
  <si>
    <t>99. Admin\Bedrock\System\Bedrock.Server.LogFile.Backout.TM195.process</t>
  </si>
  <si>
    <t>99. Admin\Bedrock\System\Bedrock.Server.LogFile.Load.TM195.process</t>
  </si>
  <si>
    <t>99. Admin\Bedrock\System\Bedrock.Server.SaveDataAll.process</t>
  </si>
  <si>
    <t>99. Admin\Bedrock\System\Bedrock.Server.Wait.process</t>
  </si>
  <si>
    <t>99. Admin\Dimension Maintenance</t>
  </si>
  <si>
    <t>99. Admin\Dimension Maintenance\Calendar</t>
  </si>
  <si>
    <t>99. Admin\Dimension Maintenance\Calendar\Calendar.dimension</t>
  </si>
  <si>
    <t>99. Admin\Dimension Maintenance\Calendar\Processes</t>
  </si>
  <si>
    <t>99. Admin\Dimension Maintenance\Calendar\Processes\Dim.Calendar.Update.chore</t>
  </si>
  <si>
    <t>99. Admin\Dimension Maintenance\GRC Product</t>
  </si>
  <si>
    <t>99. Admin\Dimension Maintenance\GRC Product\GRC Product.dimension</t>
  </si>
  <si>
    <t>99. Admin\Dimension Maintenance\GRC Product\Processes</t>
  </si>
  <si>
    <t>99. Admin\Dimension Maintenance\GRC Product\Processes\Dim.GRC Product.Update Attribute.Submission Item.process</t>
  </si>
  <si>
    <t>99. Admin\Dimension Maintenance\GRC S&amp;AS</t>
  </si>
  <si>
    <t>99. Admin\Dimension Maintenance\GRC S&amp;AS\GRC S&amp;AS.dimension</t>
  </si>
  <si>
    <t>99. Admin\Dimension Maintenance\GRC S&amp;AS\Processes</t>
  </si>
  <si>
    <t>99. Admin\Dimension Maintenance\GRC S&amp;AS\Processes\Dim.GRC S&amp;AS.Update Attribute.Submission Item.process</t>
  </si>
  <si>
    <t>99. Admin\Dimension Maintenance\GRC Submission Item</t>
  </si>
  <si>
    <t>99. Admin\Dimension Maintenance\GRC Submission Item\GRC Submission Item - DAI - Cost.dimension</t>
  </si>
  <si>
    <t>99. Admin\Dimension Maintenance\GRC Submission Item\GRC Submission Item - DAI - Direct Sales.dimension</t>
  </si>
  <si>
    <t>99. Admin\Dimension Maintenance\GRC Submission Item\GRC Submission Item BBAC - DAI.dimension</t>
  </si>
  <si>
    <t>99. Admin\Dimension Maintenance\GRC Submission Item\GRC Submission Item BBAC.dimension</t>
  </si>
  <si>
    <t>99. Admin\Dimension Maintenance\GRC Submission Item\GRC Submission Item BDNT.dimension</t>
  </si>
  <si>
    <t>99. Admin\Dimension Maintenance\GRC Submission Item\GRC Submission Item BFDA.dimension</t>
  </si>
  <si>
    <t>99. Admin\Dimension Maintenance\GRC Submission Item\GRC Submission Item BMBS.dimension</t>
  </si>
  <si>
    <t>99. Admin\Dimension Maintenance\GRC Submission Item\GRC Submission Item DPTS.dimension</t>
  </si>
  <si>
    <t>99. Admin\Dimension Maintenance\GRC Submission Item\GRC Submission Item DTBC.dimension</t>
  </si>
  <si>
    <t>99. Admin\Dimension Maintenance\GRC Submission Item\GRC Submission Item FBAC.dimension</t>
  </si>
  <si>
    <t>99. Admin\Dimension Maintenance\GRC Submission Item\GRC Submission Item MBAFC - DAI.dimension</t>
  </si>
  <si>
    <t>99. Admin\Dimension Maintenance\GRC Submission Item\GRC Submission Item MBCL.dimension</t>
  </si>
  <si>
    <t>99. Admin\Dimension Maintenance\GRC Submission Item\GRC Submission Item MBHK.dimension</t>
  </si>
  <si>
    <t>99. Admin\Dimension Maintenance\GRC Submission Item\GRC Submission Item MBTW.dimension</t>
  </si>
  <si>
    <t>99. Admin\Dimension Maintenance\GRC Submission Item\Processes</t>
  </si>
  <si>
    <t>99. Admin\Dimension Maintenance\GRC Submission Item\Processes\Dim.GRC Product.Update Attribute.Submission Item.process</t>
  </si>
  <si>
    <t>99. Admin\Dimension Maintenance\GRC Submission Item\Processes\Dim.GRC S&amp;AS.Update Attribute.Submission Item.process</t>
  </si>
  <si>
    <t>99. Admin\Dimension Maintenance\GRC Submission Item\Processes\Dim.GRC Submission Item.Create Attributes.process</t>
  </si>
  <si>
    <t>99. Admin\Dimension Maintenance\Sys.Dim.Element.Rename.process</t>
  </si>
  <si>
    <t>99. Admin\Export</t>
  </si>
  <si>
    <t>99. Admin\Export\Cube Export</t>
  </si>
  <si>
    <t>99. Admin\Export\Cube Export\Processes</t>
  </si>
  <si>
    <t>99. Admin\Export\Cube Export\Processes\Export.Cubes.By Cube and Line Item.Caller.process</t>
  </si>
  <si>
    <t>99. Admin\Export\Cube Export\Processes\Export.Cubes.By Cube and Line Item.Hustle.process</t>
  </si>
  <si>
    <t>99. Admin\Export\Cube Export\Processes\Export.Cubes.Caller.process</t>
  </si>
  <si>
    <t>99. Admin\Export\Cube Export\Processes\Export.Cubes.Create New Export.process</t>
  </si>
  <si>
    <t>99. Admin\Export\Cube Export\Processes\Export.Cubes.Export Cube.process</t>
  </si>
  <si>
    <t>99. Admin\Export\Cube Export\Processes\Export.Cubes.Hustle.process</t>
  </si>
  <si>
    <t>99. Admin\Export\Cube Export\Processes\Export.Cubes.}Cubes.Update Attributes.process</t>
  </si>
  <si>
    <t>99. Admin\Export\Cube Export\Templates</t>
  </si>
  <si>
    <t>99. Admin\Export\Cube Export\Templates\Cube Export.blob</t>
  </si>
  <si>
    <t>99. Admin\Export\Dimension Export</t>
  </si>
  <si>
    <t>99. Admin\Export\Dimension Export\Processes</t>
  </si>
  <si>
    <t>99. Admin\Export\Dimension Export\Processes\Export.Dimensions.Caller.process</t>
  </si>
  <si>
    <t>99. Admin\Export\Dimension Export\Processes\Export.Dimensions.Create New Export.process</t>
  </si>
  <si>
    <t>99. Admin\Export\Dimension Export\Processes\Export.Dimensions.Export Dimension.process</t>
  </si>
  <si>
    <t>99. Admin\Export\Dimension Export\Processes\Export.Dimensions.Hustle.process</t>
  </si>
  <si>
    <t>99. Admin\Export\Dimension Export\Processes\Export.Dimensions.}Dimensions.Update Attributes.process</t>
  </si>
  <si>
    <t>99. Admin\Export\Dimension Export\Templates</t>
  </si>
  <si>
    <t>99. Admin\Export\Dimension Export\Templates\Dimension Export.blob</t>
  </si>
  <si>
    <t>99. Admin\Export\Initialization</t>
  </si>
  <si>
    <t>99. Admin\Export\Initialization\Processes</t>
  </si>
  <si>
    <t>99. Admin\Export\Initialization\Processes\Export.Initialization.Caller.process</t>
  </si>
  <si>
    <t>99. Admin\Export\Initialization\Processes\Export.Initialization.Create Attributes.process</t>
  </si>
  <si>
    <t>99. Admin\Security</t>
  </si>
  <si>
    <t>99. Admin\Security\Client Group.view</t>
  </si>
  <si>
    <t>99. Admin\Security\Data Security</t>
  </si>
  <si>
    <t>99. Admin\Security\Data Security\Sys.Security.Apply Security.Using Managing Dimension.process</t>
  </si>
  <si>
    <t>99. Admin\Security\Data Security\Sys.Security.Data Security Group.Create.process</t>
  </si>
  <si>
    <t>99. Admin\Security\Data Security\Sys.Security.Dim.Sys Groups.Update.process</t>
  </si>
  <si>
    <t>99. Admin\Security\Data Security\Sys.Security.Group Creation and Assignment.chore</t>
  </si>
  <si>
    <t>99. Admin\Security\Functional Security</t>
  </si>
  <si>
    <t>99. Admin\Security\Functional Security\Application Security</t>
  </si>
  <si>
    <t>99. Admin\Security\Functional Security\Application Security\Sys.}ApplicationSecurity.Functional Security.Apply Access Right.From Sys Definition Security Assignment.process</t>
  </si>
  <si>
    <t>99. Admin\Security\Functional Security\Application Security\Sys.}ApplicationSecurity.Functional Security.NONE for All.process</t>
  </si>
  <si>
    <t>99. Admin\Security\Functional Security\Housekeeping</t>
  </si>
  <si>
    <t>99. Admin\Security\Functional Security\Housekeeping\Sys.Sys Definition Security Assignment.Clean Non Existing Object.process</t>
  </si>
  <si>
    <t>99. Admin\Security\Functional Security\Housekeeping\Sys.Sys Definition Security Assignment.Sort Line Item.From Value.Caller.All Access Rights.process</t>
  </si>
  <si>
    <t>99. Admin\Security\Functional Security\Housekeeping\Sys.Sys Definition Security Assignment.Sort Line Item.From Value.process</t>
  </si>
  <si>
    <t>99. Admin\Security\Functional Security\Sys Definition Security Assignment.cube</t>
  </si>
  <si>
    <t>99. Admin\Security\Functional Security\Sys.Functional Security.Apply.Using Sys Definition Security Assignment.process</t>
  </si>
  <si>
    <t>99. Admin\Security\Functional Security Assignment.blob</t>
  </si>
  <si>
    <t>99. Admin\Security\Security Admin.blob</t>
  </si>
  <si>
    <t>99. Admin\System Maintenance</t>
  </si>
  <si>
    <t>99. Admin\System Maintenance\Cube Properties</t>
  </si>
  <si>
    <t>99. Admin\System Maintenance\Cube Properties\Cub.}CubeProperties.Data.Load.MEASURE_DIMENSION.process</t>
  </si>
  <si>
    <t>99. Admin\System Maintenance\Cube Properties\Cub.}CubeProperties.Data.Load.TIME_DIMENSION.process</t>
  </si>
  <si>
    <t>99. Admin\System Maintenance\Sys Localization</t>
  </si>
  <si>
    <t>99. Admin\System Maintenance\Sys Localization\LocalizedCubeAttributes.view</t>
  </si>
  <si>
    <t>99. Admin\System Maintenance\Sys Localization\LocalizedDimensionAttributes.view</t>
  </si>
  <si>
    <t>99. Admin\System Maintenance\Sys Localization\}ElementAttributes_}Cultures.cube</t>
  </si>
  <si>
    <t>99. Admin\System Maintenance\Sys Localization\}LocalizedCubeAttributes.cube</t>
  </si>
  <si>
    <t>99. Admin\System Maintenance\Sys Localization\}LocalizedDimensionAttributes.cube</t>
  </si>
  <si>
    <t>99. Admin\System Maintenance\Sys Menu</t>
  </si>
  <si>
    <t>99. Admin\System Maintenance\Sys Menu\1.Automate App Folder</t>
  </si>
  <si>
    <t>99. Admin\System Maintenance\Sys Menu\1.Automate App Folder\1.1 Clone App Entry Dim</t>
  </si>
  <si>
    <t>99. Admin\System Maintenance\Sys Menu\1.Automate App Folder\1.1 Clone App Entry Dim\Sys.Cube.Sys Menu Application Entry.Reference.Update.Caller.process</t>
  </si>
  <si>
    <t>99. Admin\System Maintenance\Sys Menu\1.Automate App Folder\1.1 Clone App Entry Dim\Sys.Cube.Sys Menu Application Entry.Reference.Update.process</t>
  </si>
  <si>
    <t>99. Admin\System Maintenance\Sys Menu\1.Automate App Folder\1.1 Clone App Entry Dim\Sys.Dim.Sys Menu Application Entry.Update.process</t>
  </si>
  <si>
    <t>99. Admin\System Maintenance\Sys Menu\1.Automate App Folder\1.2 Select Entry for Auto Menu</t>
  </si>
  <si>
    <t>99. Admin\System Maintenance\Sys Menu\1.Automate App Folder\1.2 Select Entry for Auto Menu\z.Selecting App Entry for Auto Menu.view</t>
  </si>
  <si>
    <t>99. Admin\System Maintenance\Sys Menu\1.Automate App Folder\1.3 Automate Menu</t>
  </si>
  <si>
    <t>99. Admin\System Maintenance\Sys Menu\1.Automate App Folder\1.3 Automate Menu\Sys.Cube.Sys Menu Application Entry.Page ID.Level.Update.process</t>
  </si>
  <si>
    <t>99. Admin\System Maintenance\Sys Menu\1.Automate App Folder\1.3 Automate Menu\Sys.Cube.Sys Menu Application Entry.Page ID.Update.process</t>
  </si>
  <si>
    <t>99. Admin\System Maintenance\Sys Menu\1.Automate App Folder\1.3 Automate Menu\Sys.Cube.Sys Menu Application Entry.Reset.Entry.DisplayName.process</t>
  </si>
  <si>
    <t>99. Admin\System Maintenance\Sys Menu\1.Automate App Folder\1.3 Automate Menu\Sys.Cube.Sys Menu.Data Load.App Entry.Page.process</t>
  </si>
  <si>
    <t>99. Admin\System Maintenance\Sys Menu\1.Automate App Folder\1.3 Automate Menu\Sys.Cube.Sys Menu.Data Load.App Entry.process</t>
  </si>
  <si>
    <t>99. Admin\System Maintenance\Sys Menu\2.Menu Settings</t>
  </si>
  <si>
    <t>99. Admin\System Maintenance\Sys Menu\2.Menu Settings\2.1 Clone Client Dim</t>
  </si>
  <si>
    <t>99. Admin\System Maintenance\Sys Menu\2.Menu Settings\2.1 Clone Client Dim\Sys.Dim.Sys Menu Client Group.Client.Update.process</t>
  </si>
  <si>
    <t>99. Admin\System Maintenance\Sys Menu\2.Menu Settings\2.1 Clone Client Dim\Sys.Dim.Sys Menu Client Group.Group.Update.process</t>
  </si>
  <si>
    <t>99. Admin\System Maintenance\Sys Menu\2.Menu Settings\2.2 Menu Style Profile</t>
  </si>
  <si>
    <t>99. Admin\System Maintenance\Sys Menu\2.Menu Settings\2.2 Menu Style Profile\z.Style Setting - Style Profile.view</t>
  </si>
  <si>
    <t>99. Admin\System Maintenance\Sys Menu\2.Menu Settings\2.3 Page Basic Settings</t>
  </si>
  <si>
    <t>99. Admin\System Maintenance\Sys Menu\2.Menu Settings\2.3 Page Basic Settings\z.Page Setting - Basic Content - User.view</t>
  </si>
  <si>
    <t>99. Admin\System Maintenance\Sys Menu\2.Menu Settings\2.3 Page Basic Settings\z.Page Setting - Basic Content.view</t>
  </si>
  <si>
    <t>99. Admin\System Maintenance\Sys Menu\2.Menu Settings\2.4 Page Button Settings</t>
  </si>
  <si>
    <t>99. Admin\System Maintenance\Sys Menu\2.Menu Settings\2.4 Page Button Settings\z.Menu Setting - Page Buttons.view</t>
  </si>
  <si>
    <t>99. Admin\System Maintenance\Sys Menu\2.Menu Settings\2.4 Page Button Settings\z.Menu Setting - Site Map.view</t>
  </si>
  <si>
    <t>99. Admin\System Maintenance\Sys Menu\2.Menu Settings\2.5 Favorite Copying</t>
  </si>
  <si>
    <t>99. Admin\System Maintenance\Sys Menu\2.Menu Settings\2.5 Favorite Copying\Sys.Cube.Sys Menu.Page.Copy.process</t>
  </si>
  <si>
    <t>99. Admin\System Maintenance\Sys Menu\2.Menu Settings\2.5 Favorite Copying\Sys.Cube.Sys Menu.Profile.Copy.process</t>
  </si>
  <si>
    <t>99. Admin\System Maintenance\Sys Menu\2.Menu Settings\2.5 Favorite Copying\z.Menu Setting - Favorite.view</t>
  </si>
  <si>
    <t>99. Admin\System Maintenance\Sys Menu\Cubes</t>
  </si>
  <si>
    <t>99. Admin\System Maintenance\Sys Menu\Cubes\Sys Menu Application Entry Security.cube</t>
  </si>
  <si>
    <t>99. Admin\System Maintenance\Sys Menu\Cubes\Sys Menu Application Entry.cube</t>
  </si>
  <si>
    <t>99. Admin\System Maintenance\Sys Menu\Cubes\Sys Menu Application Entry.dimension</t>
  </si>
  <si>
    <t>99. Admin\System Maintenance\Sys Menu\Cubes\Sys Menu Client.dimension</t>
  </si>
  <si>
    <t>99. Admin\System Maintenance\Sys Menu\Cubes\Sys Menu Link.cube</t>
  </si>
  <si>
    <t>99. Admin\System Maintenance\Sys Menu\Cubes\Sys Menu Page Style Pattern.cube</t>
  </si>
  <si>
    <t>99. Admin\System Maintenance\Sys Menu\Cubes\Sys Menu Parameter.cube</t>
  </si>
  <si>
    <t>99. Admin\System Maintenance\Sys Menu\Cubes\Sys Menu.cube</t>
  </si>
  <si>
    <t>99. Admin\System Maintenance\Sys Menu\Menu Setting.blob</t>
  </si>
  <si>
    <t>99. Admin\System Maintenance\Sys Menu\Menu.blob</t>
  </si>
  <si>
    <t>99. Admin\System Maintenance\Sys Setting</t>
  </si>
  <si>
    <t>99. Admin\System Maintenance\Sys Setting\Sys Definition Month Attribute.cube</t>
  </si>
  <si>
    <t>99. Admin\System Maintenance\Sys Setting\Sys Definition Week Attribute.cube</t>
  </si>
  <si>
    <t>99. Admin\System Maintenance\Sys Setting\Sys Parameter.cube</t>
  </si>
  <si>
    <t>99. Admin\System Maintenance\Sys Subset Management</t>
  </si>
  <si>
    <t>99. Admin\System Maintenance\Sys Subset Management\Sys Definition Subset.cube</t>
  </si>
  <si>
    <t>99. Admin\System Maintenance\Sys Subset Management\Sys.Sys Definition Subset.Create Subsets.chore</t>
  </si>
  <si>
    <t>99. Admin\System Maintenance\Sys Subset Management\Sys.Sys Definition Subset.Create Subsets.process</t>
  </si>
  <si>
    <t>99. Admin\System Maintenance\Sys Subset Management\Sys.Sys Definition Subset.Delete Subsets.process</t>
  </si>
  <si>
    <t>99. Admin\System Maintenance\Sys Workbench</t>
  </si>
  <si>
    <t>99. Admin\System Maintenance\Sys Workbench\Sys Workbench.cube</t>
  </si>
  <si>
    <t>99. Admin\System Maintenance\Sys Workbench\Workbench Setting.blob</t>
  </si>
  <si>
    <t>99. Admin\System Maintenance\Sys Workbench\Workbench.blob</t>
  </si>
  <si>
    <t>99. Admin\System Maintenance\Year Maintenance</t>
  </si>
  <si>
    <t>99. Admin\System Maintenance\Year Maintenance\Dim.Calendar.Update.process</t>
  </si>
  <si>
    <t>99. Admin\System Maintenance\Year Maintenance\Dim.Year.Maintain Period Structure.process</t>
  </si>
  <si>
    <t>99. Admin\Version Control</t>
  </si>
  <si>
    <t>99. Admin\Version Control\Core Processes</t>
  </si>
  <si>
    <t>99. Admin\Version Control\Core Processes\Cub.Sys Log Version Control.Update.process</t>
  </si>
  <si>
    <t>99. Admin\Version Control\Core Processes\Sys.Cubes.Versioning.process</t>
  </si>
  <si>
    <t>99. Admin\Version Control\Core Processes\Sys.Cubes.Versioning.String Only.process</t>
  </si>
  <si>
    <t>99. Admin\Version Control\Sys Log Version Control.cube</t>
  </si>
  <si>
    <t>99. Admin\Version Control\Sys.Cubes.Versioning.Caller.process</t>
  </si>
  <si>
    <t>99. Admin\Workflow</t>
  </si>
  <si>
    <t>99. Admin\Workflow\Cooling Period</t>
  </si>
  <si>
    <t>99. Admin\Workflow\Cooling Period\Disable (Single WF Node)</t>
  </si>
  <si>
    <t>99. Admin\Workflow\Cooling Period\Disable (Single WF Node)\Cub.WF_Workflow.Update Disable Cooling.process</t>
  </si>
  <si>
    <t>99. Admin\Workflow\Cooling Period\Enable (Full WF Nodes)</t>
  </si>
  <si>
    <t>99. Admin\Workflow\Cooling Period\Enable (Full WF Nodes)\Cub.Sys Log Cooling Period.Update Cooling Period Status.process</t>
  </si>
  <si>
    <t>99. Admin\Workflow\Cub.WF_Workflow.Update.Admin.Caller.process</t>
  </si>
  <si>
    <t>99. Admin\Workflow\Sys Log Cooling Period.cube</t>
  </si>
  <si>
    <t>99. Admin\Workflow\WF Cost Center.cube</t>
  </si>
  <si>
    <t>99. Admin\Workflow\Workflow Status Update</t>
  </si>
  <si>
    <t>99. Admin\Workflow\Workflow Status Update\Cub.WF_Workflow.Update Saved Status.OPEN.process</t>
  </si>
  <si>
    <t>99. Admin\Workflow\Workflow Status Update\Cub.WF_Workflow.Update Saved Status.process</t>
  </si>
  <si>
    <t>Maintain Dependencies Between Tasks, Then Click "UPDATE"</t>
  </si>
  <si>
    <t>Sys Workbench Task Dependency Definition</t>
  </si>
  <si>
    <t>Line Item</t>
  </si>
  <si>
    <t>M Sys Workbench Task Dependency Definition</t>
  </si>
  <si>
    <t>pMDX_LineItem:</t>
  </si>
  <si>
    <t>Preorder Task Name</t>
  </si>
  <si>
    <t>Preorder - Scenario</t>
  </si>
  <si>
    <t>Preorder - Year</t>
  </si>
  <si>
    <t>Preorder - Group</t>
  </si>
  <si>
    <t>Preorder - Priority</t>
  </si>
  <si>
    <t>Preorder - Step</t>
  </si>
  <si>
    <t>{ SUBSET( {TM1DRILLDOWNMEMBER( {[Line Item].[All Line Items]}, ALL, RECURSIVE )}, 1, 10 ) }</t>
  </si>
  <si>
    <t>pPriority:</t>
  </si>
  <si>
    <t>pStep:</t>
  </si>
  <si>
    <t>pSuppressFlag:</t>
  </si>
  <si>
    <t>pZeroSuppress:</t>
  </si>
  <si>
    <t>pSHOWALL:</t>
  </si>
  <si>
    <t>EMAIL RECEIVERS</t>
  </si>
  <si>
    <t>Email Receivers</t>
  </si>
  <si>
    <t>PRIORITY</t>
  </si>
  <si>
    <t>STEP</t>
  </si>
  <si>
    <t>TASK NAME</t>
  </si>
  <si>
    <t>TASK DESCRIPTION</t>
  </si>
  <si>
    <t>PAGE JUMP TYPE</t>
  </si>
  <si>
    <t>INPUT HYPERLINK LINK</t>
  </si>
  <si>
    <t>APPLICATION SELECTION</t>
  </si>
  <si>
    <t>APPLICATION PARAMETER</t>
  </si>
  <si>
    <t>PAGE FINAL LINK</t>
  </si>
  <si>
    <t>EFFECTIVE COUNT</t>
  </si>
  <si>
    <t>SCENARIO</t>
  </si>
  <si>
    <t>YEAR</t>
  </si>
  <si>
    <t>WORKBENCH</t>
  </si>
  <si>
    <t>LINE #</t>
  </si>
  <si>
    <t>PRE-ORDER TASK NAME</t>
  </si>
  <si>
    <t>PRE-ORDER SCENARIO</t>
  </si>
  <si>
    <t>PRE-ORDER YEAR</t>
  </si>
  <si>
    <t>PRE-ORDER WORKBENCH</t>
  </si>
  <si>
    <t>PRE-ORDER PRIORITY</t>
  </si>
  <si>
    <t>PRE-ORDER STEP</t>
  </si>
  <si>
    <t>Sys.Workbench.Task Dependency.Update</t>
  </si>
  <si>
    <t>Sys.Workbench.Copy</t>
  </si>
  <si>
    <t>&gt;&gt; SERVER</t>
  </si>
  <si>
    <t>c000_standard</t>
  </si>
  <si>
    <t>&gt;&gt;  ACTIVE FORM - FORMATTING AREA</t>
  </si>
  <si>
    <t>&gt;&gt; Cube(AF1)</t>
  </si>
  <si>
    <t>&gt;&gt; TITLE</t>
  </si>
  <si>
    <t>&gt;&gt; OTHERS</t>
  </si>
  <si>
    <t>&gt;&gt; MDX</t>
  </si>
  <si>
    <t>WORKBENCH - TASK DEFINITION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</si>
</sst>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- &quot;@"/>
    <numFmt numFmtId="165" formatCode="0.00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0"/>
      <name val="Calibri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sz val="8"/>
      <color theme="0"/>
      <name val="Calibri"/>
      <family val="2"/>
    </font>
    <font>
      <b/>
      <sz val="9"/>
      <color theme="0"/>
      <name val="Calibri"/>
      <family val="2"/>
    </font>
    <font>
      <b/>
      <sz val="7"/>
      <color theme="0"/>
      <name val="Arial"/>
      <family val="2"/>
    </font>
    <font>
      <b/>
      <sz val="7"/>
      <color theme="1"/>
      <name val="Arial"/>
      <family val="2"/>
    </font>
    <font>
      <b/>
      <sz val="8"/>
      <color theme="1"/>
      <name val="Arial"/>
      <family val="2"/>
    </font>
    <font>
      <b/>
      <i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rgb="FF000000"/>
      <name val="Microsoft YaHei UI"/>
      <family val="2"/>
    </font>
    <font>
      <sz val="10"/>
      <color theme="1"/>
      <name val="Calibri"/>
      <family val="2"/>
      <scheme val="minor"/>
    </font>
    <font>
      <b/>
      <sz val="10"/>
      <color theme="0" tint="-4.9989318521683403E-2"/>
      <name val="Calibri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</font>
    <font>
      <b/>
      <sz val="8"/>
      <color theme="1" tint="0.249977111117893"/>
      <name val="Arial"/>
      <family val="2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1" tint="0.49992370372631001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 tint="-0.4999237037263100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</fills>
  <borders count="24">
    <border>
      <left/>
      <right/>
      <top/>
      <bottom/>
      <diagonal/>
    </border>
    <border>
      <left style="thin">
        <color theme="0" tint="-0.24988555558946501"/>
      </left>
      <right style="thin">
        <color theme="0" tint="-0.24988555558946501"/>
      </right>
      <top style="thin">
        <color theme="0" tint="-0.24988555558946501"/>
      </top>
      <bottom style="thin">
        <color theme="0" tint="-0.24988555558946501"/>
      </bottom>
      <diagonal/>
    </border>
    <border>
      <left style="thin">
        <color theme="0" tint="-0.24988555558946501"/>
      </left>
      <right/>
      <top style="thin">
        <color theme="0" tint="-0.24988555558946501"/>
      </top>
      <bottom style="thin">
        <color theme="0" tint="-0.24988555558946501"/>
      </bottom>
      <diagonal/>
    </border>
    <border>
      <left/>
      <right style="thin">
        <color theme="0" tint="-0.24988555558946501"/>
      </right>
      <top style="thin">
        <color theme="0" tint="-0.24988555558946501"/>
      </top>
      <bottom style="thin">
        <color theme="0" tint="-0.249885555589465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1" tint="0.34998626667073579"/>
      </bottom>
      <diagonal/>
    </border>
    <border>
      <left style="thin">
        <color theme="0" tint="-0.14993743705557422"/>
      </left>
      <right/>
      <top/>
      <bottom style="thin">
        <color theme="1" tint="0.34998626667073579"/>
      </bottom>
      <diagonal/>
    </border>
    <border>
      <left/>
      <right style="thin">
        <color theme="0" tint="-0.14993743705557422"/>
      </right>
      <top/>
      <bottom style="thin">
        <color theme="1" tint="0.34998626667073579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/>
      <right/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3" fillId="2" borderId="1" xfId="0" applyFont="1" applyFill="1" applyBorder="1" applyAlignment="1" applyProtection="1">
      <alignment horizontal="right"/>
    </xf>
    <xf numFmtId="0" fontId="5" fillId="3" borderId="1" xfId="0" applyFont="1" applyFill="1" applyBorder="1" applyAlignment="1" applyProtection="1"/>
    <xf numFmtId="0" fontId="6" fillId="4" borderId="1" xfId="0" applyFont="1" applyFill="1" applyBorder="1" applyAlignment="1" applyProtection="1">
      <alignment horizontal="right"/>
    </xf>
    <xf numFmtId="0" fontId="6" fillId="2" borderId="1" xfId="0" applyFont="1" applyFill="1" applyBorder="1" applyAlignment="1" applyProtection="1">
      <alignment horizontal="right"/>
    </xf>
    <xf numFmtId="0" fontId="5" fillId="5" borderId="1" xfId="0" applyFont="1" applyFill="1" applyBorder="1" applyAlignment="1" applyProtection="1"/>
    <xf numFmtId="0" fontId="7" fillId="2" borderId="1" xfId="0" applyFont="1" applyFill="1" applyBorder="1" applyAlignment="1" applyProtection="1">
      <alignment horizontal="left"/>
    </xf>
    <xf numFmtId="0" fontId="3" fillId="2" borderId="1" xfId="0" applyFont="1" applyFill="1" applyBorder="1" applyAlignment="1" applyProtection="1">
      <alignment horizontal="left"/>
    </xf>
    <xf numFmtId="0" fontId="0" fillId="0" borderId="0" xfId="0" applyBorder="1" applyAlignment="1">
      <alignment horizontal="center" vertical="center"/>
    </xf>
    <xf numFmtId="0" fontId="1" fillId="0" borderId="0" xfId="0" applyFont="1"/>
    <xf numFmtId="0" fontId="11" fillId="0" borderId="0" xfId="0" applyFont="1" applyAlignment="1">
      <alignment horizontal="left" vertical="center"/>
    </xf>
    <xf numFmtId="0" fontId="5" fillId="3" borderId="1" xfId="0" applyFont="1" applyFill="1" applyBorder="1" applyAlignment="1" applyProtection="1">
      <protection locked="0"/>
    </xf>
    <xf numFmtId="0" fontId="14" fillId="0" borderId="0" xfId="0" applyFont="1"/>
    <xf numFmtId="0" fontId="0" fillId="0" borderId="0" xfId="0" applyAlignment="1"/>
    <xf numFmtId="0" fontId="1" fillId="0" borderId="0" xfId="0" applyFont="1" applyAlignment="1"/>
    <xf numFmtId="49" fontId="10" fillId="11" borderId="17" xfId="0" applyNumberFormat="1" applyFont="1" applyFill="1" applyBorder="1" applyAlignment="1">
      <alignment horizontal="left" vertical="center"/>
    </xf>
    <xf numFmtId="164" fontId="10" fillId="11" borderId="17" xfId="0" applyNumberFormat="1" applyFont="1" applyFill="1" applyBorder="1" applyAlignment="1">
      <alignment horizontal="left" vertical="center"/>
    </xf>
    <xf numFmtId="165" fontId="10" fillId="8" borderId="15" xfId="0" applyNumberFormat="1" applyFont="1" applyFill="1" applyBorder="1" applyAlignment="1" applyProtection="1">
      <alignment horizontal="left" vertical="center"/>
      <protection locked="0"/>
    </xf>
    <xf numFmtId="165" fontId="10" fillId="8" borderId="15" xfId="0" applyNumberFormat="1" applyFont="1" applyFill="1" applyBorder="1" applyAlignment="1" applyProtection="1">
      <alignment horizontal="center" vertical="center"/>
      <protection locked="0"/>
    </xf>
    <xf numFmtId="165" fontId="9" fillId="7" borderId="15" xfId="0" applyNumberFormat="1" applyFont="1" applyFill="1" applyBorder="1" applyAlignment="1" applyProtection="1">
      <alignment horizontal="left" vertical="center"/>
    </xf>
    <xf numFmtId="165" fontId="9" fillId="8" borderId="15" xfId="0" applyNumberFormat="1" applyFont="1" applyFill="1" applyBorder="1" applyAlignment="1" applyProtection="1">
      <alignment horizontal="left" vertical="center"/>
      <protection locked="0"/>
    </xf>
    <xf numFmtId="1" fontId="9" fillId="7" borderId="15" xfId="0" applyNumberFormat="1" applyFont="1" applyFill="1" applyBorder="1" applyAlignment="1" applyProtection="1">
      <alignment horizontal="center" vertical="center"/>
    </xf>
    <xf numFmtId="165" fontId="10" fillId="7" borderId="15" xfId="0" applyNumberFormat="1" applyFont="1" applyFill="1" applyBorder="1" applyAlignment="1" applyProtection="1">
      <alignment horizontal="left" vertical="center"/>
      <protection locked="0"/>
    </xf>
    <xf numFmtId="0" fontId="0" fillId="12" borderId="0" xfId="0" applyFill="1"/>
    <xf numFmtId="0" fontId="14" fillId="12" borderId="0" xfId="0" applyFont="1" applyFill="1"/>
    <xf numFmtId="0" fontId="4" fillId="12" borderId="18" xfId="0" applyFont="1" applyFill="1" applyBorder="1"/>
    <xf numFmtId="0" fontId="4" fillId="13" borderId="19" xfId="0" applyFont="1" applyFill="1" applyBorder="1"/>
    <xf numFmtId="0" fontId="4" fillId="13" borderId="19" xfId="0" applyFont="1" applyFill="1" applyBorder="1" applyAlignment="1">
      <alignment horizontal="center"/>
    </xf>
    <xf numFmtId="0" fontId="5" fillId="7" borderId="19" xfId="0" applyFont="1" applyFill="1" applyBorder="1" applyAlignment="1">
      <alignment horizontal="center"/>
    </xf>
    <xf numFmtId="0" fontId="5" fillId="9" borderId="19" xfId="0" applyFont="1" applyFill="1" applyBorder="1"/>
    <xf numFmtId="0" fontId="5" fillId="7" borderId="19" xfId="0" applyFont="1" applyFill="1" applyBorder="1"/>
    <xf numFmtId="0" fontId="0" fillId="12" borderId="20" xfId="0" applyFill="1" applyBorder="1"/>
    <xf numFmtId="0" fontId="0" fillId="0" borderId="20" xfId="0" applyBorder="1"/>
    <xf numFmtId="0" fontId="0" fillId="12" borderId="0" xfId="0" applyFill="1" applyBorder="1" applyAlignment="1">
      <alignment horizontal="left"/>
    </xf>
    <xf numFmtId="0" fontId="0" fillId="12" borderId="0" xfId="0" applyFill="1" applyBorder="1"/>
    <xf numFmtId="0" fontId="0" fillId="0" borderId="0" xfId="0" applyBorder="1"/>
    <xf numFmtId="0" fontId="0" fillId="12" borderId="21" xfId="0" applyFill="1" applyBorder="1"/>
    <xf numFmtId="0" fontId="0" fillId="0" borderId="21" xfId="0" applyBorder="1"/>
    <xf numFmtId="0" fontId="1" fillId="12" borderId="0" xfId="0" applyFont="1" applyFill="1" applyBorder="1" applyAlignment="1">
      <alignment horizontal="right" vertical="center"/>
    </xf>
    <xf numFmtId="0" fontId="0" fillId="12" borderId="0" xfId="0" applyFill="1" applyBorder="1" applyAlignment="1">
      <alignment horizontal="center" vertical="center"/>
    </xf>
    <xf numFmtId="0" fontId="12" fillId="12" borderId="4" xfId="0" applyFont="1" applyFill="1" applyBorder="1" applyAlignment="1">
      <alignment horizontal="center" vertical="center"/>
    </xf>
    <xf numFmtId="0" fontId="15" fillId="14" borderId="7" xfId="0" applyFont="1" applyFill="1" applyBorder="1" applyAlignment="1">
      <alignment horizontal="center" vertical="center" wrapText="1"/>
    </xf>
    <xf numFmtId="0" fontId="8" fillId="10" borderId="22" xfId="0" applyFont="1" applyFill="1" applyBorder="1" applyAlignment="1">
      <alignment horizontal="center" vertical="center"/>
    </xf>
    <xf numFmtId="0" fontId="0" fillId="6" borderId="22" xfId="0" applyFill="1" applyBorder="1" applyAlignment="1">
      <alignment horizontal="center"/>
    </xf>
    <xf numFmtId="0" fontId="10" fillId="11" borderId="22" xfId="0" applyFont="1" applyFill="1" applyBorder="1" applyAlignment="1">
      <alignment horizontal="left" vertical="center"/>
    </xf>
    <xf numFmtId="165" fontId="8" fillId="10" borderId="22" xfId="0" applyNumberFormat="1" applyFont="1" applyFill="1" applyBorder="1" applyAlignment="1">
      <alignment horizontal="center" vertical="center"/>
    </xf>
    <xf numFmtId="1" fontId="8" fillId="10" borderId="22" xfId="0" applyNumberFormat="1" applyFont="1" applyFill="1" applyBorder="1" applyAlignment="1">
      <alignment horizontal="center" vertical="center"/>
    </xf>
    <xf numFmtId="165" fontId="2" fillId="6" borderId="22" xfId="0" applyNumberFormat="1" applyFont="1" applyFill="1" applyBorder="1" applyAlignment="1">
      <alignment horizontal="center" vertical="center"/>
    </xf>
    <xf numFmtId="1" fontId="2" fillId="6" borderId="22" xfId="0" applyNumberFormat="1" applyFont="1" applyFill="1" applyBorder="1" applyAlignment="1">
      <alignment horizontal="center" vertical="center"/>
    </xf>
    <xf numFmtId="165" fontId="10" fillId="8" borderId="22" xfId="0" applyNumberFormat="1" applyFont="1" applyFill="1" applyBorder="1" applyAlignment="1" applyProtection="1">
      <alignment horizontal="left" vertical="center"/>
      <protection locked="0"/>
    </xf>
    <xf numFmtId="165" fontId="10" fillId="8" borderId="22" xfId="0" applyNumberFormat="1" applyFont="1" applyFill="1" applyBorder="1" applyAlignment="1" applyProtection="1">
      <alignment horizontal="center" vertical="center"/>
      <protection locked="0"/>
    </xf>
    <xf numFmtId="165" fontId="10" fillId="7" borderId="22" xfId="0" applyNumberFormat="1" applyFont="1" applyFill="1" applyBorder="1" applyAlignment="1" applyProtection="1">
      <alignment horizontal="left" vertical="center"/>
      <protection locked="0"/>
    </xf>
    <xf numFmtId="165" fontId="9" fillId="7" borderId="22" xfId="0" applyNumberFormat="1" applyFont="1" applyFill="1" applyBorder="1" applyAlignment="1" applyProtection="1">
      <alignment horizontal="left" vertical="center"/>
    </xf>
    <xf numFmtId="165" fontId="9" fillId="8" borderId="22" xfId="0" applyNumberFormat="1" applyFont="1" applyFill="1" applyBorder="1" applyAlignment="1" applyProtection="1">
      <alignment horizontal="left" vertical="center"/>
      <protection locked="0"/>
    </xf>
    <xf numFmtId="1" fontId="9" fillId="7" borderId="22" xfId="0" applyNumberFormat="1" applyFont="1" applyFill="1" applyBorder="1" applyAlignment="1" applyProtection="1">
      <alignment horizontal="center" vertical="center"/>
    </xf>
    <xf numFmtId="165" fontId="9" fillId="8" borderId="22" xfId="0" applyNumberFormat="1" applyFont="1" applyFill="1" applyBorder="1" applyAlignment="1" applyProtection="1">
      <alignment horizontal="center" vertical="center"/>
      <protection locked="0"/>
    </xf>
    <xf numFmtId="165" fontId="9" fillId="7" borderId="22" xfId="0" applyNumberFormat="1" applyFont="1" applyFill="1" applyBorder="1" applyAlignment="1" applyProtection="1">
      <alignment horizontal="center" vertical="center"/>
    </xf>
    <xf numFmtId="0" fontId="9" fillId="7" borderId="22" xfId="0" applyNumberFormat="1" applyFont="1" applyFill="1" applyBorder="1" applyAlignment="1" applyProtection="1">
      <alignment horizontal="center" vertical="center"/>
    </xf>
    <xf numFmtId="165" fontId="9" fillId="7" borderId="22" xfId="0" applyNumberFormat="1" applyFont="1" applyFill="1" applyBorder="1" applyAlignment="1" applyProtection="1">
      <alignment horizontal="center" vertical="center"/>
      <protection locked="0"/>
    </xf>
    <xf numFmtId="0" fontId="17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/>
    </xf>
    <xf numFmtId="0" fontId="17" fillId="9" borderId="23" xfId="0" applyFont="1" applyFill="1" applyBorder="1" applyAlignment="1">
      <alignment vertical="center"/>
    </xf>
    <xf numFmtId="0" fontId="0" fillId="0" borderId="20" xfId="0" applyFill="1" applyBorder="1"/>
    <xf numFmtId="0" fontId="0" fillId="0" borderId="0" xfId="0" applyFill="1" applyBorder="1"/>
    <xf numFmtId="0" fontId="0" fillId="0" borderId="21" xfId="0" applyFill="1" applyBorder="1"/>
    <xf numFmtId="0" fontId="0" fillId="0" borderId="0" xfId="0" applyFill="1"/>
    <xf numFmtId="0" fontId="14" fillId="0" borderId="0" xfId="0" applyFont="1" applyFill="1"/>
    <xf numFmtId="0" fontId="19" fillId="0" borderId="0" xfId="0" applyFont="1" applyAlignment="1">
      <alignment vertical="center"/>
    </xf>
    <xf numFmtId="0" fontId="10" fillId="9" borderId="22" xfId="0" applyFont="1" applyFill="1" applyBorder="1" applyAlignment="1" applyProtection="1">
      <alignment horizontal="center" vertical="center"/>
      <protection locked="0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12" borderId="0" xfId="0" applyFont="1" applyFill="1"/>
    <xf numFmtId="0" fontId="4" fillId="12" borderId="1" xfId="0" applyFont="1" applyFill="1" applyBorder="1" applyAlignment="1" applyProtection="1"/>
    <xf numFmtId="0" fontId="4" fillId="12" borderId="2" xfId="0" applyFont="1" applyFill="1" applyBorder="1" applyAlignment="1" applyProtection="1">
      <alignment horizontal="center"/>
    </xf>
    <xf numFmtId="0" fontId="4" fillId="12" borderId="3" xfId="0" applyFont="1" applyFill="1" applyBorder="1" applyAlignment="1" applyProtection="1">
      <alignment horizontal="center"/>
    </xf>
    <xf numFmtId="0" fontId="0" fillId="12" borderId="21" xfId="0" applyFill="1" applyBorder="1" applyAlignment="1">
      <alignment horizontal="left"/>
    </xf>
    <xf numFmtId="0" fontId="4" fillId="12" borderId="0" xfId="0" applyFont="1" applyFill="1" applyBorder="1" applyAlignment="1" applyProtection="1"/>
    <xf numFmtId="0" fontId="7" fillId="2" borderId="1" xfId="0" applyFont="1" applyFill="1" applyBorder="1" applyAlignment="1" applyProtection="1">
      <alignment horizontal="right"/>
    </xf>
    <xf numFmtId="0" fontId="4" fillId="12" borderId="2" xfId="0" applyFont="1" applyFill="1" applyBorder="1" applyAlignment="1" applyProtection="1"/>
    <xf numFmtId="0" fontId="4" fillId="12" borderId="3" xfId="0" applyFont="1" applyFill="1" applyBorder="1" applyAlignment="1" applyProtection="1"/>
    <xf numFmtId="0" fontId="4" fillId="12" borderId="2" xfId="0" applyFont="1" applyFill="1" applyBorder="1" applyAlignment="1" applyProtection="1">
      <alignment horizontal="left"/>
    </xf>
    <xf numFmtId="0" fontId="1" fillId="0" borderId="0" xfId="0" applyFont="1" applyBorder="1"/>
    <xf numFmtId="0" fontId="17" fillId="9" borderId="22" xfId="0" applyFont="1" applyFill="1" applyBorder="1" applyAlignment="1">
      <alignment horizontal="left" vertical="center" indent="1"/>
    </xf>
    <xf numFmtId="0" fontId="10" fillId="11" borderId="22" xfId="0" applyFont="1" applyFill="1" applyBorder="1" applyAlignment="1">
      <alignment horizontal="center" vertical="center"/>
    </xf>
    <xf numFmtId="165" fontId="10" fillId="7" borderId="22" xfId="0" applyNumberFormat="1" applyFont="1" applyFill="1" applyBorder="1" applyAlignment="1" applyProtection="1">
      <alignment horizontal="left" vertical="center"/>
    </xf>
    <xf numFmtId="49" fontId="10" fillId="11" borderId="22" xfId="0" applyNumberFormat="1" applyFont="1" applyFill="1" applyBorder="1" applyAlignment="1">
      <alignment horizontal="center" vertical="center"/>
    </xf>
    <xf numFmtId="49" fontId="10" fillId="11" borderId="22" xfId="0" applyNumberFormat="1" applyFont="1" applyFill="1" applyBorder="1" applyAlignment="1">
      <alignment horizontal="left" vertical="center" indent="1"/>
    </xf>
    <xf numFmtId="0" fontId="15" fillId="15" borderId="22" xfId="0" applyFont="1" applyFill="1" applyBorder="1" applyAlignment="1">
      <alignment horizontal="center" vertical="center" wrapText="1"/>
    </xf>
    <xf numFmtId="0" fontId="20" fillId="0" borderId="0" xfId="0" applyFont="1" applyAlignment="1">
      <alignment vertical="center"/>
    </xf>
    <xf numFmtId="0" fontId="18" fillId="13" borderId="10" xfId="0" applyFont="1" applyFill="1" applyBorder="1" applyAlignment="1">
      <alignment horizontal="center" vertical="center"/>
    </xf>
    <xf numFmtId="0" fontId="18" fillId="13" borderId="11" xfId="0" applyFont="1" applyFill="1" applyBorder="1" applyAlignment="1">
      <alignment horizontal="center" vertical="center"/>
    </xf>
    <xf numFmtId="0" fontId="18" fillId="13" borderId="6" xfId="0" applyFont="1" applyFill="1" applyBorder="1" applyAlignment="1">
      <alignment horizontal="center" vertical="center"/>
    </xf>
    <xf numFmtId="0" fontId="18" fillId="13" borderId="12" xfId="0" applyFont="1" applyFill="1" applyBorder="1" applyAlignment="1">
      <alignment horizontal="center" vertical="center"/>
    </xf>
    <xf numFmtId="0" fontId="18" fillId="13" borderId="13" xfId="0" applyFont="1" applyFill="1" applyBorder="1" applyAlignment="1">
      <alignment horizontal="center" vertical="center"/>
    </xf>
    <xf numFmtId="0" fontId="18" fillId="13" borderId="14" xfId="0" applyFont="1" applyFill="1" applyBorder="1" applyAlignment="1">
      <alignment horizontal="center" vertical="center"/>
    </xf>
    <xf numFmtId="0" fontId="3" fillId="2" borderId="2" xfId="0" applyFont="1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165" fontId="10" fillId="7" borderId="22" xfId="0" applyNumberFormat="1" applyFont="1" applyFill="1" applyBorder="1" applyAlignment="1" applyProtection="1">
      <alignment horizontal="left" vertical="center"/>
      <protection locked="0"/>
    </xf>
    <xf numFmtId="165" fontId="10" fillId="7" borderId="15" xfId="0" applyNumberFormat="1" applyFont="1" applyFill="1" applyBorder="1" applyAlignment="1" applyProtection="1">
      <alignment horizontal="left" vertical="center"/>
      <protection locked="0"/>
    </xf>
    <xf numFmtId="0" fontId="15" fillId="14" borderId="8" xfId="0" applyFont="1" applyFill="1" applyBorder="1" applyAlignment="1">
      <alignment horizontal="center" vertical="center" wrapText="1"/>
    </xf>
    <xf numFmtId="0" fontId="15" fillId="14" borderId="9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/>
    </xf>
    <xf numFmtId="0" fontId="18" fillId="7" borderId="16" xfId="0" applyFont="1" applyFill="1" applyBorder="1" applyAlignment="1">
      <alignment horizontal="center" vertical="center"/>
    </xf>
    <xf numFmtId="0" fontId="4" fillId="12" borderId="2" xfId="0" applyFont="1" applyFill="1" applyBorder="1" applyAlignment="1" applyProtection="1">
      <alignment horizontal="left"/>
    </xf>
    <xf numFmtId="0" fontId="4" fillId="12" borderId="3" xfId="0" applyFont="1" applyFill="1" applyBorder="1" applyAlignment="1" applyProtection="1">
      <alignment horizontal="left"/>
    </xf>
  </cellXfs>
  <cellStyles count="1">
    <cellStyle name="Normal" xfId="0" builtinId="0"/>
  </cellStyles>
  <dxfs count="2"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DD6E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  <color rgb="FFA6CAD8"/>
      <color rgb="FF5097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activeX1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1"/>
  <ax:ocxPr ax:name="_ExtentX" ax:value="2196"/>
  <ax:ocxPr ax:name="_ExtentY" ax:value="794"/>
  <ax:ocxPr ax:name="_StockProps" ax:value="0"/>
  <ax:ocxPr ax:name="ServerName" ax:value="=pServer"/>
  <ax:ocxPr ax:name="ProcessName" ax:value="-- Get Process info from Worksheet --"/>
  <ax:ocxPr ax:name="Name" ax:value=""/>
  <ax:ocxPr ax:name="Type" ax:value=""/>
  <ax:ocxPr ax:name="Value" ax:value=""/>
  <ax:ocxPr ax:name="Prompt" ax:value=""/>
  <ax:ocxPr ax:name="BackColor" ax:value="15790320"/>
  <ax:ocxPr ax:name="ForeColor" ax:value="0"/>
  <ax:ocxPr ax:name="Font">
    <ax:font ax:persistence="persistPropertyBag">
      <ax:ocxPr ax:name="Name" ax:value="Arial"/>
      <ax:ocxPr ax:name="Size" ax:value="8.25"/>
      <ax:ocxPr ax:name="Charset" ax:value="0"/>
      <ax:ocxPr ax:name="Weight" ax:value="700"/>
      <ax:ocxPr ax:name="Underline" ax:value="0"/>
      <ax:ocxPr ax:name="Italic" ax:value="0"/>
      <ax:ocxPr ax:name="Strikethrough" ax:value="0"/>
    </ax:font>
  </ax:ocxPr>
  <ax:ocxPr ax:name="Caption" ax:value="COPY"/>
  <ax:ocxPr ax:name="UseFormula" ax:value="-1"/>
  <ax:ocxPr ax:name="ProcessNameFormula" ax:value="=pProcessName2"/>
  <ax:ocxPr ax:name="ProcessParamFormula" ax:value="=pProcessParameters2"/>
  <ax:ocxPr ax:name="UseImage" ax:value="0"/>
  <ax:ocxPr ax:name="ImageName" ax:value=""/>
  <ax:ocxPr ax:name="AutoRacalc" ax:value="0"/>
  <ax:ocxPr ax:name="ConfirmMessage" ax:value="Are you sure you want to copy workbench tasks?"/>
  <ax:ocxPr ax:name="SuccessMessage" ax:value="Process completed successfully."/>
  <ax:ocxPr ax:name="FailureMessage" ax:value="Process failed."/>
  <ax:ocxPr ax:name="ShowConfirmMessage" ax:value="-1"/>
  <ax:ocxPr ax:name="ShowSuccessMessage" ax:value="-1"/>
  <ax:ocxPr ax:name="ShowFailureMessage" ax:value="-1"/>
  <ax:ocxPr ax:name="TargetWorkbookName" ax:value=""/>
  <ax:ocxPr ax:name="TargetWorksheetName" ax:value=""/>
  <ax:ocxPr ax:name="AutoTitles" ax:value="-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0"/>
  <ax:ocxPr ax:name="DoRunTI" ax:value="-1"/>
  <ax:ocxPr ax:name="DoNavigate" ax:value="0"/>
  <ax:ocxPr ax:name="UseApporg" ax:value="-1"/>
  <ax:ocxPr ax:name="Version" ax:value="6"/>
  <ax:ocxPr ax:name="PreRecalc" ax:value="1"/>
  <ax:ocxPr ax:name="WorkSheetRecalc" ax:value="2"/>
  <ax:ocxPr ax:name="ProcessRecalc" ax:value="2"/>
  <ax:ocxPr ax:name="DoReCalcOnly" ax:value="0"/>
  <ax:ocxPr ax:name="UseReferenceForServerName" ax:value="-1"/>
  <ax:ocxPr ax:name="ResizeButtonToCaption" ax:value="0"/>
</ax:ocx>
</file>

<file path=xl/activeX/activeX2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1"/>
  <ax:ocxPr ax:name="_ExtentX" ax:value="2196"/>
  <ax:ocxPr ax:name="_ExtentY" ax:value="794"/>
  <ax:ocxPr ax:name="_StockProps" ax:value="0"/>
  <ax:ocxPr ax:name="ServerName" ax:value="=pServer"/>
  <ax:ocxPr ax:name="ProcessName" ax:value="-- Get Process info from Worksheet --"/>
  <ax:ocxPr ax:name="Name" ax:value=""/>
  <ax:ocxPr ax:name="Type" ax:value=""/>
  <ax:ocxPr ax:name="Value" ax:value=""/>
  <ax:ocxPr ax:name="Prompt" ax:value=""/>
  <ax:ocxPr ax:name="BackColor" ax:value="15790320"/>
  <ax:ocxPr ax:name="ForeColor" ax:value="0"/>
  <ax:ocxPr ax:name="Font">
    <ax:font ax:persistence="persistPropertyBag">
      <ax:ocxPr ax:name="Name" ax:value="Arial"/>
      <ax:ocxPr ax:name="Size" ax:value="9"/>
      <ax:ocxPr ax:name="Charset" ax:value="0"/>
      <ax:ocxPr ax:name="Weight" ax:value="700"/>
      <ax:ocxPr ax:name="Underline" ax:value="0"/>
      <ax:ocxPr ax:name="Italic" ax:value="0"/>
      <ax:ocxPr ax:name="Strikethrough" ax:value="0"/>
    </ax:font>
  </ax:ocxPr>
  <ax:ocxPr ax:name="Caption" ax:value="REFRESH"/>
  <ax:ocxPr ax:name="UseFormula" ax:value="-1"/>
  <ax:ocxPr ax:name="ProcessNameFormula" ax:value=""/>
  <ax:ocxPr ax:name="ProcessParamFormula" ax:value=""/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"/>
  <ax:ocxPr ax:name="TargetWorksheetName" ax:value=""/>
  <ax:ocxPr ax:name="AutoTitles" ax:value="-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0"/>
  <ax:ocxPr ax:name="DoRunTI" ax:value="0"/>
  <ax:ocxPr ax:name="DoNavigate" ax:value="0"/>
  <ax:ocxPr ax:name="UseApporg" ax:value="-1"/>
  <ax:ocxPr ax:name="Version" ax:value="6"/>
  <ax:ocxPr ax:name="PreRecalc" ax:value="2"/>
  <ax:ocxPr ax:name="WorkSheetRecalc" ax:value="2"/>
  <ax:ocxPr ax:name="ProcessRecalc" ax:value="1"/>
  <ax:ocxPr ax:name="DoReCalcOnly" ax:value="-1"/>
  <ax:ocxPr ax:name="UseReferenceForServerName" ax:value="-1"/>
  <ax:ocxPr ax:name="ResizeButtonToCaption" ax:value="0"/>
</ax:ocx>
</file>

<file path=xl/activeX/activeX3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1"/>
  <ax:ocxPr ax:name="_ExtentX" ax:value="2196"/>
  <ax:ocxPr ax:name="_ExtentY" ax:value="794"/>
  <ax:ocxPr ax:name="_StockProps" ax:value="0"/>
  <ax:ocxPr ax:name="ServerName" ax:value="=pServer"/>
  <ax:ocxPr ax:name="ProcessName" ax:value="-- Get Process info from Worksheet --"/>
  <ax:ocxPr ax:name="Name" ax:value=""/>
  <ax:ocxPr ax:name="Type" ax:value=""/>
  <ax:ocxPr ax:name="Value" ax:value=""/>
  <ax:ocxPr ax:name="Prompt" ax:value=""/>
  <ax:ocxPr ax:name="BackColor" ax:value="15790320"/>
  <ax:ocxPr ax:name="ForeColor" ax:value="0"/>
  <ax:ocxPr ax:name="Font">
    <ax:font ax:persistence="persistPropertyBag">
      <ax:ocxPr ax:name="Name" ax:value="Arial"/>
      <ax:ocxPr ax:name="Size" ax:value="7.5"/>
      <ax:ocxPr ax:name="Charset" ax:value="0"/>
      <ax:ocxPr ax:name="Weight" ax:value="700"/>
      <ax:ocxPr ax:name="Underline" ax:value="0"/>
      <ax:ocxPr ax:name="Italic" ax:value="0"/>
      <ax:ocxPr ax:name="Strikethrough" ax:value="0"/>
    </ax:font>
  </ax:ocxPr>
  <ax:ocxPr ax:name="Caption" ax:value="UPDATE"/>
  <ax:ocxPr ax:name="UseFormula" ax:value="-1"/>
  <ax:ocxPr ax:name="ProcessNameFormula" ax:value="=pProcessName1"/>
  <ax:ocxPr ax:name="ProcessParamFormula" ax:value="=pProcessParameters1"/>
  <ax:ocxPr ax:name="UseImage" ax:value="0"/>
  <ax:ocxPr ax:name="ImageName" ax:value=""/>
  <ax:ocxPr ax:name="AutoRacalc" ax:value="0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0"/>
  <ax:ocxPr ax:name="ShowFailureMessage" ax:value="0"/>
  <ax:ocxPr ax:name="TargetWorkbookName" ax:value=""/>
  <ax:ocxPr ax:name="TargetWorksheetName" ax:value=""/>
  <ax:ocxPr ax:name="AutoTitles" ax:value="-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0"/>
  <ax:ocxPr ax:name="DoRunTI" ax:value="-1"/>
  <ax:ocxPr ax:name="DoNavigate" ax:value="0"/>
  <ax:ocxPr ax:name="UseApporg" ax:value="-1"/>
  <ax:ocxPr ax:name="Version" ax:value="6"/>
  <ax:ocxPr ax:name="PreRecalc" ax:value="1"/>
  <ax:ocxPr ax:name="WorkSheetRecalc" ax:value="2"/>
  <ax:ocxPr ax:name="ProcessRecalc" ax:value="2"/>
  <ax:ocxPr ax:name="DoReCalcOnly" ax:value="0"/>
  <ax:ocxPr ax:name="UseReferenceForServerName" ax:value="-1"/>
  <ax:ocxPr ax:name="ResizeButtonToCaption" ax:value="0"/>
</ax:ocx>
</file>

<file path=xl/activeX/activeX4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1"/>
  <ax:ocxPr ax:name="_ExtentX" ax:value="2910"/>
  <ax:ocxPr ax:name="_ExtentY" ax:value="794"/>
  <ax:ocxPr ax:name="_StockProps" ax:value="0"/>
  <ax:ocxPr ax:name="ServerName" ax:value="=pServer"/>
  <ax:ocxPr ax:name="ProcessName" ax:value="-- Get Process info from Worksheet --"/>
  <ax:ocxPr ax:name="Name" ax:value=""/>
  <ax:ocxPr ax:name="Type" ax:value=""/>
  <ax:ocxPr ax:name="Value" ax:value=""/>
  <ax:ocxPr ax:name="Prompt" ax:value=""/>
  <ax:ocxPr ax:name="BackColor" ax:value="15790320"/>
  <ax:ocxPr ax:name="ForeColor" ax:value="0"/>
  <ax:ocxPr ax:name="Font">
    <ax:font ax:persistence="persistPropertyBag">
      <ax:ocxPr ax:name="Name" ax:value="Arial"/>
      <ax:ocxPr ax:name="Size" ax:value="9"/>
      <ax:ocxPr ax:name="Charset" ax:value="0"/>
      <ax:ocxPr ax:name="Weight" ax:value="700"/>
      <ax:ocxPr ax:name="Underline" ax:value="0"/>
      <ax:ocxPr ax:name="Italic" ax:value="0"/>
      <ax:ocxPr ax:name="Strikethrough" ax:value="0"/>
    </ax:font>
  </ax:ocxPr>
  <ax:ocxPr ax:name="Caption" ax:value="UPDATE"/>
  <ax:ocxPr ax:name="UseFormula" ax:value="-1"/>
  <ax:ocxPr ax:name="ProcessNameFormula" ax:value="=pProcessName1"/>
  <ax:ocxPr ax:name="ProcessParamFormula" ax:value="=pProcessParameters1"/>
  <ax:ocxPr ax:name="UseImage" ax:value="0"/>
  <ax:ocxPr ax:name="ImageName" ax:value=""/>
  <ax:ocxPr ax:name="AutoRacalc" ax:value="0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0"/>
  <ax:ocxPr ax:name="ShowFailureMessage" ax:value="0"/>
  <ax:ocxPr ax:name="TargetWorkbookName" ax:value=""/>
  <ax:ocxPr ax:name="TargetWorksheetName" ax:value=""/>
  <ax:ocxPr ax:name="AutoTitles" ax:value="-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0"/>
  <ax:ocxPr ax:name="DoRunTI" ax:value="-1"/>
  <ax:ocxPr ax:name="DoNavigate" ax:value="0"/>
  <ax:ocxPr ax:name="UseApporg" ax:value="-1"/>
  <ax:ocxPr ax:name="Version" ax:value="6"/>
  <ax:ocxPr ax:name="PreRecalc" ax:value="1"/>
  <ax:ocxPr ax:name="WorkSheetRecalc" ax:value="2"/>
  <ax:ocxPr ax:name="ProcessRecalc" ax:value="2"/>
  <ax:ocxPr ax:name="DoReCalcOnly" ax:value="0"/>
  <ax:ocxPr ax:name="UseReferenceForServerName" ax:value="-1"/>
  <ax:ocxPr ax:name="ResizeButtonToCaption" ax:value="0"/>
</ax:ocx>
</file>

<file path=xl/activeX/activeX5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1"/>
  <ax:ocxPr ax:name="_ExtentX" ax:value="2910"/>
  <ax:ocxPr ax:name="_ExtentY" ax:value="794"/>
  <ax:ocxPr ax:name="_StockProps" ax:value="0"/>
  <ax:ocxPr ax:name="ServerName" ax:value="=pServer"/>
  <ax:ocxPr ax:name="ProcessName" ax:value="-- Get Process info from Worksheet --"/>
  <ax:ocxPr ax:name="Name" ax:value=""/>
  <ax:ocxPr ax:name="Type" ax:value=""/>
  <ax:ocxPr ax:name="Value" ax:value=""/>
  <ax:ocxPr ax:name="Prompt" ax:value=""/>
  <ax:ocxPr ax:name="BackColor" ax:value="15790320"/>
  <ax:ocxPr ax:name="ForeColor" ax:value="0"/>
  <ax:ocxPr ax:name="Font">
    <ax:font ax:persistence="persistPropertyBag">
      <ax:ocxPr ax:name="Name" ax:value="Arial"/>
      <ax:ocxPr ax:name="Size" ax:value="9"/>
      <ax:ocxPr ax:name="Charset" ax:value="0"/>
      <ax:ocxPr ax:name="Weight" ax:value="700"/>
      <ax:ocxPr ax:name="Underline" ax:value="0"/>
      <ax:ocxPr ax:name="Italic" ax:value="0"/>
      <ax:ocxPr ax:name="Strikethrough" ax:value="0"/>
    </ax:font>
  </ax:ocxPr>
  <ax:ocxPr ax:name="Caption" ax:value="REFRESH"/>
  <ax:ocxPr ax:name="UseFormula" ax:value="-1"/>
  <ax:ocxPr ax:name="ProcessNameFormula" ax:value=""/>
  <ax:ocxPr ax:name="ProcessParamFormula" ax:value=""/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"/>
  <ax:ocxPr ax:name="TargetWorksheetName" ax:value=""/>
  <ax:ocxPr ax:name="AutoTitles" ax:value="-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0"/>
  <ax:ocxPr ax:name="DoRunTI" ax:value="0"/>
  <ax:ocxPr ax:name="DoNavigate" ax:value="0"/>
  <ax:ocxPr ax:name="UseApporg" ax:value="-1"/>
  <ax:ocxPr ax:name="Version" ax:value="6"/>
  <ax:ocxPr ax:name="PreRecalc" ax:value="2"/>
  <ax:ocxPr ax:name="WorkSheetRecalc" ax:value="2"/>
  <ax:ocxPr ax:name="ProcessRecalc" ax:value="1"/>
  <ax:ocxPr ax:name="DoReCalcOnly" ax:value="-1"/>
  <ax:ocxPr ax:name="UseReferenceForServerName" ax:value="-1"/>
  <ax:ocxPr ax:name="ResizeButtonToCaption" ax:value="0"/>
</ax:ocx>
</file>

<file path=xl/ctrlProps/ctrlProp1.xml><?xml version="1.0" encoding="utf-8"?>
<formControlPr xmlns="http://schemas.microsoft.com/office/spreadsheetml/2009/9/main" objectType="CheckBox" fmlaLink="$N$8" lockText="1" noThreeD="1"/>
</file>

<file path=xl/ctrlProps/ctrlProp2.xml><?xml version="1.0" encoding="utf-8"?>
<formControlPr xmlns="http://schemas.microsoft.com/office/spreadsheetml/2009/9/main" objectType="CheckBox" fmlaLink="$O$6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171450</xdr:colOff>
          <xdr:row>27</xdr:row>
          <xdr:rowOff>0</xdr:rowOff>
        </xdr:from>
        <xdr:to>
          <xdr:col>9</xdr:col>
          <xdr:colOff>962025</xdr:colOff>
          <xdr:row>30</xdr:row>
          <xdr:rowOff>19050</xdr:rowOff>
        </xdr:to>
        <xdr:sp macro="" textlink="">
          <xdr:nvSpPr>
            <xdr:cNvPr id="5121" name="TIButton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0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171450</xdr:colOff>
          <xdr:row>26</xdr:row>
          <xdr:rowOff>180975</xdr:rowOff>
        </xdr:from>
        <xdr:to>
          <xdr:col>14</xdr:col>
          <xdr:colOff>962025</xdr:colOff>
          <xdr:row>30</xdr:row>
          <xdr:rowOff>9525</xdr:rowOff>
        </xdr:to>
        <xdr:sp macro="" textlink="">
          <xdr:nvSpPr>
            <xdr:cNvPr id="5122" name="TIButton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0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1047750</xdr:colOff>
          <xdr:row>27</xdr:row>
          <xdr:rowOff>0</xdr:rowOff>
        </xdr:from>
        <xdr:to>
          <xdr:col>10</xdr:col>
          <xdr:colOff>628650</xdr:colOff>
          <xdr:row>30</xdr:row>
          <xdr:rowOff>19050</xdr:rowOff>
        </xdr:to>
        <xdr:sp macro="" textlink="">
          <xdr:nvSpPr>
            <xdr:cNvPr id="5125" name="TIButton3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0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104775</xdr:colOff>
          <xdr:row>31</xdr:row>
          <xdr:rowOff>28575</xdr:rowOff>
        </xdr:from>
        <xdr:to>
          <xdr:col>6</xdr:col>
          <xdr:colOff>1152525</xdr:colOff>
          <xdr:row>34</xdr:row>
          <xdr:rowOff>0</xdr:rowOff>
        </xdr:to>
        <xdr:sp macro="" textlink="">
          <xdr:nvSpPr>
            <xdr:cNvPr id="5126" name="Check Box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0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en-HK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SHOW ALL</a:t>
              </a:r>
            </a:p>
          </xdr:txBody>
        </xdr:sp>
        <xdr:clientData/>
      </xdr:twoCellAnchor>
    </mc:Choice>
    <mc:Fallback/>
  </mc:AlternateContent>
  <xdr:twoCellAnchor editAs="oneCell">
    <xdr:from>
      <xdr:col>6</xdr:col>
      <xdr:colOff>66675</xdr:colOff>
      <xdr:row>24</xdr:row>
      <xdr:rowOff>28575</xdr:rowOff>
    </xdr:from>
    <xdr:to>
      <xdr:col>6</xdr:col>
      <xdr:colOff>1200150</xdr:colOff>
      <xdr:row>24</xdr:row>
      <xdr:rowOff>361950</xdr:rowOff>
    </xdr:to>
    <xdr:pic>
      <xdr:nvPicPr>
        <xdr:cNvPr id="6" name="Picture 5" descr="Cognos Planning, Training &amp; TM1 Solutions by Cubewis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4225" y="4505325"/>
          <a:ext cx="1133475" cy="3333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190500</xdr:colOff>
          <xdr:row>26</xdr:row>
          <xdr:rowOff>0</xdr:rowOff>
        </xdr:from>
        <xdr:to>
          <xdr:col>10</xdr:col>
          <xdr:colOff>514350</xdr:colOff>
          <xdr:row>28</xdr:row>
          <xdr:rowOff>57150</xdr:rowOff>
        </xdr:to>
        <xdr:sp macro="" textlink="">
          <xdr:nvSpPr>
            <xdr:cNvPr id="7169" name="TIButton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1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657225</xdr:colOff>
          <xdr:row>26</xdr:row>
          <xdr:rowOff>0</xdr:rowOff>
        </xdr:from>
        <xdr:to>
          <xdr:col>10</xdr:col>
          <xdr:colOff>1704975</xdr:colOff>
          <xdr:row>28</xdr:row>
          <xdr:rowOff>57150</xdr:rowOff>
        </xdr:to>
        <xdr:sp macro="" textlink="">
          <xdr:nvSpPr>
            <xdr:cNvPr id="7171" name="TIButton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1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36</xdr:row>
          <xdr:rowOff>9525</xdr:rowOff>
        </xdr:from>
        <xdr:to>
          <xdr:col>7</xdr:col>
          <xdr:colOff>323850</xdr:colOff>
          <xdr:row>36</xdr:row>
          <xdr:rowOff>257175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1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en-HK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SHOW ALL</a:t>
              </a:r>
            </a:p>
          </xdr:txBody>
        </xdr:sp>
        <xdr:clientData/>
      </xdr:twoCellAnchor>
    </mc:Choice>
    <mc:Fallback/>
  </mc:AlternateContent>
  <xdr:twoCellAnchor editAs="oneCell">
    <xdr:from>
      <xdr:col>6</xdr:col>
      <xdr:colOff>180975</xdr:colOff>
      <xdr:row>24</xdr:row>
      <xdr:rowOff>28575</xdr:rowOff>
    </xdr:from>
    <xdr:to>
      <xdr:col>7</xdr:col>
      <xdr:colOff>609600</xdr:colOff>
      <xdr:row>24</xdr:row>
      <xdr:rowOff>361950</xdr:rowOff>
    </xdr:to>
    <xdr:pic>
      <xdr:nvPicPr>
        <xdr:cNvPr id="6" name="Picture 5" descr="Cognos Planning, Training &amp; TM1 Solutions by Cubewise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3725" y="4552950"/>
          <a:ext cx="1133475" cy="3333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comments" Target="../comments1.xml"/><Relationship Id="rId5" Type="http://schemas.openxmlformats.org/officeDocument/2006/relationships/image" Target="../media/image1.emf"/><Relationship Id="rId10" Type="http://schemas.openxmlformats.org/officeDocument/2006/relationships/ctrlProp" Target="../ctrlProps/ctrlProp1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6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5.xml"/><Relationship Id="rId5" Type="http://schemas.openxmlformats.org/officeDocument/2006/relationships/image" Target="../media/image5.emf"/><Relationship Id="rId4" Type="http://schemas.openxmlformats.org/officeDocument/2006/relationships/control" Target="../activeX/activeX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AF36"/>
  <sheetViews>
    <sheetView showGridLines="0" tabSelected="1" zoomScaleNormal="100" workbookViewId="0">
      <pane xSplit="9" ySplit="35" topLeftCell="J36" activePane="bottomRight" state="frozen"/>
      <selection pane="topRight" activeCell="J1" sqref="J1"/>
      <selection pane="bottomLeft" activeCell="A36" sqref="A36"/>
      <selection pane="bottomRight" activeCell="K47" sqref="K47"/>
    </sheetView>
  </sheetViews>
  <sheetFormatPr defaultColWidth="9.140625" defaultRowHeight="15" outlineLevelRow="2" outlineLevelCol="1" x14ac:dyDescent="0.25"/>
  <cols>
    <col min="1" max="1" width="7.85546875" style="23" hidden="1" customWidth="1" outlineLevel="1"/>
    <col min="2" max="2" width="17.85546875" style="23" hidden="1" customWidth="1" outlineLevel="1"/>
    <col min="3" max="3" width="10.28515625" style="23" hidden="1" customWidth="1" outlineLevel="1"/>
    <col min="4" max="4" width="2.5703125" style="23" hidden="1" customWidth="1" outlineLevel="1"/>
    <col min="5" max="5" width="1.85546875" style="23" hidden="1" customWidth="1" outlineLevel="1"/>
    <col min="6" max="6" width="1.85546875" style="65" customWidth="1" collapsed="1"/>
    <col min="7" max="7" width="20.28515625" customWidth="1"/>
    <col min="8" max="8" width="22.7109375" customWidth="1"/>
    <col min="9" max="9" width="0.5703125" customWidth="1"/>
    <col min="10" max="10" width="18.140625" customWidth="1"/>
    <col min="11" max="11" width="41.140625" customWidth="1"/>
    <col min="12" max="13" width="13.140625" customWidth="1"/>
    <col min="14" max="14" width="13.7109375" customWidth="1"/>
    <col min="15" max="15" width="19.5703125" customWidth="1"/>
    <col min="16" max="16" width="28.5703125" customWidth="1"/>
    <col min="17" max="17" width="75.5703125" customWidth="1"/>
    <col min="18" max="18" width="43" customWidth="1"/>
    <col min="19" max="19" width="9.42578125" customWidth="1"/>
    <col min="20" max="20" width="12.140625" hidden="1" customWidth="1" outlineLevel="1"/>
    <col min="21" max="21" width="9.28515625" hidden="1" customWidth="1" outlineLevel="1"/>
    <col min="22" max="22" width="14.28515625" hidden="1" customWidth="1" outlineLevel="1"/>
    <col min="23" max="23" width="14.85546875" hidden="1" customWidth="1" outlineLevel="1"/>
    <col min="24" max="24" width="11" hidden="1" customWidth="1" outlineLevel="1"/>
    <col min="25" max="25" width="13.140625" hidden="1" customWidth="1" outlineLevel="1"/>
    <col min="26" max="26" width="14.28515625" hidden="1" customWidth="1" outlineLevel="1"/>
    <col min="27" max="31" width="11" hidden="1" customWidth="1" outlineLevel="1"/>
    <col min="32" max="32" width="11.140625" bestFit="1" customWidth="1" collapsed="1"/>
    <col min="33" max="33" width="2.7109375" customWidth="1"/>
  </cols>
  <sheetData>
    <row r="1" spans="1:31" s="23" customFormat="1" hidden="1" outlineLevel="1" x14ac:dyDescent="0.25">
      <c r="A1" s="25" t="s">
        <v>369</v>
      </c>
      <c r="G1" s="25" t="s">
        <v>372</v>
      </c>
      <c r="I1" s="39"/>
      <c r="J1" s="25" t="s">
        <v>373</v>
      </c>
      <c r="M1" s="25" t="s">
        <v>374</v>
      </c>
      <c r="P1" s="25" t="s">
        <v>375</v>
      </c>
      <c r="S1" s="95" t="s">
        <v>48</v>
      </c>
      <c r="T1" s="96"/>
      <c r="V1" s="95" t="s">
        <v>35</v>
      </c>
      <c r="W1" s="96"/>
      <c r="X1" s="39"/>
    </row>
    <row r="2" spans="1:31" s="23" customFormat="1" hidden="1" outlineLevel="1" x14ac:dyDescent="0.25">
      <c r="A2" s="1" t="s">
        <v>11</v>
      </c>
      <c r="B2" s="26" t="str">
        <f ca="1">OFFSET($A$2, $D$2-1, 1)</f>
        <v>c000_standard</v>
      </c>
      <c r="C2" s="27" t="str">
        <f ca="1">_xll.DBRA(pServer&amp;":}Clients", VLOOKUP(pServer,$B$3:$C$6,2,0), "}TM1_DefaultDisplayValue")</f>
        <v>Admin</v>
      </c>
      <c r="D2" s="28">
        <f ca="1">MAX($D$3:$D$6)</f>
        <v>2</v>
      </c>
      <c r="G2" s="6" t="s">
        <v>14</v>
      </c>
      <c r="H2" s="2" t="str">
        <f ca="1">_xll.TM1RPTVIEW(pServer&amp;":"&amp;$G$2&amp;":2", pZeroSuppress,_xll.TM1RPTTITLE(pServer&amp;":Scenario",$H$3),_xll.TM1RPTTITLE(pServer&amp;":Year",$H$4),_xll.TM1RPTTITLE(pServer&amp;":Sys Workbench Group",$H$5),TM1RPTFMTRNG,TM1RPTFMTIDCOL)</f>
        <v>c000_standard:Sys Workbench:2</v>
      </c>
      <c r="I2" s="39"/>
      <c r="J2" s="6" t="s">
        <v>18</v>
      </c>
      <c r="K2" s="2" t="str">
        <f ca="1">$H$27</f>
        <v>ACT</v>
      </c>
      <c r="M2" s="7" t="s">
        <v>33</v>
      </c>
      <c r="N2" s="2" t="str">
        <f ca="1">_xll.DBR(pServer&amp;":Sys Parameter","Current Actual Year","Text")</f>
        <v>2020</v>
      </c>
      <c r="P2" s="6" t="s">
        <v>21</v>
      </c>
      <c r="Q2" s="2" t="s">
        <v>32</v>
      </c>
      <c r="S2" s="7" t="s">
        <v>49</v>
      </c>
      <c r="T2" s="2" t="s">
        <v>367</v>
      </c>
      <c r="V2" s="7" t="s">
        <v>36</v>
      </c>
      <c r="W2" s="2" t="s">
        <v>368</v>
      </c>
      <c r="X2" s="39"/>
    </row>
    <row r="3" spans="1:31" s="23" customFormat="1" hidden="1" outlineLevel="1" x14ac:dyDescent="0.25">
      <c r="A3" s="3" t="s">
        <v>29</v>
      </c>
      <c r="B3" s="29" t="s">
        <v>370</v>
      </c>
      <c r="C3" s="28" t="str">
        <f ca="1">_xll.TM1USER($B3)</f>
        <v>Admin</v>
      </c>
      <c r="D3" s="28">
        <f ca="1">IF(LEN($C3)&gt;0, ROW($C3)-1, "")</f>
        <v>2</v>
      </c>
      <c r="G3" s="7" t="s">
        <v>0</v>
      </c>
      <c r="H3" s="2" t="str">
        <f ca="1">pScenario</f>
        <v>ACT</v>
      </c>
      <c r="I3" s="39"/>
      <c r="J3" s="7" t="s">
        <v>19</v>
      </c>
      <c r="K3" s="2" t="str">
        <f ca="1">$H$29</f>
        <v>2020</v>
      </c>
      <c r="M3" s="7" t="s">
        <v>26</v>
      </c>
      <c r="N3" s="2" t="str">
        <f ca="1">_xll.DBR(pServer&amp;":Sys Parameter","Current EA Year","Text")</f>
        <v>*KEY_ERR</v>
      </c>
      <c r="P3" s="7" t="s">
        <v>22</v>
      </c>
      <c r="Q3" s="2" t="s">
        <v>23</v>
      </c>
      <c r="S3" s="7" t="s">
        <v>28</v>
      </c>
      <c r="T3" s="2">
        <v>1</v>
      </c>
      <c r="V3" s="7" t="s">
        <v>28</v>
      </c>
      <c r="W3" s="2">
        <v>1</v>
      </c>
      <c r="X3" s="39"/>
    </row>
    <row r="4" spans="1:31" s="23" customFormat="1" hidden="1" outlineLevel="1" x14ac:dyDescent="0.25">
      <c r="A4" s="4" t="s">
        <v>12</v>
      </c>
      <c r="B4" s="30" t="str">
        <f>B$3&amp;"_UAT"</f>
        <v>c000_standard_UAT</v>
      </c>
      <c r="C4" s="28" t="str">
        <f ca="1">_xll.TM1USER($B4)</f>
        <v/>
      </c>
      <c r="D4" s="28" t="str">
        <f t="shared" ref="D4:D6" ca="1" si="0">IF(LEN($C4)&gt;0, ROW($C4)-1, "")</f>
        <v/>
      </c>
      <c r="G4" s="7" t="s">
        <v>1</v>
      </c>
      <c r="H4" s="2" t="str">
        <f ca="1">pYear</f>
        <v>2020</v>
      </c>
      <c r="I4" s="39"/>
      <c r="J4" s="7" t="s">
        <v>31</v>
      </c>
      <c r="K4" s="2" t="str">
        <f ca="1">$H$31</f>
        <v>Month End Closing</v>
      </c>
      <c r="M4" s="7" t="s">
        <v>27</v>
      </c>
      <c r="N4" s="2" t="str">
        <f ca="1">_xll.DBR(pServer&amp;":Sys Parameter","Current OP Year","Text")</f>
        <v>*KEY_ERR</v>
      </c>
      <c r="V4" s="7" t="s">
        <v>37</v>
      </c>
      <c r="W4" s="2" t="str">
        <f ca="1">pSourceScenario</f>
        <v/>
      </c>
      <c r="X4" s="39"/>
    </row>
    <row r="5" spans="1:31" s="23" customFormat="1" hidden="1" outlineLevel="1" x14ac:dyDescent="0.25">
      <c r="A5" s="4" t="s">
        <v>13</v>
      </c>
      <c r="B5" s="30" t="str">
        <f>B$3&amp;"_SIT"</f>
        <v>c000_standard_SIT</v>
      </c>
      <c r="C5" s="28" t="str">
        <f ca="1">_xll.TM1USER($B5)</f>
        <v/>
      </c>
      <c r="D5" s="28" t="str">
        <f t="shared" ca="1" si="0"/>
        <v/>
      </c>
      <c r="G5" s="7" t="s">
        <v>2</v>
      </c>
      <c r="H5" s="2" t="str">
        <f ca="1">pWorkbenchGroup</f>
        <v>Month End Closing</v>
      </c>
      <c r="I5" s="39"/>
      <c r="J5" s="7" t="s">
        <v>37</v>
      </c>
      <c r="K5" s="2" t="str">
        <f ca="1">$L$31</f>
        <v/>
      </c>
      <c r="M5" s="7"/>
      <c r="N5" s="2"/>
      <c r="V5" s="7" t="s">
        <v>38</v>
      </c>
      <c r="W5" s="2" t="str">
        <f ca="1">pSourceYear</f>
        <v/>
      </c>
      <c r="X5" s="39"/>
    </row>
    <row r="6" spans="1:31" s="23" customFormat="1" hidden="1" outlineLevel="1" x14ac:dyDescent="0.25">
      <c r="A6" s="4" t="s">
        <v>30</v>
      </c>
      <c r="B6" s="30" t="str">
        <f>B$3&amp;"_DEV"</f>
        <v>c000_standard_DEV</v>
      </c>
      <c r="C6" s="28" t="str">
        <f ca="1">_xll.TM1USER($B6)</f>
        <v/>
      </c>
      <c r="D6" s="28" t="str">
        <f t="shared" ca="1" si="0"/>
        <v/>
      </c>
      <c r="G6" s="7" t="s">
        <v>15</v>
      </c>
      <c r="H6" s="5"/>
      <c r="I6" s="39"/>
      <c r="J6" s="7" t="s">
        <v>38</v>
      </c>
      <c r="K6" s="2" t="str">
        <f ca="1">$M$31</f>
        <v/>
      </c>
      <c r="M6" s="7" t="s">
        <v>50</v>
      </c>
      <c r="N6" s="2" t="s">
        <v>6</v>
      </c>
      <c r="V6" s="7" t="s">
        <v>39</v>
      </c>
      <c r="W6" s="2" t="str">
        <f ca="1">pSourceGroup</f>
        <v/>
      </c>
      <c r="X6" s="39"/>
    </row>
    <row r="7" spans="1:31" s="23" customFormat="1" hidden="1" outlineLevel="1" x14ac:dyDescent="0.25">
      <c r="G7" s="7" t="s">
        <v>16</v>
      </c>
      <c r="H7" s="5"/>
      <c r="I7" s="39"/>
      <c r="J7" s="7" t="s">
        <v>39</v>
      </c>
      <c r="K7" s="2" t="str">
        <f ca="1">$N$31</f>
        <v/>
      </c>
      <c r="M7" s="7" t="s">
        <v>51</v>
      </c>
      <c r="N7" s="2" t="s">
        <v>47</v>
      </c>
      <c r="V7" s="7" t="s">
        <v>40</v>
      </c>
      <c r="W7" s="2" t="str">
        <f ca="1">pScenario</f>
        <v>ACT</v>
      </c>
      <c r="X7" s="39"/>
    </row>
    <row r="8" spans="1:31" s="23" customFormat="1" hidden="1" outlineLevel="1" x14ac:dyDescent="0.25">
      <c r="G8" s="7" t="s">
        <v>17</v>
      </c>
      <c r="H8" s="5"/>
      <c r="I8" s="39"/>
      <c r="M8" s="7" t="s">
        <v>342</v>
      </c>
      <c r="N8" s="11" t="b">
        <v>0</v>
      </c>
      <c r="V8" s="7" t="s">
        <v>41</v>
      </c>
      <c r="W8" s="2" t="str">
        <f ca="1">pYear</f>
        <v>2020</v>
      </c>
      <c r="X8" s="39"/>
    </row>
    <row r="9" spans="1:31" s="23" customFormat="1" hidden="1" outlineLevel="1" x14ac:dyDescent="0.25">
      <c r="I9" s="39"/>
      <c r="M9" s="7" t="s">
        <v>343</v>
      </c>
      <c r="N9" s="2">
        <f>IF($N$8=TRUE,0,1)</f>
        <v>1</v>
      </c>
      <c r="V9" s="7" t="s">
        <v>42</v>
      </c>
      <c r="W9" s="2" t="str">
        <f ca="1">pWorkbenchGroup</f>
        <v>Month End Closing</v>
      </c>
      <c r="X9" s="39"/>
    </row>
    <row r="10" spans="1:31" s="23" customFormat="1" hidden="1" outlineLevel="1" x14ac:dyDescent="0.25">
      <c r="G10" s="38"/>
      <c r="H10" s="38"/>
      <c r="I10" s="39"/>
      <c r="J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</row>
    <row r="11" spans="1:31" s="23" customFormat="1" hidden="1" outlineLevel="1" x14ac:dyDescent="0.25">
      <c r="G11" s="38"/>
      <c r="H11" s="38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</row>
    <row r="12" spans="1:31" s="23" customFormat="1" hidden="1" outlineLevel="1" x14ac:dyDescent="0.25">
      <c r="A12" s="25" t="s">
        <v>371</v>
      </c>
      <c r="X12" s="39"/>
    </row>
    <row r="13" spans="1:31" s="32" customFormat="1" hidden="1" outlineLevel="2" x14ac:dyDescent="0.25">
      <c r="A13" s="31" t="s">
        <v>9</v>
      </c>
      <c r="B13" s="31"/>
      <c r="C13" s="31"/>
      <c r="D13" s="31"/>
      <c r="E13" s="31"/>
      <c r="F13" s="62"/>
    </row>
    <row r="14" spans="1:31" s="35" customFormat="1" hidden="1" outlineLevel="2" x14ac:dyDescent="0.25">
      <c r="A14" s="33">
        <f>0</f>
        <v>0</v>
      </c>
      <c r="B14" s="34"/>
      <c r="C14" s="34"/>
      <c r="D14" s="34"/>
      <c r="E14" s="34"/>
      <c r="F14" s="63"/>
      <c r="G14" s="42"/>
      <c r="H14" s="42"/>
      <c r="I14" s="8"/>
      <c r="J14" s="45"/>
      <c r="K14" s="45"/>
      <c r="L14" s="45"/>
      <c r="M14" s="45"/>
      <c r="N14" s="45"/>
      <c r="O14" s="45"/>
      <c r="P14" s="45"/>
      <c r="Q14" s="45"/>
      <c r="R14" s="45"/>
      <c r="S14" s="46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</row>
    <row r="15" spans="1:31" s="35" customFormat="1" hidden="1" outlineLevel="2" x14ac:dyDescent="0.25">
      <c r="A15" s="33">
        <f>1</f>
        <v>1</v>
      </c>
      <c r="B15" s="34"/>
      <c r="C15" s="34"/>
      <c r="D15" s="34"/>
      <c r="E15" s="34"/>
      <c r="F15" s="63"/>
      <c r="G15" s="43"/>
      <c r="H15" s="43"/>
      <c r="I15" s="8"/>
      <c r="J15" s="47"/>
      <c r="K15" s="47"/>
      <c r="L15" s="47"/>
      <c r="M15" s="47"/>
      <c r="N15" s="47"/>
      <c r="O15" s="47"/>
      <c r="P15" s="47"/>
      <c r="Q15" s="47"/>
      <c r="R15" s="47"/>
      <c r="S15" s="48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</row>
    <row r="16" spans="1:31" s="35" customFormat="1" hidden="1" outlineLevel="2" x14ac:dyDescent="0.25">
      <c r="A16" s="33">
        <f>2</f>
        <v>2</v>
      </c>
      <c r="B16" s="34"/>
      <c r="C16" s="34"/>
      <c r="D16" s="34"/>
      <c r="E16" s="34"/>
      <c r="F16" s="63"/>
      <c r="G16" s="43"/>
      <c r="H16" s="43"/>
      <c r="I16" s="8"/>
      <c r="J16" s="47"/>
      <c r="K16" s="47"/>
      <c r="L16" s="47"/>
      <c r="M16" s="47"/>
      <c r="N16" s="47"/>
      <c r="O16" s="47"/>
      <c r="P16" s="47"/>
      <c r="Q16" s="47"/>
      <c r="R16" s="47"/>
      <c r="S16" s="48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</row>
    <row r="17" spans="1:31" s="35" customFormat="1" hidden="1" outlineLevel="2" x14ac:dyDescent="0.25">
      <c r="A17" s="33">
        <f>3</f>
        <v>3</v>
      </c>
      <c r="B17" s="34"/>
      <c r="C17" s="34"/>
      <c r="D17" s="34"/>
      <c r="E17" s="34"/>
      <c r="F17" s="63"/>
      <c r="G17" s="43"/>
      <c r="H17" s="43"/>
      <c r="I17" s="8"/>
      <c r="J17" s="47"/>
      <c r="K17" s="47"/>
      <c r="L17" s="47"/>
      <c r="M17" s="47"/>
      <c r="N17" s="47"/>
      <c r="O17" s="47"/>
      <c r="P17" s="47"/>
      <c r="Q17" s="47"/>
      <c r="R17" s="47"/>
      <c r="S17" s="48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</row>
    <row r="18" spans="1:31" s="35" customFormat="1" hidden="1" outlineLevel="2" x14ac:dyDescent="0.25">
      <c r="A18" s="33" t="s">
        <v>7</v>
      </c>
      <c r="B18" s="34"/>
      <c r="C18" s="34"/>
      <c r="D18" s="34"/>
      <c r="E18" s="34"/>
      <c r="F18" s="63"/>
      <c r="G18" s="43"/>
      <c r="H18" s="43"/>
      <c r="I18" s="8"/>
      <c r="J18" s="47"/>
      <c r="K18" s="47"/>
      <c r="L18" s="47"/>
      <c r="M18" s="47"/>
      <c r="N18" s="47"/>
      <c r="O18" s="47"/>
      <c r="P18" s="47"/>
      <c r="Q18" s="47"/>
      <c r="R18" s="47"/>
      <c r="S18" s="48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</row>
    <row r="19" spans="1:31" s="35" customFormat="1" hidden="1" outlineLevel="2" x14ac:dyDescent="0.25">
      <c r="A19" s="33" t="s">
        <v>8</v>
      </c>
      <c r="B19" s="34"/>
      <c r="C19" s="34"/>
      <c r="D19" s="34"/>
      <c r="E19" s="34"/>
      <c r="F19" s="63"/>
      <c r="G19" s="44"/>
      <c r="H19" s="44"/>
      <c r="I19" s="8"/>
      <c r="J19" s="49"/>
      <c r="K19" s="49"/>
      <c r="L19" s="50"/>
      <c r="M19" s="51"/>
      <c r="N19" s="97"/>
      <c r="O19" s="97"/>
      <c r="P19" s="51"/>
      <c r="Q19" s="52"/>
      <c r="R19" s="53"/>
      <c r="S19" s="54"/>
      <c r="T19" s="55"/>
      <c r="U19" s="55"/>
      <c r="V19" s="55"/>
      <c r="W19" s="56"/>
      <c r="X19" s="54"/>
      <c r="Y19" s="54"/>
      <c r="Z19" s="57"/>
      <c r="AA19" s="58"/>
      <c r="AB19" s="58"/>
      <c r="AC19" s="58"/>
      <c r="AD19" s="58"/>
      <c r="AE19" s="58"/>
    </row>
    <row r="20" spans="1:31" s="37" customFormat="1" ht="15.75" hidden="1" outlineLevel="2" thickBot="1" x14ac:dyDescent="0.3">
      <c r="A20" s="36" t="s">
        <v>10</v>
      </c>
      <c r="B20" s="36"/>
      <c r="C20" s="36"/>
      <c r="D20" s="36"/>
      <c r="E20" s="36"/>
      <c r="F20" s="64"/>
    </row>
    <row r="21" spans="1:31" s="23" customFormat="1" hidden="1" outlineLevel="1" x14ac:dyDescent="0.25"/>
    <row r="22" spans="1:31" s="23" customFormat="1" hidden="1" outlineLevel="1" x14ac:dyDescent="0.25">
      <c r="G22" s="38"/>
      <c r="H22" s="38"/>
      <c r="I22" s="39"/>
      <c r="J22" s="40" t="s">
        <v>4</v>
      </c>
      <c r="K22" s="40" t="s">
        <v>5</v>
      </c>
      <c r="L22" s="40" t="s">
        <v>43</v>
      </c>
      <c r="M22" s="40" t="s">
        <v>6</v>
      </c>
      <c r="N22" s="40" t="s">
        <v>44</v>
      </c>
      <c r="O22" s="40"/>
      <c r="P22" s="40" t="s">
        <v>45</v>
      </c>
      <c r="Q22" s="40" t="s">
        <v>46</v>
      </c>
      <c r="R22" s="40" t="s">
        <v>346</v>
      </c>
      <c r="S22" s="40" t="s">
        <v>3</v>
      </c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</row>
    <row r="23" spans="1:31" s="23" customFormat="1" hidden="1" outlineLevel="1" x14ac:dyDescent="0.25"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</row>
    <row r="24" spans="1:31" ht="9.9499999999999993" customHeight="1" collapsed="1" x14ac:dyDescent="0.25"/>
    <row r="25" spans="1:31" ht="30" customHeight="1" x14ac:dyDescent="0.25">
      <c r="H25" s="67" t="s">
        <v>376</v>
      </c>
    </row>
    <row r="27" spans="1:31" x14ac:dyDescent="0.25">
      <c r="G27" s="59" t="s">
        <v>357</v>
      </c>
      <c r="H27" s="61" t="str">
        <f ca="1">_xll.SUBNM(pServer&amp;":Scenario","",1)</f>
        <v>ACT</v>
      </c>
      <c r="L27" s="89" t="s">
        <v>34</v>
      </c>
      <c r="M27" s="90"/>
      <c r="N27" s="91"/>
    </row>
    <row r="28" spans="1:31" ht="3" customHeight="1" x14ac:dyDescent="0.25">
      <c r="G28" s="60"/>
      <c r="L28" s="92"/>
      <c r="M28" s="93"/>
      <c r="N28" s="94"/>
    </row>
    <row r="29" spans="1:31" x14ac:dyDescent="0.25">
      <c r="G29" s="59" t="s">
        <v>358</v>
      </c>
      <c r="H29" s="61" t="str">
        <f ca="1">_xll.SUBNM(pServer &amp; ":Year","","2020","")</f>
        <v>2020</v>
      </c>
      <c r="L29" s="101" t="s">
        <v>357</v>
      </c>
      <c r="M29" s="101" t="s">
        <v>358</v>
      </c>
      <c r="N29" s="101" t="s">
        <v>359</v>
      </c>
    </row>
    <row r="30" spans="1:31" ht="3" customHeight="1" x14ac:dyDescent="0.25">
      <c r="G30" s="60"/>
      <c r="L30" s="102"/>
      <c r="M30" s="102"/>
      <c r="N30" s="102"/>
    </row>
    <row r="31" spans="1:31" x14ac:dyDescent="0.25">
      <c r="G31" s="59" t="s">
        <v>359</v>
      </c>
      <c r="H31" s="61" t="str">
        <f ca="1">_xll.SUBNM(pServer&amp;":Sys Workbench Group","",2, "Description")</f>
        <v>Month End Closing</v>
      </c>
      <c r="L31" s="68" t="str">
        <f ca="1">_xll.SUBNM(pServer&amp;":Scenario","PickList_Workbench_Scenario",-1)</f>
        <v/>
      </c>
      <c r="M31" s="68" t="str">
        <f ca="1">_xll.SUBNM(pServer&amp;":Year","PickList_Workbench_Year",-1)</f>
        <v/>
      </c>
      <c r="N31" s="68" t="str">
        <f ca="1">_xll.SUBNM(pServer&amp;":Sys Workbench Group","PickList_Workbench_Group",-1)</f>
        <v/>
      </c>
    </row>
    <row r="32" spans="1:31" ht="3.75" customHeight="1" x14ac:dyDescent="0.25">
      <c r="G32" s="9"/>
      <c r="H32" s="9"/>
    </row>
    <row r="33" spans="1:19" ht="2.25" customHeight="1" x14ac:dyDescent="0.25">
      <c r="G33" s="9"/>
      <c r="H33" s="9"/>
    </row>
    <row r="34" spans="1:19" ht="14.25" customHeight="1" x14ac:dyDescent="0.25">
      <c r="G34" s="10"/>
      <c r="H34" s="10"/>
    </row>
    <row r="35" spans="1:19" s="12" customFormat="1" ht="36" customHeight="1" x14ac:dyDescent="0.25">
      <c r="A35" s="24"/>
      <c r="B35" s="23"/>
      <c r="C35" s="24"/>
      <c r="D35" s="24"/>
      <c r="E35" s="24"/>
      <c r="F35" s="66"/>
      <c r="G35" s="41" t="s">
        <v>347</v>
      </c>
      <c r="H35" s="41" t="s">
        <v>348</v>
      </c>
      <c r="I35"/>
      <c r="J35" s="41" t="s">
        <v>349</v>
      </c>
      <c r="K35" s="41" t="s">
        <v>350</v>
      </c>
      <c r="L35" s="41" t="s">
        <v>351</v>
      </c>
      <c r="M35" s="41" t="s">
        <v>352</v>
      </c>
      <c r="N35" s="99" t="s">
        <v>353</v>
      </c>
      <c r="O35" s="100"/>
      <c r="P35" s="41" t="s">
        <v>354</v>
      </c>
      <c r="Q35" s="41" t="s">
        <v>355</v>
      </c>
      <c r="R35" s="41" t="s">
        <v>345</v>
      </c>
      <c r="S35" s="41" t="s">
        <v>356</v>
      </c>
    </row>
    <row r="36" spans="1:19" x14ac:dyDescent="0.25">
      <c r="A36" s="23" t="str">
        <f ca="1">IF(_xll.TM1RPTELISCONSOLIDATED($G$36,$G36),IF(_xll.TM1RPTELLEV($G$36,$G36)&lt;=3,_xll.TM1RPTELLEV($G$36,$G36),"D"),"N")</f>
        <v>N</v>
      </c>
      <c r="G36" s="15" t="str">
        <f ca="1">_xll.TM1RPTROW($H$2,pServer&amp;":Sys Workbench Priority","",,"",0,pMDX_Priority)</f>
        <v/>
      </c>
      <c r="H36" s="16" t="str">
        <f ca="1">_xll.TM1RPTROW($H$2,pServer&amp;":Sys Workbench Step","",,"",0,pMDX_Step)</f>
        <v/>
      </c>
      <c r="J36" s="17" t="str">
        <f ca="1">_xll.DBRW($H$2,$H$3,$H$4,$H$5,$G36,$H36,J$22)</f>
        <v/>
      </c>
      <c r="K36" s="17" t="str">
        <f ca="1">_xll.DBRW($H$2,$H$3,$H$4,$H$5,$G36,$H36,K$22)</f>
        <v/>
      </c>
      <c r="L36" s="18" t="str">
        <f ca="1">_xll.DBR($H$2,$H$3,$H$4,$H$5,$G36,$H36,L$22)</f>
        <v>*KEY_ERR</v>
      </c>
      <c r="M36" s="22" t="str">
        <f ca="1">_xll.DBRW($H$2,$H$3,$H$4,$H$5,$G36,$H36,M$22)</f>
        <v/>
      </c>
      <c r="N36" s="98" t="str">
        <f ca="1">_xll.DBRW($H$2,$H$3,$H$4,$H$5,$G36,$H36,N$22)</f>
        <v/>
      </c>
      <c r="O36" s="98"/>
      <c r="P36" s="22" t="str">
        <f ca="1">_xll.DBRW($H$2,$H$3,$H$4,$H$5,$G36,$H36,P$22)</f>
        <v/>
      </c>
      <c r="Q36" s="19" t="str">
        <f ca="1">_xll.DBRW($H$2,$H$3,$H$4,$H$5,$G36,$H36,Q$22)</f>
        <v/>
      </c>
      <c r="R36" s="20" t="str">
        <f ca="1">_xll.DBRW($H$2,$H$3,$H$4,$H$5,$G36,$H36,R$22)</f>
        <v/>
      </c>
      <c r="S36" s="21" t="str">
        <f ca="1">_xll.DBRW($H$2,$H$3,$H$4,$H$5,$G36,$H36,S$22)</f>
        <v/>
      </c>
    </row>
  </sheetData>
  <mergeCells count="9">
    <mergeCell ref="L27:N28"/>
    <mergeCell ref="V1:W1"/>
    <mergeCell ref="S1:T1"/>
    <mergeCell ref="N19:O19"/>
    <mergeCell ref="N36:O36"/>
    <mergeCell ref="N35:O35"/>
    <mergeCell ref="L29:L30"/>
    <mergeCell ref="M29:M30"/>
    <mergeCell ref="N29:N30"/>
  </mergeCells>
  <conditionalFormatting sqref="M19 M36">
    <cfRule type="expression" dxfId="1" priority="182">
      <formula>$L19=pCONS_HYPERLINK</formula>
    </cfRule>
  </conditionalFormatting>
  <conditionalFormatting sqref="N19 P19 P36 N36">
    <cfRule type="expression" dxfId="0" priority="176">
      <formula>$L19=pCONS_APPLICATION</formula>
    </cfRule>
  </conditionalFormatting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5122" r:id="rId4" name="TIButton2">
          <controlPr defaultSize="0" print="0" autoLine="0" autoPict="0" r:id="rId5">
            <anchor moveWithCells="1">
              <from>
                <xdr:col>14</xdr:col>
                <xdr:colOff>171450</xdr:colOff>
                <xdr:row>26</xdr:row>
                <xdr:rowOff>180975</xdr:rowOff>
              </from>
              <to>
                <xdr:col>14</xdr:col>
                <xdr:colOff>962025</xdr:colOff>
                <xdr:row>30</xdr:row>
                <xdr:rowOff>9525</xdr:rowOff>
              </to>
            </anchor>
          </controlPr>
        </control>
      </mc:Choice>
      <mc:Fallback>
        <control shapeId="5122" r:id="rId4" name="TIButton2"/>
      </mc:Fallback>
    </mc:AlternateContent>
    <mc:AlternateContent xmlns:mc="http://schemas.openxmlformats.org/markup-compatibility/2006">
      <mc:Choice Requires="x14">
        <control shapeId="5121" r:id="rId6" name="TIButton1">
          <controlPr defaultSize="0" print="0" autoLine="0" autoPict="0" r:id="rId7">
            <anchor moveWithCells="1">
              <from>
                <xdr:col>9</xdr:col>
                <xdr:colOff>171450</xdr:colOff>
                <xdr:row>27</xdr:row>
                <xdr:rowOff>0</xdr:rowOff>
              </from>
              <to>
                <xdr:col>9</xdr:col>
                <xdr:colOff>962025</xdr:colOff>
                <xdr:row>30</xdr:row>
                <xdr:rowOff>19050</xdr:rowOff>
              </to>
            </anchor>
          </controlPr>
        </control>
      </mc:Choice>
      <mc:Fallback>
        <control shapeId="5121" r:id="rId6" name="TIButton1"/>
      </mc:Fallback>
    </mc:AlternateContent>
    <mc:AlternateContent xmlns:mc="http://schemas.openxmlformats.org/markup-compatibility/2006">
      <mc:Choice Requires="x14">
        <control shapeId="5125" r:id="rId8" name="TIButton3">
          <controlPr defaultSize="0" print="0" autoLine="0" autoPict="0" r:id="rId9">
            <anchor moveWithCells="1">
              <from>
                <xdr:col>9</xdr:col>
                <xdr:colOff>1047750</xdr:colOff>
                <xdr:row>27</xdr:row>
                <xdr:rowOff>0</xdr:rowOff>
              </from>
              <to>
                <xdr:col>10</xdr:col>
                <xdr:colOff>628650</xdr:colOff>
                <xdr:row>30</xdr:row>
                <xdr:rowOff>19050</xdr:rowOff>
              </to>
            </anchor>
          </controlPr>
        </control>
      </mc:Choice>
      <mc:Fallback>
        <control shapeId="5125" r:id="rId8" name="TIButton3"/>
      </mc:Fallback>
    </mc:AlternateContent>
    <mc:AlternateContent xmlns:mc="http://schemas.openxmlformats.org/markup-compatibility/2006">
      <mc:Choice Requires="x14">
        <control shapeId="5126" r:id="rId10" name="Check Box 6">
          <controlPr defaultSize="0" autoFill="0" autoLine="0" autoPict="0">
            <anchor moveWithCells="1">
              <from>
                <xdr:col>5</xdr:col>
                <xdr:colOff>104775</xdr:colOff>
                <xdr:row>31</xdr:row>
                <xdr:rowOff>28575</xdr:rowOff>
              </from>
              <to>
                <xdr:col>6</xdr:col>
                <xdr:colOff>1152525</xdr:colOff>
                <xdr:row>34</xdr:row>
                <xdr:rowOff>0</xdr:rowOff>
              </to>
            </anchor>
          </controlPr>
        </control>
      </mc:Choice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GKQ42"/>
  <sheetViews>
    <sheetView showGridLines="0" topLeftCell="F24" zoomScaleNormal="100" workbookViewId="0"/>
  </sheetViews>
  <sheetFormatPr defaultColWidth="0" defaultRowHeight="15" outlineLevelRow="1" outlineLevelCol="1" x14ac:dyDescent="0.25"/>
  <cols>
    <col min="1" max="1" width="8.42578125" style="23" hidden="1" customWidth="1" outlineLevel="1"/>
    <col min="2" max="2" width="17.85546875" style="23" hidden="1" customWidth="1" outlineLevel="1"/>
    <col min="3" max="3" width="8.28515625" style="23" hidden="1" customWidth="1" outlineLevel="1"/>
    <col min="4" max="5" width="4.140625" style="23" hidden="1" customWidth="1" outlineLevel="1"/>
    <col min="6" max="6" width="1.42578125" style="65" customWidth="1" collapsed="1"/>
    <col min="7" max="7" width="10.5703125" customWidth="1"/>
    <col min="8" max="8" width="22.7109375" customWidth="1"/>
    <col min="9" max="9" width="10.28515625" customWidth="1"/>
    <col min="10" max="10" width="0.5703125" customWidth="1"/>
    <col min="11" max="11" width="79" customWidth="1"/>
    <col min="12" max="13" width="10.7109375" customWidth="1"/>
    <col min="14" max="14" width="11.85546875" customWidth="1"/>
    <col min="15" max="16" width="10.7109375" customWidth="1"/>
    <col min="17" max="17" width="13.28515625" hidden="1" customWidth="1" outlineLevel="1"/>
    <col min="18" max="18" width="66.140625" hidden="1" customWidth="1" outlineLevel="1"/>
    <col min="19" max="19" width="3.42578125" hidden="1" customWidth="1" outlineLevel="1"/>
    <col min="20" max="20" width="12.140625" hidden="1" customWidth="1" outlineLevel="1"/>
    <col min="21" max="21" width="23.5703125" hidden="1" customWidth="1" outlineLevel="1"/>
    <col min="22" max="22" width="14.28515625" hidden="1" customWidth="1" outlineLevel="1"/>
    <col min="23" max="23" width="2.5703125" customWidth="1" collapsed="1"/>
    <col min="24" max="24" width="24.7109375" hidden="1" customWidth="1" outlineLevel="1"/>
    <col min="25" max="25" width="9.140625" hidden="1" customWidth="1" outlineLevel="1"/>
    <col min="26" max="26" width="14.42578125" hidden="1" customWidth="1" outlineLevel="1"/>
    <col min="27" max="27" width="23.28515625" hidden="1" customWidth="1" outlineLevel="1"/>
    <col min="28" max="28" width="9.140625" hidden="1" customWidth="1" outlineLevel="1"/>
    <col min="29" max="29" width="10.7109375" hidden="1" customWidth="1" outlineLevel="1"/>
    <col min="30" max="30" width="76.85546875" hidden="1" customWidth="1" outlineLevel="1"/>
    <col min="31" max="31" width="9.140625" hidden="1" customWidth="1" outlineLevel="1"/>
    <col min="32" max="32" width="12.28515625" hidden="1" customWidth="1" outlineLevel="1"/>
    <col min="33" max="33" width="13.140625" hidden="1" customWidth="1" outlineLevel="1"/>
    <col min="34" max="34" width="9.140625" hidden="1" customWidth="1" outlineLevel="1"/>
    <col min="35" max="35" width="12.140625" hidden="1" customWidth="1" outlineLevel="1"/>
    <col min="36" max="36" width="22.5703125" hidden="1" customWidth="1" outlineLevel="1"/>
    <col min="37" max="39" width="9.140625" hidden="1" customWidth="1" outlineLevel="1" collapsed="1"/>
    <col min="40" max="1004" width="9.140625" hidden="1" customWidth="1" outlineLevel="1"/>
    <col min="1005" max="1011" width="9.140625" hidden="1" customWidth="1" outlineLevel="1" collapsed="1"/>
    <col min="1012" max="1020" width="8.85546875" hidden="1" customWidth="1" outlineLevel="1" collapsed="1"/>
    <col min="1021" max="1021" width="9.140625" hidden="1" customWidth="1" outlineLevel="1" collapsed="1"/>
    <col min="1022" max="1022" width="8.85546875" hidden="1" customWidth="1" outlineLevel="1" collapsed="1"/>
    <col min="1023" max="2019" width="9.140625" hidden="1" customWidth="1" outlineLevel="1" collapsed="1"/>
    <col min="2020" max="2020" width="8.85546875" hidden="1" customWidth="1" outlineLevel="1" collapsed="1"/>
    <col min="2021" max="3018" width="9.140625" hidden="1" customWidth="1" outlineLevel="1" collapsed="1"/>
    <col min="3019" max="3019" width="8.85546875" hidden="1" customWidth="1" outlineLevel="1" collapsed="1"/>
    <col min="3020" max="4018" width="9.140625" hidden="1" customWidth="1" outlineLevel="1" collapsed="1"/>
    <col min="4019" max="4019" width="8.85546875" hidden="1" customWidth="1" outlineLevel="1" collapsed="1"/>
    <col min="4020" max="5019" width="9.140625" hidden="1" customWidth="1" outlineLevel="1" collapsed="1"/>
    <col min="5020" max="5020" width="9.140625" hidden="1" customWidth="1" outlineLevel="1"/>
    <col min="5021" max="5022" width="9.140625" hidden="1" customWidth="1" outlineLevel="1" collapsed="1"/>
    <col min="5023" max="5023" width="9.140625" hidden="1" customWidth="1" outlineLevel="1"/>
    <col min="5024" max="5024" width="9.140625" hidden="1" customWidth="1" outlineLevel="1" collapsed="1"/>
    <col min="5025" max="5025" width="9.140625" hidden="1" customWidth="1" outlineLevel="1"/>
    <col min="5026" max="5026" width="0" hidden="1" customWidth="1" collapsed="1"/>
    <col min="5027" max="5031" width="9.140625" hidden="1" customWidth="1"/>
    <col min="5032" max="5035" width="0" hidden="1" customWidth="1"/>
    <col min="5036" max="16384" width="0" hidden="1" outlineLevel="1"/>
  </cols>
  <sheetData>
    <row r="1" spans="1:5025" s="71" customFormat="1" hidden="1" outlineLevel="1" x14ac:dyDescent="0.25">
      <c r="A1" s="25" t="s">
        <v>369</v>
      </c>
      <c r="B1" s="23"/>
      <c r="C1" s="23"/>
      <c r="D1" s="23"/>
      <c r="E1" s="23"/>
      <c r="F1" s="23"/>
      <c r="G1" s="25" t="s">
        <v>372</v>
      </c>
      <c r="K1" s="80" t="s">
        <v>24</v>
      </c>
      <c r="L1" s="74"/>
      <c r="N1" s="78" t="s">
        <v>20</v>
      </c>
      <c r="O1" s="79"/>
      <c r="Q1" s="73" t="s">
        <v>25</v>
      </c>
      <c r="R1" s="74"/>
      <c r="T1" s="103" t="s">
        <v>48</v>
      </c>
      <c r="U1" s="104"/>
    </row>
    <row r="2" spans="1:5025" hidden="1" outlineLevel="1" x14ac:dyDescent="0.25">
      <c r="A2" s="1" t="s">
        <v>11</v>
      </c>
      <c r="B2" s="26" t="str">
        <f ca="1">OFFSET($A$2, $D$2-1, 1)</f>
        <v>c000_standard</v>
      </c>
      <c r="C2" s="27" t="str">
        <f ca="1">_xll.DBRA(pServer&amp;":}Clients", VLOOKUP(pServer,$B$3:$C$6,2,0), "}TM1_DefaultDisplayValue")</f>
        <v>Admin</v>
      </c>
      <c r="D2" s="28">
        <f ca="1">MAX($D$3:$D$6)</f>
        <v>2</v>
      </c>
      <c r="E2" s="72"/>
      <c r="F2" s="72"/>
      <c r="G2" s="77" t="s">
        <v>329</v>
      </c>
      <c r="H2" s="2" t="str">
        <f ca="1">_xll.TM1RPTVIEW(pServer&amp;":"&amp;$G$2&amp;":2", pZeroSuppress,_xll.TM1RPTTITLE(pServer&amp;":Scenario",$H$3),_xll.TM1RPTTITLE(pServer&amp;":Year",$H$4),_xll.TM1RPTTITLE(pServer&amp;":Sys Workbench Group",$H$5),TM1RPTFMTRNG,TM1RPTFMTIDCOL)</f>
        <v>c000_standard:Sys Workbench Task Dependency Definition:2</v>
      </c>
      <c r="I2" s="23"/>
      <c r="J2" s="23"/>
      <c r="K2" s="6" t="s">
        <v>18</v>
      </c>
      <c r="L2" s="2" t="str">
        <f ca="1">$H$27</f>
        <v>ACT</v>
      </c>
      <c r="M2" s="71"/>
      <c r="N2" s="7" t="s">
        <v>33</v>
      </c>
      <c r="O2" s="2" t="str">
        <f ca="1">_xll.DBR(pServer&amp;":Sys Parameter","Current Actual Year","Text")</f>
        <v>2020</v>
      </c>
      <c r="P2" s="71"/>
      <c r="Q2" s="6" t="s">
        <v>21</v>
      </c>
      <c r="R2" s="2" t="str">
        <f ca="1">IF(pPriority="","{TM1FILTERBYLEVEL( {TM1SUBSETALL( [Sys Workbench Priority] )}, 0)}","{[Sys Workbench Priority].[" &amp; pPriority &amp; "]}")</f>
        <v>{TM1FILTERBYLEVEL( {TM1SUBSETALL( [Sys Workbench Priority] )}, 0)}</v>
      </c>
      <c r="S2" s="71"/>
      <c r="T2" s="7" t="s">
        <v>49</v>
      </c>
      <c r="U2" s="2" t="s">
        <v>367</v>
      </c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3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  <c r="HO2" s="23"/>
      <c r="HP2" s="23"/>
      <c r="HQ2" s="23"/>
      <c r="HR2" s="23"/>
      <c r="HS2" s="23"/>
      <c r="HT2" s="23"/>
      <c r="HU2" s="23"/>
      <c r="HV2" s="23"/>
      <c r="HW2" s="23"/>
      <c r="HX2" s="23"/>
      <c r="HY2" s="23"/>
      <c r="HZ2" s="23"/>
      <c r="IA2" s="23"/>
      <c r="IB2" s="23"/>
      <c r="IC2" s="23"/>
      <c r="ID2" s="23"/>
      <c r="IE2" s="23"/>
      <c r="IF2" s="23"/>
      <c r="IG2" s="23"/>
      <c r="IH2" s="23"/>
      <c r="II2" s="23"/>
      <c r="IJ2" s="23"/>
      <c r="IK2" s="23"/>
      <c r="IL2" s="23"/>
      <c r="IM2" s="23"/>
      <c r="IN2" s="23"/>
      <c r="IO2" s="23"/>
      <c r="IP2" s="23"/>
      <c r="IQ2" s="23"/>
      <c r="IR2" s="23"/>
      <c r="IS2" s="23"/>
      <c r="IT2" s="23"/>
      <c r="IU2" s="23"/>
      <c r="IV2" s="23"/>
      <c r="IW2" s="23"/>
      <c r="IX2" s="23"/>
      <c r="IY2" s="23"/>
      <c r="IZ2" s="23"/>
      <c r="JA2" s="23"/>
      <c r="JB2" s="23"/>
      <c r="JC2" s="23"/>
      <c r="JD2" s="23"/>
      <c r="JE2" s="23"/>
      <c r="JF2" s="23"/>
      <c r="JG2" s="23"/>
      <c r="JH2" s="23"/>
      <c r="JI2" s="23"/>
      <c r="JJ2" s="23"/>
      <c r="JK2" s="23"/>
      <c r="JL2" s="23"/>
      <c r="JM2" s="23"/>
      <c r="JN2" s="23"/>
      <c r="JO2" s="23"/>
      <c r="JP2" s="23"/>
      <c r="JQ2" s="23"/>
      <c r="JR2" s="23"/>
      <c r="JS2" s="23"/>
      <c r="JT2" s="23"/>
      <c r="JU2" s="23"/>
      <c r="JV2" s="23"/>
      <c r="JW2" s="23"/>
      <c r="JX2" s="23"/>
      <c r="JY2" s="23"/>
      <c r="JZ2" s="23"/>
      <c r="KA2" s="23"/>
      <c r="KB2" s="23"/>
      <c r="KC2" s="23"/>
      <c r="KD2" s="23"/>
      <c r="KE2" s="23"/>
      <c r="KF2" s="23"/>
      <c r="KG2" s="23"/>
      <c r="KH2" s="23"/>
      <c r="KI2" s="23"/>
      <c r="KJ2" s="23"/>
      <c r="KK2" s="23"/>
      <c r="KL2" s="23"/>
      <c r="KM2" s="23"/>
      <c r="KN2" s="23"/>
      <c r="KO2" s="23"/>
      <c r="KP2" s="23"/>
      <c r="KQ2" s="23"/>
      <c r="KR2" s="23"/>
      <c r="KS2" s="23"/>
      <c r="KT2" s="23"/>
      <c r="KU2" s="23"/>
      <c r="KV2" s="23"/>
      <c r="KW2" s="23"/>
      <c r="KX2" s="23"/>
      <c r="KY2" s="23"/>
      <c r="KZ2" s="23"/>
      <c r="LA2" s="23"/>
      <c r="LB2" s="23"/>
      <c r="LC2" s="23"/>
      <c r="LD2" s="23"/>
      <c r="LE2" s="23"/>
      <c r="LF2" s="23"/>
      <c r="LG2" s="23"/>
      <c r="LH2" s="23"/>
      <c r="LI2" s="23"/>
      <c r="LJ2" s="23"/>
      <c r="LK2" s="23"/>
      <c r="LL2" s="23"/>
      <c r="LM2" s="23"/>
      <c r="LN2" s="23"/>
      <c r="LO2" s="23"/>
      <c r="LP2" s="23"/>
      <c r="LQ2" s="23"/>
      <c r="LR2" s="23"/>
      <c r="LS2" s="23"/>
      <c r="LT2" s="23"/>
      <c r="LU2" s="23"/>
      <c r="LV2" s="23"/>
      <c r="LW2" s="23"/>
      <c r="LX2" s="23"/>
      <c r="LY2" s="23"/>
      <c r="LZ2" s="23"/>
      <c r="MA2" s="23"/>
      <c r="MB2" s="23"/>
      <c r="MC2" s="23"/>
      <c r="MD2" s="23"/>
      <c r="ME2" s="23"/>
      <c r="MF2" s="23"/>
      <c r="MG2" s="23"/>
      <c r="MH2" s="23"/>
      <c r="MI2" s="23"/>
      <c r="MJ2" s="23"/>
      <c r="MK2" s="23"/>
      <c r="ML2" s="23"/>
      <c r="MM2" s="23"/>
      <c r="MN2" s="23"/>
      <c r="MO2" s="23"/>
      <c r="MP2" s="23"/>
      <c r="MQ2" s="23"/>
      <c r="MR2" s="23"/>
      <c r="MS2" s="23"/>
      <c r="MT2" s="23"/>
      <c r="MU2" s="23"/>
      <c r="MV2" s="23"/>
      <c r="MW2" s="23"/>
      <c r="MX2" s="23"/>
      <c r="MY2" s="23"/>
      <c r="MZ2" s="23"/>
      <c r="NA2" s="23"/>
      <c r="NB2" s="23"/>
      <c r="NC2" s="23"/>
      <c r="ND2" s="23"/>
      <c r="NE2" s="23"/>
      <c r="NF2" s="23"/>
      <c r="NG2" s="23"/>
      <c r="NH2" s="23"/>
      <c r="NI2" s="23"/>
      <c r="NJ2" s="23"/>
      <c r="NK2" s="23"/>
      <c r="NL2" s="23"/>
      <c r="NM2" s="23"/>
      <c r="NN2" s="23"/>
      <c r="NO2" s="23"/>
      <c r="NP2" s="23"/>
      <c r="NQ2" s="23"/>
      <c r="NR2" s="23"/>
      <c r="NS2" s="23"/>
      <c r="NT2" s="23"/>
      <c r="NU2" s="23"/>
      <c r="NV2" s="23"/>
      <c r="NW2" s="23"/>
      <c r="NX2" s="23"/>
      <c r="NY2" s="23"/>
      <c r="NZ2" s="23"/>
      <c r="OA2" s="23"/>
      <c r="OB2" s="23"/>
      <c r="OC2" s="23"/>
      <c r="OD2" s="23"/>
      <c r="OE2" s="23"/>
      <c r="OF2" s="23"/>
      <c r="OG2" s="23"/>
      <c r="OH2" s="23"/>
      <c r="OI2" s="23"/>
      <c r="OJ2" s="23"/>
      <c r="OK2" s="23"/>
      <c r="OL2" s="23"/>
      <c r="OM2" s="23"/>
      <c r="ON2" s="23"/>
      <c r="OO2" s="23"/>
      <c r="OP2" s="23"/>
      <c r="OQ2" s="23"/>
      <c r="OR2" s="23"/>
      <c r="OS2" s="23"/>
      <c r="OT2" s="23"/>
      <c r="OU2" s="23"/>
      <c r="OV2" s="23"/>
      <c r="OW2" s="23"/>
      <c r="OX2" s="23"/>
      <c r="OY2" s="23"/>
      <c r="OZ2" s="23"/>
      <c r="PA2" s="23"/>
      <c r="PB2" s="23"/>
      <c r="PC2" s="23"/>
      <c r="PD2" s="23"/>
      <c r="PE2" s="23"/>
      <c r="PF2" s="23"/>
      <c r="PG2" s="23"/>
      <c r="PH2" s="23"/>
      <c r="PI2" s="23"/>
      <c r="PJ2" s="23"/>
      <c r="PK2" s="23"/>
      <c r="PL2" s="23"/>
      <c r="PM2" s="23"/>
      <c r="PN2" s="23"/>
      <c r="PO2" s="23"/>
      <c r="PP2" s="23"/>
      <c r="PQ2" s="23"/>
      <c r="PR2" s="23"/>
      <c r="PS2" s="23"/>
      <c r="PT2" s="23"/>
      <c r="PU2" s="23"/>
      <c r="PV2" s="23"/>
      <c r="PW2" s="23"/>
      <c r="PX2" s="23"/>
      <c r="PY2" s="23"/>
      <c r="PZ2" s="23"/>
      <c r="QA2" s="23"/>
      <c r="QB2" s="23"/>
      <c r="QC2" s="23"/>
      <c r="QD2" s="23"/>
      <c r="QE2" s="23"/>
      <c r="QF2" s="23"/>
      <c r="QG2" s="23"/>
      <c r="QH2" s="23"/>
      <c r="QI2" s="23"/>
      <c r="QJ2" s="23"/>
      <c r="QK2" s="23"/>
      <c r="QL2" s="23"/>
      <c r="QM2" s="23"/>
      <c r="QN2" s="23"/>
      <c r="QO2" s="23"/>
      <c r="QP2" s="23"/>
      <c r="QQ2" s="23"/>
      <c r="QR2" s="23"/>
      <c r="QS2" s="23"/>
      <c r="QT2" s="23"/>
      <c r="QU2" s="23"/>
      <c r="QV2" s="23"/>
      <c r="QW2" s="23"/>
      <c r="QX2" s="23"/>
      <c r="QY2" s="23"/>
      <c r="QZ2" s="23"/>
      <c r="RA2" s="23"/>
      <c r="RB2" s="23"/>
      <c r="RC2" s="23"/>
      <c r="RD2" s="23"/>
      <c r="RE2" s="23"/>
      <c r="RF2" s="23"/>
      <c r="RG2" s="23"/>
      <c r="RH2" s="23"/>
      <c r="RI2" s="23"/>
      <c r="RJ2" s="23"/>
      <c r="RK2" s="23"/>
      <c r="RL2" s="23"/>
      <c r="RM2" s="23"/>
      <c r="RN2" s="23"/>
      <c r="RO2" s="23"/>
      <c r="RP2" s="23"/>
      <c r="RQ2" s="23"/>
      <c r="RR2" s="23"/>
      <c r="RS2" s="23"/>
      <c r="RT2" s="23"/>
      <c r="RU2" s="23"/>
      <c r="RV2" s="23"/>
      <c r="RW2" s="23"/>
      <c r="RX2" s="23"/>
      <c r="RY2" s="23"/>
      <c r="RZ2" s="23"/>
      <c r="SA2" s="23"/>
      <c r="SB2" s="23"/>
      <c r="SC2" s="23"/>
      <c r="SD2" s="23"/>
      <c r="SE2" s="23"/>
      <c r="SF2" s="23"/>
      <c r="SG2" s="23"/>
      <c r="SH2" s="23"/>
      <c r="SI2" s="23"/>
      <c r="SJ2" s="23"/>
      <c r="SK2" s="23"/>
      <c r="SL2" s="23"/>
      <c r="SM2" s="23"/>
      <c r="SN2" s="23"/>
      <c r="SO2" s="23"/>
      <c r="SP2" s="23"/>
      <c r="SQ2" s="23"/>
      <c r="SR2" s="23"/>
      <c r="SS2" s="23"/>
      <c r="ST2" s="23"/>
      <c r="SU2" s="23"/>
      <c r="SV2" s="23"/>
      <c r="SW2" s="23"/>
      <c r="SX2" s="23"/>
      <c r="SY2" s="23"/>
      <c r="SZ2" s="23"/>
      <c r="TA2" s="23"/>
      <c r="TB2" s="23"/>
      <c r="TC2" s="23"/>
      <c r="TD2" s="23"/>
      <c r="TE2" s="23"/>
      <c r="TF2" s="23"/>
      <c r="TG2" s="23"/>
      <c r="TH2" s="23"/>
      <c r="TI2" s="23"/>
      <c r="TJ2" s="23"/>
      <c r="TK2" s="23"/>
      <c r="TL2" s="23"/>
      <c r="TM2" s="23"/>
      <c r="TN2" s="23"/>
      <c r="TO2" s="23"/>
      <c r="TP2" s="23"/>
      <c r="TQ2" s="23"/>
      <c r="TR2" s="23"/>
      <c r="TS2" s="23"/>
      <c r="TT2" s="23"/>
      <c r="TU2" s="23"/>
      <c r="TV2" s="23"/>
      <c r="TW2" s="23"/>
      <c r="TX2" s="23"/>
      <c r="TY2" s="23"/>
      <c r="TZ2" s="23"/>
      <c r="UA2" s="23"/>
      <c r="UB2" s="23"/>
      <c r="UC2" s="23"/>
      <c r="UD2" s="23"/>
      <c r="UE2" s="23"/>
      <c r="UF2" s="23"/>
      <c r="UG2" s="23"/>
      <c r="UH2" s="23"/>
      <c r="UI2" s="23"/>
      <c r="UJ2" s="23"/>
      <c r="UK2" s="23"/>
      <c r="UL2" s="23"/>
      <c r="UM2" s="23"/>
      <c r="UN2" s="23"/>
      <c r="UO2" s="23"/>
      <c r="UP2" s="23"/>
      <c r="UQ2" s="23"/>
      <c r="UR2" s="23"/>
      <c r="US2" s="23"/>
      <c r="UT2" s="23"/>
      <c r="UU2" s="23"/>
      <c r="UV2" s="23"/>
      <c r="UW2" s="23"/>
      <c r="UX2" s="23"/>
      <c r="UY2" s="23"/>
      <c r="UZ2" s="23"/>
      <c r="VA2" s="23"/>
      <c r="VB2" s="23"/>
      <c r="VC2" s="23"/>
      <c r="VD2" s="23"/>
      <c r="VE2" s="23"/>
      <c r="VF2" s="23"/>
      <c r="VG2" s="23"/>
      <c r="VH2" s="23"/>
      <c r="VI2" s="23"/>
      <c r="VJ2" s="23"/>
      <c r="VK2" s="23"/>
      <c r="VL2" s="23"/>
      <c r="VM2" s="23"/>
      <c r="VN2" s="23"/>
      <c r="VO2" s="23"/>
      <c r="VP2" s="23"/>
      <c r="VQ2" s="23"/>
      <c r="VR2" s="23"/>
      <c r="VS2" s="23"/>
      <c r="VT2" s="23"/>
      <c r="VU2" s="23"/>
      <c r="VV2" s="23"/>
      <c r="VW2" s="23"/>
      <c r="VX2" s="23"/>
      <c r="VY2" s="23"/>
      <c r="VZ2" s="23"/>
      <c r="WA2" s="23"/>
      <c r="WB2" s="23"/>
      <c r="WC2" s="23"/>
      <c r="WD2" s="23"/>
      <c r="WE2" s="23"/>
      <c r="WF2" s="23"/>
      <c r="WG2" s="23"/>
      <c r="WH2" s="23"/>
      <c r="WI2" s="23"/>
      <c r="WJ2" s="23"/>
      <c r="WK2" s="23"/>
      <c r="WL2" s="23"/>
      <c r="WM2" s="23"/>
      <c r="WN2" s="23"/>
      <c r="WO2" s="23"/>
      <c r="WP2" s="23"/>
      <c r="WQ2" s="23"/>
      <c r="WR2" s="23"/>
      <c r="WS2" s="23"/>
      <c r="WT2" s="23"/>
      <c r="WU2" s="23"/>
      <c r="WV2" s="23"/>
      <c r="WW2" s="23"/>
      <c r="WX2" s="23"/>
      <c r="WY2" s="23"/>
      <c r="WZ2" s="23"/>
      <c r="XA2" s="23"/>
      <c r="XB2" s="23"/>
      <c r="XC2" s="23"/>
      <c r="XD2" s="23"/>
      <c r="XE2" s="23"/>
      <c r="XF2" s="23"/>
      <c r="XG2" s="23"/>
      <c r="XH2" s="23"/>
      <c r="XI2" s="23"/>
      <c r="XJ2" s="23"/>
      <c r="XK2" s="23"/>
      <c r="XL2" s="23"/>
      <c r="XM2" s="23"/>
      <c r="XN2" s="23"/>
      <c r="XO2" s="23"/>
      <c r="XP2" s="23"/>
      <c r="XQ2" s="23"/>
      <c r="XR2" s="23"/>
      <c r="XS2" s="23"/>
      <c r="XT2" s="23"/>
      <c r="XU2" s="23"/>
      <c r="XV2" s="23"/>
      <c r="XW2" s="23"/>
      <c r="XX2" s="23"/>
      <c r="XY2" s="23"/>
      <c r="XZ2" s="23"/>
      <c r="YA2" s="23"/>
      <c r="YB2" s="23"/>
      <c r="YC2" s="23"/>
      <c r="YD2" s="23"/>
      <c r="YE2" s="23"/>
      <c r="YF2" s="23"/>
      <c r="YG2" s="23"/>
      <c r="YH2" s="23"/>
      <c r="YI2" s="23"/>
      <c r="YJ2" s="23"/>
      <c r="YK2" s="23"/>
      <c r="YL2" s="23"/>
      <c r="YM2" s="23"/>
      <c r="YN2" s="23"/>
      <c r="YO2" s="23"/>
      <c r="YP2" s="23"/>
      <c r="YQ2" s="23"/>
      <c r="YR2" s="23"/>
      <c r="YS2" s="23"/>
      <c r="YT2" s="23"/>
      <c r="YU2" s="23"/>
      <c r="YV2" s="23"/>
      <c r="YW2" s="23"/>
      <c r="YX2" s="23"/>
      <c r="YY2" s="23"/>
      <c r="YZ2" s="23"/>
      <c r="ZA2" s="23"/>
      <c r="ZB2" s="23"/>
      <c r="ZC2" s="23"/>
      <c r="ZD2" s="23"/>
      <c r="ZE2" s="23"/>
      <c r="ZF2" s="23"/>
      <c r="ZG2" s="23"/>
      <c r="ZH2" s="23"/>
      <c r="ZI2" s="23"/>
      <c r="ZJ2" s="23"/>
      <c r="ZK2" s="23"/>
      <c r="ZL2" s="23"/>
      <c r="ZM2" s="23"/>
      <c r="ZN2" s="23"/>
      <c r="ZO2" s="23"/>
      <c r="ZP2" s="23"/>
      <c r="ZQ2" s="23"/>
      <c r="ZR2" s="23"/>
      <c r="ZS2" s="23"/>
      <c r="ZT2" s="23"/>
      <c r="ZU2" s="23"/>
      <c r="ZV2" s="23"/>
      <c r="ZW2" s="23"/>
      <c r="ZX2" s="23"/>
      <c r="ZY2" s="23"/>
      <c r="ZZ2" s="23"/>
      <c r="AAA2" s="23"/>
      <c r="AAB2" s="23"/>
      <c r="AAC2" s="23"/>
      <c r="AAD2" s="23"/>
      <c r="AAE2" s="23"/>
      <c r="AAF2" s="23"/>
      <c r="AAG2" s="23"/>
      <c r="AAH2" s="23"/>
      <c r="AAI2" s="23"/>
      <c r="AAJ2" s="23"/>
      <c r="AAK2" s="23"/>
      <c r="AAL2" s="23"/>
      <c r="AAM2" s="23"/>
      <c r="AAN2" s="23"/>
      <c r="AAO2" s="23"/>
      <c r="AAP2" s="23"/>
      <c r="AAQ2" s="23"/>
      <c r="AAR2" s="23"/>
      <c r="AAS2" s="23"/>
      <c r="AAT2" s="23"/>
      <c r="AAU2" s="23"/>
      <c r="AAV2" s="23"/>
      <c r="AAW2" s="23"/>
      <c r="AAX2" s="23"/>
      <c r="AAY2" s="23"/>
      <c r="AAZ2" s="23"/>
      <c r="ABA2" s="23"/>
      <c r="ABB2" s="23"/>
      <c r="ABC2" s="23"/>
      <c r="ABD2" s="23"/>
      <c r="ABE2" s="23"/>
      <c r="ABF2" s="23"/>
      <c r="ABG2" s="23"/>
      <c r="ABH2" s="23"/>
      <c r="ABI2" s="23"/>
      <c r="ABJ2" s="23"/>
      <c r="ABK2" s="23"/>
      <c r="ABL2" s="23"/>
      <c r="ABM2" s="23"/>
      <c r="ABN2" s="23"/>
      <c r="ABO2" s="23"/>
      <c r="ABP2" s="23"/>
      <c r="ABQ2" s="23"/>
      <c r="ABR2" s="23"/>
      <c r="ABS2" s="23"/>
      <c r="ABT2" s="23"/>
      <c r="ABU2" s="23"/>
      <c r="ABV2" s="23"/>
      <c r="ABW2" s="23"/>
      <c r="ABX2" s="23"/>
      <c r="ABY2" s="23"/>
      <c r="ABZ2" s="23"/>
      <c r="ACA2" s="23"/>
      <c r="ACB2" s="23"/>
      <c r="ACC2" s="23"/>
      <c r="ACD2" s="23"/>
      <c r="ACE2" s="23"/>
      <c r="ACF2" s="23"/>
      <c r="ACG2" s="23"/>
      <c r="ACH2" s="23"/>
      <c r="ACI2" s="23"/>
      <c r="ACJ2" s="23"/>
      <c r="ACK2" s="23"/>
      <c r="ACL2" s="23"/>
      <c r="ACM2" s="23"/>
      <c r="ACN2" s="23"/>
      <c r="ACO2" s="23"/>
      <c r="ACP2" s="23"/>
      <c r="ACQ2" s="23"/>
      <c r="ACR2" s="23"/>
      <c r="ACS2" s="23"/>
      <c r="ACT2" s="23"/>
      <c r="ACU2" s="23"/>
      <c r="ACV2" s="23"/>
      <c r="ACW2" s="23"/>
      <c r="ACX2" s="23"/>
      <c r="ACY2" s="23"/>
      <c r="ACZ2" s="23"/>
      <c r="ADA2" s="23"/>
      <c r="ADB2" s="23"/>
      <c r="ADC2" s="23"/>
      <c r="ADD2" s="23"/>
      <c r="ADE2" s="23"/>
      <c r="ADF2" s="23"/>
      <c r="ADG2" s="23"/>
      <c r="ADH2" s="23"/>
      <c r="ADI2" s="23"/>
      <c r="ADJ2" s="23"/>
      <c r="ADK2" s="23"/>
      <c r="ADL2" s="23"/>
      <c r="ADM2" s="23"/>
      <c r="ADN2" s="23"/>
      <c r="ADO2" s="23"/>
      <c r="ADP2" s="23"/>
      <c r="ADQ2" s="23"/>
      <c r="ADR2" s="23"/>
      <c r="ADS2" s="23"/>
      <c r="ADT2" s="23"/>
      <c r="ADU2" s="23"/>
      <c r="ADV2" s="23"/>
      <c r="ADW2" s="23"/>
      <c r="ADX2" s="23"/>
      <c r="ADY2" s="23"/>
      <c r="ADZ2" s="23"/>
      <c r="AEA2" s="23"/>
      <c r="AEB2" s="23"/>
      <c r="AEC2" s="23"/>
      <c r="AED2" s="23"/>
      <c r="AEE2" s="23"/>
      <c r="AEF2" s="23"/>
      <c r="AEG2" s="23"/>
      <c r="AEH2" s="23"/>
      <c r="AEI2" s="23"/>
      <c r="AEJ2" s="23"/>
      <c r="AEK2" s="23"/>
      <c r="AEL2" s="23"/>
      <c r="AEM2" s="23"/>
      <c r="AEN2" s="23"/>
      <c r="AEO2" s="23"/>
      <c r="AEP2" s="23"/>
      <c r="AEQ2" s="23"/>
      <c r="AER2" s="23"/>
      <c r="AES2" s="23"/>
      <c r="AET2" s="23"/>
      <c r="AEU2" s="23"/>
      <c r="AEV2" s="23"/>
      <c r="AEW2" s="23"/>
      <c r="AEX2" s="23"/>
      <c r="AEY2" s="23"/>
      <c r="AEZ2" s="23"/>
      <c r="AFA2" s="23"/>
      <c r="AFB2" s="23"/>
      <c r="AFC2" s="23"/>
      <c r="AFD2" s="23"/>
      <c r="AFE2" s="23"/>
      <c r="AFF2" s="23"/>
      <c r="AFG2" s="23"/>
      <c r="AFH2" s="23"/>
      <c r="AFI2" s="23"/>
      <c r="AFJ2" s="23"/>
      <c r="AFK2" s="23"/>
      <c r="AFL2" s="23"/>
      <c r="AFM2" s="23"/>
      <c r="AFN2" s="23"/>
      <c r="AFO2" s="23"/>
      <c r="AFP2" s="23"/>
      <c r="AFQ2" s="23"/>
      <c r="AFR2" s="23"/>
      <c r="AFS2" s="23"/>
      <c r="AFT2" s="23"/>
      <c r="AFU2" s="23"/>
      <c r="AFV2" s="23"/>
      <c r="AFW2" s="23"/>
      <c r="AFX2" s="23"/>
      <c r="AFY2" s="23"/>
      <c r="AFZ2" s="23"/>
      <c r="AGA2" s="23"/>
      <c r="AGB2" s="23"/>
      <c r="AGC2" s="23"/>
      <c r="AGD2" s="23"/>
      <c r="AGE2" s="23"/>
      <c r="AGF2" s="23"/>
      <c r="AGG2" s="23"/>
      <c r="AGH2" s="23"/>
      <c r="AGI2" s="23"/>
      <c r="AGJ2" s="23"/>
      <c r="AGK2" s="23"/>
      <c r="AGL2" s="23"/>
      <c r="AGM2" s="23"/>
      <c r="AGN2" s="23"/>
      <c r="AGO2" s="23"/>
      <c r="AGP2" s="23"/>
      <c r="AGQ2" s="23"/>
      <c r="AGR2" s="23"/>
      <c r="AGS2" s="23"/>
      <c r="AGT2" s="23"/>
      <c r="AGU2" s="23"/>
      <c r="AGV2" s="23"/>
      <c r="AGW2" s="23"/>
      <c r="AGX2" s="23"/>
      <c r="AGY2" s="23"/>
      <c r="AGZ2" s="23"/>
      <c r="AHA2" s="23"/>
      <c r="AHB2" s="23"/>
      <c r="AHC2" s="23"/>
      <c r="AHD2" s="23"/>
      <c r="AHE2" s="23"/>
      <c r="AHF2" s="23"/>
      <c r="AHG2" s="23"/>
      <c r="AHH2" s="23"/>
      <c r="AHI2" s="23"/>
      <c r="AHJ2" s="23"/>
      <c r="AHK2" s="23"/>
      <c r="AHL2" s="23"/>
      <c r="AHM2" s="23"/>
      <c r="AHN2" s="23"/>
      <c r="AHO2" s="23"/>
      <c r="AHP2" s="23"/>
      <c r="AHQ2" s="23"/>
      <c r="AHR2" s="23"/>
      <c r="AHS2" s="23"/>
      <c r="AHT2" s="23"/>
      <c r="AHU2" s="23"/>
      <c r="AHV2" s="23"/>
      <c r="AHW2" s="23"/>
      <c r="AHX2" s="23"/>
      <c r="AHY2" s="23"/>
      <c r="AHZ2" s="23"/>
      <c r="AIA2" s="23"/>
      <c r="AIB2" s="23"/>
      <c r="AIC2" s="23"/>
      <c r="AID2" s="23"/>
      <c r="AIE2" s="23"/>
      <c r="AIF2" s="23"/>
      <c r="AIG2" s="23"/>
      <c r="AIH2" s="23"/>
      <c r="AII2" s="23"/>
      <c r="AIJ2" s="23"/>
      <c r="AIK2" s="23"/>
      <c r="AIL2" s="23"/>
      <c r="AIM2" s="23"/>
      <c r="AIN2" s="23"/>
      <c r="AIO2" s="23"/>
      <c r="AIP2" s="23"/>
      <c r="AIQ2" s="23"/>
      <c r="AIR2" s="23"/>
      <c r="AIS2" s="23"/>
      <c r="AIT2" s="23"/>
      <c r="AIU2" s="23"/>
      <c r="AIV2" s="23"/>
      <c r="AIW2" s="23"/>
      <c r="AIX2" s="23"/>
      <c r="AIY2" s="23"/>
      <c r="AIZ2" s="23"/>
      <c r="AJA2" s="23"/>
      <c r="AJB2" s="23"/>
      <c r="AJC2" s="23"/>
      <c r="AJD2" s="23"/>
      <c r="AJE2" s="23"/>
      <c r="AJF2" s="23"/>
      <c r="AJG2" s="23"/>
      <c r="AJH2" s="23"/>
      <c r="AJI2" s="23"/>
      <c r="AJJ2" s="23"/>
      <c r="AJK2" s="23"/>
      <c r="AJL2" s="23"/>
      <c r="AJM2" s="23"/>
      <c r="AJN2" s="23"/>
      <c r="AJO2" s="23"/>
      <c r="AJP2" s="23"/>
      <c r="AJQ2" s="23"/>
      <c r="AJR2" s="23"/>
      <c r="AJS2" s="23"/>
      <c r="AJT2" s="23"/>
      <c r="AJU2" s="23"/>
      <c r="AJV2" s="23"/>
      <c r="AJW2" s="23"/>
      <c r="AJX2" s="23"/>
      <c r="AJY2" s="23"/>
      <c r="AJZ2" s="23"/>
      <c r="AKA2" s="23"/>
      <c r="AKB2" s="23"/>
      <c r="AKC2" s="23"/>
      <c r="AKD2" s="23"/>
      <c r="AKE2" s="23"/>
      <c r="AKF2" s="23"/>
      <c r="AKG2" s="23"/>
      <c r="AKH2" s="23"/>
      <c r="AKI2" s="23"/>
      <c r="AKJ2" s="23"/>
      <c r="AKK2" s="23"/>
      <c r="AKL2" s="23"/>
      <c r="AKM2" s="23"/>
      <c r="AKN2" s="23"/>
      <c r="AKO2" s="23"/>
      <c r="AKP2" s="23"/>
      <c r="AKQ2" s="23"/>
      <c r="AKR2" s="23"/>
      <c r="AKS2" s="23"/>
      <c r="AKT2" s="23"/>
      <c r="AKU2" s="23"/>
      <c r="AKV2" s="23"/>
      <c r="AKW2" s="23"/>
      <c r="AKX2" s="23"/>
      <c r="AKY2" s="23"/>
      <c r="AKZ2" s="23"/>
      <c r="ALA2" s="23"/>
      <c r="ALB2" s="23"/>
      <c r="ALC2" s="23"/>
      <c r="ALD2" s="23"/>
      <c r="ALE2" s="23"/>
      <c r="ALF2" s="23"/>
      <c r="ALG2" s="23"/>
      <c r="ALH2" s="23"/>
      <c r="ALI2" s="23"/>
      <c r="ALJ2" s="23"/>
      <c r="ALK2" s="23"/>
      <c r="ALL2" s="23"/>
      <c r="ALM2" s="23"/>
      <c r="ALN2" s="23"/>
      <c r="ALO2" s="23"/>
      <c r="ALP2" s="23"/>
      <c r="ALQ2" s="23"/>
      <c r="ALR2" s="23"/>
      <c r="ALS2" s="23"/>
      <c r="ALT2" s="23"/>
      <c r="ALU2" s="23"/>
      <c r="ALV2" s="23"/>
      <c r="ALW2" s="23"/>
      <c r="ALX2" s="23"/>
      <c r="ALY2" s="23"/>
      <c r="ALZ2" s="23"/>
      <c r="AMA2" s="23"/>
      <c r="AMB2" s="23"/>
      <c r="AMC2" s="23"/>
      <c r="AMD2" s="23"/>
      <c r="AME2" s="23"/>
      <c r="AMF2" s="23"/>
      <c r="AMG2" s="23"/>
      <c r="AMH2" s="23"/>
      <c r="AMI2" s="23"/>
      <c r="AMJ2" s="23"/>
      <c r="AMK2" s="23"/>
      <c r="AML2" s="23"/>
      <c r="AMM2" s="23"/>
      <c r="AMN2" s="23"/>
      <c r="AMO2" s="23"/>
      <c r="AMP2" s="23"/>
      <c r="AMQ2" s="23"/>
      <c r="AMR2" s="23"/>
      <c r="AMS2" s="23"/>
      <c r="AMT2" s="23"/>
      <c r="AMU2" s="23"/>
      <c r="AMV2" s="23"/>
      <c r="AMW2" s="23"/>
      <c r="AMX2" s="23"/>
      <c r="AMY2" s="23"/>
      <c r="AMZ2" s="23"/>
      <c r="ANA2" s="23"/>
      <c r="ANB2" s="23"/>
      <c r="ANC2" s="23"/>
      <c r="AND2" s="23"/>
      <c r="ANE2" s="23"/>
      <c r="ANF2" s="23"/>
      <c r="ANG2" s="23"/>
      <c r="ANH2" s="23"/>
      <c r="ANI2" s="23"/>
      <c r="ANJ2" s="23"/>
      <c r="ANK2" s="23"/>
      <c r="ANL2" s="23"/>
      <c r="ANM2" s="23"/>
      <c r="ANN2" s="23"/>
      <c r="ANO2" s="23"/>
      <c r="ANP2" s="23"/>
      <c r="ANQ2" s="23"/>
      <c r="ANR2" s="23"/>
      <c r="ANS2" s="23"/>
      <c r="ANT2" s="23"/>
      <c r="ANU2" s="23"/>
      <c r="ANV2" s="23"/>
      <c r="ANW2" s="23"/>
      <c r="ANX2" s="23"/>
      <c r="ANY2" s="23"/>
      <c r="ANZ2" s="23"/>
      <c r="AOA2" s="23"/>
      <c r="AOB2" s="23"/>
      <c r="AOC2" s="23"/>
      <c r="AOD2" s="23"/>
      <c r="AOE2" s="23"/>
      <c r="AOF2" s="23"/>
      <c r="AOG2" s="23"/>
      <c r="AOH2" s="23"/>
      <c r="AOI2" s="23"/>
      <c r="AOJ2" s="23"/>
      <c r="AOK2" s="23"/>
      <c r="AOL2" s="23"/>
      <c r="AOM2" s="23"/>
      <c r="AON2" s="23"/>
      <c r="AOO2" s="23"/>
      <c r="AOP2" s="23"/>
      <c r="AOQ2" s="23"/>
      <c r="AOR2" s="23"/>
      <c r="AOS2" s="23"/>
      <c r="AOT2" s="23"/>
      <c r="AOU2" s="23"/>
      <c r="AOV2" s="23"/>
      <c r="AOW2" s="23"/>
      <c r="AOX2" s="23"/>
      <c r="AOY2" s="23"/>
      <c r="AOZ2" s="23"/>
      <c r="APA2" s="23"/>
      <c r="APB2" s="23"/>
      <c r="APC2" s="23"/>
      <c r="APD2" s="23"/>
      <c r="APE2" s="23"/>
      <c r="APF2" s="23"/>
      <c r="APG2" s="23"/>
      <c r="APH2" s="23"/>
      <c r="API2" s="23"/>
      <c r="APJ2" s="23"/>
      <c r="APK2" s="23"/>
      <c r="APL2" s="23"/>
      <c r="APM2" s="23"/>
      <c r="APN2" s="23"/>
      <c r="APO2" s="23"/>
      <c r="APP2" s="23"/>
      <c r="APQ2" s="23"/>
      <c r="APR2" s="23"/>
      <c r="APS2" s="23"/>
      <c r="APT2" s="23"/>
      <c r="APU2" s="23"/>
      <c r="APV2" s="23"/>
      <c r="APW2" s="23"/>
      <c r="APX2" s="23"/>
      <c r="APY2" s="23"/>
      <c r="APZ2" s="23"/>
      <c r="AQA2" s="23"/>
      <c r="AQB2" s="23"/>
      <c r="AQC2" s="23"/>
      <c r="AQD2" s="23"/>
      <c r="AQE2" s="23"/>
      <c r="AQF2" s="23"/>
      <c r="AQG2" s="23"/>
      <c r="AQH2" s="23"/>
      <c r="AQI2" s="23"/>
      <c r="AQJ2" s="23"/>
      <c r="AQK2" s="23"/>
      <c r="AQL2" s="23"/>
      <c r="AQM2" s="23"/>
      <c r="AQN2" s="23"/>
      <c r="AQO2" s="23"/>
      <c r="AQP2" s="23"/>
      <c r="AQQ2" s="23"/>
      <c r="AQR2" s="23"/>
      <c r="AQS2" s="23"/>
      <c r="AQT2" s="23"/>
      <c r="AQU2" s="23"/>
      <c r="AQV2" s="23"/>
      <c r="AQW2" s="23"/>
      <c r="AQX2" s="23"/>
      <c r="AQY2" s="23"/>
      <c r="AQZ2" s="23"/>
      <c r="ARA2" s="23"/>
      <c r="ARB2" s="23"/>
      <c r="ARC2" s="23"/>
      <c r="ARD2" s="23"/>
      <c r="ARE2" s="23"/>
      <c r="ARF2" s="23"/>
      <c r="ARG2" s="23"/>
      <c r="ARH2" s="23"/>
      <c r="ARI2" s="23"/>
      <c r="ARJ2" s="23"/>
      <c r="ARK2" s="23"/>
      <c r="ARL2" s="23"/>
      <c r="ARM2" s="23"/>
      <c r="ARN2" s="23"/>
      <c r="ARO2" s="23"/>
      <c r="ARP2" s="23"/>
      <c r="ARQ2" s="23"/>
      <c r="ARR2" s="23"/>
      <c r="ARS2" s="23"/>
      <c r="ART2" s="23"/>
      <c r="ARU2" s="23"/>
      <c r="ARV2" s="23"/>
      <c r="ARW2" s="23"/>
      <c r="ARX2" s="23"/>
      <c r="ARY2" s="23"/>
      <c r="ARZ2" s="23"/>
      <c r="ASA2" s="23"/>
      <c r="ASB2" s="23"/>
      <c r="ASC2" s="23"/>
      <c r="ASD2" s="23"/>
      <c r="ASE2" s="23"/>
      <c r="ASF2" s="23"/>
      <c r="ASG2" s="23"/>
      <c r="ASH2" s="23"/>
      <c r="ASI2" s="23"/>
      <c r="ASJ2" s="23"/>
      <c r="ASK2" s="23"/>
      <c r="ASL2" s="23"/>
      <c r="ASM2" s="23"/>
      <c r="ASN2" s="23"/>
      <c r="ASO2" s="23"/>
      <c r="ASP2" s="23"/>
      <c r="ASQ2" s="23"/>
      <c r="ASR2" s="23"/>
      <c r="ASS2" s="23"/>
      <c r="AST2" s="23"/>
      <c r="ASU2" s="23"/>
      <c r="ASV2" s="23"/>
      <c r="ASW2" s="23"/>
      <c r="ASX2" s="23"/>
      <c r="ASY2" s="23"/>
      <c r="ASZ2" s="23"/>
      <c r="ATA2" s="23"/>
      <c r="ATB2" s="23"/>
      <c r="ATC2" s="23"/>
      <c r="ATD2" s="23"/>
      <c r="ATE2" s="23"/>
      <c r="ATF2" s="23"/>
      <c r="ATG2" s="23"/>
      <c r="ATH2" s="23"/>
      <c r="ATI2" s="23"/>
      <c r="ATJ2" s="23"/>
      <c r="ATK2" s="23"/>
      <c r="ATL2" s="23"/>
      <c r="ATM2" s="23"/>
      <c r="ATN2" s="23"/>
      <c r="ATO2" s="23"/>
      <c r="ATP2" s="23"/>
      <c r="ATQ2" s="23"/>
      <c r="ATR2" s="23"/>
      <c r="ATS2" s="23"/>
      <c r="ATT2" s="23"/>
      <c r="ATU2" s="23"/>
      <c r="ATV2" s="23"/>
      <c r="ATW2" s="23"/>
      <c r="ATX2" s="23"/>
      <c r="ATY2" s="23"/>
      <c r="ATZ2" s="23"/>
      <c r="AUA2" s="23"/>
      <c r="AUB2" s="23"/>
      <c r="AUC2" s="23"/>
      <c r="AUD2" s="23"/>
      <c r="AUE2" s="23"/>
      <c r="AUF2" s="23"/>
      <c r="AUG2" s="23"/>
      <c r="AUH2" s="23"/>
      <c r="AUI2" s="23"/>
      <c r="AUJ2" s="23"/>
      <c r="AUK2" s="23"/>
      <c r="AUL2" s="23"/>
      <c r="AUM2" s="23"/>
      <c r="AUN2" s="23"/>
      <c r="AUO2" s="23"/>
      <c r="AUP2" s="23"/>
      <c r="AUQ2" s="23"/>
      <c r="AUR2" s="23"/>
      <c r="AUS2" s="23"/>
      <c r="AUT2" s="23"/>
      <c r="AUU2" s="23"/>
      <c r="AUV2" s="23"/>
      <c r="AUW2" s="23"/>
      <c r="AUX2" s="23"/>
      <c r="AUY2" s="23"/>
      <c r="AUZ2" s="23"/>
      <c r="AVA2" s="23"/>
      <c r="AVB2" s="23"/>
      <c r="AVC2" s="23"/>
      <c r="AVD2" s="23"/>
      <c r="AVE2" s="23"/>
      <c r="AVF2" s="23"/>
      <c r="AVG2" s="23"/>
      <c r="AVH2" s="23"/>
      <c r="AVI2" s="23"/>
      <c r="AVJ2" s="23"/>
      <c r="AVK2" s="23"/>
      <c r="AVL2" s="23"/>
      <c r="AVM2" s="23"/>
      <c r="AVN2" s="23"/>
      <c r="AVO2" s="23"/>
      <c r="AVP2" s="23"/>
      <c r="AVQ2" s="23"/>
      <c r="AVR2" s="23"/>
      <c r="AVS2" s="23"/>
      <c r="AVT2" s="23"/>
      <c r="AVU2" s="23"/>
      <c r="AVV2" s="23"/>
      <c r="AVW2" s="23"/>
      <c r="AVX2" s="23"/>
      <c r="AVY2" s="23"/>
      <c r="AVZ2" s="23"/>
      <c r="AWA2" s="23"/>
      <c r="AWB2" s="23"/>
      <c r="AWC2" s="23"/>
      <c r="AWD2" s="23"/>
      <c r="AWE2" s="23"/>
      <c r="AWF2" s="23"/>
      <c r="AWG2" s="23"/>
      <c r="AWH2" s="23"/>
      <c r="AWI2" s="23"/>
      <c r="AWJ2" s="23"/>
      <c r="AWK2" s="23"/>
      <c r="AWL2" s="23"/>
      <c r="AWM2" s="23"/>
      <c r="AWN2" s="23"/>
      <c r="AWO2" s="23"/>
      <c r="AWP2" s="23"/>
      <c r="AWQ2" s="23"/>
      <c r="AWR2" s="23"/>
      <c r="AWS2" s="23"/>
      <c r="AWT2" s="23"/>
      <c r="AWU2" s="23"/>
      <c r="AWV2" s="23"/>
      <c r="AWW2" s="23"/>
      <c r="AWX2" s="23"/>
      <c r="AWY2" s="23"/>
      <c r="AWZ2" s="23"/>
      <c r="AXA2" s="23"/>
      <c r="AXB2" s="23"/>
      <c r="AXC2" s="23"/>
      <c r="AXD2" s="23"/>
      <c r="AXE2" s="23"/>
      <c r="AXF2" s="23"/>
      <c r="AXG2" s="23"/>
      <c r="AXH2" s="23"/>
      <c r="AXI2" s="23"/>
      <c r="AXJ2" s="23"/>
      <c r="AXK2" s="23"/>
      <c r="AXL2" s="23"/>
      <c r="AXM2" s="23"/>
      <c r="AXN2" s="23"/>
      <c r="AXO2" s="23"/>
      <c r="AXP2" s="23"/>
      <c r="AXQ2" s="23"/>
      <c r="AXR2" s="23"/>
      <c r="AXS2" s="23"/>
      <c r="AXT2" s="23"/>
      <c r="AXU2" s="23"/>
      <c r="AXV2" s="23"/>
      <c r="AXW2" s="23"/>
      <c r="AXX2" s="23"/>
      <c r="AXY2" s="23"/>
      <c r="AXZ2" s="23"/>
      <c r="AYA2" s="23"/>
      <c r="AYB2" s="23"/>
      <c r="AYC2" s="23"/>
      <c r="AYD2" s="23"/>
      <c r="AYE2" s="23"/>
      <c r="AYF2" s="23"/>
      <c r="AYG2" s="23"/>
      <c r="AYH2" s="23"/>
      <c r="AYI2" s="23"/>
      <c r="AYJ2" s="23"/>
      <c r="AYK2" s="23"/>
      <c r="AYL2" s="23"/>
      <c r="AYM2" s="23"/>
      <c r="AYN2" s="23"/>
      <c r="AYO2" s="23"/>
      <c r="AYP2" s="23"/>
      <c r="AYQ2" s="23"/>
      <c r="AYR2" s="23"/>
      <c r="AYS2" s="23"/>
      <c r="AYT2" s="23"/>
      <c r="AYU2" s="23"/>
      <c r="AYV2" s="23"/>
      <c r="AYW2" s="23"/>
      <c r="AYX2" s="23"/>
      <c r="AYY2" s="23"/>
      <c r="AYZ2" s="23"/>
      <c r="AZA2" s="23"/>
      <c r="AZB2" s="23"/>
      <c r="AZC2" s="23"/>
      <c r="AZD2" s="23"/>
      <c r="AZE2" s="23"/>
      <c r="AZF2" s="23"/>
      <c r="AZG2" s="23"/>
      <c r="AZH2" s="23"/>
      <c r="AZI2" s="23"/>
      <c r="AZJ2" s="23"/>
      <c r="AZK2" s="23"/>
      <c r="AZL2" s="23"/>
      <c r="AZM2" s="23"/>
      <c r="AZN2" s="23"/>
      <c r="AZO2" s="23"/>
      <c r="AZP2" s="23"/>
      <c r="AZQ2" s="23"/>
      <c r="AZR2" s="23"/>
      <c r="AZS2" s="23"/>
      <c r="AZT2" s="23"/>
      <c r="AZU2" s="23"/>
      <c r="AZV2" s="23"/>
      <c r="AZW2" s="23"/>
      <c r="AZX2" s="23"/>
      <c r="AZY2" s="23"/>
      <c r="AZZ2" s="23"/>
      <c r="BAA2" s="23"/>
      <c r="BAB2" s="23"/>
      <c r="BAC2" s="23"/>
      <c r="BAD2" s="23"/>
      <c r="BAE2" s="23"/>
      <c r="BAF2" s="23"/>
      <c r="BAG2" s="23"/>
      <c r="BAH2" s="23"/>
      <c r="BAI2" s="23"/>
      <c r="BAJ2" s="23"/>
      <c r="BAK2" s="23"/>
      <c r="BAL2" s="23"/>
      <c r="BAM2" s="23"/>
      <c r="BAN2" s="23"/>
      <c r="BAO2" s="23"/>
      <c r="BAP2" s="23"/>
      <c r="BAQ2" s="23"/>
      <c r="BAR2" s="23"/>
      <c r="BAS2" s="23"/>
      <c r="BAT2" s="23"/>
      <c r="BAU2" s="23"/>
      <c r="BAV2" s="23"/>
      <c r="BAW2" s="23"/>
      <c r="BAX2" s="23"/>
      <c r="BAY2" s="23"/>
      <c r="BAZ2" s="23"/>
      <c r="BBA2" s="23"/>
      <c r="BBB2" s="23"/>
      <c r="BBC2" s="23"/>
      <c r="BBD2" s="23"/>
      <c r="BBE2" s="23"/>
      <c r="BBF2" s="23"/>
      <c r="BBG2" s="23"/>
      <c r="BBH2" s="23"/>
      <c r="BBI2" s="23"/>
      <c r="BBJ2" s="23"/>
      <c r="BBK2" s="23"/>
      <c r="BBL2" s="23"/>
      <c r="BBM2" s="23"/>
      <c r="BBN2" s="23"/>
      <c r="BBO2" s="23"/>
      <c r="BBP2" s="23"/>
      <c r="BBQ2" s="23"/>
      <c r="BBR2" s="23"/>
      <c r="BBS2" s="23"/>
      <c r="BBT2" s="23"/>
      <c r="BBU2" s="23"/>
      <c r="BBV2" s="23"/>
      <c r="BBW2" s="23"/>
      <c r="BBX2" s="23"/>
      <c r="BBY2" s="23"/>
      <c r="BBZ2" s="23"/>
      <c r="BCA2" s="23"/>
      <c r="BCB2" s="23"/>
      <c r="BCC2" s="23"/>
      <c r="BCD2" s="23"/>
      <c r="BCE2" s="23"/>
      <c r="BCF2" s="23"/>
      <c r="BCG2" s="23"/>
      <c r="BCH2" s="23"/>
      <c r="BCI2" s="23"/>
      <c r="BCJ2" s="23"/>
      <c r="BCK2" s="23"/>
      <c r="BCL2" s="23"/>
      <c r="BCM2" s="23"/>
      <c r="BCN2" s="23"/>
      <c r="BCO2" s="23"/>
      <c r="BCP2" s="23"/>
      <c r="BCQ2" s="23"/>
      <c r="BCR2" s="23"/>
      <c r="BCS2" s="23"/>
      <c r="BCT2" s="23"/>
      <c r="BCU2" s="23"/>
      <c r="BCV2" s="23"/>
      <c r="BCW2" s="23"/>
      <c r="BCX2" s="23"/>
      <c r="BCY2" s="23"/>
      <c r="BCZ2" s="23"/>
      <c r="BDA2" s="23"/>
      <c r="BDB2" s="23"/>
      <c r="BDC2" s="23"/>
      <c r="BDD2" s="23"/>
      <c r="BDE2" s="23"/>
      <c r="BDF2" s="23"/>
      <c r="BDG2" s="23"/>
      <c r="BDH2" s="23"/>
      <c r="BDI2" s="23"/>
      <c r="BDJ2" s="23"/>
      <c r="BDK2" s="23"/>
      <c r="BDL2" s="23"/>
      <c r="BDM2" s="23"/>
      <c r="BDN2" s="23"/>
      <c r="BDO2" s="23"/>
      <c r="BDP2" s="23"/>
      <c r="BDQ2" s="23"/>
      <c r="BDR2" s="23"/>
      <c r="BDS2" s="23"/>
      <c r="BDT2" s="23"/>
      <c r="BDU2" s="23"/>
      <c r="BDV2" s="23"/>
      <c r="BDW2" s="23"/>
      <c r="BDX2" s="23"/>
      <c r="BDY2" s="23"/>
      <c r="BDZ2" s="23"/>
      <c r="BEA2" s="23"/>
      <c r="BEB2" s="23"/>
      <c r="BEC2" s="23"/>
      <c r="BED2" s="23"/>
      <c r="BEE2" s="23"/>
      <c r="BEF2" s="23"/>
      <c r="BEG2" s="23"/>
      <c r="BEH2" s="23"/>
      <c r="BEI2" s="23"/>
      <c r="BEJ2" s="23"/>
      <c r="BEK2" s="23"/>
      <c r="BEL2" s="23"/>
      <c r="BEM2" s="23"/>
      <c r="BEN2" s="23"/>
      <c r="BEO2" s="23"/>
      <c r="BEP2" s="23"/>
      <c r="BEQ2" s="23"/>
      <c r="BER2" s="23"/>
      <c r="BES2" s="23"/>
      <c r="BET2" s="23"/>
      <c r="BEU2" s="23"/>
      <c r="BEV2" s="23"/>
      <c r="BEW2" s="23"/>
      <c r="BEX2" s="23"/>
      <c r="BEY2" s="23"/>
      <c r="BEZ2" s="23"/>
      <c r="BFA2" s="23"/>
      <c r="BFB2" s="23"/>
      <c r="BFC2" s="23"/>
      <c r="BFD2" s="23"/>
      <c r="BFE2" s="23"/>
      <c r="BFF2" s="23"/>
      <c r="BFG2" s="23"/>
      <c r="BFH2" s="23"/>
      <c r="BFI2" s="23"/>
      <c r="BFJ2" s="23"/>
      <c r="BFK2" s="23"/>
      <c r="BFL2" s="23"/>
      <c r="BFM2" s="23"/>
      <c r="BFN2" s="23"/>
      <c r="BFO2" s="23"/>
      <c r="BFP2" s="23"/>
      <c r="BFQ2" s="23"/>
      <c r="BFR2" s="23"/>
      <c r="BFS2" s="23"/>
      <c r="BFT2" s="23"/>
      <c r="BFU2" s="23"/>
      <c r="BFV2" s="23"/>
      <c r="BFW2" s="23"/>
      <c r="BFX2" s="23"/>
      <c r="BFY2" s="23"/>
      <c r="BFZ2" s="23"/>
      <c r="BGA2" s="23"/>
      <c r="BGB2" s="23"/>
      <c r="BGC2" s="23"/>
      <c r="BGD2" s="23"/>
      <c r="BGE2" s="23"/>
      <c r="BGF2" s="23"/>
      <c r="BGG2" s="23"/>
      <c r="BGH2" s="23"/>
      <c r="BGI2" s="23"/>
      <c r="BGJ2" s="23"/>
      <c r="BGK2" s="23"/>
      <c r="BGL2" s="23"/>
      <c r="BGM2" s="23"/>
      <c r="BGN2" s="23"/>
      <c r="BGO2" s="23"/>
      <c r="BGP2" s="23"/>
      <c r="BGQ2" s="23"/>
      <c r="BGR2" s="23"/>
      <c r="BGS2" s="23"/>
      <c r="BGT2" s="23"/>
      <c r="BGU2" s="23"/>
      <c r="BGV2" s="23"/>
      <c r="BGW2" s="23"/>
      <c r="BGX2" s="23"/>
      <c r="BGY2" s="23"/>
      <c r="BGZ2" s="23"/>
      <c r="BHA2" s="23"/>
      <c r="BHB2" s="23"/>
      <c r="BHC2" s="23"/>
      <c r="BHD2" s="23"/>
      <c r="BHE2" s="23"/>
      <c r="BHF2" s="23"/>
      <c r="BHG2" s="23"/>
      <c r="BHH2" s="23"/>
      <c r="BHI2" s="23"/>
      <c r="BHJ2" s="23"/>
      <c r="BHK2" s="23"/>
      <c r="BHL2" s="23"/>
      <c r="BHM2" s="23"/>
      <c r="BHN2" s="23"/>
      <c r="BHO2" s="23"/>
      <c r="BHP2" s="23"/>
      <c r="BHQ2" s="23"/>
      <c r="BHR2" s="23"/>
      <c r="BHS2" s="23"/>
      <c r="BHT2" s="23"/>
      <c r="BHU2" s="23"/>
      <c r="BHV2" s="23"/>
      <c r="BHW2" s="23"/>
      <c r="BHX2" s="23"/>
      <c r="BHY2" s="23"/>
      <c r="BHZ2" s="23"/>
      <c r="BIA2" s="23"/>
      <c r="BIB2" s="23"/>
      <c r="BIC2" s="23"/>
      <c r="BID2" s="23"/>
      <c r="BIE2" s="23"/>
      <c r="BIF2" s="23"/>
      <c r="BIG2" s="23"/>
      <c r="BIH2" s="23"/>
      <c r="BII2" s="23"/>
      <c r="BIJ2" s="23"/>
      <c r="BIK2" s="23"/>
      <c r="BIL2" s="23"/>
      <c r="BIM2" s="23"/>
      <c r="BIN2" s="23"/>
      <c r="BIO2" s="23"/>
      <c r="BIP2" s="23"/>
      <c r="BIQ2" s="23"/>
      <c r="BIR2" s="23"/>
      <c r="BIS2" s="23"/>
      <c r="BIT2" s="23"/>
      <c r="BIU2" s="23"/>
      <c r="BIV2" s="23"/>
      <c r="BIW2" s="23"/>
      <c r="BIX2" s="23"/>
      <c r="BIY2" s="23"/>
      <c r="BIZ2" s="23"/>
      <c r="BJA2" s="23"/>
      <c r="BJB2" s="23"/>
      <c r="BJC2" s="23"/>
      <c r="BJD2" s="23"/>
      <c r="BJE2" s="23"/>
      <c r="BJF2" s="23"/>
      <c r="BJG2" s="23"/>
      <c r="BJH2" s="23"/>
      <c r="BJI2" s="23"/>
      <c r="BJJ2" s="23"/>
      <c r="BJK2" s="23"/>
      <c r="BJL2" s="23"/>
      <c r="BJM2" s="23"/>
      <c r="BJN2" s="23"/>
      <c r="BJO2" s="23"/>
      <c r="BJP2" s="23"/>
      <c r="BJQ2" s="23"/>
      <c r="BJR2" s="23"/>
      <c r="BJS2" s="23"/>
      <c r="BJT2" s="23"/>
      <c r="BJU2" s="23"/>
      <c r="BJV2" s="23"/>
      <c r="BJW2" s="23"/>
      <c r="BJX2" s="23"/>
      <c r="BJY2" s="23"/>
      <c r="BJZ2" s="23"/>
      <c r="BKA2" s="23"/>
      <c r="BKB2" s="23"/>
      <c r="BKC2" s="23"/>
      <c r="BKD2" s="23"/>
      <c r="BKE2" s="23"/>
      <c r="BKF2" s="23"/>
      <c r="BKG2" s="23"/>
      <c r="BKH2" s="23"/>
      <c r="BKI2" s="23"/>
      <c r="BKJ2" s="23"/>
      <c r="BKK2" s="23"/>
      <c r="BKL2" s="23"/>
      <c r="BKM2" s="23"/>
      <c r="BKN2" s="23"/>
      <c r="BKO2" s="23"/>
      <c r="BKP2" s="23"/>
      <c r="BKQ2" s="23"/>
      <c r="BKR2" s="23"/>
      <c r="BKS2" s="23"/>
      <c r="BKT2" s="23"/>
      <c r="BKU2" s="23"/>
      <c r="BKV2" s="23"/>
      <c r="BKW2" s="23"/>
      <c r="BKX2" s="23"/>
      <c r="BKY2" s="23"/>
      <c r="BKZ2" s="23"/>
      <c r="BLA2" s="23"/>
      <c r="BLB2" s="23"/>
      <c r="BLC2" s="23"/>
      <c r="BLD2" s="23"/>
      <c r="BLE2" s="23"/>
      <c r="BLF2" s="23"/>
      <c r="BLG2" s="23"/>
      <c r="BLH2" s="23"/>
      <c r="BLI2" s="23"/>
      <c r="BLJ2" s="23"/>
      <c r="BLK2" s="23"/>
      <c r="BLL2" s="23"/>
      <c r="BLM2" s="23"/>
      <c r="BLN2" s="23"/>
      <c r="BLO2" s="23"/>
      <c r="BLP2" s="23"/>
      <c r="BLQ2" s="23"/>
      <c r="BLR2" s="23"/>
      <c r="BLS2" s="23"/>
      <c r="BLT2" s="23"/>
      <c r="BLU2" s="23"/>
      <c r="BLV2" s="23"/>
      <c r="BLW2" s="23"/>
      <c r="BLX2" s="23"/>
      <c r="BLY2" s="23"/>
      <c r="BLZ2" s="23"/>
      <c r="BMA2" s="23"/>
      <c r="BMB2" s="23"/>
      <c r="BMC2" s="23"/>
      <c r="BMD2" s="23"/>
      <c r="BME2" s="23"/>
      <c r="BMF2" s="23"/>
      <c r="BMG2" s="23"/>
      <c r="BMH2" s="23"/>
      <c r="BMI2" s="23"/>
      <c r="BMJ2" s="23"/>
      <c r="BMK2" s="23"/>
      <c r="BML2" s="23"/>
      <c r="BMM2" s="23"/>
      <c r="BMN2" s="23"/>
      <c r="BMO2" s="23"/>
      <c r="BMP2" s="23"/>
      <c r="BMQ2" s="23"/>
      <c r="BMR2" s="23"/>
      <c r="BMS2" s="23"/>
      <c r="BMT2" s="23"/>
      <c r="BMU2" s="23"/>
      <c r="BMV2" s="23"/>
      <c r="BMW2" s="23"/>
      <c r="BMX2" s="23"/>
      <c r="BMY2" s="23"/>
      <c r="BMZ2" s="23"/>
      <c r="BNA2" s="23"/>
      <c r="BNB2" s="23"/>
      <c r="BNC2" s="23"/>
      <c r="BND2" s="23"/>
      <c r="BNE2" s="23"/>
      <c r="BNF2" s="23"/>
      <c r="BNG2" s="23"/>
      <c r="BNH2" s="23"/>
      <c r="BNI2" s="23"/>
      <c r="BNJ2" s="23"/>
      <c r="BNK2" s="23"/>
      <c r="BNL2" s="23"/>
      <c r="BNM2" s="23"/>
      <c r="BNN2" s="23"/>
      <c r="BNO2" s="23"/>
      <c r="BNP2" s="23"/>
      <c r="BNQ2" s="23"/>
      <c r="BNR2" s="23"/>
      <c r="BNS2" s="23"/>
      <c r="BNT2" s="23"/>
      <c r="BNU2" s="23"/>
      <c r="BNV2" s="23"/>
      <c r="BNW2" s="23"/>
      <c r="BNX2" s="23"/>
      <c r="BNY2" s="23"/>
      <c r="BNZ2" s="23"/>
      <c r="BOA2" s="23"/>
      <c r="BOB2" s="23"/>
      <c r="BOC2" s="23"/>
      <c r="BOD2" s="23"/>
      <c r="BOE2" s="23"/>
      <c r="BOF2" s="23"/>
      <c r="BOG2" s="23"/>
      <c r="BOH2" s="23"/>
      <c r="BOI2" s="23"/>
      <c r="BOJ2" s="23"/>
      <c r="BOK2" s="23"/>
      <c r="BOL2" s="23"/>
      <c r="BOM2" s="23"/>
      <c r="BON2" s="23"/>
      <c r="BOO2" s="23"/>
      <c r="BOP2" s="23"/>
      <c r="BOQ2" s="23"/>
      <c r="BOR2" s="23"/>
      <c r="BOS2" s="23"/>
      <c r="BOT2" s="23"/>
      <c r="BOU2" s="23"/>
      <c r="BOV2" s="23"/>
      <c r="BOW2" s="23"/>
      <c r="BOX2" s="23"/>
      <c r="BOY2" s="23"/>
      <c r="BOZ2" s="23"/>
      <c r="BPA2" s="23"/>
      <c r="BPB2" s="23"/>
      <c r="BPC2" s="23"/>
      <c r="BPD2" s="23"/>
      <c r="BPE2" s="23"/>
      <c r="BPF2" s="23"/>
      <c r="BPG2" s="23"/>
      <c r="BPH2" s="23"/>
      <c r="BPI2" s="23"/>
      <c r="BPJ2" s="23"/>
      <c r="BPK2" s="23"/>
      <c r="BPL2" s="23"/>
      <c r="BPM2" s="23"/>
      <c r="BPN2" s="23"/>
      <c r="BPO2" s="23"/>
      <c r="BPP2" s="23"/>
      <c r="BPQ2" s="23"/>
      <c r="BPR2" s="23"/>
      <c r="BPS2" s="23"/>
      <c r="BPT2" s="23"/>
      <c r="BPU2" s="23"/>
      <c r="BPV2" s="23"/>
      <c r="BPW2" s="23"/>
      <c r="BPX2" s="23"/>
      <c r="BPY2" s="23"/>
      <c r="BPZ2" s="23"/>
      <c r="BQA2" s="23"/>
      <c r="BQB2" s="23"/>
      <c r="BQC2" s="23"/>
      <c r="BQD2" s="23"/>
      <c r="BQE2" s="23"/>
      <c r="BQF2" s="23"/>
      <c r="BQG2" s="23"/>
      <c r="BQH2" s="23"/>
      <c r="BQI2" s="23"/>
      <c r="BQJ2" s="23"/>
      <c r="BQK2" s="23"/>
      <c r="BQL2" s="23"/>
      <c r="BQM2" s="23"/>
      <c r="BQN2" s="23"/>
      <c r="BQO2" s="23"/>
      <c r="BQP2" s="23"/>
      <c r="BQQ2" s="23"/>
      <c r="BQR2" s="23"/>
      <c r="BQS2" s="23"/>
      <c r="BQT2" s="23"/>
      <c r="BQU2" s="23"/>
      <c r="BQV2" s="23"/>
      <c r="BQW2" s="23"/>
      <c r="BQX2" s="23"/>
      <c r="BQY2" s="23"/>
      <c r="BQZ2" s="23"/>
      <c r="BRA2" s="23"/>
      <c r="BRB2" s="23"/>
      <c r="BRC2" s="23"/>
      <c r="BRD2" s="23"/>
      <c r="BRE2" s="23"/>
      <c r="BRF2" s="23"/>
      <c r="BRG2" s="23"/>
      <c r="BRH2" s="23"/>
      <c r="BRI2" s="23"/>
      <c r="BRJ2" s="23"/>
      <c r="BRK2" s="23"/>
      <c r="BRL2" s="23"/>
      <c r="BRM2" s="23"/>
      <c r="BRN2" s="23"/>
      <c r="BRO2" s="23"/>
      <c r="BRP2" s="23"/>
      <c r="BRQ2" s="23"/>
      <c r="BRR2" s="23"/>
      <c r="BRS2" s="23"/>
      <c r="BRT2" s="23"/>
      <c r="BRU2" s="23"/>
      <c r="BRV2" s="23"/>
      <c r="BRW2" s="23"/>
      <c r="BRX2" s="23"/>
      <c r="BRY2" s="23"/>
      <c r="BRZ2" s="23"/>
      <c r="BSA2" s="23"/>
      <c r="BSB2" s="23"/>
      <c r="BSC2" s="23"/>
      <c r="BSD2" s="23"/>
      <c r="BSE2" s="23"/>
      <c r="BSF2" s="23"/>
      <c r="BSG2" s="23"/>
      <c r="BSH2" s="23"/>
      <c r="BSI2" s="23"/>
      <c r="BSJ2" s="23"/>
      <c r="BSK2" s="23"/>
      <c r="BSL2" s="23"/>
      <c r="BSM2" s="23"/>
      <c r="BSN2" s="23"/>
      <c r="BSO2" s="23"/>
      <c r="BSP2" s="23"/>
      <c r="BSQ2" s="23"/>
      <c r="BSR2" s="23"/>
      <c r="BSS2" s="23"/>
      <c r="BST2" s="23"/>
      <c r="BSU2" s="23"/>
      <c r="BSV2" s="23"/>
      <c r="BSW2" s="23"/>
      <c r="BSX2" s="23"/>
      <c r="BSY2" s="23"/>
      <c r="BSZ2" s="23"/>
      <c r="BTA2" s="23"/>
      <c r="BTB2" s="23"/>
      <c r="BTC2" s="23"/>
      <c r="BTD2" s="23"/>
      <c r="BTE2" s="23"/>
      <c r="BTF2" s="23"/>
      <c r="BTG2" s="23"/>
      <c r="BTH2" s="23"/>
      <c r="BTI2" s="23"/>
      <c r="BTJ2" s="23"/>
      <c r="BTK2" s="23"/>
      <c r="BTL2" s="23"/>
      <c r="BTM2" s="23"/>
      <c r="BTN2" s="23"/>
      <c r="BTO2" s="23"/>
      <c r="BTP2" s="23"/>
      <c r="BTQ2" s="23"/>
      <c r="BTR2" s="23"/>
      <c r="BTS2" s="23"/>
      <c r="BTT2" s="23"/>
      <c r="BTU2" s="23"/>
      <c r="BTV2" s="23"/>
      <c r="BTW2" s="23"/>
      <c r="BTX2" s="23"/>
      <c r="BTY2" s="23"/>
      <c r="BTZ2" s="23"/>
      <c r="BUA2" s="23"/>
      <c r="BUB2" s="23"/>
      <c r="BUC2" s="23"/>
      <c r="BUD2" s="23"/>
      <c r="BUE2" s="23"/>
      <c r="BUF2" s="23"/>
      <c r="BUG2" s="23"/>
      <c r="BUH2" s="23"/>
      <c r="BUI2" s="23"/>
      <c r="BUJ2" s="23"/>
      <c r="BUK2" s="23"/>
      <c r="BUL2" s="23"/>
      <c r="BUM2" s="23"/>
      <c r="BUN2" s="23"/>
      <c r="BUO2" s="23"/>
      <c r="BUP2" s="23"/>
      <c r="BUQ2" s="23"/>
      <c r="BUR2" s="23"/>
      <c r="BUS2" s="23"/>
      <c r="BUT2" s="23"/>
      <c r="BUU2" s="23"/>
      <c r="BUV2" s="23"/>
      <c r="BUW2" s="23"/>
      <c r="BUX2" s="23"/>
      <c r="BUY2" s="23"/>
      <c r="BUZ2" s="23"/>
      <c r="BVA2" s="23"/>
      <c r="BVB2" s="23"/>
      <c r="BVC2" s="23"/>
      <c r="BVD2" s="23"/>
      <c r="BVE2" s="23"/>
      <c r="BVF2" s="23"/>
      <c r="BVG2" s="23"/>
      <c r="BVH2" s="23"/>
      <c r="BVI2" s="23"/>
      <c r="BVJ2" s="23"/>
      <c r="BVK2" s="23"/>
      <c r="BVL2" s="23"/>
      <c r="BVM2" s="23"/>
      <c r="BVN2" s="23"/>
      <c r="BVO2" s="23"/>
      <c r="BVP2" s="23"/>
      <c r="BVQ2" s="23"/>
      <c r="BVR2" s="23"/>
      <c r="BVS2" s="23"/>
      <c r="BVT2" s="23"/>
      <c r="BVU2" s="23"/>
      <c r="BVV2" s="23"/>
      <c r="BVW2" s="23"/>
      <c r="BVX2" s="23"/>
      <c r="BVY2" s="23"/>
      <c r="BVZ2" s="23"/>
      <c r="BWA2" s="23"/>
      <c r="BWB2" s="23"/>
      <c r="BWC2" s="23"/>
      <c r="BWD2" s="23"/>
      <c r="BWE2" s="23"/>
      <c r="BWF2" s="23"/>
      <c r="BWG2" s="23"/>
      <c r="BWH2" s="23"/>
      <c r="BWI2" s="23"/>
      <c r="BWJ2" s="23"/>
      <c r="BWK2" s="23"/>
      <c r="BWL2" s="23"/>
      <c r="BWM2" s="23"/>
      <c r="BWN2" s="23"/>
      <c r="BWO2" s="23"/>
      <c r="BWP2" s="23"/>
      <c r="BWQ2" s="23"/>
      <c r="BWR2" s="23"/>
      <c r="BWS2" s="23"/>
      <c r="BWT2" s="23"/>
      <c r="BWU2" s="23"/>
      <c r="BWV2" s="23"/>
      <c r="BWW2" s="23"/>
      <c r="BWX2" s="23"/>
      <c r="BWY2" s="23"/>
      <c r="BWZ2" s="23"/>
      <c r="BXA2" s="23"/>
      <c r="BXB2" s="23"/>
      <c r="BXC2" s="23"/>
      <c r="BXD2" s="23"/>
      <c r="BXE2" s="23"/>
      <c r="BXF2" s="23"/>
      <c r="BXG2" s="23"/>
      <c r="BXH2" s="23"/>
      <c r="BXI2" s="23"/>
      <c r="BXJ2" s="23"/>
      <c r="BXK2" s="23"/>
      <c r="BXL2" s="23"/>
      <c r="BXM2" s="23"/>
      <c r="BXN2" s="23"/>
      <c r="BXO2" s="23"/>
      <c r="BXP2" s="23"/>
      <c r="BXQ2" s="23"/>
      <c r="BXR2" s="23"/>
      <c r="BXS2" s="23"/>
      <c r="BXT2" s="23"/>
      <c r="BXU2" s="23"/>
      <c r="BXV2" s="23"/>
      <c r="BXW2" s="23"/>
      <c r="BXX2" s="23"/>
      <c r="BXY2" s="23"/>
      <c r="BXZ2" s="23"/>
      <c r="BYA2" s="23"/>
      <c r="BYB2" s="23"/>
      <c r="BYC2" s="23"/>
      <c r="BYD2" s="23"/>
      <c r="BYE2" s="23"/>
      <c r="BYF2" s="23"/>
      <c r="BYG2" s="23"/>
      <c r="BYH2" s="23"/>
      <c r="BYI2" s="23"/>
      <c r="BYJ2" s="23"/>
      <c r="BYK2" s="23"/>
      <c r="BYL2" s="23"/>
      <c r="BYM2" s="23"/>
      <c r="BYN2" s="23"/>
      <c r="BYO2" s="23"/>
      <c r="BYP2" s="23"/>
      <c r="BYQ2" s="23"/>
      <c r="BYR2" s="23"/>
      <c r="BYS2" s="23"/>
      <c r="BYT2" s="23"/>
      <c r="BYU2" s="23"/>
      <c r="BYV2" s="23"/>
      <c r="BYW2" s="23"/>
      <c r="BYX2" s="23"/>
      <c r="BYY2" s="23"/>
      <c r="BYZ2" s="23"/>
      <c r="BZA2" s="23"/>
      <c r="BZB2" s="23"/>
      <c r="BZC2" s="23"/>
      <c r="BZD2" s="23"/>
      <c r="BZE2" s="23"/>
      <c r="BZF2" s="23"/>
      <c r="BZG2" s="23"/>
      <c r="BZH2" s="23"/>
      <c r="BZI2" s="23"/>
      <c r="BZJ2" s="23"/>
      <c r="BZK2" s="23"/>
      <c r="BZL2" s="23"/>
      <c r="BZM2" s="23"/>
      <c r="BZN2" s="23"/>
      <c r="BZO2" s="23"/>
      <c r="BZP2" s="23"/>
      <c r="BZQ2" s="23"/>
      <c r="BZR2" s="23"/>
      <c r="BZS2" s="23"/>
      <c r="BZT2" s="23"/>
      <c r="BZU2" s="23"/>
      <c r="BZV2" s="23"/>
      <c r="BZW2" s="23"/>
      <c r="BZX2" s="23"/>
      <c r="BZY2" s="23"/>
      <c r="BZZ2" s="23"/>
      <c r="CAA2" s="23"/>
      <c r="CAB2" s="23"/>
      <c r="CAC2" s="23"/>
      <c r="CAD2" s="23"/>
      <c r="CAE2" s="23"/>
      <c r="CAF2" s="23"/>
      <c r="CAG2" s="23"/>
      <c r="CAH2" s="23"/>
      <c r="CAI2" s="23"/>
      <c r="CAJ2" s="23"/>
      <c r="CAK2" s="23"/>
      <c r="CAL2" s="23"/>
      <c r="CAM2" s="23"/>
      <c r="CAN2" s="23"/>
      <c r="CAO2" s="23"/>
      <c r="CAP2" s="23"/>
      <c r="CAQ2" s="23"/>
      <c r="CAR2" s="23"/>
      <c r="CAS2" s="23"/>
      <c r="CAT2" s="23"/>
      <c r="CAU2" s="23"/>
      <c r="CAV2" s="23"/>
      <c r="CAW2" s="23"/>
      <c r="CAX2" s="23"/>
      <c r="CAY2" s="23"/>
      <c r="CAZ2" s="23"/>
      <c r="CBA2" s="23"/>
      <c r="CBB2" s="23"/>
      <c r="CBC2" s="23"/>
      <c r="CBD2" s="23"/>
      <c r="CBE2" s="23"/>
      <c r="CBF2" s="23"/>
      <c r="CBG2" s="23"/>
      <c r="CBH2" s="23"/>
      <c r="CBI2" s="23"/>
      <c r="CBJ2" s="23"/>
      <c r="CBK2" s="23"/>
      <c r="CBL2" s="23"/>
      <c r="CBM2" s="23"/>
      <c r="CBN2" s="23"/>
      <c r="CBO2" s="23"/>
      <c r="CBP2" s="23"/>
      <c r="CBQ2" s="23"/>
      <c r="CBR2" s="23"/>
      <c r="CBS2" s="23"/>
      <c r="CBT2" s="23"/>
      <c r="CBU2" s="23"/>
      <c r="CBV2" s="23"/>
      <c r="CBW2" s="23"/>
      <c r="CBX2" s="23"/>
      <c r="CBY2" s="23"/>
      <c r="CBZ2" s="23"/>
      <c r="CCA2" s="23"/>
      <c r="CCB2" s="23"/>
      <c r="CCC2" s="23"/>
      <c r="CCD2" s="23"/>
      <c r="CCE2" s="23"/>
      <c r="CCF2" s="23"/>
      <c r="CCG2" s="23"/>
      <c r="CCH2" s="23"/>
      <c r="CCI2" s="23"/>
      <c r="CCJ2" s="23"/>
      <c r="CCK2" s="23"/>
      <c r="CCL2" s="23"/>
      <c r="CCM2" s="23"/>
      <c r="CCN2" s="23"/>
      <c r="CCO2" s="23"/>
      <c r="CCP2" s="23"/>
      <c r="CCQ2" s="23"/>
      <c r="CCR2" s="23"/>
      <c r="CCS2" s="23"/>
      <c r="CCT2" s="23"/>
      <c r="CCU2" s="23"/>
      <c r="CCV2" s="23"/>
      <c r="CCW2" s="23"/>
      <c r="CCX2" s="23"/>
      <c r="CCY2" s="23"/>
      <c r="CCZ2" s="23"/>
      <c r="CDA2" s="23"/>
      <c r="CDB2" s="23"/>
      <c r="CDC2" s="23"/>
      <c r="CDD2" s="23"/>
      <c r="CDE2" s="23"/>
      <c r="CDF2" s="23"/>
      <c r="CDG2" s="23"/>
      <c r="CDH2" s="23"/>
      <c r="CDI2" s="23"/>
      <c r="CDJ2" s="23"/>
      <c r="CDK2" s="23"/>
      <c r="CDL2" s="23"/>
      <c r="CDM2" s="23"/>
      <c r="CDN2" s="23"/>
      <c r="CDO2" s="23"/>
      <c r="CDP2" s="23"/>
      <c r="CDQ2" s="23"/>
      <c r="CDR2" s="23"/>
      <c r="CDS2" s="23"/>
      <c r="CDT2" s="23"/>
      <c r="CDU2" s="23"/>
      <c r="CDV2" s="23"/>
      <c r="CDW2" s="23"/>
      <c r="CDX2" s="23"/>
      <c r="CDY2" s="23"/>
      <c r="CDZ2" s="23"/>
      <c r="CEA2" s="23"/>
      <c r="CEB2" s="23"/>
      <c r="CEC2" s="23"/>
      <c r="CED2" s="23"/>
      <c r="CEE2" s="23"/>
      <c r="CEF2" s="23"/>
      <c r="CEG2" s="23"/>
      <c r="CEH2" s="23"/>
      <c r="CEI2" s="23"/>
      <c r="CEJ2" s="23"/>
      <c r="CEK2" s="23"/>
      <c r="CEL2" s="23"/>
      <c r="CEM2" s="23"/>
      <c r="CEN2" s="23"/>
      <c r="CEO2" s="23"/>
      <c r="CEP2" s="23"/>
      <c r="CEQ2" s="23"/>
      <c r="CER2" s="23"/>
      <c r="CES2" s="23"/>
      <c r="CET2" s="23"/>
      <c r="CEU2" s="23"/>
      <c r="CEV2" s="23"/>
      <c r="CEW2" s="23"/>
      <c r="CEX2" s="23"/>
      <c r="CEY2" s="23"/>
      <c r="CEZ2" s="23"/>
      <c r="CFA2" s="23"/>
      <c r="CFB2" s="23"/>
      <c r="CFC2" s="23"/>
      <c r="CFD2" s="23"/>
      <c r="CFE2" s="23"/>
      <c r="CFF2" s="23"/>
      <c r="CFG2" s="23"/>
      <c r="CFH2" s="23"/>
      <c r="CFI2" s="23"/>
      <c r="CFJ2" s="23"/>
      <c r="CFK2" s="23"/>
      <c r="CFL2" s="23"/>
      <c r="CFM2" s="23"/>
      <c r="CFN2" s="23"/>
      <c r="CFO2" s="23"/>
      <c r="CFP2" s="23"/>
      <c r="CFQ2" s="23"/>
      <c r="CFR2" s="23"/>
      <c r="CFS2" s="23"/>
      <c r="CFT2" s="23"/>
      <c r="CFU2" s="23"/>
      <c r="CFV2" s="23"/>
      <c r="CFW2" s="23"/>
      <c r="CFX2" s="23"/>
      <c r="CFY2" s="23"/>
      <c r="CFZ2" s="23"/>
      <c r="CGA2" s="23"/>
      <c r="CGB2" s="23"/>
      <c r="CGC2" s="23"/>
      <c r="CGD2" s="23"/>
      <c r="CGE2" s="23"/>
      <c r="CGF2" s="23"/>
      <c r="CGG2" s="23"/>
      <c r="CGH2" s="23"/>
      <c r="CGI2" s="23"/>
      <c r="CGJ2" s="23"/>
      <c r="CGK2" s="23"/>
      <c r="CGL2" s="23"/>
      <c r="CGM2" s="23"/>
      <c r="CGN2" s="23"/>
      <c r="CGO2" s="23"/>
      <c r="CGP2" s="23"/>
      <c r="CGQ2" s="23"/>
      <c r="CGR2" s="23"/>
      <c r="CGS2" s="23"/>
      <c r="CGT2" s="23"/>
      <c r="CGU2" s="23"/>
      <c r="CGV2" s="23"/>
      <c r="CGW2" s="23"/>
      <c r="CGX2" s="23"/>
      <c r="CGY2" s="23"/>
      <c r="CGZ2" s="23"/>
      <c r="CHA2" s="23"/>
      <c r="CHB2" s="23"/>
      <c r="CHC2" s="23"/>
      <c r="CHD2" s="23"/>
      <c r="CHE2" s="23"/>
      <c r="CHF2" s="23"/>
      <c r="CHG2" s="23"/>
      <c r="CHH2" s="23"/>
      <c r="CHI2" s="23"/>
      <c r="CHJ2" s="23"/>
      <c r="CHK2" s="23"/>
      <c r="CHL2" s="23"/>
      <c r="CHM2" s="23"/>
      <c r="CHN2" s="23"/>
      <c r="CHO2" s="23"/>
      <c r="CHP2" s="23"/>
      <c r="CHQ2" s="23"/>
      <c r="CHR2" s="23"/>
      <c r="CHS2" s="23"/>
      <c r="CHT2" s="23"/>
      <c r="CHU2" s="23"/>
      <c r="CHV2" s="23"/>
      <c r="CHW2" s="23"/>
      <c r="CHX2" s="23"/>
      <c r="CHY2" s="23"/>
      <c r="CHZ2" s="23"/>
      <c r="CIA2" s="23"/>
      <c r="CIB2" s="23"/>
      <c r="CIC2" s="23"/>
      <c r="CID2" s="23"/>
      <c r="CIE2" s="23"/>
      <c r="CIF2" s="23"/>
      <c r="CIG2" s="23"/>
      <c r="CIH2" s="23"/>
      <c r="CII2" s="23"/>
      <c r="CIJ2" s="23"/>
      <c r="CIK2" s="23"/>
      <c r="CIL2" s="23"/>
      <c r="CIM2" s="23"/>
      <c r="CIN2" s="23"/>
      <c r="CIO2" s="23"/>
      <c r="CIP2" s="23"/>
      <c r="CIQ2" s="23"/>
      <c r="CIR2" s="23"/>
      <c r="CIS2" s="23"/>
      <c r="CIT2" s="23"/>
      <c r="CIU2" s="23"/>
      <c r="CIV2" s="23"/>
      <c r="CIW2" s="23"/>
      <c r="CIX2" s="23"/>
      <c r="CIY2" s="23"/>
      <c r="CIZ2" s="23"/>
      <c r="CJA2" s="23"/>
      <c r="CJB2" s="23"/>
      <c r="CJC2" s="23"/>
      <c r="CJD2" s="23"/>
      <c r="CJE2" s="23"/>
      <c r="CJF2" s="23"/>
      <c r="CJG2" s="23"/>
      <c r="CJH2" s="23"/>
      <c r="CJI2" s="23"/>
      <c r="CJJ2" s="23"/>
      <c r="CJK2" s="23"/>
      <c r="CJL2" s="23"/>
      <c r="CJM2" s="23"/>
      <c r="CJN2" s="23"/>
      <c r="CJO2" s="23"/>
      <c r="CJP2" s="23"/>
      <c r="CJQ2" s="23"/>
      <c r="CJR2" s="23"/>
      <c r="CJS2" s="23"/>
      <c r="CJT2" s="23"/>
      <c r="CJU2" s="23"/>
      <c r="CJV2" s="23"/>
      <c r="CJW2" s="23"/>
      <c r="CJX2" s="23"/>
      <c r="CJY2" s="23"/>
      <c r="CJZ2" s="23"/>
      <c r="CKA2" s="23"/>
      <c r="CKB2" s="23"/>
      <c r="CKC2" s="23"/>
      <c r="CKD2" s="23"/>
      <c r="CKE2" s="23"/>
      <c r="CKF2" s="23"/>
      <c r="CKG2" s="23"/>
      <c r="CKH2" s="23"/>
      <c r="CKI2" s="23"/>
      <c r="CKJ2" s="23"/>
      <c r="CKK2" s="23"/>
      <c r="CKL2" s="23"/>
      <c r="CKM2" s="23"/>
      <c r="CKN2" s="23"/>
      <c r="CKO2" s="23"/>
      <c r="CKP2" s="23"/>
      <c r="CKQ2" s="23"/>
      <c r="CKR2" s="23"/>
      <c r="CKS2" s="23"/>
      <c r="CKT2" s="23"/>
      <c r="CKU2" s="23"/>
      <c r="CKV2" s="23"/>
      <c r="CKW2" s="23"/>
      <c r="CKX2" s="23"/>
      <c r="CKY2" s="23"/>
      <c r="CKZ2" s="23"/>
      <c r="CLA2" s="23"/>
      <c r="CLB2" s="23"/>
      <c r="CLC2" s="23"/>
      <c r="CLD2" s="23"/>
      <c r="CLE2" s="23"/>
      <c r="CLF2" s="23"/>
      <c r="CLG2" s="23"/>
      <c r="CLH2" s="23"/>
      <c r="CLI2" s="23"/>
      <c r="CLJ2" s="23"/>
      <c r="CLK2" s="23"/>
      <c r="CLL2" s="23"/>
      <c r="CLM2" s="23"/>
      <c r="CLN2" s="23"/>
      <c r="CLO2" s="23"/>
      <c r="CLP2" s="23"/>
      <c r="CLQ2" s="23"/>
      <c r="CLR2" s="23"/>
      <c r="CLS2" s="23"/>
      <c r="CLT2" s="23"/>
      <c r="CLU2" s="23"/>
      <c r="CLV2" s="23"/>
      <c r="CLW2" s="23"/>
      <c r="CLX2" s="23"/>
      <c r="CLY2" s="23"/>
      <c r="CLZ2" s="23"/>
      <c r="CMA2" s="23"/>
      <c r="CMB2" s="23"/>
      <c r="CMC2" s="23"/>
      <c r="CMD2" s="23"/>
      <c r="CME2" s="23"/>
      <c r="CMF2" s="23"/>
      <c r="CMG2" s="23"/>
      <c r="CMH2" s="23"/>
      <c r="CMI2" s="23"/>
      <c r="CMJ2" s="23"/>
      <c r="CMK2" s="23"/>
      <c r="CML2" s="23"/>
      <c r="CMM2" s="23"/>
      <c r="CMN2" s="23"/>
      <c r="CMO2" s="23"/>
      <c r="CMP2" s="23"/>
      <c r="CMQ2" s="23"/>
      <c r="CMR2" s="23"/>
      <c r="CMS2" s="23"/>
      <c r="CMT2" s="23"/>
      <c r="CMU2" s="23"/>
      <c r="CMV2" s="23"/>
      <c r="CMW2" s="23"/>
      <c r="CMX2" s="23"/>
      <c r="CMY2" s="23"/>
      <c r="CMZ2" s="23"/>
      <c r="CNA2" s="23"/>
      <c r="CNB2" s="23"/>
      <c r="CNC2" s="23"/>
      <c r="CND2" s="23"/>
      <c r="CNE2" s="23"/>
      <c r="CNF2" s="23"/>
      <c r="CNG2" s="23"/>
      <c r="CNH2" s="23"/>
      <c r="CNI2" s="23"/>
      <c r="CNJ2" s="23"/>
      <c r="CNK2" s="23"/>
      <c r="CNL2" s="23"/>
      <c r="CNM2" s="23"/>
      <c r="CNN2" s="23"/>
      <c r="CNO2" s="23"/>
      <c r="CNP2" s="23"/>
      <c r="CNQ2" s="23"/>
      <c r="CNR2" s="23"/>
      <c r="CNS2" s="23"/>
      <c r="CNT2" s="23"/>
      <c r="CNU2" s="23"/>
      <c r="CNV2" s="23"/>
      <c r="CNW2" s="23"/>
      <c r="CNX2" s="23"/>
      <c r="CNY2" s="23"/>
      <c r="CNZ2" s="23"/>
      <c r="COA2" s="23"/>
      <c r="COB2" s="23"/>
      <c r="COC2" s="23"/>
      <c r="COD2" s="23"/>
      <c r="COE2" s="23"/>
      <c r="COF2" s="23"/>
      <c r="COG2" s="23"/>
      <c r="COH2" s="23"/>
      <c r="COI2" s="23"/>
      <c r="COJ2" s="23"/>
      <c r="COK2" s="23"/>
      <c r="COL2" s="23"/>
      <c r="COM2" s="23"/>
      <c r="CON2" s="23"/>
      <c r="COO2" s="23"/>
      <c r="COP2" s="23"/>
      <c r="COQ2" s="23"/>
      <c r="COR2" s="23"/>
      <c r="COS2" s="23"/>
      <c r="COT2" s="23"/>
      <c r="COU2" s="23"/>
      <c r="COV2" s="23"/>
      <c r="COW2" s="23"/>
      <c r="COX2" s="23"/>
      <c r="COY2" s="23"/>
      <c r="COZ2" s="23"/>
      <c r="CPA2" s="23"/>
      <c r="CPB2" s="23"/>
      <c r="CPC2" s="23"/>
      <c r="CPD2" s="23"/>
      <c r="CPE2" s="23"/>
      <c r="CPF2" s="23"/>
      <c r="CPG2" s="23"/>
      <c r="CPH2" s="23"/>
      <c r="CPI2" s="23"/>
      <c r="CPJ2" s="23"/>
      <c r="CPK2" s="23"/>
      <c r="CPL2" s="23"/>
      <c r="CPM2" s="23"/>
      <c r="CPN2" s="23"/>
      <c r="CPO2" s="23"/>
      <c r="CPP2" s="23"/>
      <c r="CPQ2" s="23"/>
      <c r="CPR2" s="23"/>
      <c r="CPS2" s="23"/>
      <c r="CPT2" s="23"/>
      <c r="CPU2" s="23"/>
      <c r="CPV2" s="23"/>
      <c r="CPW2" s="23"/>
      <c r="CPX2" s="23"/>
      <c r="CPY2" s="23"/>
      <c r="CPZ2" s="23"/>
      <c r="CQA2" s="23"/>
      <c r="CQB2" s="23"/>
      <c r="CQC2" s="23"/>
      <c r="CQD2" s="23"/>
      <c r="CQE2" s="23"/>
      <c r="CQF2" s="23"/>
      <c r="CQG2" s="23"/>
      <c r="CQH2" s="23"/>
      <c r="CQI2" s="23"/>
      <c r="CQJ2" s="23"/>
      <c r="CQK2" s="23"/>
      <c r="CQL2" s="23"/>
      <c r="CQM2" s="23"/>
      <c r="CQN2" s="23"/>
      <c r="CQO2" s="23"/>
      <c r="CQP2" s="23"/>
      <c r="CQQ2" s="23"/>
      <c r="CQR2" s="23"/>
      <c r="CQS2" s="23"/>
      <c r="CQT2" s="23"/>
      <c r="CQU2" s="23"/>
      <c r="CQV2" s="23"/>
      <c r="CQW2" s="23"/>
      <c r="CQX2" s="23"/>
      <c r="CQY2" s="23"/>
      <c r="CQZ2" s="23"/>
      <c r="CRA2" s="23"/>
      <c r="CRB2" s="23"/>
      <c r="CRC2" s="23"/>
      <c r="CRD2" s="23"/>
      <c r="CRE2" s="23"/>
      <c r="CRF2" s="23"/>
      <c r="CRG2" s="23"/>
      <c r="CRH2" s="23"/>
      <c r="CRI2" s="23"/>
      <c r="CRJ2" s="23"/>
      <c r="CRK2" s="23"/>
      <c r="CRL2" s="23"/>
      <c r="CRM2" s="23"/>
      <c r="CRN2" s="23"/>
      <c r="CRO2" s="23"/>
      <c r="CRP2" s="23"/>
      <c r="CRQ2" s="23"/>
      <c r="CRR2" s="23"/>
      <c r="CRS2" s="23"/>
      <c r="CRT2" s="23"/>
      <c r="CRU2" s="23"/>
      <c r="CRV2" s="23"/>
      <c r="CRW2" s="23"/>
      <c r="CRX2" s="23"/>
      <c r="CRY2" s="23"/>
      <c r="CRZ2" s="23"/>
      <c r="CSA2" s="23"/>
      <c r="CSB2" s="23"/>
      <c r="CSC2" s="23"/>
      <c r="CSD2" s="23"/>
      <c r="CSE2" s="23"/>
      <c r="CSF2" s="23"/>
      <c r="CSG2" s="23"/>
      <c r="CSH2" s="23"/>
      <c r="CSI2" s="23"/>
      <c r="CSJ2" s="23"/>
      <c r="CSK2" s="23"/>
      <c r="CSL2" s="23"/>
      <c r="CSM2" s="23"/>
      <c r="CSN2" s="23"/>
      <c r="CSO2" s="23"/>
      <c r="CSP2" s="23"/>
      <c r="CSQ2" s="23"/>
      <c r="CSR2" s="23"/>
      <c r="CSS2" s="23"/>
      <c r="CST2" s="23"/>
      <c r="CSU2" s="23"/>
      <c r="CSV2" s="23"/>
      <c r="CSW2" s="23"/>
      <c r="CSX2" s="23"/>
      <c r="CSY2" s="23"/>
      <c r="CSZ2" s="23"/>
      <c r="CTA2" s="23"/>
      <c r="CTB2" s="23"/>
      <c r="CTC2" s="23"/>
      <c r="CTD2" s="23"/>
      <c r="CTE2" s="23"/>
      <c r="CTF2" s="23"/>
      <c r="CTG2" s="23"/>
      <c r="CTH2" s="23"/>
      <c r="CTI2" s="23"/>
      <c r="CTJ2" s="23"/>
      <c r="CTK2" s="23"/>
      <c r="CTL2" s="23"/>
      <c r="CTM2" s="23"/>
      <c r="CTN2" s="23"/>
      <c r="CTO2" s="23"/>
      <c r="CTP2" s="23"/>
      <c r="CTQ2" s="23"/>
      <c r="CTR2" s="23"/>
      <c r="CTS2" s="23"/>
      <c r="CTT2" s="23"/>
      <c r="CTU2" s="23"/>
      <c r="CTV2" s="23"/>
      <c r="CTW2" s="23"/>
      <c r="CTX2" s="23"/>
      <c r="CTY2" s="23"/>
      <c r="CTZ2" s="23"/>
      <c r="CUA2" s="23"/>
      <c r="CUB2" s="23"/>
      <c r="CUC2" s="23"/>
      <c r="CUD2" s="23"/>
      <c r="CUE2" s="23"/>
      <c r="CUF2" s="23"/>
      <c r="CUG2" s="23"/>
      <c r="CUH2" s="23"/>
      <c r="CUI2" s="23"/>
      <c r="CUJ2" s="23"/>
      <c r="CUK2" s="23"/>
      <c r="CUL2" s="23"/>
      <c r="CUM2" s="23"/>
      <c r="CUN2" s="23"/>
      <c r="CUO2" s="23"/>
      <c r="CUP2" s="23"/>
      <c r="CUQ2" s="23"/>
      <c r="CUR2" s="23"/>
      <c r="CUS2" s="23"/>
      <c r="CUT2" s="23"/>
      <c r="CUU2" s="23"/>
      <c r="CUV2" s="23"/>
      <c r="CUW2" s="23"/>
      <c r="CUX2" s="23"/>
      <c r="CUY2" s="23"/>
      <c r="CUZ2" s="23"/>
      <c r="CVA2" s="23"/>
      <c r="CVB2" s="23"/>
      <c r="CVC2" s="23"/>
      <c r="CVD2" s="23"/>
      <c r="CVE2" s="23"/>
      <c r="CVF2" s="23"/>
      <c r="CVG2" s="23"/>
      <c r="CVH2" s="23"/>
      <c r="CVI2" s="23"/>
      <c r="CVJ2" s="23"/>
      <c r="CVK2" s="23"/>
      <c r="CVL2" s="23"/>
      <c r="CVM2" s="23"/>
      <c r="CVN2" s="23"/>
      <c r="CVO2" s="23"/>
      <c r="CVP2" s="23"/>
      <c r="CVQ2" s="23"/>
      <c r="CVR2" s="23"/>
      <c r="CVS2" s="23"/>
      <c r="CVT2" s="23"/>
      <c r="CVU2" s="23"/>
      <c r="CVV2" s="23"/>
      <c r="CVW2" s="23"/>
      <c r="CVX2" s="23"/>
      <c r="CVY2" s="23"/>
      <c r="CVZ2" s="23"/>
      <c r="CWA2" s="23"/>
      <c r="CWB2" s="23"/>
      <c r="CWC2" s="23"/>
      <c r="CWD2" s="23"/>
      <c r="CWE2" s="23"/>
      <c r="CWF2" s="23"/>
      <c r="CWG2" s="23"/>
      <c r="CWH2" s="23"/>
      <c r="CWI2" s="23"/>
      <c r="CWJ2" s="23"/>
      <c r="CWK2" s="23"/>
      <c r="CWL2" s="23"/>
      <c r="CWM2" s="23"/>
      <c r="CWN2" s="23"/>
      <c r="CWO2" s="23"/>
      <c r="CWP2" s="23"/>
      <c r="CWQ2" s="23"/>
      <c r="CWR2" s="23"/>
      <c r="CWS2" s="23"/>
      <c r="CWT2" s="23"/>
      <c r="CWU2" s="23"/>
      <c r="CWV2" s="23"/>
      <c r="CWW2" s="23"/>
      <c r="CWX2" s="23"/>
      <c r="CWY2" s="23"/>
      <c r="CWZ2" s="23"/>
      <c r="CXA2" s="23"/>
      <c r="CXB2" s="23"/>
      <c r="CXC2" s="23"/>
      <c r="CXD2" s="23"/>
      <c r="CXE2" s="23"/>
      <c r="CXF2" s="23"/>
      <c r="CXG2" s="23"/>
      <c r="CXH2" s="23"/>
      <c r="CXI2" s="23"/>
      <c r="CXJ2" s="23"/>
      <c r="CXK2" s="23"/>
      <c r="CXL2" s="23"/>
      <c r="CXM2" s="23"/>
      <c r="CXN2" s="23"/>
      <c r="CXO2" s="23"/>
      <c r="CXP2" s="23"/>
      <c r="CXQ2" s="23"/>
      <c r="CXR2" s="23"/>
      <c r="CXS2" s="23"/>
      <c r="CXT2" s="23"/>
      <c r="CXU2" s="23"/>
      <c r="CXV2" s="23"/>
      <c r="CXW2" s="23"/>
      <c r="CXX2" s="23"/>
      <c r="CXY2" s="23"/>
      <c r="CXZ2" s="23"/>
      <c r="CYA2" s="23"/>
      <c r="CYB2" s="23"/>
      <c r="CYC2" s="23"/>
      <c r="CYD2" s="23"/>
      <c r="CYE2" s="23"/>
      <c r="CYF2" s="23"/>
      <c r="CYG2" s="23"/>
      <c r="CYH2" s="23"/>
      <c r="CYI2" s="23"/>
      <c r="CYJ2" s="23"/>
      <c r="CYK2" s="23"/>
      <c r="CYL2" s="23"/>
      <c r="CYM2" s="23"/>
      <c r="CYN2" s="23"/>
      <c r="CYO2" s="23"/>
      <c r="CYP2" s="23"/>
      <c r="CYQ2" s="23"/>
      <c r="CYR2" s="23"/>
      <c r="CYS2" s="23"/>
      <c r="CYT2" s="23"/>
      <c r="CYU2" s="23"/>
      <c r="CYV2" s="23"/>
      <c r="CYW2" s="23"/>
      <c r="CYX2" s="23"/>
      <c r="CYY2" s="23"/>
      <c r="CYZ2" s="23"/>
      <c r="CZA2" s="23"/>
      <c r="CZB2" s="23"/>
      <c r="CZC2" s="23"/>
      <c r="CZD2" s="23"/>
      <c r="CZE2" s="23"/>
      <c r="CZF2" s="23"/>
      <c r="CZG2" s="23"/>
      <c r="CZH2" s="23"/>
      <c r="CZI2" s="23"/>
      <c r="CZJ2" s="23"/>
      <c r="CZK2" s="23"/>
      <c r="CZL2" s="23"/>
      <c r="CZM2" s="23"/>
      <c r="CZN2" s="23"/>
      <c r="CZO2" s="23"/>
      <c r="CZP2" s="23"/>
      <c r="CZQ2" s="23"/>
      <c r="CZR2" s="23"/>
      <c r="CZS2" s="23"/>
      <c r="CZT2" s="23"/>
      <c r="CZU2" s="23"/>
      <c r="CZV2" s="23"/>
      <c r="CZW2" s="23"/>
      <c r="CZX2" s="23"/>
      <c r="CZY2" s="23"/>
      <c r="CZZ2" s="23"/>
      <c r="DAA2" s="23"/>
      <c r="DAB2" s="23"/>
      <c r="DAC2" s="23"/>
      <c r="DAD2" s="23"/>
      <c r="DAE2" s="23"/>
      <c r="DAF2" s="23"/>
      <c r="DAG2" s="23"/>
      <c r="DAH2" s="23"/>
      <c r="DAI2" s="23"/>
      <c r="DAJ2" s="23"/>
      <c r="DAK2" s="23"/>
      <c r="DAL2" s="23"/>
      <c r="DAM2" s="23"/>
      <c r="DAN2" s="23"/>
      <c r="DAO2" s="23"/>
      <c r="DAP2" s="23"/>
      <c r="DAQ2" s="23"/>
      <c r="DAR2" s="23"/>
      <c r="DAS2" s="23"/>
      <c r="DAT2" s="23"/>
      <c r="DAU2" s="23"/>
      <c r="DAV2" s="23"/>
      <c r="DAW2" s="23"/>
      <c r="DAX2" s="23"/>
      <c r="DAY2" s="23"/>
      <c r="DAZ2" s="23"/>
      <c r="DBA2" s="23"/>
      <c r="DBB2" s="23"/>
      <c r="DBC2" s="23"/>
      <c r="DBD2" s="23"/>
      <c r="DBE2" s="23"/>
      <c r="DBF2" s="23"/>
      <c r="DBG2" s="23"/>
      <c r="DBH2" s="23"/>
      <c r="DBI2" s="23"/>
      <c r="DBJ2" s="23"/>
      <c r="DBK2" s="23"/>
      <c r="DBL2" s="23"/>
      <c r="DBM2" s="23"/>
      <c r="DBN2" s="23"/>
      <c r="DBO2" s="23"/>
      <c r="DBP2" s="23"/>
      <c r="DBQ2" s="23"/>
      <c r="DBR2" s="23"/>
      <c r="DBS2" s="23"/>
      <c r="DBT2" s="23"/>
      <c r="DBU2" s="23"/>
      <c r="DBV2" s="23"/>
      <c r="DBW2" s="23"/>
      <c r="DBX2" s="23"/>
      <c r="DBY2" s="23"/>
      <c r="DBZ2" s="23"/>
      <c r="DCA2" s="23"/>
      <c r="DCB2" s="23"/>
      <c r="DCC2" s="23"/>
      <c r="DCD2" s="23"/>
      <c r="DCE2" s="23"/>
      <c r="DCF2" s="23"/>
      <c r="DCG2" s="23"/>
      <c r="DCH2" s="23"/>
      <c r="DCI2" s="23"/>
      <c r="DCJ2" s="23"/>
      <c r="DCK2" s="23"/>
      <c r="DCL2" s="23"/>
      <c r="DCM2" s="23"/>
      <c r="DCN2" s="23"/>
      <c r="DCO2" s="23"/>
      <c r="DCP2" s="23"/>
      <c r="DCQ2" s="23"/>
      <c r="DCR2" s="23"/>
      <c r="DCS2" s="23"/>
      <c r="DCT2" s="23"/>
      <c r="DCU2" s="23"/>
      <c r="DCV2" s="23"/>
      <c r="DCW2" s="23"/>
      <c r="DCX2" s="23"/>
      <c r="DCY2" s="23"/>
      <c r="DCZ2" s="23"/>
      <c r="DDA2" s="23"/>
      <c r="DDB2" s="23"/>
      <c r="DDC2" s="23"/>
      <c r="DDD2" s="23"/>
      <c r="DDE2" s="23"/>
      <c r="DDF2" s="23"/>
      <c r="DDG2" s="23"/>
      <c r="DDH2" s="23"/>
      <c r="DDI2" s="23"/>
      <c r="DDJ2" s="23"/>
      <c r="DDK2" s="23"/>
      <c r="DDL2" s="23"/>
      <c r="DDM2" s="23"/>
      <c r="DDN2" s="23"/>
      <c r="DDO2" s="23"/>
      <c r="DDP2" s="23"/>
      <c r="DDQ2" s="23"/>
      <c r="DDR2" s="23"/>
      <c r="DDS2" s="23"/>
      <c r="DDT2" s="23"/>
      <c r="DDU2" s="23"/>
      <c r="DDV2" s="23"/>
      <c r="DDW2" s="23"/>
      <c r="DDX2" s="23"/>
      <c r="DDY2" s="23"/>
      <c r="DDZ2" s="23"/>
      <c r="DEA2" s="23"/>
      <c r="DEB2" s="23"/>
      <c r="DEC2" s="23"/>
      <c r="DED2" s="23"/>
      <c r="DEE2" s="23"/>
      <c r="DEF2" s="23"/>
      <c r="DEG2" s="23"/>
      <c r="DEH2" s="23"/>
      <c r="DEI2" s="23"/>
      <c r="DEJ2" s="23"/>
      <c r="DEK2" s="23"/>
      <c r="DEL2" s="23"/>
      <c r="DEM2" s="23"/>
      <c r="DEN2" s="23"/>
      <c r="DEO2" s="23"/>
      <c r="DEP2" s="23"/>
      <c r="DEQ2" s="23"/>
      <c r="DER2" s="23"/>
      <c r="DES2" s="23"/>
      <c r="DET2" s="23"/>
      <c r="DEU2" s="23"/>
      <c r="DEV2" s="23"/>
      <c r="DEW2" s="23"/>
      <c r="DEX2" s="23"/>
      <c r="DEY2" s="23"/>
      <c r="DEZ2" s="23"/>
      <c r="DFA2" s="23"/>
      <c r="DFB2" s="23"/>
      <c r="DFC2" s="23"/>
      <c r="DFD2" s="23"/>
      <c r="DFE2" s="23"/>
      <c r="DFF2" s="23"/>
      <c r="DFG2" s="23"/>
      <c r="DFH2" s="23"/>
      <c r="DFI2" s="23"/>
      <c r="DFJ2" s="23"/>
      <c r="DFK2" s="23"/>
      <c r="DFL2" s="23"/>
      <c r="DFM2" s="23"/>
      <c r="DFN2" s="23"/>
      <c r="DFO2" s="23"/>
      <c r="DFP2" s="23"/>
      <c r="DFQ2" s="23"/>
      <c r="DFR2" s="23"/>
      <c r="DFS2" s="23"/>
      <c r="DFT2" s="23"/>
      <c r="DFU2" s="23"/>
      <c r="DFV2" s="23"/>
      <c r="DFW2" s="23"/>
      <c r="DFX2" s="23"/>
      <c r="DFY2" s="23"/>
      <c r="DFZ2" s="23"/>
      <c r="DGA2" s="23"/>
      <c r="DGB2" s="23"/>
      <c r="DGC2" s="23"/>
      <c r="DGD2" s="23"/>
      <c r="DGE2" s="23"/>
      <c r="DGF2" s="23"/>
      <c r="DGG2" s="23"/>
      <c r="DGH2" s="23"/>
      <c r="DGI2" s="23"/>
      <c r="DGJ2" s="23"/>
      <c r="DGK2" s="23"/>
      <c r="DGL2" s="23"/>
      <c r="DGM2" s="23"/>
      <c r="DGN2" s="23"/>
      <c r="DGO2" s="23"/>
      <c r="DGP2" s="23"/>
      <c r="DGQ2" s="23"/>
      <c r="DGR2" s="23"/>
      <c r="DGS2" s="23"/>
      <c r="DGT2" s="23"/>
      <c r="DGU2" s="23"/>
      <c r="DGV2" s="23"/>
      <c r="DGW2" s="23"/>
      <c r="DGX2" s="23"/>
      <c r="DGY2" s="23"/>
      <c r="DGZ2" s="23"/>
      <c r="DHA2" s="23"/>
      <c r="DHB2" s="23"/>
      <c r="DHC2" s="23"/>
      <c r="DHD2" s="23"/>
      <c r="DHE2" s="23"/>
      <c r="DHF2" s="23"/>
      <c r="DHG2" s="23"/>
      <c r="DHH2" s="23"/>
      <c r="DHI2" s="23"/>
      <c r="DHJ2" s="23"/>
      <c r="DHK2" s="23"/>
      <c r="DHL2" s="23"/>
      <c r="DHM2" s="23"/>
      <c r="DHN2" s="23"/>
      <c r="DHO2" s="23"/>
      <c r="DHP2" s="23"/>
      <c r="DHQ2" s="23"/>
      <c r="DHR2" s="23"/>
      <c r="DHS2" s="23"/>
      <c r="DHT2" s="23"/>
      <c r="DHU2" s="23"/>
      <c r="DHV2" s="23"/>
      <c r="DHW2" s="23"/>
      <c r="DHX2" s="23"/>
      <c r="DHY2" s="23"/>
      <c r="DHZ2" s="23"/>
      <c r="DIA2" s="23"/>
      <c r="DIB2" s="23"/>
      <c r="DIC2" s="23"/>
      <c r="DID2" s="23"/>
      <c r="DIE2" s="23"/>
      <c r="DIF2" s="23"/>
      <c r="DIG2" s="23"/>
      <c r="DIH2" s="23"/>
      <c r="DII2" s="23"/>
      <c r="DIJ2" s="23"/>
      <c r="DIK2" s="23"/>
      <c r="DIL2" s="23"/>
      <c r="DIM2" s="23"/>
      <c r="DIN2" s="23"/>
      <c r="DIO2" s="23"/>
      <c r="DIP2" s="23"/>
      <c r="DIQ2" s="23"/>
      <c r="DIR2" s="23"/>
      <c r="DIS2" s="23"/>
      <c r="DIT2" s="23"/>
      <c r="DIU2" s="23"/>
      <c r="DIV2" s="23"/>
      <c r="DIW2" s="23"/>
      <c r="DIX2" s="23"/>
      <c r="DIY2" s="23"/>
      <c r="DIZ2" s="23"/>
      <c r="DJA2" s="23"/>
      <c r="DJB2" s="23"/>
      <c r="DJC2" s="23"/>
      <c r="DJD2" s="23"/>
      <c r="DJE2" s="23"/>
      <c r="DJF2" s="23"/>
      <c r="DJG2" s="23"/>
      <c r="DJH2" s="23"/>
      <c r="DJI2" s="23"/>
      <c r="DJJ2" s="23"/>
      <c r="DJK2" s="23"/>
      <c r="DJL2" s="23"/>
      <c r="DJM2" s="23"/>
      <c r="DJN2" s="23"/>
      <c r="DJO2" s="23"/>
      <c r="DJP2" s="23"/>
      <c r="DJQ2" s="23"/>
      <c r="DJR2" s="23"/>
      <c r="DJS2" s="23"/>
      <c r="DJT2" s="23"/>
      <c r="DJU2" s="23"/>
      <c r="DJV2" s="23"/>
      <c r="DJW2" s="23"/>
      <c r="DJX2" s="23"/>
      <c r="DJY2" s="23"/>
      <c r="DJZ2" s="23"/>
      <c r="DKA2" s="23"/>
      <c r="DKB2" s="23"/>
      <c r="DKC2" s="23"/>
      <c r="DKD2" s="23"/>
      <c r="DKE2" s="23"/>
      <c r="DKF2" s="23"/>
      <c r="DKG2" s="23"/>
      <c r="DKH2" s="23"/>
      <c r="DKI2" s="23"/>
      <c r="DKJ2" s="23"/>
      <c r="DKK2" s="23"/>
      <c r="DKL2" s="23"/>
      <c r="DKM2" s="23"/>
      <c r="DKN2" s="23"/>
      <c r="DKO2" s="23"/>
      <c r="DKP2" s="23"/>
      <c r="DKQ2" s="23"/>
      <c r="DKR2" s="23"/>
      <c r="DKS2" s="23"/>
      <c r="DKT2" s="23"/>
      <c r="DKU2" s="23"/>
      <c r="DKV2" s="23"/>
      <c r="DKW2" s="23"/>
      <c r="DKX2" s="23"/>
      <c r="DKY2" s="23"/>
      <c r="DKZ2" s="23"/>
      <c r="DLA2" s="23"/>
      <c r="DLB2" s="23"/>
      <c r="DLC2" s="23"/>
      <c r="DLD2" s="23"/>
      <c r="DLE2" s="23"/>
      <c r="DLF2" s="23"/>
      <c r="DLG2" s="23"/>
      <c r="DLH2" s="23"/>
      <c r="DLI2" s="23"/>
      <c r="DLJ2" s="23"/>
      <c r="DLK2" s="23"/>
      <c r="DLL2" s="23"/>
      <c r="DLM2" s="23"/>
      <c r="DLN2" s="23"/>
      <c r="DLO2" s="23"/>
      <c r="DLP2" s="23"/>
      <c r="DLQ2" s="23"/>
      <c r="DLR2" s="23"/>
      <c r="DLS2" s="23"/>
      <c r="DLT2" s="23"/>
      <c r="DLU2" s="23"/>
      <c r="DLV2" s="23"/>
      <c r="DLW2" s="23"/>
      <c r="DLX2" s="23"/>
      <c r="DLY2" s="23"/>
      <c r="DLZ2" s="23"/>
      <c r="DMA2" s="23"/>
      <c r="DMB2" s="23"/>
      <c r="DMC2" s="23"/>
      <c r="DMD2" s="23"/>
      <c r="DME2" s="23"/>
      <c r="DMF2" s="23"/>
      <c r="DMG2" s="23"/>
      <c r="DMH2" s="23"/>
      <c r="DMI2" s="23"/>
      <c r="DMJ2" s="23"/>
      <c r="DMK2" s="23"/>
      <c r="DML2" s="23"/>
      <c r="DMM2" s="23"/>
      <c r="DMN2" s="23"/>
      <c r="DMO2" s="23"/>
      <c r="DMP2" s="23"/>
      <c r="DMQ2" s="23"/>
      <c r="DMR2" s="23"/>
      <c r="DMS2" s="23"/>
      <c r="DMT2" s="23"/>
      <c r="DMU2" s="23"/>
      <c r="DMV2" s="23"/>
      <c r="DMW2" s="23"/>
      <c r="DMX2" s="23"/>
      <c r="DMY2" s="23"/>
      <c r="DMZ2" s="23"/>
      <c r="DNA2" s="23"/>
      <c r="DNB2" s="23"/>
      <c r="DNC2" s="23"/>
      <c r="DND2" s="23"/>
      <c r="DNE2" s="23"/>
      <c r="DNF2" s="23"/>
      <c r="DNG2" s="23"/>
      <c r="DNH2" s="23"/>
      <c r="DNI2" s="23"/>
      <c r="DNJ2" s="23"/>
      <c r="DNK2" s="23"/>
      <c r="DNL2" s="23"/>
      <c r="DNM2" s="23"/>
      <c r="DNN2" s="23"/>
      <c r="DNO2" s="23"/>
      <c r="DNP2" s="23"/>
      <c r="DNQ2" s="23"/>
      <c r="DNR2" s="23"/>
      <c r="DNS2" s="23"/>
      <c r="DNT2" s="23"/>
      <c r="DNU2" s="23"/>
      <c r="DNV2" s="23"/>
      <c r="DNW2" s="23"/>
      <c r="DNX2" s="23"/>
      <c r="DNY2" s="23"/>
      <c r="DNZ2" s="23"/>
      <c r="DOA2" s="23"/>
      <c r="DOB2" s="23"/>
      <c r="DOC2" s="23"/>
      <c r="DOD2" s="23"/>
      <c r="DOE2" s="23"/>
      <c r="DOF2" s="23"/>
      <c r="DOG2" s="23"/>
      <c r="DOH2" s="23"/>
      <c r="DOI2" s="23"/>
      <c r="DOJ2" s="23"/>
      <c r="DOK2" s="23"/>
      <c r="DOL2" s="23"/>
      <c r="DOM2" s="23"/>
      <c r="DON2" s="23"/>
      <c r="DOO2" s="23"/>
      <c r="DOP2" s="23"/>
      <c r="DOQ2" s="23"/>
      <c r="DOR2" s="23"/>
      <c r="DOS2" s="23"/>
      <c r="DOT2" s="23"/>
      <c r="DOU2" s="23"/>
      <c r="DOV2" s="23"/>
      <c r="DOW2" s="23"/>
      <c r="DOX2" s="23"/>
      <c r="DOY2" s="23"/>
      <c r="DOZ2" s="23"/>
      <c r="DPA2" s="23"/>
      <c r="DPB2" s="23"/>
      <c r="DPC2" s="23"/>
      <c r="DPD2" s="23"/>
      <c r="DPE2" s="23"/>
      <c r="DPF2" s="23"/>
      <c r="DPG2" s="23"/>
      <c r="DPH2" s="23"/>
      <c r="DPI2" s="23"/>
      <c r="DPJ2" s="23"/>
      <c r="DPK2" s="23"/>
      <c r="DPL2" s="23"/>
      <c r="DPM2" s="23"/>
      <c r="DPN2" s="23"/>
      <c r="DPO2" s="23"/>
      <c r="DPP2" s="23"/>
      <c r="DPQ2" s="23"/>
      <c r="DPR2" s="23"/>
      <c r="DPS2" s="23"/>
      <c r="DPT2" s="23"/>
      <c r="DPU2" s="23"/>
      <c r="DPV2" s="23"/>
      <c r="DPW2" s="23"/>
      <c r="DPX2" s="23"/>
      <c r="DPY2" s="23"/>
      <c r="DPZ2" s="23"/>
      <c r="DQA2" s="23"/>
      <c r="DQB2" s="23"/>
      <c r="DQC2" s="23"/>
      <c r="DQD2" s="23"/>
      <c r="DQE2" s="23"/>
      <c r="DQF2" s="23"/>
      <c r="DQG2" s="23"/>
      <c r="DQH2" s="23"/>
      <c r="DQI2" s="23"/>
      <c r="DQJ2" s="23"/>
      <c r="DQK2" s="23"/>
      <c r="DQL2" s="23"/>
      <c r="DQM2" s="23"/>
      <c r="DQN2" s="23"/>
      <c r="DQO2" s="23"/>
      <c r="DQP2" s="23"/>
      <c r="DQQ2" s="23"/>
      <c r="DQR2" s="23"/>
      <c r="DQS2" s="23"/>
      <c r="DQT2" s="23"/>
      <c r="DQU2" s="23"/>
      <c r="DQV2" s="23"/>
      <c r="DQW2" s="23"/>
      <c r="DQX2" s="23"/>
      <c r="DQY2" s="23"/>
      <c r="DQZ2" s="23"/>
      <c r="DRA2" s="23"/>
      <c r="DRB2" s="23"/>
      <c r="DRC2" s="23"/>
      <c r="DRD2" s="23"/>
      <c r="DRE2" s="23"/>
      <c r="DRF2" s="23"/>
      <c r="DRG2" s="23"/>
      <c r="DRH2" s="23"/>
      <c r="DRI2" s="23"/>
      <c r="DRJ2" s="23"/>
      <c r="DRK2" s="23"/>
      <c r="DRL2" s="23"/>
      <c r="DRM2" s="23"/>
      <c r="DRN2" s="23"/>
      <c r="DRO2" s="23"/>
      <c r="DRP2" s="23"/>
      <c r="DRQ2" s="23"/>
      <c r="DRR2" s="23"/>
      <c r="DRS2" s="23"/>
      <c r="DRT2" s="23"/>
      <c r="DRU2" s="23"/>
      <c r="DRV2" s="23"/>
      <c r="DRW2" s="23"/>
      <c r="DRX2" s="23"/>
      <c r="DRY2" s="23"/>
      <c r="DRZ2" s="23"/>
      <c r="DSA2" s="23"/>
      <c r="DSB2" s="23"/>
      <c r="DSC2" s="23"/>
      <c r="DSD2" s="23"/>
      <c r="DSE2" s="23"/>
      <c r="DSF2" s="23"/>
      <c r="DSG2" s="23"/>
      <c r="DSH2" s="23"/>
      <c r="DSI2" s="23"/>
      <c r="DSJ2" s="23"/>
      <c r="DSK2" s="23"/>
      <c r="DSL2" s="23"/>
      <c r="DSM2" s="23"/>
      <c r="DSN2" s="23"/>
      <c r="DSO2" s="23"/>
      <c r="DSP2" s="23"/>
      <c r="DSQ2" s="23"/>
      <c r="DSR2" s="23"/>
      <c r="DSS2" s="23"/>
      <c r="DST2" s="23"/>
      <c r="DSU2" s="23"/>
      <c r="DSV2" s="23"/>
      <c r="DSW2" s="23"/>
      <c r="DSX2" s="23"/>
      <c r="DSY2" s="23"/>
      <c r="DSZ2" s="23"/>
      <c r="DTA2" s="23"/>
      <c r="DTB2" s="23"/>
      <c r="DTC2" s="23"/>
      <c r="DTD2" s="23"/>
      <c r="DTE2" s="23"/>
      <c r="DTF2" s="23"/>
      <c r="DTG2" s="23"/>
      <c r="DTH2" s="23"/>
      <c r="DTI2" s="23"/>
      <c r="DTJ2" s="23"/>
      <c r="DTK2" s="23"/>
      <c r="DTL2" s="23"/>
      <c r="DTM2" s="23"/>
      <c r="DTN2" s="23"/>
      <c r="DTO2" s="23"/>
      <c r="DTP2" s="23"/>
      <c r="DTQ2" s="23"/>
      <c r="DTR2" s="23"/>
      <c r="DTS2" s="23"/>
      <c r="DTT2" s="23"/>
      <c r="DTU2" s="23"/>
      <c r="DTV2" s="23"/>
      <c r="DTW2" s="23"/>
      <c r="DTX2" s="23"/>
      <c r="DTY2" s="23"/>
      <c r="DTZ2" s="23"/>
      <c r="DUA2" s="23"/>
      <c r="DUB2" s="23"/>
      <c r="DUC2" s="23"/>
      <c r="DUD2" s="23"/>
      <c r="DUE2" s="23"/>
      <c r="DUF2" s="23"/>
      <c r="DUG2" s="23"/>
      <c r="DUH2" s="23"/>
      <c r="DUI2" s="23"/>
      <c r="DUJ2" s="23"/>
      <c r="DUK2" s="23"/>
      <c r="DUL2" s="23"/>
      <c r="DUM2" s="23"/>
      <c r="DUN2" s="23"/>
      <c r="DUO2" s="23"/>
      <c r="DUP2" s="23"/>
      <c r="DUQ2" s="23"/>
      <c r="DUR2" s="23"/>
      <c r="DUS2" s="23"/>
      <c r="DUT2" s="23"/>
      <c r="DUU2" s="23"/>
      <c r="DUV2" s="23"/>
      <c r="DUW2" s="23"/>
      <c r="DUX2" s="23"/>
      <c r="DUY2" s="23"/>
      <c r="DUZ2" s="23"/>
      <c r="DVA2" s="23"/>
      <c r="DVB2" s="23"/>
      <c r="DVC2" s="23"/>
      <c r="DVD2" s="23"/>
      <c r="DVE2" s="23"/>
      <c r="DVF2" s="23"/>
      <c r="DVG2" s="23"/>
      <c r="DVH2" s="23"/>
      <c r="DVI2" s="23"/>
      <c r="DVJ2" s="23"/>
      <c r="DVK2" s="23"/>
      <c r="DVL2" s="23"/>
      <c r="DVM2" s="23"/>
      <c r="DVN2" s="23"/>
      <c r="DVO2" s="23"/>
      <c r="DVP2" s="23"/>
      <c r="DVQ2" s="23"/>
      <c r="DVR2" s="23"/>
      <c r="DVS2" s="23"/>
      <c r="DVT2" s="23"/>
      <c r="DVU2" s="23"/>
      <c r="DVV2" s="23"/>
      <c r="DVW2" s="23"/>
      <c r="DVX2" s="23"/>
      <c r="DVY2" s="23"/>
      <c r="DVZ2" s="23"/>
      <c r="DWA2" s="23"/>
      <c r="DWB2" s="23"/>
      <c r="DWC2" s="23"/>
      <c r="DWD2" s="23"/>
      <c r="DWE2" s="23"/>
      <c r="DWF2" s="23"/>
      <c r="DWG2" s="23"/>
      <c r="DWH2" s="23"/>
      <c r="DWI2" s="23"/>
      <c r="DWJ2" s="23"/>
      <c r="DWK2" s="23"/>
      <c r="DWL2" s="23"/>
      <c r="DWM2" s="23"/>
      <c r="DWN2" s="23"/>
      <c r="DWO2" s="23"/>
      <c r="DWP2" s="23"/>
      <c r="DWQ2" s="23"/>
      <c r="DWR2" s="23"/>
      <c r="DWS2" s="23"/>
      <c r="DWT2" s="23"/>
      <c r="DWU2" s="23"/>
      <c r="DWV2" s="23"/>
      <c r="DWW2" s="23"/>
      <c r="DWX2" s="23"/>
      <c r="DWY2" s="23"/>
      <c r="DWZ2" s="23"/>
      <c r="DXA2" s="23"/>
      <c r="DXB2" s="23"/>
      <c r="DXC2" s="23"/>
      <c r="DXD2" s="23"/>
      <c r="DXE2" s="23"/>
      <c r="DXF2" s="23"/>
      <c r="DXG2" s="23"/>
      <c r="DXH2" s="23"/>
      <c r="DXI2" s="23"/>
      <c r="DXJ2" s="23"/>
      <c r="DXK2" s="23"/>
      <c r="DXL2" s="23"/>
      <c r="DXM2" s="23"/>
      <c r="DXN2" s="23"/>
      <c r="DXO2" s="23"/>
      <c r="DXP2" s="23"/>
      <c r="DXQ2" s="23"/>
      <c r="DXR2" s="23"/>
      <c r="DXS2" s="23"/>
      <c r="DXT2" s="23"/>
      <c r="DXU2" s="23"/>
      <c r="DXV2" s="23"/>
      <c r="DXW2" s="23"/>
      <c r="DXX2" s="23"/>
      <c r="DXY2" s="23"/>
      <c r="DXZ2" s="23"/>
      <c r="DYA2" s="23"/>
      <c r="DYB2" s="23"/>
      <c r="DYC2" s="23"/>
      <c r="DYD2" s="23"/>
      <c r="DYE2" s="23"/>
      <c r="DYF2" s="23"/>
      <c r="DYG2" s="23"/>
      <c r="DYH2" s="23"/>
      <c r="DYI2" s="23"/>
      <c r="DYJ2" s="23"/>
      <c r="DYK2" s="23"/>
      <c r="DYL2" s="23"/>
      <c r="DYM2" s="23"/>
      <c r="DYN2" s="23"/>
      <c r="DYO2" s="23"/>
      <c r="DYP2" s="23"/>
      <c r="DYQ2" s="23"/>
      <c r="DYR2" s="23"/>
      <c r="DYS2" s="23"/>
      <c r="DYT2" s="23"/>
      <c r="DYU2" s="23"/>
      <c r="DYV2" s="23"/>
      <c r="DYW2" s="23"/>
      <c r="DYX2" s="23"/>
      <c r="DYY2" s="23"/>
      <c r="DYZ2" s="23"/>
      <c r="DZA2" s="23"/>
      <c r="DZB2" s="23"/>
      <c r="DZC2" s="23"/>
      <c r="DZD2" s="23"/>
      <c r="DZE2" s="23"/>
      <c r="DZF2" s="23"/>
      <c r="DZG2" s="23"/>
      <c r="DZH2" s="23"/>
      <c r="DZI2" s="23"/>
      <c r="DZJ2" s="23"/>
      <c r="DZK2" s="23"/>
      <c r="DZL2" s="23"/>
      <c r="DZM2" s="23"/>
      <c r="DZN2" s="23"/>
      <c r="DZO2" s="23"/>
      <c r="DZP2" s="23"/>
      <c r="DZQ2" s="23"/>
      <c r="DZR2" s="23"/>
      <c r="DZS2" s="23"/>
      <c r="DZT2" s="23"/>
      <c r="DZU2" s="23"/>
      <c r="DZV2" s="23"/>
      <c r="DZW2" s="23"/>
      <c r="DZX2" s="23"/>
      <c r="DZY2" s="23"/>
      <c r="DZZ2" s="23"/>
      <c r="EAA2" s="23"/>
      <c r="EAB2" s="23"/>
      <c r="EAC2" s="23"/>
      <c r="EAD2" s="23"/>
      <c r="EAE2" s="23"/>
      <c r="EAF2" s="23"/>
      <c r="EAG2" s="23"/>
      <c r="EAH2" s="23"/>
      <c r="EAI2" s="23"/>
      <c r="EAJ2" s="23"/>
      <c r="EAK2" s="23"/>
      <c r="EAL2" s="23"/>
      <c r="EAM2" s="23"/>
      <c r="EAN2" s="23"/>
      <c r="EAO2" s="23"/>
      <c r="EAP2" s="23"/>
      <c r="EAQ2" s="23"/>
      <c r="EAR2" s="23"/>
      <c r="EAS2" s="23"/>
      <c r="EAT2" s="23"/>
      <c r="EAU2" s="23"/>
      <c r="EAV2" s="23"/>
      <c r="EAW2" s="23"/>
      <c r="EAX2" s="23"/>
      <c r="EAY2" s="23"/>
      <c r="EAZ2" s="23"/>
      <c r="EBA2" s="23"/>
      <c r="EBB2" s="23"/>
      <c r="EBC2" s="23"/>
      <c r="EBD2" s="23"/>
      <c r="EBE2" s="23"/>
      <c r="EBF2" s="23"/>
      <c r="EBG2" s="23"/>
      <c r="EBH2" s="23"/>
      <c r="EBI2" s="23"/>
      <c r="EBJ2" s="23"/>
      <c r="EBK2" s="23"/>
      <c r="EBL2" s="23"/>
      <c r="EBM2" s="23"/>
      <c r="EBN2" s="23"/>
      <c r="EBO2" s="23"/>
      <c r="EBP2" s="23"/>
      <c r="EBQ2" s="23"/>
      <c r="EBR2" s="23"/>
      <c r="EBS2" s="23"/>
      <c r="EBT2" s="23"/>
      <c r="EBU2" s="23"/>
      <c r="EBV2" s="23"/>
      <c r="EBW2" s="23"/>
      <c r="EBX2" s="23"/>
      <c r="EBY2" s="23"/>
      <c r="EBZ2" s="23"/>
      <c r="ECA2" s="23"/>
      <c r="ECB2" s="23"/>
      <c r="ECC2" s="23"/>
      <c r="ECD2" s="23"/>
      <c r="ECE2" s="23"/>
      <c r="ECF2" s="23"/>
      <c r="ECG2" s="23"/>
      <c r="ECH2" s="23"/>
      <c r="ECI2" s="23"/>
      <c r="ECJ2" s="23"/>
      <c r="ECK2" s="23"/>
      <c r="ECL2" s="23"/>
      <c r="ECM2" s="23"/>
      <c r="ECN2" s="23"/>
      <c r="ECO2" s="23"/>
      <c r="ECP2" s="23"/>
      <c r="ECQ2" s="23"/>
      <c r="ECR2" s="23"/>
      <c r="ECS2" s="23"/>
      <c r="ECT2" s="23"/>
      <c r="ECU2" s="23"/>
      <c r="ECV2" s="23"/>
      <c r="ECW2" s="23"/>
      <c r="ECX2" s="23"/>
      <c r="ECY2" s="23"/>
      <c r="ECZ2" s="23"/>
      <c r="EDA2" s="23"/>
      <c r="EDB2" s="23"/>
      <c r="EDC2" s="23"/>
      <c r="EDD2" s="23"/>
      <c r="EDE2" s="23"/>
      <c r="EDF2" s="23"/>
      <c r="EDG2" s="23"/>
      <c r="EDH2" s="23"/>
      <c r="EDI2" s="23"/>
      <c r="EDJ2" s="23"/>
      <c r="EDK2" s="23"/>
      <c r="EDL2" s="23"/>
      <c r="EDM2" s="23"/>
      <c r="EDN2" s="23"/>
      <c r="EDO2" s="23"/>
      <c r="EDP2" s="23"/>
      <c r="EDQ2" s="23"/>
      <c r="EDR2" s="23"/>
      <c r="EDS2" s="23"/>
      <c r="EDT2" s="23"/>
      <c r="EDU2" s="23"/>
      <c r="EDV2" s="23"/>
      <c r="EDW2" s="23"/>
      <c r="EDX2" s="23"/>
      <c r="EDY2" s="23"/>
      <c r="EDZ2" s="23"/>
      <c r="EEA2" s="23"/>
      <c r="EEB2" s="23"/>
      <c r="EEC2" s="23"/>
      <c r="EED2" s="23"/>
      <c r="EEE2" s="23"/>
      <c r="EEF2" s="23"/>
      <c r="EEG2" s="23"/>
      <c r="EEH2" s="23"/>
      <c r="EEI2" s="23"/>
      <c r="EEJ2" s="23"/>
      <c r="EEK2" s="23"/>
      <c r="EEL2" s="23"/>
      <c r="EEM2" s="23"/>
      <c r="EEN2" s="23"/>
      <c r="EEO2" s="23"/>
      <c r="EEP2" s="23"/>
      <c r="EEQ2" s="23"/>
      <c r="EER2" s="23"/>
      <c r="EES2" s="23"/>
      <c r="EET2" s="23"/>
      <c r="EEU2" s="23"/>
      <c r="EEV2" s="23"/>
      <c r="EEW2" s="23"/>
      <c r="EEX2" s="23"/>
      <c r="EEY2" s="23"/>
      <c r="EEZ2" s="23"/>
      <c r="EFA2" s="23"/>
      <c r="EFB2" s="23"/>
      <c r="EFC2" s="23"/>
      <c r="EFD2" s="23"/>
      <c r="EFE2" s="23"/>
      <c r="EFF2" s="23"/>
      <c r="EFG2" s="23"/>
      <c r="EFH2" s="23"/>
      <c r="EFI2" s="23"/>
      <c r="EFJ2" s="23"/>
      <c r="EFK2" s="23"/>
      <c r="EFL2" s="23"/>
      <c r="EFM2" s="23"/>
      <c r="EFN2" s="23"/>
      <c r="EFO2" s="23"/>
      <c r="EFP2" s="23"/>
      <c r="EFQ2" s="23"/>
      <c r="EFR2" s="23"/>
      <c r="EFS2" s="23"/>
      <c r="EFT2" s="23"/>
      <c r="EFU2" s="23"/>
      <c r="EFV2" s="23"/>
      <c r="EFW2" s="23"/>
      <c r="EFX2" s="23"/>
      <c r="EFY2" s="23"/>
      <c r="EFZ2" s="23"/>
      <c r="EGA2" s="23"/>
      <c r="EGB2" s="23"/>
      <c r="EGC2" s="23"/>
      <c r="EGD2" s="23"/>
      <c r="EGE2" s="23"/>
      <c r="EGF2" s="23"/>
      <c r="EGG2" s="23"/>
      <c r="EGH2" s="23"/>
      <c r="EGI2" s="23"/>
      <c r="EGJ2" s="23"/>
      <c r="EGK2" s="23"/>
      <c r="EGL2" s="23"/>
      <c r="EGM2" s="23"/>
      <c r="EGN2" s="23"/>
      <c r="EGO2" s="23"/>
      <c r="EGP2" s="23"/>
      <c r="EGQ2" s="23"/>
      <c r="EGR2" s="23"/>
      <c r="EGS2" s="23"/>
      <c r="EGT2" s="23"/>
      <c r="EGU2" s="23"/>
      <c r="EGV2" s="23"/>
      <c r="EGW2" s="23"/>
      <c r="EGX2" s="23"/>
      <c r="EGY2" s="23"/>
      <c r="EGZ2" s="23"/>
      <c r="EHA2" s="23"/>
      <c r="EHB2" s="23"/>
      <c r="EHC2" s="23"/>
      <c r="EHD2" s="23"/>
      <c r="EHE2" s="23"/>
      <c r="EHF2" s="23"/>
      <c r="EHG2" s="23"/>
      <c r="EHH2" s="23"/>
      <c r="EHI2" s="23"/>
      <c r="EHJ2" s="23"/>
      <c r="EHK2" s="23"/>
      <c r="EHL2" s="23"/>
      <c r="EHM2" s="23"/>
      <c r="EHN2" s="23"/>
      <c r="EHO2" s="23"/>
      <c r="EHP2" s="23"/>
      <c r="EHQ2" s="23"/>
      <c r="EHR2" s="23"/>
      <c r="EHS2" s="23"/>
      <c r="EHT2" s="23"/>
      <c r="EHU2" s="23"/>
      <c r="EHV2" s="23"/>
      <c r="EHW2" s="23"/>
      <c r="EHX2" s="23"/>
      <c r="EHY2" s="23"/>
      <c r="EHZ2" s="23"/>
      <c r="EIA2" s="23"/>
      <c r="EIB2" s="23"/>
      <c r="EIC2" s="23"/>
      <c r="EID2" s="23"/>
      <c r="EIE2" s="23"/>
      <c r="EIF2" s="23"/>
      <c r="EIG2" s="23"/>
      <c r="EIH2" s="23"/>
      <c r="EII2" s="23"/>
      <c r="EIJ2" s="23"/>
      <c r="EIK2" s="23"/>
      <c r="EIL2" s="23"/>
      <c r="EIM2" s="23"/>
      <c r="EIN2" s="23"/>
      <c r="EIO2" s="23"/>
      <c r="EIP2" s="23"/>
      <c r="EIQ2" s="23"/>
      <c r="EIR2" s="23"/>
      <c r="EIS2" s="23"/>
      <c r="EIT2" s="23"/>
      <c r="EIU2" s="23"/>
      <c r="EIV2" s="23"/>
      <c r="EIW2" s="23"/>
      <c r="EIX2" s="23"/>
      <c r="EIY2" s="23"/>
      <c r="EIZ2" s="23"/>
      <c r="EJA2" s="23"/>
      <c r="EJB2" s="23"/>
      <c r="EJC2" s="23"/>
      <c r="EJD2" s="23"/>
      <c r="EJE2" s="23"/>
      <c r="EJF2" s="23"/>
      <c r="EJG2" s="23"/>
      <c r="EJH2" s="23"/>
      <c r="EJI2" s="23"/>
      <c r="EJJ2" s="23"/>
      <c r="EJK2" s="23"/>
      <c r="EJL2" s="23"/>
      <c r="EJM2" s="23"/>
      <c r="EJN2" s="23"/>
      <c r="EJO2" s="23"/>
      <c r="EJP2" s="23"/>
      <c r="EJQ2" s="23"/>
      <c r="EJR2" s="23"/>
      <c r="EJS2" s="23"/>
      <c r="EJT2" s="23"/>
      <c r="EJU2" s="23"/>
      <c r="EJV2" s="23"/>
      <c r="EJW2" s="23"/>
      <c r="EJX2" s="23"/>
      <c r="EJY2" s="23"/>
      <c r="EJZ2" s="23"/>
      <c r="EKA2" s="23"/>
      <c r="EKB2" s="23"/>
      <c r="EKC2" s="23"/>
      <c r="EKD2" s="23"/>
      <c r="EKE2" s="23"/>
      <c r="EKF2" s="23"/>
      <c r="EKG2" s="23"/>
      <c r="EKH2" s="23"/>
      <c r="EKI2" s="23"/>
      <c r="EKJ2" s="23"/>
      <c r="EKK2" s="23"/>
      <c r="EKL2" s="23"/>
      <c r="EKM2" s="23"/>
      <c r="EKN2" s="23"/>
      <c r="EKO2" s="23"/>
      <c r="EKP2" s="23"/>
      <c r="EKQ2" s="23"/>
      <c r="EKR2" s="23"/>
      <c r="EKS2" s="23"/>
      <c r="EKT2" s="23"/>
      <c r="EKU2" s="23"/>
      <c r="EKV2" s="23"/>
      <c r="EKW2" s="23"/>
      <c r="EKX2" s="23"/>
      <c r="EKY2" s="23"/>
      <c r="EKZ2" s="23"/>
      <c r="ELA2" s="23"/>
      <c r="ELB2" s="23"/>
      <c r="ELC2" s="23"/>
      <c r="ELD2" s="23"/>
      <c r="ELE2" s="23"/>
      <c r="ELF2" s="23"/>
      <c r="ELG2" s="23"/>
      <c r="ELH2" s="23"/>
      <c r="ELI2" s="23"/>
      <c r="ELJ2" s="23"/>
      <c r="ELK2" s="23"/>
      <c r="ELL2" s="23"/>
      <c r="ELM2" s="23"/>
      <c r="ELN2" s="23"/>
      <c r="ELO2" s="23"/>
      <c r="ELP2" s="23"/>
      <c r="ELQ2" s="23"/>
      <c r="ELR2" s="23"/>
      <c r="ELS2" s="23"/>
      <c r="ELT2" s="23"/>
      <c r="ELU2" s="23"/>
      <c r="ELV2" s="23"/>
      <c r="ELW2" s="23"/>
      <c r="ELX2" s="23"/>
      <c r="ELY2" s="23"/>
      <c r="ELZ2" s="23"/>
      <c r="EMA2" s="23"/>
      <c r="EMB2" s="23"/>
      <c r="EMC2" s="23"/>
      <c r="EMD2" s="23"/>
      <c r="EME2" s="23"/>
      <c r="EMF2" s="23"/>
      <c r="EMG2" s="23"/>
      <c r="EMH2" s="23"/>
      <c r="EMI2" s="23"/>
      <c r="EMJ2" s="23"/>
      <c r="EMK2" s="23"/>
      <c r="EML2" s="23"/>
      <c r="EMM2" s="23"/>
      <c r="EMN2" s="23"/>
      <c r="EMO2" s="23"/>
      <c r="EMP2" s="23"/>
      <c r="EMQ2" s="23"/>
      <c r="EMR2" s="23"/>
      <c r="EMS2" s="23"/>
      <c r="EMT2" s="23"/>
      <c r="EMU2" s="23"/>
      <c r="EMV2" s="23"/>
      <c r="EMW2" s="23"/>
      <c r="EMX2" s="23"/>
      <c r="EMY2" s="23"/>
      <c r="EMZ2" s="23"/>
      <c r="ENA2" s="23"/>
      <c r="ENB2" s="23"/>
      <c r="ENC2" s="23"/>
      <c r="END2" s="23"/>
      <c r="ENE2" s="23"/>
      <c r="ENF2" s="23"/>
      <c r="ENG2" s="23"/>
      <c r="ENH2" s="23"/>
      <c r="ENI2" s="23"/>
      <c r="ENJ2" s="23"/>
      <c r="ENK2" s="23"/>
      <c r="ENL2" s="23"/>
      <c r="ENM2" s="23"/>
      <c r="ENN2" s="23"/>
      <c r="ENO2" s="23"/>
      <c r="ENP2" s="23"/>
      <c r="ENQ2" s="23"/>
      <c r="ENR2" s="23"/>
      <c r="ENS2" s="23"/>
      <c r="ENT2" s="23"/>
      <c r="ENU2" s="23"/>
      <c r="ENV2" s="23"/>
      <c r="ENW2" s="23"/>
      <c r="ENX2" s="23"/>
      <c r="ENY2" s="23"/>
      <c r="ENZ2" s="23"/>
      <c r="EOA2" s="23"/>
      <c r="EOB2" s="23"/>
      <c r="EOC2" s="23"/>
      <c r="EOD2" s="23"/>
      <c r="EOE2" s="23"/>
      <c r="EOF2" s="23"/>
      <c r="EOG2" s="23"/>
      <c r="EOH2" s="23"/>
      <c r="EOI2" s="23"/>
      <c r="EOJ2" s="23"/>
      <c r="EOK2" s="23"/>
      <c r="EOL2" s="23"/>
      <c r="EOM2" s="23"/>
      <c r="EON2" s="23"/>
      <c r="EOO2" s="23"/>
      <c r="EOP2" s="23"/>
      <c r="EOQ2" s="23"/>
      <c r="EOR2" s="23"/>
      <c r="EOS2" s="23"/>
      <c r="EOT2" s="23"/>
      <c r="EOU2" s="23"/>
      <c r="EOV2" s="23"/>
      <c r="EOW2" s="23"/>
      <c r="EOX2" s="23"/>
      <c r="EOY2" s="23"/>
      <c r="EOZ2" s="23"/>
      <c r="EPA2" s="23"/>
      <c r="EPB2" s="23"/>
      <c r="EPC2" s="23"/>
      <c r="EPD2" s="23"/>
      <c r="EPE2" s="23"/>
      <c r="EPF2" s="23"/>
      <c r="EPG2" s="23"/>
      <c r="EPH2" s="23"/>
      <c r="EPI2" s="23"/>
      <c r="EPJ2" s="23"/>
      <c r="EPK2" s="23"/>
      <c r="EPL2" s="23"/>
      <c r="EPM2" s="23"/>
      <c r="EPN2" s="23"/>
      <c r="EPO2" s="23"/>
      <c r="EPP2" s="23"/>
      <c r="EPQ2" s="23"/>
      <c r="EPR2" s="23"/>
      <c r="EPS2" s="23"/>
      <c r="EPT2" s="23"/>
      <c r="EPU2" s="23"/>
      <c r="EPV2" s="23"/>
      <c r="EPW2" s="23"/>
      <c r="EPX2" s="23"/>
      <c r="EPY2" s="23"/>
      <c r="EPZ2" s="23"/>
      <c r="EQA2" s="23"/>
      <c r="EQB2" s="23"/>
      <c r="EQC2" s="23"/>
      <c r="EQD2" s="23"/>
      <c r="EQE2" s="23"/>
      <c r="EQF2" s="23"/>
      <c r="EQG2" s="23"/>
      <c r="EQH2" s="23"/>
      <c r="EQI2" s="23"/>
      <c r="EQJ2" s="23"/>
      <c r="EQK2" s="23"/>
      <c r="EQL2" s="23"/>
      <c r="EQM2" s="23"/>
      <c r="EQN2" s="23"/>
      <c r="EQO2" s="23"/>
      <c r="EQP2" s="23"/>
      <c r="EQQ2" s="23"/>
      <c r="EQR2" s="23"/>
      <c r="EQS2" s="23"/>
      <c r="EQT2" s="23"/>
      <c r="EQU2" s="23"/>
      <c r="EQV2" s="23"/>
      <c r="EQW2" s="23"/>
      <c r="EQX2" s="23"/>
      <c r="EQY2" s="23"/>
      <c r="EQZ2" s="23"/>
      <c r="ERA2" s="23"/>
      <c r="ERB2" s="23"/>
      <c r="ERC2" s="23"/>
      <c r="ERD2" s="23"/>
      <c r="ERE2" s="23"/>
      <c r="ERF2" s="23"/>
      <c r="ERG2" s="23"/>
      <c r="ERH2" s="23"/>
      <c r="ERI2" s="23"/>
      <c r="ERJ2" s="23"/>
      <c r="ERK2" s="23"/>
      <c r="ERL2" s="23"/>
      <c r="ERM2" s="23"/>
      <c r="ERN2" s="23"/>
      <c r="ERO2" s="23"/>
      <c r="ERP2" s="23"/>
      <c r="ERQ2" s="23"/>
      <c r="ERR2" s="23"/>
      <c r="ERS2" s="23"/>
      <c r="ERT2" s="23"/>
      <c r="ERU2" s="23"/>
      <c r="ERV2" s="23"/>
      <c r="ERW2" s="23"/>
      <c r="ERX2" s="23"/>
      <c r="ERY2" s="23"/>
      <c r="ERZ2" s="23"/>
      <c r="ESA2" s="23"/>
      <c r="ESB2" s="23"/>
      <c r="ESC2" s="23"/>
      <c r="ESD2" s="23"/>
      <c r="ESE2" s="23"/>
      <c r="ESF2" s="23"/>
      <c r="ESG2" s="23"/>
      <c r="ESH2" s="23"/>
      <c r="ESI2" s="23"/>
      <c r="ESJ2" s="23"/>
      <c r="ESK2" s="23"/>
      <c r="ESL2" s="23"/>
      <c r="ESM2" s="23"/>
      <c r="ESN2" s="23"/>
      <c r="ESO2" s="23"/>
      <c r="ESP2" s="23"/>
      <c r="ESQ2" s="23"/>
      <c r="ESR2" s="23"/>
      <c r="ESS2" s="23"/>
      <c r="EST2" s="23"/>
      <c r="ESU2" s="23"/>
      <c r="ESV2" s="23"/>
      <c r="ESW2" s="23"/>
      <c r="ESX2" s="23"/>
      <c r="ESY2" s="23"/>
      <c r="ESZ2" s="23"/>
      <c r="ETA2" s="23"/>
      <c r="ETB2" s="23"/>
      <c r="ETC2" s="23"/>
      <c r="ETD2" s="23"/>
      <c r="ETE2" s="23"/>
      <c r="ETF2" s="23"/>
      <c r="ETG2" s="23"/>
      <c r="ETH2" s="23"/>
      <c r="ETI2" s="23"/>
      <c r="ETJ2" s="23"/>
      <c r="ETK2" s="23"/>
      <c r="ETL2" s="23"/>
      <c r="ETM2" s="23"/>
      <c r="ETN2" s="23"/>
      <c r="ETO2" s="23"/>
      <c r="ETP2" s="23"/>
      <c r="ETQ2" s="23"/>
      <c r="ETR2" s="23"/>
      <c r="ETS2" s="23"/>
      <c r="ETT2" s="23"/>
      <c r="ETU2" s="23"/>
      <c r="ETV2" s="23"/>
      <c r="ETW2" s="23"/>
      <c r="ETX2" s="23"/>
      <c r="ETY2" s="23"/>
      <c r="ETZ2" s="23"/>
      <c r="EUA2" s="23"/>
      <c r="EUB2" s="23"/>
      <c r="EUC2" s="23"/>
      <c r="EUD2" s="23"/>
      <c r="EUE2" s="23"/>
      <c r="EUF2" s="23"/>
      <c r="EUG2" s="23"/>
      <c r="EUH2" s="23"/>
      <c r="EUI2" s="23"/>
      <c r="EUJ2" s="23"/>
      <c r="EUK2" s="23"/>
      <c r="EUL2" s="23"/>
      <c r="EUM2" s="23"/>
      <c r="EUN2" s="23"/>
      <c r="EUO2" s="23"/>
      <c r="EUP2" s="23"/>
      <c r="EUQ2" s="23"/>
      <c r="EUR2" s="23"/>
      <c r="EUS2" s="23"/>
      <c r="EUT2" s="23"/>
      <c r="EUU2" s="23"/>
      <c r="EUV2" s="23"/>
      <c r="EUW2" s="23"/>
      <c r="EUX2" s="23"/>
      <c r="EUY2" s="23"/>
      <c r="EUZ2" s="23"/>
      <c r="EVA2" s="23"/>
      <c r="EVB2" s="23"/>
      <c r="EVC2" s="23"/>
      <c r="EVD2" s="23"/>
      <c r="EVE2" s="23"/>
      <c r="EVF2" s="23"/>
      <c r="EVG2" s="23"/>
      <c r="EVH2" s="23"/>
      <c r="EVI2" s="23"/>
      <c r="EVJ2" s="23"/>
      <c r="EVK2" s="23"/>
      <c r="EVL2" s="23"/>
      <c r="EVM2" s="23"/>
      <c r="EVN2" s="23"/>
      <c r="EVO2" s="23"/>
      <c r="EVP2" s="23"/>
      <c r="EVQ2" s="23"/>
      <c r="EVR2" s="23"/>
      <c r="EVS2" s="23"/>
      <c r="EVT2" s="23"/>
      <c r="EVU2" s="23"/>
      <c r="EVV2" s="23"/>
      <c r="EVW2" s="23"/>
      <c r="EVX2" s="23"/>
      <c r="EVY2" s="23"/>
      <c r="EVZ2" s="23"/>
      <c r="EWA2" s="23"/>
      <c r="EWB2" s="23"/>
      <c r="EWC2" s="23"/>
      <c r="EWD2" s="23"/>
      <c r="EWE2" s="23"/>
      <c r="EWF2" s="23"/>
      <c r="EWG2" s="23"/>
      <c r="EWH2" s="23"/>
      <c r="EWI2" s="23"/>
      <c r="EWJ2" s="23"/>
      <c r="EWK2" s="23"/>
      <c r="EWL2" s="23"/>
      <c r="EWM2" s="23"/>
      <c r="EWN2" s="23"/>
      <c r="EWO2" s="23"/>
      <c r="EWP2" s="23"/>
      <c r="EWQ2" s="23"/>
      <c r="EWR2" s="23"/>
      <c r="EWS2" s="23"/>
      <c r="EWT2" s="23"/>
      <c r="EWU2" s="23"/>
      <c r="EWV2" s="23"/>
      <c r="EWW2" s="23"/>
      <c r="EWX2" s="23"/>
      <c r="EWY2" s="23"/>
      <c r="EWZ2" s="23"/>
      <c r="EXA2" s="23"/>
      <c r="EXB2" s="23"/>
      <c r="EXC2" s="23"/>
      <c r="EXD2" s="23"/>
      <c r="EXE2" s="23"/>
      <c r="EXF2" s="23"/>
      <c r="EXG2" s="23"/>
      <c r="EXH2" s="23"/>
      <c r="EXI2" s="23"/>
      <c r="EXJ2" s="23"/>
      <c r="EXK2" s="23"/>
      <c r="EXL2" s="23"/>
      <c r="EXM2" s="23"/>
      <c r="EXN2" s="23"/>
      <c r="EXO2" s="23"/>
      <c r="EXP2" s="23"/>
      <c r="EXQ2" s="23"/>
      <c r="EXR2" s="23"/>
      <c r="EXS2" s="23"/>
      <c r="EXT2" s="23"/>
      <c r="EXU2" s="23"/>
      <c r="EXV2" s="23"/>
      <c r="EXW2" s="23"/>
      <c r="EXX2" s="23"/>
      <c r="EXY2" s="23"/>
      <c r="EXZ2" s="23"/>
      <c r="EYA2" s="23"/>
      <c r="EYB2" s="23"/>
      <c r="EYC2" s="23"/>
      <c r="EYD2" s="23"/>
      <c r="EYE2" s="23"/>
      <c r="EYF2" s="23"/>
      <c r="EYG2" s="23"/>
      <c r="EYH2" s="23"/>
      <c r="EYI2" s="23"/>
      <c r="EYJ2" s="23"/>
      <c r="EYK2" s="23"/>
      <c r="EYL2" s="23"/>
      <c r="EYM2" s="23"/>
      <c r="EYN2" s="23"/>
      <c r="EYO2" s="23"/>
      <c r="EYP2" s="23"/>
      <c r="EYQ2" s="23"/>
      <c r="EYR2" s="23"/>
      <c r="EYS2" s="23"/>
      <c r="EYT2" s="23"/>
      <c r="EYU2" s="23"/>
      <c r="EYV2" s="23"/>
      <c r="EYW2" s="23"/>
      <c r="EYX2" s="23"/>
      <c r="EYY2" s="23"/>
      <c r="EYZ2" s="23"/>
      <c r="EZA2" s="23"/>
      <c r="EZB2" s="23"/>
      <c r="EZC2" s="23"/>
      <c r="EZD2" s="23"/>
      <c r="EZE2" s="23"/>
      <c r="EZF2" s="23"/>
      <c r="EZG2" s="23"/>
      <c r="EZH2" s="23"/>
      <c r="EZI2" s="23"/>
      <c r="EZJ2" s="23"/>
      <c r="EZK2" s="23"/>
      <c r="EZL2" s="23"/>
      <c r="EZM2" s="23"/>
      <c r="EZN2" s="23"/>
      <c r="EZO2" s="23"/>
      <c r="EZP2" s="23"/>
      <c r="EZQ2" s="23"/>
      <c r="EZR2" s="23"/>
      <c r="EZS2" s="23"/>
      <c r="EZT2" s="23"/>
      <c r="EZU2" s="23"/>
      <c r="EZV2" s="23"/>
      <c r="EZW2" s="23"/>
      <c r="EZX2" s="23"/>
      <c r="EZY2" s="23"/>
      <c r="EZZ2" s="23"/>
      <c r="FAA2" s="23"/>
      <c r="FAB2" s="23"/>
      <c r="FAC2" s="23"/>
      <c r="FAD2" s="23"/>
      <c r="FAE2" s="23"/>
      <c r="FAF2" s="23"/>
      <c r="FAG2" s="23"/>
      <c r="FAH2" s="23"/>
      <c r="FAI2" s="23"/>
      <c r="FAJ2" s="23"/>
      <c r="FAK2" s="23"/>
      <c r="FAL2" s="23"/>
      <c r="FAM2" s="23"/>
      <c r="FAN2" s="23"/>
      <c r="FAO2" s="23"/>
      <c r="FAP2" s="23"/>
      <c r="FAQ2" s="23"/>
      <c r="FAR2" s="23"/>
      <c r="FAS2" s="23"/>
      <c r="FAT2" s="23"/>
      <c r="FAU2" s="23"/>
      <c r="FAV2" s="23"/>
      <c r="FAW2" s="23"/>
      <c r="FAX2" s="23"/>
      <c r="FAY2" s="23"/>
      <c r="FAZ2" s="23"/>
      <c r="FBA2" s="23"/>
      <c r="FBB2" s="23"/>
      <c r="FBC2" s="23"/>
      <c r="FBD2" s="23"/>
      <c r="FBE2" s="23"/>
      <c r="FBF2" s="23"/>
      <c r="FBG2" s="23"/>
      <c r="FBH2" s="23"/>
      <c r="FBI2" s="23"/>
      <c r="FBJ2" s="23"/>
      <c r="FBK2" s="23"/>
      <c r="FBL2" s="23"/>
      <c r="FBM2" s="23"/>
      <c r="FBN2" s="23"/>
      <c r="FBO2" s="23"/>
      <c r="FBP2" s="23"/>
      <c r="FBQ2" s="23"/>
      <c r="FBR2" s="23"/>
      <c r="FBS2" s="23"/>
      <c r="FBT2" s="23"/>
      <c r="FBU2" s="23"/>
      <c r="FBV2" s="23"/>
      <c r="FBW2" s="23"/>
      <c r="FBX2" s="23"/>
      <c r="FBY2" s="23"/>
      <c r="FBZ2" s="23"/>
      <c r="FCA2" s="23"/>
      <c r="FCB2" s="23"/>
      <c r="FCC2" s="23"/>
      <c r="FCD2" s="23"/>
      <c r="FCE2" s="23"/>
      <c r="FCF2" s="23"/>
      <c r="FCG2" s="23"/>
      <c r="FCH2" s="23"/>
      <c r="FCI2" s="23"/>
      <c r="FCJ2" s="23"/>
      <c r="FCK2" s="23"/>
      <c r="FCL2" s="23"/>
      <c r="FCM2" s="23"/>
      <c r="FCN2" s="23"/>
      <c r="FCO2" s="23"/>
      <c r="FCP2" s="23"/>
      <c r="FCQ2" s="23"/>
      <c r="FCR2" s="23"/>
      <c r="FCS2" s="23"/>
      <c r="FCT2" s="23"/>
      <c r="FCU2" s="23"/>
      <c r="FCV2" s="23"/>
      <c r="FCW2" s="23"/>
      <c r="FCX2" s="23"/>
      <c r="FCY2" s="23"/>
      <c r="FCZ2" s="23"/>
      <c r="FDA2" s="23"/>
      <c r="FDB2" s="23"/>
      <c r="FDC2" s="23"/>
      <c r="FDD2" s="23"/>
      <c r="FDE2" s="23"/>
      <c r="FDF2" s="23"/>
      <c r="FDG2" s="23"/>
      <c r="FDH2" s="23"/>
      <c r="FDI2" s="23"/>
      <c r="FDJ2" s="23"/>
      <c r="FDK2" s="23"/>
      <c r="FDL2" s="23"/>
      <c r="FDM2" s="23"/>
      <c r="FDN2" s="23"/>
      <c r="FDO2" s="23"/>
      <c r="FDP2" s="23"/>
      <c r="FDQ2" s="23"/>
      <c r="FDR2" s="23"/>
      <c r="FDS2" s="23"/>
      <c r="FDT2" s="23"/>
      <c r="FDU2" s="23"/>
      <c r="FDV2" s="23"/>
      <c r="FDW2" s="23"/>
      <c r="FDX2" s="23"/>
      <c r="FDY2" s="23"/>
      <c r="FDZ2" s="23"/>
      <c r="FEA2" s="23"/>
      <c r="FEB2" s="23"/>
      <c r="FEC2" s="23"/>
      <c r="FED2" s="23"/>
      <c r="FEE2" s="23"/>
      <c r="FEF2" s="23"/>
      <c r="FEG2" s="23"/>
      <c r="FEH2" s="23"/>
      <c r="FEI2" s="23"/>
      <c r="FEJ2" s="23"/>
      <c r="FEK2" s="23"/>
      <c r="FEL2" s="23"/>
      <c r="FEM2" s="23"/>
      <c r="FEN2" s="23"/>
      <c r="FEO2" s="23"/>
      <c r="FEP2" s="23"/>
      <c r="FEQ2" s="23"/>
      <c r="FER2" s="23"/>
      <c r="FES2" s="23"/>
      <c r="FET2" s="23"/>
      <c r="FEU2" s="23"/>
      <c r="FEV2" s="23"/>
      <c r="FEW2" s="23"/>
      <c r="FEX2" s="23"/>
      <c r="FEY2" s="23"/>
      <c r="FEZ2" s="23"/>
      <c r="FFA2" s="23"/>
      <c r="FFB2" s="23"/>
      <c r="FFC2" s="23"/>
      <c r="FFD2" s="23"/>
      <c r="FFE2" s="23"/>
      <c r="FFF2" s="23"/>
      <c r="FFG2" s="23"/>
      <c r="FFH2" s="23"/>
      <c r="FFI2" s="23"/>
      <c r="FFJ2" s="23"/>
      <c r="FFK2" s="23"/>
      <c r="FFL2" s="23"/>
      <c r="FFM2" s="23"/>
      <c r="FFN2" s="23"/>
      <c r="FFO2" s="23"/>
      <c r="FFP2" s="23"/>
      <c r="FFQ2" s="23"/>
      <c r="FFR2" s="23"/>
      <c r="FFS2" s="23"/>
      <c r="FFT2" s="23"/>
      <c r="FFU2" s="23"/>
      <c r="FFV2" s="23"/>
      <c r="FFW2" s="23"/>
      <c r="FFX2" s="23"/>
      <c r="FFY2" s="23"/>
      <c r="FFZ2" s="23"/>
      <c r="FGA2" s="23"/>
      <c r="FGB2" s="23"/>
      <c r="FGC2" s="23"/>
      <c r="FGD2" s="23"/>
      <c r="FGE2" s="23"/>
      <c r="FGF2" s="23"/>
      <c r="FGG2" s="23"/>
      <c r="FGH2" s="23"/>
      <c r="FGI2" s="23"/>
      <c r="FGJ2" s="23"/>
      <c r="FGK2" s="23"/>
      <c r="FGL2" s="23"/>
      <c r="FGM2" s="23"/>
      <c r="FGN2" s="23"/>
      <c r="FGO2" s="23"/>
      <c r="FGP2" s="23"/>
      <c r="FGQ2" s="23"/>
      <c r="FGR2" s="23"/>
      <c r="FGS2" s="23"/>
      <c r="FGT2" s="23"/>
      <c r="FGU2" s="23"/>
      <c r="FGV2" s="23"/>
      <c r="FGW2" s="23"/>
      <c r="FGX2" s="23"/>
      <c r="FGY2" s="23"/>
      <c r="FGZ2" s="23"/>
      <c r="FHA2" s="23"/>
      <c r="FHB2" s="23"/>
      <c r="FHC2" s="23"/>
      <c r="FHD2" s="23"/>
      <c r="FHE2" s="23"/>
      <c r="FHF2" s="23"/>
      <c r="FHG2" s="23"/>
      <c r="FHH2" s="23"/>
      <c r="FHI2" s="23"/>
      <c r="FHJ2" s="23"/>
      <c r="FHK2" s="23"/>
      <c r="FHL2" s="23"/>
      <c r="FHM2" s="23"/>
      <c r="FHN2" s="23"/>
      <c r="FHO2" s="23"/>
      <c r="FHP2" s="23"/>
      <c r="FHQ2" s="23"/>
      <c r="FHR2" s="23"/>
      <c r="FHS2" s="23"/>
      <c r="FHT2" s="23"/>
      <c r="FHU2" s="23"/>
      <c r="FHV2" s="23"/>
      <c r="FHW2" s="23"/>
      <c r="FHX2" s="23"/>
      <c r="FHY2" s="23"/>
      <c r="FHZ2" s="23"/>
      <c r="FIA2" s="23"/>
      <c r="FIB2" s="23"/>
      <c r="FIC2" s="23"/>
      <c r="FID2" s="23"/>
      <c r="FIE2" s="23"/>
      <c r="FIF2" s="23"/>
      <c r="FIG2" s="23"/>
      <c r="FIH2" s="23"/>
      <c r="FII2" s="23"/>
      <c r="FIJ2" s="23"/>
      <c r="FIK2" s="23"/>
      <c r="FIL2" s="23"/>
      <c r="FIM2" s="23"/>
      <c r="FIN2" s="23"/>
      <c r="FIO2" s="23"/>
      <c r="FIP2" s="23"/>
      <c r="FIQ2" s="23"/>
      <c r="FIR2" s="23"/>
      <c r="FIS2" s="23"/>
      <c r="FIT2" s="23"/>
      <c r="FIU2" s="23"/>
      <c r="FIV2" s="23"/>
      <c r="FIW2" s="23"/>
      <c r="FIX2" s="23"/>
      <c r="FIY2" s="23"/>
      <c r="FIZ2" s="23"/>
      <c r="FJA2" s="23"/>
      <c r="FJB2" s="23"/>
      <c r="FJC2" s="23"/>
      <c r="FJD2" s="23"/>
      <c r="FJE2" s="23"/>
      <c r="FJF2" s="23"/>
      <c r="FJG2" s="23"/>
      <c r="FJH2" s="23"/>
      <c r="FJI2" s="23"/>
      <c r="FJJ2" s="23"/>
      <c r="FJK2" s="23"/>
      <c r="FJL2" s="23"/>
      <c r="FJM2" s="23"/>
      <c r="FJN2" s="23"/>
      <c r="FJO2" s="23"/>
      <c r="FJP2" s="23"/>
      <c r="FJQ2" s="23"/>
      <c r="FJR2" s="23"/>
      <c r="FJS2" s="23"/>
      <c r="FJT2" s="23"/>
      <c r="FJU2" s="23"/>
      <c r="FJV2" s="23"/>
      <c r="FJW2" s="23"/>
      <c r="FJX2" s="23"/>
      <c r="FJY2" s="23"/>
      <c r="FJZ2" s="23"/>
      <c r="FKA2" s="23"/>
      <c r="FKB2" s="23"/>
      <c r="FKC2" s="23"/>
      <c r="FKD2" s="23"/>
      <c r="FKE2" s="23"/>
      <c r="FKF2" s="23"/>
      <c r="FKG2" s="23"/>
      <c r="FKH2" s="23"/>
      <c r="FKI2" s="23"/>
      <c r="FKJ2" s="23"/>
      <c r="FKK2" s="23"/>
      <c r="FKL2" s="23"/>
      <c r="FKM2" s="23"/>
      <c r="FKN2" s="23"/>
      <c r="FKO2" s="23"/>
      <c r="FKP2" s="23"/>
      <c r="FKQ2" s="23"/>
      <c r="FKR2" s="23"/>
      <c r="FKS2" s="23"/>
      <c r="FKT2" s="23"/>
      <c r="FKU2" s="23"/>
      <c r="FKV2" s="23"/>
      <c r="FKW2" s="23"/>
      <c r="FKX2" s="23"/>
      <c r="FKY2" s="23"/>
      <c r="FKZ2" s="23"/>
      <c r="FLA2" s="23"/>
      <c r="FLB2" s="23"/>
      <c r="FLC2" s="23"/>
      <c r="FLD2" s="23"/>
      <c r="FLE2" s="23"/>
      <c r="FLF2" s="23"/>
      <c r="FLG2" s="23"/>
      <c r="FLH2" s="23"/>
      <c r="FLI2" s="23"/>
      <c r="FLJ2" s="23"/>
      <c r="FLK2" s="23"/>
      <c r="FLL2" s="23"/>
      <c r="FLM2" s="23"/>
      <c r="FLN2" s="23"/>
      <c r="FLO2" s="23"/>
      <c r="FLP2" s="23"/>
      <c r="FLQ2" s="23"/>
      <c r="FLR2" s="23"/>
      <c r="FLS2" s="23"/>
      <c r="FLT2" s="23"/>
      <c r="FLU2" s="23"/>
      <c r="FLV2" s="23"/>
      <c r="FLW2" s="23"/>
      <c r="FLX2" s="23"/>
      <c r="FLY2" s="23"/>
      <c r="FLZ2" s="23"/>
      <c r="FMA2" s="23"/>
      <c r="FMB2" s="23"/>
      <c r="FMC2" s="23"/>
      <c r="FMD2" s="23"/>
      <c r="FME2" s="23"/>
      <c r="FMF2" s="23"/>
      <c r="FMG2" s="23"/>
      <c r="FMH2" s="23"/>
      <c r="FMI2" s="23"/>
      <c r="FMJ2" s="23"/>
      <c r="FMK2" s="23"/>
      <c r="FML2" s="23"/>
      <c r="FMM2" s="23"/>
      <c r="FMN2" s="23"/>
      <c r="FMO2" s="23"/>
      <c r="FMP2" s="23"/>
      <c r="FMQ2" s="23"/>
      <c r="FMR2" s="23"/>
      <c r="FMS2" s="23"/>
      <c r="FMT2" s="23"/>
      <c r="FMU2" s="23"/>
      <c r="FMV2" s="23"/>
      <c r="FMW2" s="23"/>
      <c r="FMX2" s="23"/>
      <c r="FMY2" s="23"/>
      <c r="FMZ2" s="23"/>
      <c r="FNA2" s="23"/>
      <c r="FNB2" s="23"/>
      <c r="FNC2" s="23"/>
      <c r="FND2" s="23"/>
      <c r="FNE2" s="23"/>
      <c r="FNF2" s="23"/>
      <c r="FNG2" s="23"/>
      <c r="FNH2" s="23"/>
      <c r="FNI2" s="23"/>
      <c r="FNJ2" s="23"/>
      <c r="FNK2" s="23"/>
      <c r="FNL2" s="23"/>
      <c r="FNM2" s="23"/>
      <c r="FNN2" s="23"/>
      <c r="FNO2" s="23"/>
      <c r="FNP2" s="23"/>
      <c r="FNQ2" s="23"/>
      <c r="FNR2" s="23"/>
      <c r="FNS2" s="23"/>
      <c r="FNT2" s="23"/>
      <c r="FNU2" s="23"/>
      <c r="FNV2" s="23"/>
      <c r="FNW2" s="23"/>
      <c r="FNX2" s="23"/>
      <c r="FNY2" s="23"/>
      <c r="FNZ2" s="23"/>
      <c r="FOA2" s="23"/>
      <c r="FOB2" s="23"/>
      <c r="FOC2" s="23"/>
      <c r="FOD2" s="23"/>
      <c r="FOE2" s="23"/>
      <c r="FOF2" s="23"/>
      <c r="FOG2" s="23"/>
      <c r="FOH2" s="23"/>
      <c r="FOI2" s="23"/>
      <c r="FOJ2" s="23"/>
      <c r="FOK2" s="23"/>
      <c r="FOL2" s="23"/>
      <c r="FOM2" s="23"/>
      <c r="FON2" s="23"/>
      <c r="FOO2" s="23"/>
      <c r="FOP2" s="23"/>
      <c r="FOQ2" s="23"/>
      <c r="FOR2" s="23"/>
      <c r="FOS2" s="23"/>
      <c r="FOT2" s="23"/>
      <c r="FOU2" s="23"/>
      <c r="FOV2" s="23"/>
      <c r="FOW2" s="23"/>
      <c r="FOX2" s="23"/>
      <c r="FOY2" s="23"/>
      <c r="FOZ2" s="23"/>
      <c r="FPA2" s="23"/>
      <c r="FPB2" s="23"/>
      <c r="FPC2" s="23"/>
      <c r="FPD2" s="23"/>
      <c r="FPE2" s="23"/>
      <c r="FPF2" s="23"/>
      <c r="FPG2" s="23"/>
      <c r="FPH2" s="23"/>
      <c r="FPI2" s="23"/>
      <c r="FPJ2" s="23"/>
      <c r="FPK2" s="23"/>
      <c r="FPL2" s="23"/>
      <c r="FPM2" s="23"/>
      <c r="FPN2" s="23"/>
      <c r="FPO2" s="23"/>
      <c r="FPP2" s="23"/>
      <c r="FPQ2" s="23"/>
      <c r="FPR2" s="23"/>
      <c r="FPS2" s="23"/>
      <c r="FPT2" s="23"/>
      <c r="FPU2" s="23"/>
      <c r="FPV2" s="23"/>
      <c r="FPW2" s="23"/>
      <c r="FPX2" s="23"/>
      <c r="FPY2" s="23"/>
      <c r="FPZ2" s="23"/>
      <c r="FQA2" s="23"/>
      <c r="FQB2" s="23"/>
      <c r="FQC2" s="23"/>
      <c r="FQD2" s="23"/>
      <c r="FQE2" s="23"/>
      <c r="FQF2" s="23"/>
      <c r="FQG2" s="23"/>
      <c r="FQH2" s="23"/>
      <c r="FQI2" s="23"/>
      <c r="FQJ2" s="23"/>
      <c r="FQK2" s="23"/>
      <c r="FQL2" s="23"/>
      <c r="FQM2" s="23"/>
      <c r="FQN2" s="23"/>
      <c r="FQO2" s="23"/>
      <c r="FQP2" s="23"/>
      <c r="FQQ2" s="23"/>
      <c r="FQR2" s="23"/>
      <c r="FQS2" s="23"/>
      <c r="FQT2" s="23"/>
      <c r="FQU2" s="23"/>
      <c r="FQV2" s="23"/>
      <c r="FQW2" s="23"/>
      <c r="FQX2" s="23"/>
      <c r="FQY2" s="23"/>
      <c r="FQZ2" s="23"/>
      <c r="FRA2" s="23"/>
      <c r="FRB2" s="23"/>
      <c r="FRC2" s="23"/>
      <c r="FRD2" s="23"/>
      <c r="FRE2" s="23"/>
      <c r="FRF2" s="23"/>
      <c r="FRG2" s="23"/>
      <c r="FRH2" s="23"/>
      <c r="FRI2" s="23"/>
      <c r="FRJ2" s="23"/>
      <c r="FRK2" s="23"/>
      <c r="FRL2" s="23"/>
      <c r="FRM2" s="23"/>
      <c r="FRN2" s="23"/>
      <c r="FRO2" s="23"/>
      <c r="FRP2" s="23"/>
      <c r="FRQ2" s="23"/>
      <c r="FRR2" s="23"/>
      <c r="FRS2" s="23"/>
      <c r="FRT2" s="23"/>
      <c r="FRU2" s="23"/>
      <c r="FRV2" s="23"/>
      <c r="FRW2" s="23"/>
      <c r="FRX2" s="23"/>
      <c r="FRY2" s="23"/>
      <c r="FRZ2" s="23"/>
      <c r="FSA2" s="23"/>
      <c r="FSB2" s="23"/>
      <c r="FSC2" s="23"/>
      <c r="FSD2" s="23"/>
      <c r="FSE2" s="23"/>
      <c r="FSF2" s="23"/>
      <c r="FSG2" s="23"/>
      <c r="FSH2" s="23"/>
      <c r="FSI2" s="23"/>
      <c r="FSJ2" s="23"/>
      <c r="FSK2" s="23"/>
      <c r="FSL2" s="23"/>
      <c r="FSM2" s="23"/>
      <c r="FSN2" s="23"/>
      <c r="FSO2" s="23"/>
      <c r="FSP2" s="23"/>
      <c r="FSQ2" s="23"/>
      <c r="FSR2" s="23"/>
      <c r="FSS2" s="23"/>
      <c r="FST2" s="23"/>
      <c r="FSU2" s="23"/>
      <c r="FSV2" s="23"/>
      <c r="FSW2" s="23"/>
      <c r="FSX2" s="23"/>
      <c r="FSY2" s="23"/>
      <c r="FSZ2" s="23"/>
      <c r="FTA2" s="23"/>
      <c r="FTB2" s="23"/>
      <c r="FTC2" s="23"/>
      <c r="FTD2" s="23"/>
      <c r="FTE2" s="23"/>
      <c r="FTF2" s="23"/>
      <c r="FTG2" s="23"/>
      <c r="FTH2" s="23"/>
      <c r="FTI2" s="23"/>
      <c r="FTJ2" s="23"/>
      <c r="FTK2" s="23"/>
      <c r="FTL2" s="23"/>
      <c r="FTM2" s="23"/>
      <c r="FTN2" s="23"/>
      <c r="FTO2" s="23"/>
      <c r="FTP2" s="23"/>
      <c r="FTQ2" s="23"/>
      <c r="FTR2" s="23"/>
      <c r="FTS2" s="23"/>
      <c r="FTT2" s="23"/>
      <c r="FTU2" s="23"/>
      <c r="FTV2" s="23"/>
      <c r="FTW2" s="23"/>
      <c r="FTX2" s="23"/>
      <c r="FTY2" s="23"/>
      <c r="FTZ2" s="23"/>
      <c r="FUA2" s="23"/>
      <c r="FUB2" s="23"/>
      <c r="FUC2" s="23"/>
      <c r="FUD2" s="23"/>
      <c r="FUE2" s="23"/>
      <c r="FUF2" s="23"/>
      <c r="FUG2" s="23"/>
      <c r="FUH2" s="23"/>
      <c r="FUI2" s="23"/>
      <c r="FUJ2" s="23"/>
      <c r="FUK2" s="23"/>
      <c r="FUL2" s="23"/>
      <c r="FUM2" s="23"/>
      <c r="FUN2" s="23"/>
      <c r="FUO2" s="23"/>
      <c r="FUP2" s="23"/>
      <c r="FUQ2" s="23"/>
      <c r="FUR2" s="23"/>
      <c r="FUS2" s="23"/>
      <c r="FUT2" s="23"/>
      <c r="FUU2" s="23"/>
      <c r="FUV2" s="23"/>
      <c r="FUW2" s="23"/>
      <c r="FUX2" s="23"/>
      <c r="FUY2" s="23"/>
      <c r="FUZ2" s="23"/>
      <c r="FVA2" s="23"/>
      <c r="FVB2" s="23"/>
      <c r="FVC2" s="23"/>
      <c r="FVD2" s="23"/>
      <c r="FVE2" s="23"/>
      <c r="FVF2" s="23"/>
      <c r="FVG2" s="23"/>
      <c r="FVH2" s="23"/>
      <c r="FVI2" s="23"/>
      <c r="FVJ2" s="23"/>
      <c r="FVK2" s="23"/>
      <c r="FVL2" s="23"/>
      <c r="FVM2" s="23"/>
      <c r="FVN2" s="23"/>
      <c r="FVO2" s="23"/>
      <c r="FVP2" s="23"/>
      <c r="FVQ2" s="23"/>
      <c r="FVR2" s="23"/>
      <c r="FVS2" s="23"/>
      <c r="FVT2" s="23"/>
      <c r="FVU2" s="23"/>
      <c r="FVV2" s="23"/>
      <c r="FVW2" s="23"/>
      <c r="FVX2" s="23"/>
      <c r="FVY2" s="23"/>
      <c r="FVZ2" s="23"/>
      <c r="FWA2" s="23"/>
      <c r="FWB2" s="23"/>
      <c r="FWC2" s="23"/>
      <c r="FWD2" s="23"/>
      <c r="FWE2" s="23"/>
      <c r="FWF2" s="23"/>
      <c r="FWG2" s="23"/>
      <c r="FWH2" s="23"/>
      <c r="FWI2" s="23"/>
      <c r="FWJ2" s="23"/>
      <c r="FWK2" s="23"/>
      <c r="FWL2" s="23"/>
      <c r="FWM2" s="23"/>
      <c r="FWN2" s="23"/>
      <c r="FWO2" s="23"/>
      <c r="FWP2" s="23"/>
      <c r="FWQ2" s="23"/>
      <c r="FWR2" s="23"/>
      <c r="FWS2" s="23"/>
      <c r="FWT2" s="23"/>
      <c r="FWU2" s="23"/>
      <c r="FWV2" s="23"/>
      <c r="FWW2" s="23"/>
      <c r="FWX2" s="23"/>
      <c r="FWY2" s="23"/>
      <c r="FWZ2" s="23"/>
      <c r="FXA2" s="23"/>
      <c r="FXB2" s="23"/>
      <c r="FXC2" s="23"/>
      <c r="FXD2" s="23"/>
      <c r="FXE2" s="23"/>
      <c r="FXF2" s="23"/>
      <c r="FXG2" s="23"/>
      <c r="FXH2" s="23"/>
      <c r="FXI2" s="23"/>
      <c r="FXJ2" s="23"/>
      <c r="FXK2" s="23"/>
      <c r="FXL2" s="23"/>
      <c r="FXM2" s="23"/>
      <c r="FXN2" s="23"/>
      <c r="FXO2" s="23"/>
      <c r="FXP2" s="23"/>
      <c r="FXQ2" s="23"/>
      <c r="FXR2" s="23"/>
      <c r="FXS2" s="23"/>
      <c r="FXT2" s="23"/>
      <c r="FXU2" s="23"/>
      <c r="FXV2" s="23"/>
      <c r="FXW2" s="23"/>
      <c r="FXX2" s="23"/>
      <c r="FXY2" s="23"/>
      <c r="FXZ2" s="23"/>
      <c r="FYA2" s="23"/>
      <c r="FYB2" s="23"/>
      <c r="FYC2" s="23"/>
      <c r="FYD2" s="23"/>
      <c r="FYE2" s="23"/>
      <c r="FYF2" s="23"/>
      <c r="FYG2" s="23"/>
      <c r="FYH2" s="23"/>
      <c r="FYI2" s="23"/>
      <c r="FYJ2" s="23"/>
      <c r="FYK2" s="23"/>
      <c r="FYL2" s="23"/>
      <c r="FYM2" s="23"/>
      <c r="FYN2" s="23"/>
      <c r="FYO2" s="23"/>
      <c r="FYP2" s="23"/>
      <c r="FYQ2" s="23"/>
      <c r="FYR2" s="23"/>
      <c r="FYS2" s="23"/>
      <c r="FYT2" s="23"/>
      <c r="FYU2" s="23"/>
      <c r="FYV2" s="23"/>
      <c r="FYW2" s="23"/>
      <c r="FYX2" s="23"/>
      <c r="FYY2" s="23"/>
      <c r="FYZ2" s="23"/>
      <c r="FZA2" s="23"/>
      <c r="FZB2" s="23"/>
      <c r="FZC2" s="23"/>
      <c r="FZD2" s="23"/>
      <c r="FZE2" s="23"/>
      <c r="FZF2" s="23"/>
      <c r="FZG2" s="23"/>
      <c r="FZH2" s="23"/>
      <c r="FZI2" s="23"/>
      <c r="FZJ2" s="23"/>
      <c r="FZK2" s="23"/>
      <c r="FZL2" s="23"/>
      <c r="FZM2" s="23"/>
      <c r="FZN2" s="23"/>
      <c r="FZO2" s="23"/>
      <c r="FZP2" s="23"/>
      <c r="FZQ2" s="23"/>
      <c r="FZR2" s="23"/>
      <c r="FZS2" s="23"/>
      <c r="FZT2" s="23"/>
      <c r="FZU2" s="23"/>
      <c r="FZV2" s="23"/>
      <c r="FZW2" s="23"/>
      <c r="FZX2" s="23"/>
      <c r="FZY2" s="23"/>
      <c r="FZZ2" s="23"/>
      <c r="GAA2" s="23"/>
      <c r="GAB2" s="23"/>
      <c r="GAC2" s="23"/>
      <c r="GAD2" s="23"/>
      <c r="GAE2" s="23"/>
      <c r="GAF2" s="23"/>
      <c r="GAG2" s="23"/>
      <c r="GAH2" s="23"/>
      <c r="GAI2" s="23"/>
      <c r="GAJ2" s="23"/>
      <c r="GAK2" s="23"/>
      <c r="GAL2" s="23"/>
      <c r="GAM2" s="23"/>
      <c r="GAN2" s="23"/>
      <c r="GAO2" s="23"/>
      <c r="GAP2" s="23"/>
      <c r="GAQ2" s="23"/>
      <c r="GAR2" s="23"/>
      <c r="GAS2" s="23"/>
      <c r="GAT2" s="23"/>
      <c r="GAU2" s="23"/>
      <c r="GAV2" s="23"/>
      <c r="GAW2" s="23"/>
      <c r="GAX2" s="23"/>
      <c r="GAY2" s="23"/>
      <c r="GAZ2" s="23"/>
      <c r="GBA2" s="23"/>
      <c r="GBB2" s="23"/>
      <c r="GBC2" s="23"/>
      <c r="GBD2" s="23"/>
      <c r="GBE2" s="23"/>
      <c r="GBF2" s="23"/>
      <c r="GBG2" s="23"/>
      <c r="GBH2" s="23"/>
      <c r="GBI2" s="23"/>
      <c r="GBJ2" s="23"/>
      <c r="GBK2" s="23"/>
      <c r="GBL2" s="23"/>
      <c r="GBM2" s="23"/>
      <c r="GBN2" s="23"/>
      <c r="GBO2" s="23"/>
      <c r="GBP2" s="23"/>
      <c r="GBQ2" s="23"/>
      <c r="GBR2" s="23"/>
      <c r="GBS2" s="23"/>
      <c r="GBT2" s="23"/>
      <c r="GBU2" s="23"/>
      <c r="GBV2" s="23"/>
      <c r="GBW2" s="23"/>
      <c r="GBX2" s="23"/>
      <c r="GBY2" s="23"/>
      <c r="GBZ2" s="23"/>
      <c r="GCA2" s="23"/>
      <c r="GCB2" s="23"/>
      <c r="GCC2" s="23"/>
      <c r="GCD2" s="23"/>
      <c r="GCE2" s="23"/>
      <c r="GCF2" s="23"/>
      <c r="GCG2" s="23"/>
      <c r="GCH2" s="23"/>
      <c r="GCI2" s="23"/>
      <c r="GCJ2" s="23"/>
      <c r="GCK2" s="23"/>
      <c r="GCL2" s="23"/>
      <c r="GCM2" s="23"/>
      <c r="GCN2" s="23"/>
      <c r="GCO2" s="23"/>
      <c r="GCP2" s="23"/>
      <c r="GCQ2" s="23"/>
      <c r="GCR2" s="23"/>
      <c r="GCS2" s="23"/>
      <c r="GCT2" s="23"/>
      <c r="GCU2" s="23"/>
      <c r="GCV2" s="23"/>
      <c r="GCW2" s="23"/>
      <c r="GCX2" s="23"/>
      <c r="GCY2" s="23"/>
      <c r="GCZ2" s="23"/>
      <c r="GDA2" s="23"/>
      <c r="GDB2" s="23"/>
      <c r="GDC2" s="23"/>
      <c r="GDD2" s="23"/>
      <c r="GDE2" s="23"/>
      <c r="GDF2" s="23"/>
      <c r="GDG2" s="23"/>
      <c r="GDH2" s="23"/>
      <c r="GDI2" s="23"/>
      <c r="GDJ2" s="23"/>
      <c r="GDK2" s="23"/>
      <c r="GDL2" s="23"/>
      <c r="GDM2" s="23"/>
      <c r="GDN2" s="23"/>
      <c r="GDO2" s="23"/>
      <c r="GDP2" s="23"/>
      <c r="GDQ2" s="23"/>
      <c r="GDR2" s="23"/>
      <c r="GDS2" s="23"/>
      <c r="GDT2" s="23"/>
      <c r="GDU2" s="23"/>
      <c r="GDV2" s="23"/>
      <c r="GDW2" s="23"/>
      <c r="GDX2" s="23"/>
      <c r="GDY2" s="23"/>
      <c r="GDZ2" s="23"/>
      <c r="GEA2" s="23"/>
      <c r="GEB2" s="23"/>
      <c r="GEC2" s="23"/>
      <c r="GED2" s="23"/>
      <c r="GEE2" s="23"/>
      <c r="GEF2" s="23"/>
      <c r="GEG2" s="23"/>
      <c r="GEH2" s="23"/>
      <c r="GEI2" s="23"/>
      <c r="GEJ2" s="23"/>
      <c r="GEK2" s="23"/>
      <c r="GEL2" s="23"/>
      <c r="GEM2" s="23"/>
      <c r="GEN2" s="23"/>
      <c r="GEO2" s="23"/>
      <c r="GEP2" s="23"/>
      <c r="GEQ2" s="23"/>
      <c r="GER2" s="23"/>
      <c r="GES2" s="23"/>
      <c r="GET2" s="23"/>
      <c r="GEU2" s="23"/>
      <c r="GEV2" s="23"/>
      <c r="GEW2" s="23"/>
      <c r="GEX2" s="23"/>
      <c r="GEY2" s="23"/>
      <c r="GEZ2" s="23"/>
      <c r="GFA2" s="23"/>
      <c r="GFB2" s="23"/>
      <c r="GFC2" s="23"/>
      <c r="GFD2" s="23"/>
      <c r="GFE2" s="23"/>
      <c r="GFF2" s="23"/>
      <c r="GFG2" s="23"/>
      <c r="GFH2" s="23"/>
      <c r="GFI2" s="23"/>
      <c r="GFJ2" s="23"/>
      <c r="GFK2" s="23"/>
      <c r="GFL2" s="23"/>
      <c r="GFM2" s="23"/>
      <c r="GFN2" s="23"/>
      <c r="GFO2" s="23"/>
      <c r="GFP2" s="23"/>
      <c r="GFQ2" s="23"/>
      <c r="GFR2" s="23"/>
      <c r="GFS2" s="23"/>
      <c r="GFT2" s="23"/>
      <c r="GFU2" s="23"/>
      <c r="GFV2" s="23"/>
      <c r="GFW2" s="23"/>
      <c r="GFX2" s="23"/>
      <c r="GFY2" s="23"/>
      <c r="GFZ2" s="23"/>
      <c r="GGA2" s="23"/>
      <c r="GGB2" s="23"/>
      <c r="GGC2" s="23"/>
      <c r="GGD2" s="23"/>
      <c r="GGE2" s="23"/>
      <c r="GGF2" s="23"/>
      <c r="GGG2" s="23"/>
      <c r="GGH2" s="23"/>
      <c r="GGI2" s="23"/>
      <c r="GGJ2" s="23"/>
      <c r="GGK2" s="23"/>
      <c r="GGL2" s="23"/>
      <c r="GGM2" s="23"/>
      <c r="GGN2" s="23"/>
      <c r="GGO2" s="23"/>
      <c r="GGP2" s="23"/>
      <c r="GGQ2" s="23"/>
      <c r="GGR2" s="23"/>
      <c r="GGS2" s="23"/>
      <c r="GGT2" s="23"/>
      <c r="GGU2" s="23"/>
      <c r="GGV2" s="23"/>
      <c r="GGW2" s="23"/>
      <c r="GGX2" s="23"/>
      <c r="GGY2" s="23"/>
      <c r="GGZ2" s="23"/>
      <c r="GHA2" s="23"/>
      <c r="GHB2" s="23"/>
      <c r="GHC2" s="23"/>
      <c r="GHD2" s="23"/>
      <c r="GHE2" s="23"/>
      <c r="GHF2" s="23"/>
      <c r="GHG2" s="23"/>
      <c r="GHH2" s="23"/>
      <c r="GHI2" s="23"/>
      <c r="GHJ2" s="23"/>
      <c r="GHK2" s="23"/>
      <c r="GHL2" s="23"/>
      <c r="GHM2" s="23"/>
      <c r="GHN2" s="23"/>
      <c r="GHO2" s="23"/>
      <c r="GHP2" s="23"/>
      <c r="GHQ2" s="23"/>
      <c r="GHR2" s="23"/>
      <c r="GHS2" s="23"/>
      <c r="GHT2" s="23"/>
      <c r="GHU2" s="23"/>
      <c r="GHV2" s="23"/>
      <c r="GHW2" s="23"/>
      <c r="GHX2" s="23"/>
      <c r="GHY2" s="23"/>
      <c r="GHZ2" s="23"/>
      <c r="GIA2" s="23"/>
      <c r="GIB2" s="23"/>
      <c r="GIC2" s="23"/>
      <c r="GID2" s="23"/>
      <c r="GIE2" s="23"/>
      <c r="GIF2" s="23"/>
      <c r="GIG2" s="23"/>
      <c r="GIH2" s="23"/>
      <c r="GII2" s="23"/>
      <c r="GIJ2" s="23"/>
      <c r="GIK2" s="23"/>
      <c r="GIL2" s="23"/>
      <c r="GIM2" s="23"/>
      <c r="GIN2" s="23"/>
      <c r="GIO2" s="23"/>
      <c r="GIP2" s="23"/>
      <c r="GIQ2" s="23"/>
      <c r="GIR2" s="23"/>
      <c r="GIS2" s="23"/>
      <c r="GIT2" s="23"/>
      <c r="GIU2" s="23"/>
      <c r="GIV2" s="23"/>
      <c r="GIW2" s="23"/>
      <c r="GIX2" s="23"/>
      <c r="GIY2" s="23"/>
      <c r="GIZ2" s="23"/>
      <c r="GJA2" s="23"/>
      <c r="GJB2" s="23"/>
      <c r="GJC2" s="23"/>
      <c r="GJD2" s="23"/>
      <c r="GJE2" s="23"/>
      <c r="GJF2" s="23"/>
      <c r="GJG2" s="23"/>
      <c r="GJH2" s="23"/>
      <c r="GJI2" s="23"/>
      <c r="GJJ2" s="23"/>
      <c r="GJK2" s="23"/>
      <c r="GJL2" s="23"/>
      <c r="GJM2" s="23"/>
      <c r="GJN2" s="23"/>
      <c r="GJO2" s="23"/>
      <c r="GJP2" s="23"/>
      <c r="GJQ2" s="23"/>
      <c r="GJR2" s="23"/>
      <c r="GJS2" s="23"/>
      <c r="GJT2" s="23"/>
      <c r="GJU2" s="23"/>
      <c r="GJV2" s="23"/>
      <c r="GJW2" s="23"/>
      <c r="GJX2" s="23"/>
      <c r="GJY2" s="23"/>
      <c r="GJZ2" s="23"/>
      <c r="GKA2" s="23"/>
      <c r="GKB2" s="23"/>
      <c r="GKC2" s="23"/>
      <c r="GKD2" s="23"/>
      <c r="GKE2" s="23"/>
      <c r="GKF2" s="23"/>
      <c r="GKG2" s="23"/>
    </row>
    <row r="3" spans="1:5025" hidden="1" outlineLevel="1" x14ac:dyDescent="0.25">
      <c r="A3" s="3" t="s">
        <v>29</v>
      </c>
      <c r="B3" s="29" t="s">
        <v>370</v>
      </c>
      <c r="C3" s="28" t="str">
        <f ca="1">_xll.TM1USER($B3)</f>
        <v>Admin</v>
      </c>
      <c r="D3" s="28">
        <f ca="1">IF(LEN($C3)&gt;0, ROW($C3)-1, "")</f>
        <v>2</v>
      </c>
      <c r="E3" s="72"/>
      <c r="F3" s="72"/>
      <c r="G3" s="1" t="s">
        <v>0</v>
      </c>
      <c r="H3" s="2" t="str">
        <f ca="1">pScenario</f>
        <v>ACT</v>
      </c>
      <c r="I3" s="23"/>
      <c r="J3" s="23"/>
      <c r="K3" s="7" t="s">
        <v>19</v>
      </c>
      <c r="L3" s="2" t="str">
        <f ca="1">$H$29</f>
        <v>2017</v>
      </c>
      <c r="M3" s="71"/>
      <c r="N3" s="7" t="s">
        <v>26</v>
      </c>
      <c r="O3" s="2" t="str">
        <f ca="1">_xll.DBR(pServer&amp;":Sys Parameter","Current EA Year","Text")</f>
        <v>*KEY_ERR</v>
      </c>
      <c r="P3" s="71"/>
      <c r="Q3" s="7" t="s">
        <v>22</v>
      </c>
      <c r="R3" s="2" t="str">
        <f ca="1">"{TM1DRILLDOWNMEMBER( {[Sys Workbench Step].[" &amp; IF(pStep="", "All Sys Workbench Steps",pStep ) &amp; "]}, ALL, RECURSIVE )}"</f>
        <v>{TM1DRILLDOWNMEMBER( {[Sys Workbench Step].[All Sys Workbench Steps]}, ALL, RECURSIVE )}</v>
      </c>
      <c r="S3" s="71"/>
      <c r="T3" s="7" t="s">
        <v>28</v>
      </c>
      <c r="U3" s="2">
        <v>1</v>
      </c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  <c r="FB3" s="23"/>
      <c r="FC3" s="23"/>
      <c r="FD3" s="23"/>
      <c r="FE3" s="23"/>
      <c r="FF3" s="23"/>
      <c r="FG3" s="23"/>
      <c r="FH3" s="23"/>
      <c r="FI3" s="23"/>
      <c r="FJ3" s="23"/>
      <c r="FK3" s="23"/>
      <c r="FL3" s="23"/>
      <c r="FM3" s="23"/>
      <c r="FN3" s="23"/>
      <c r="FO3" s="23"/>
      <c r="FP3" s="23"/>
      <c r="FQ3" s="23"/>
      <c r="FR3" s="23"/>
      <c r="FS3" s="23"/>
      <c r="FT3" s="23"/>
      <c r="FU3" s="23"/>
      <c r="FV3" s="23"/>
      <c r="FW3" s="23"/>
      <c r="FX3" s="23"/>
      <c r="FY3" s="23"/>
      <c r="FZ3" s="23"/>
      <c r="GA3" s="23"/>
      <c r="GB3" s="23"/>
      <c r="GC3" s="23"/>
      <c r="GD3" s="23"/>
      <c r="GE3" s="23"/>
      <c r="GF3" s="23"/>
      <c r="GG3" s="23"/>
      <c r="GH3" s="23"/>
      <c r="GI3" s="23"/>
      <c r="GJ3" s="23"/>
      <c r="GK3" s="23"/>
      <c r="GL3" s="23"/>
      <c r="GM3" s="23"/>
      <c r="GN3" s="23"/>
      <c r="GO3" s="23"/>
      <c r="GP3" s="23"/>
      <c r="GQ3" s="23"/>
      <c r="GR3" s="23"/>
      <c r="GS3" s="23"/>
      <c r="GT3" s="23"/>
      <c r="GU3" s="23"/>
      <c r="GV3" s="23"/>
      <c r="GW3" s="23"/>
      <c r="GX3" s="23"/>
      <c r="GY3" s="23"/>
      <c r="GZ3" s="23"/>
      <c r="HA3" s="23"/>
      <c r="HB3" s="23"/>
      <c r="HC3" s="23"/>
      <c r="HD3" s="23"/>
      <c r="HE3" s="23"/>
      <c r="HF3" s="23"/>
      <c r="HG3" s="23"/>
      <c r="HH3" s="23"/>
      <c r="HI3" s="23"/>
      <c r="HJ3" s="23"/>
      <c r="HK3" s="23"/>
      <c r="HL3" s="23"/>
      <c r="HM3" s="23"/>
      <c r="HN3" s="23"/>
      <c r="HO3" s="23"/>
      <c r="HP3" s="23"/>
      <c r="HQ3" s="23"/>
      <c r="HR3" s="23"/>
      <c r="HS3" s="23"/>
      <c r="HT3" s="23"/>
      <c r="HU3" s="23"/>
      <c r="HV3" s="23"/>
      <c r="HW3" s="23"/>
      <c r="HX3" s="23"/>
      <c r="HY3" s="23"/>
      <c r="HZ3" s="23"/>
      <c r="IA3" s="23"/>
      <c r="IB3" s="23"/>
      <c r="IC3" s="23"/>
      <c r="ID3" s="23"/>
      <c r="IE3" s="23"/>
      <c r="IF3" s="23"/>
      <c r="IG3" s="23"/>
      <c r="IH3" s="23"/>
      <c r="II3" s="23"/>
      <c r="IJ3" s="23"/>
      <c r="IK3" s="23"/>
      <c r="IL3" s="23"/>
      <c r="IM3" s="23"/>
      <c r="IN3" s="23"/>
      <c r="IO3" s="23"/>
      <c r="IP3" s="23"/>
      <c r="IQ3" s="23"/>
      <c r="IR3" s="23"/>
      <c r="IS3" s="23"/>
      <c r="IT3" s="23"/>
      <c r="IU3" s="23"/>
      <c r="IV3" s="23"/>
      <c r="IW3" s="23"/>
      <c r="IX3" s="23"/>
      <c r="IY3" s="23"/>
      <c r="IZ3" s="23"/>
      <c r="JA3" s="23"/>
      <c r="JB3" s="23"/>
      <c r="JC3" s="23"/>
      <c r="JD3" s="23"/>
      <c r="JE3" s="23"/>
      <c r="JF3" s="23"/>
      <c r="JG3" s="23"/>
      <c r="JH3" s="23"/>
      <c r="JI3" s="23"/>
      <c r="JJ3" s="23"/>
      <c r="JK3" s="23"/>
      <c r="JL3" s="23"/>
      <c r="JM3" s="23"/>
      <c r="JN3" s="23"/>
      <c r="JO3" s="23"/>
      <c r="JP3" s="23"/>
      <c r="JQ3" s="23"/>
      <c r="JR3" s="23"/>
      <c r="JS3" s="23"/>
      <c r="JT3" s="23"/>
      <c r="JU3" s="23"/>
      <c r="JV3" s="23"/>
      <c r="JW3" s="23"/>
      <c r="JX3" s="23"/>
      <c r="JY3" s="23"/>
      <c r="JZ3" s="23"/>
      <c r="KA3" s="23"/>
      <c r="KB3" s="23"/>
      <c r="KC3" s="23"/>
      <c r="KD3" s="23"/>
      <c r="KE3" s="23"/>
      <c r="KF3" s="23"/>
      <c r="KG3" s="23"/>
      <c r="KH3" s="23"/>
      <c r="KI3" s="23"/>
      <c r="KJ3" s="23"/>
      <c r="KK3" s="23"/>
      <c r="KL3" s="23"/>
      <c r="KM3" s="23"/>
      <c r="KN3" s="23"/>
      <c r="KO3" s="23"/>
      <c r="KP3" s="23"/>
      <c r="KQ3" s="23"/>
      <c r="KR3" s="23"/>
      <c r="KS3" s="23"/>
      <c r="KT3" s="23"/>
      <c r="KU3" s="23"/>
      <c r="KV3" s="23"/>
      <c r="KW3" s="23"/>
      <c r="KX3" s="23"/>
      <c r="KY3" s="23"/>
      <c r="KZ3" s="23"/>
      <c r="LA3" s="23"/>
      <c r="LB3" s="23"/>
      <c r="LC3" s="23"/>
      <c r="LD3" s="23"/>
      <c r="LE3" s="23"/>
      <c r="LF3" s="23"/>
      <c r="LG3" s="23"/>
      <c r="LH3" s="23"/>
      <c r="LI3" s="23"/>
      <c r="LJ3" s="23"/>
      <c r="LK3" s="23"/>
      <c r="LL3" s="23"/>
      <c r="LM3" s="23"/>
      <c r="LN3" s="23"/>
      <c r="LO3" s="23"/>
      <c r="LP3" s="23"/>
      <c r="LQ3" s="23"/>
      <c r="LR3" s="23"/>
      <c r="LS3" s="23"/>
      <c r="LT3" s="23"/>
      <c r="LU3" s="23"/>
      <c r="LV3" s="23"/>
      <c r="LW3" s="23"/>
      <c r="LX3" s="23"/>
      <c r="LY3" s="23"/>
      <c r="LZ3" s="23"/>
      <c r="MA3" s="23"/>
      <c r="MB3" s="23"/>
      <c r="MC3" s="23"/>
      <c r="MD3" s="23"/>
      <c r="ME3" s="23"/>
      <c r="MF3" s="23"/>
      <c r="MG3" s="23"/>
      <c r="MH3" s="23"/>
      <c r="MI3" s="23"/>
      <c r="MJ3" s="23"/>
      <c r="MK3" s="23"/>
      <c r="ML3" s="23"/>
      <c r="MM3" s="23"/>
      <c r="MN3" s="23"/>
      <c r="MO3" s="23"/>
      <c r="MP3" s="23"/>
      <c r="MQ3" s="23"/>
      <c r="MR3" s="23"/>
      <c r="MS3" s="23"/>
      <c r="MT3" s="23"/>
      <c r="MU3" s="23"/>
      <c r="MV3" s="23"/>
      <c r="MW3" s="23"/>
      <c r="MX3" s="23"/>
      <c r="MY3" s="23"/>
      <c r="MZ3" s="23"/>
      <c r="NA3" s="23"/>
      <c r="NB3" s="23"/>
      <c r="NC3" s="23"/>
      <c r="ND3" s="23"/>
      <c r="NE3" s="23"/>
      <c r="NF3" s="23"/>
      <c r="NG3" s="23"/>
      <c r="NH3" s="23"/>
      <c r="NI3" s="23"/>
      <c r="NJ3" s="23"/>
      <c r="NK3" s="23"/>
      <c r="NL3" s="23"/>
      <c r="NM3" s="23"/>
      <c r="NN3" s="23"/>
      <c r="NO3" s="23"/>
      <c r="NP3" s="23"/>
      <c r="NQ3" s="23"/>
      <c r="NR3" s="23"/>
      <c r="NS3" s="23"/>
      <c r="NT3" s="23"/>
      <c r="NU3" s="23"/>
      <c r="NV3" s="23"/>
      <c r="NW3" s="23"/>
      <c r="NX3" s="23"/>
      <c r="NY3" s="23"/>
      <c r="NZ3" s="23"/>
      <c r="OA3" s="23"/>
      <c r="OB3" s="23"/>
      <c r="OC3" s="23"/>
      <c r="OD3" s="23"/>
      <c r="OE3" s="23"/>
      <c r="OF3" s="23"/>
      <c r="OG3" s="23"/>
      <c r="OH3" s="23"/>
      <c r="OI3" s="23"/>
      <c r="OJ3" s="23"/>
      <c r="OK3" s="23"/>
      <c r="OL3" s="23"/>
      <c r="OM3" s="23"/>
      <c r="ON3" s="23"/>
      <c r="OO3" s="23"/>
      <c r="OP3" s="23"/>
      <c r="OQ3" s="23"/>
      <c r="OR3" s="23"/>
      <c r="OS3" s="23"/>
      <c r="OT3" s="23"/>
      <c r="OU3" s="23"/>
      <c r="OV3" s="23"/>
      <c r="OW3" s="23"/>
      <c r="OX3" s="23"/>
      <c r="OY3" s="23"/>
      <c r="OZ3" s="23"/>
      <c r="PA3" s="23"/>
      <c r="PB3" s="23"/>
      <c r="PC3" s="23"/>
      <c r="PD3" s="23"/>
      <c r="PE3" s="23"/>
      <c r="PF3" s="23"/>
      <c r="PG3" s="23"/>
      <c r="PH3" s="23"/>
      <c r="PI3" s="23"/>
      <c r="PJ3" s="23"/>
      <c r="PK3" s="23"/>
      <c r="PL3" s="23"/>
      <c r="PM3" s="23"/>
      <c r="PN3" s="23"/>
      <c r="PO3" s="23"/>
      <c r="PP3" s="23"/>
      <c r="PQ3" s="23"/>
      <c r="PR3" s="23"/>
      <c r="PS3" s="23"/>
      <c r="PT3" s="23"/>
      <c r="PU3" s="23"/>
      <c r="PV3" s="23"/>
      <c r="PW3" s="23"/>
      <c r="PX3" s="23"/>
      <c r="PY3" s="23"/>
      <c r="PZ3" s="23"/>
      <c r="QA3" s="23"/>
      <c r="QB3" s="23"/>
      <c r="QC3" s="23"/>
      <c r="QD3" s="23"/>
      <c r="QE3" s="23"/>
      <c r="QF3" s="23"/>
      <c r="QG3" s="23"/>
      <c r="QH3" s="23"/>
      <c r="QI3" s="23"/>
      <c r="QJ3" s="23"/>
      <c r="QK3" s="23"/>
      <c r="QL3" s="23"/>
      <c r="QM3" s="23"/>
      <c r="QN3" s="23"/>
      <c r="QO3" s="23"/>
      <c r="QP3" s="23"/>
      <c r="QQ3" s="23"/>
      <c r="QR3" s="23"/>
      <c r="QS3" s="23"/>
      <c r="QT3" s="23"/>
      <c r="QU3" s="23"/>
      <c r="QV3" s="23"/>
      <c r="QW3" s="23"/>
      <c r="QX3" s="23"/>
      <c r="QY3" s="23"/>
      <c r="QZ3" s="23"/>
      <c r="RA3" s="23"/>
      <c r="RB3" s="23"/>
      <c r="RC3" s="23"/>
      <c r="RD3" s="23"/>
      <c r="RE3" s="23"/>
      <c r="RF3" s="23"/>
      <c r="RG3" s="23"/>
      <c r="RH3" s="23"/>
      <c r="RI3" s="23"/>
      <c r="RJ3" s="23"/>
      <c r="RK3" s="23"/>
      <c r="RL3" s="23"/>
      <c r="RM3" s="23"/>
      <c r="RN3" s="23"/>
      <c r="RO3" s="23"/>
      <c r="RP3" s="23"/>
      <c r="RQ3" s="23"/>
      <c r="RR3" s="23"/>
      <c r="RS3" s="23"/>
      <c r="RT3" s="23"/>
      <c r="RU3" s="23"/>
      <c r="RV3" s="23"/>
      <c r="RW3" s="23"/>
      <c r="RX3" s="23"/>
      <c r="RY3" s="23"/>
      <c r="RZ3" s="23"/>
      <c r="SA3" s="23"/>
      <c r="SB3" s="23"/>
      <c r="SC3" s="23"/>
      <c r="SD3" s="23"/>
      <c r="SE3" s="23"/>
      <c r="SF3" s="23"/>
      <c r="SG3" s="23"/>
      <c r="SH3" s="23"/>
      <c r="SI3" s="23"/>
      <c r="SJ3" s="23"/>
      <c r="SK3" s="23"/>
      <c r="SL3" s="23"/>
      <c r="SM3" s="23"/>
      <c r="SN3" s="23"/>
      <c r="SO3" s="23"/>
      <c r="SP3" s="23"/>
      <c r="SQ3" s="23"/>
      <c r="SR3" s="23"/>
      <c r="SS3" s="23"/>
      <c r="ST3" s="23"/>
      <c r="SU3" s="23"/>
      <c r="SV3" s="23"/>
      <c r="SW3" s="23"/>
      <c r="SX3" s="23"/>
      <c r="SY3" s="23"/>
      <c r="SZ3" s="23"/>
      <c r="TA3" s="23"/>
      <c r="TB3" s="23"/>
      <c r="TC3" s="23"/>
      <c r="TD3" s="23"/>
      <c r="TE3" s="23"/>
      <c r="TF3" s="23"/>
      <c r="TG3" s="23"/>
      <c r="TH3" s="23"/>
      <c r="TI3" s="23"/>
      <c r="TJ3" s="23"/>
      <c r="TK3" s="23"/>
      <c r="TL3" s="23"/>
      <c r="TM3" s="23"/>
      <c r="TN3" s="23"/>
      <c r="TO3" s="23"/>
      <c r="TP3" s="23"/>
      <c r="TQ3" s="23"/>
      <c r="TR3" s="23"/>
      <c r="TS3" s="23"/>
      <c r="TT3" s="23"/>
      <c r="TU3" s="23"/>
      <c r="TV3" s="23"/>
      <c r="TW3" s="23"/>
      <c r="TX3" s="23"/>
      <c r="TY3" s="23"/>
      <c r="TZ3" s="23"/>
      <c r="UA3" s="23"/>
      <c r="UB3" s="23"/>
      <c r="UC3" s="23"/>
      <c r="UD3" s="23"/>
      <c r="UE3" s="23"/>
      <c r="UF3" s="23"/>
      <c r="UG3" s="23"/>
      <c r="UH3" s="23"/>
      <c r="UI3" s="23"/>
      <c r="UJ3" s="23"/>
      <c r="UK3" s="23"/>
      <c r="UL3" s="23"/>
      <c r="UM3" s="23"/>
      <c r="UN3" s="23"/>
      <c r="UO3" s="23"/>
      <c r="UP3" s="23"/>
      <c r="UQ3" s="23"/>
      <c r="UR3" s="23"/>
      <c r="US3" s="23"/>
      <c r="UT3" s="23"/>
      <c r="UU3" s="23"/>
      <c r="UV3" s="23"/>
      <c r="UW3" s="23"/>
      <c r="UX3" s="23"/>
      <c r="UY3" s="23"/>
      <c r="UZ3" s="23"/>
      <c r="VA3" s="23"/>
      <c r="VB3" s="23"/>
      <c r="VC3" s="23"/>
      <c r="VD3" s="23"/>
      <c r="VE3" s="23"/>
      <c r="VF3" s="23"/>
      <c r="VG3" s="23"/>
      <c r="VH3" s="23"/>
      <c r="VI3" s="23"/>
      <c r="VJ3" s="23"/>
      <c r="VK3" s="23"/>
      <c r="VL3" s="23"/>
      <c r="VM3" s="23"/>
      <c r="VN3" s="23"/>
      <c r="VO3" s="23"/>
      <c r="VP3" s="23"/>
      <c r="VQ3" s="23"/>
      <c r="VR3" s="23"/>
      <c r="VS3" s="23"/>
      <c r="VT3" s="23"/>
      <c r="VU3" s="23"/>
      <c r="VV3" s="23"/>
      <c r="VW3" s="23"/>
      <c r="VX3" s="23"/>
      <c r="VY3" s="23"/>
      <c r="VZ3" s="23"/>
      <c r="WA3" s="23"/>
      <c r="WB3" s="23"/>
      <c r="WC3" s="23"/>
      <c r="WD3" s="23"/>
      <c r="WE3" s="23"/>
      <c r="WF3" s="23"/>
      <c r="WG3" s="23"/>
      <c r="WH3" s="23"/>
      <c r="WI3" s="23"/>
      <c r="WJ3" s="23"/>
      <c r="WK3" s="23"/>
      <c r="WL3" s="23"/>
      <c r="WM3" s="23"/>
      <c r="WN3" s="23"/>
      <c r="WO3" s="23"/>
      <c r="WP3" s="23"/>
      <c r="WQ3" s="23"/>
      <c r="WR3" s="23"/>
      <c r="WS3" s="23"/>
      <c r="WT3" s="23"/>
      <c r="WU3" s="23"/>
      <c r="WV3" s="23"/>
      <c r="WW3" s="23"/>
      <c r="WX3" s="23"/>
      <c r="WY3" s="23"/>
      <c r="WZ3" s="23"/>
      <c r="XA3" s="23"/>
      <c r="XB3" s="23"/>
      <c r="XC3" s="23"/>
      <c r="XD3" s="23"/>
      <c r="XE3" s="23"/>
      <c r="XF3" s="23"/>
      <c r="XG3" s="23"/>
      <c r="XH3" s="23"/>
      <c r="XI3" s="23"/>
      <c r="XJ3" s="23"/>
      <c r="XK3" s="23"/>
      <c r="XL3" s="23"/>
      <c r="XM3" s="23"/>
      <c r="XN3" s="23"/>
      <c r="XO3" s="23"/>
      <c r="XP3" s="23"/>
      <c r="XQ3" s="23"/>
      <c r="XR3" s="23"/>
      <c r="XS3" s="23"/>
      <c r="XT3" s="23"/>
      <c r="XU3" s="23"/>
      <c r="XV3" s="23"/>
      <c r="XW3" s="23"/>
      <c r="XX3" s="23"/>
      <c r="XY3" s="23"/>
      <c r="XZ3" s="23"/>
      <c r="YA3" s="23"/>
      <c r="YB3" s="23"/>
      <c r="YC3" s="23"/>
      <c r="YD3" s="23"/>
      <c r="YE3" s="23"/>
      <c r="YF3" s="23"/>
      <c r="YG3" s="23"/>
      <c r="YH3" s="23"/>
      <c r="YI3" s="23"/>
      <c r="YJ3" s="23"/>
      <c r="YK3" s="23"/>
      <c r="YL3" s="23"/>
      <c r="YM3" s="23"/>
      <c r="YN3" s="23"/>
      <c r="YO3" s="23"/>
      <c r="YP3" s="23"/>
      <c r="YQ3" s="23"/>
      <c r="YR3" s="23"/>
      <c r="YS3" s="23"/>
      <c r="YT3" s="23"/>
      <c r="YU3" s="23"/>
      <c r="YV3" s="23"/>
      <c r="YW3" s="23"/>
      <c r="YX3" s="23"/>
      <c r="YY3" s="23"/>
      <c r="YZ3" s="23"/>
      <c r="ZA3" s="23"/>
      <c r="ZB3" s="23"/>
      <c r="ZC3" s="23"/>
      <c r="ZD3" s="23"/>
      <c r="ZE3" s="23"/>
      <c r="ZF3" s="23"/>
      <c r="ZG3" s="23"/>
      <c r="ZH3" s="23"/>
      <c r="ZI3" s="23"/>
      <c r="ZJ3" s="23"/>
      <c r="ZK3" s="23"/>
      <c r="ZL3" s="23"/>
      <c r="ZM3" s="23"/>
      <c r="ZN3" s="23"/>
      <c r="ZO3" s="23"/>
      <c r="ZP3" s="23"/>
      <c r="ZQ3" s="23"/>
      <c r="ZR3" s="23"/>
      <c r="ZS3" s="23"/>
      <c r="ZT3" s="23"/>
      <c r="ZU3" s="23"/>
      <c r="ZV3" s="23"/>
      <c r="ZW3" s="23"/>
      <c r="ZX3" s="23"/>
      <c r="ZY3" s="23"/>
      <c r="ZZ3" s="23"/>
      <c r="AAA3" s="23"/>
      <c r="AAB3" s="23"/>
      <c r="AAC3" s="23"/>
      <c r="AAD3" s="23"/>
      <c r="AAE3" s="23"/>
      <c r="AAF3" s="23"/>
      <c r="AAG3" s="23"/>
      <c r="AAH3" s="23"/>
      <c r="AAI3" s="23"/>
      <c r="AAJ3" s="23"/>
      <c r="AAK3" s="23"/>
      <c r="AAL3" s="23"/>
      <c r="AAM3" s="23"/>
      <c r="AAN3" s="23"/>
      <c r="AAO3" s="23"/>
      <c r="AAP3" s="23"/>
      <c r="AAQ3" s="23"/>
      <c r="AAR3" s="23"/>
      <c r="AAS3" s="23"/>
      <c r="AAT3" s="23"/>
      <c r="AAU3" s="23"/>
      <c r="AAV3" s="23"/>
      <c r="AAW3" s="23"/>
      <c r="AAX3" s="23"/>
      <c r="AAY3" s="23"/>
      <c r="AAZ3" s="23"/>
      <c r="ABA3" s="23"/>
      <c r="ABB3" s="23"/>
      <c r="ABC3" s="23"/>
      <c r="ABD3" s="23"/>
      <c r="ABE3" s="23"/>
      <c r="ABF3" s="23"/>
      <c r="ABG3" s="23"/>
      <c r="ABH3" s="23"/>
      <c r="ABI3" s="23"/>
      <c r="ABJ3" s="23"/>
      <c r="ABK3" s="23"/>
      <c r="ABL3" s="23"/>
      <c r="ABM3" s="23"/>
      <c r="ABN3" s="23"/>
      <c r="ABO3" s="23"/>
      <c r="ABP3" s="23"/>
      <c r="ABQ3" s="23"/>
      <c r="ABR3" s="23"/>
      <c r="ABS3" s="23"/>
      <c r="ABT3" s="23"/>
      <c r="ABU3" s="23"/>
      <c r="ABV3" s="23"/>
      <c r="ABW3" s="23"/>
      <c r="ABX3" s="23"/>
      <c r="ABY3" s="23"/>
      <c r="ABZ3" s="23"/>
      <c r="ACA3" s="23"/>
      <c r="ACB3" s="23"/>
      <c r="ACC3" s="23"/>
      <c r="ACD3" s="23"/>
      <c r="ACE3" s="23"/>
      <c r="ACF3" s="23"/>
      <c r="ACG3" s="23"/>
      <c r="ACH3" s="23"/>
      <c r="ACI3" s="23"/>
      <c r="ACJ3" s="23"/>
      <c r="ACK3" s="23"/>
      <c r="ACL3" s="23"/>
      <c r="ACM3" s="23"/>
      <c r="ACN3" s="23"/>
      <c r="ACO3" s="23"/>
      <c r="ACP3" s="23"/>
      <c r="ACQ3" s="23"/>
      <c r="ACR3" s="23"/>
      <c r="ACS3" s="23"/>
      <c r="ACT3" s="23"/>
      <c r="ACU3" s="23"/>
      <c r="ACV3" s="23"/>
      <c r="ACW3" s="23"/>
      <c r="ACX3" s="23"/>
      <c r="ACY3" s="23"/>
      <c r="ACZ3" s="23"/>
      <c r="ADA3" s="23"/>
      <c r="ADB3" s="23"/>
      <c r="ADC3" s="23"/>
      <c r="ADD3" s="23"/>
      <c r="ADE3" s="23"/>
      <c r="ADF3" s="23"/>
      <c r="ADG3" s="23"/>
      <c r="ADH3" s="23"/>
      <c r="ADI3" s="23"/>
      <c r="ADJ3" s="23"/>
      <c r="ADK3" s="23"/>
      <c r="ADL3" s="23"/>
      <c r="ADM3" s="23"/>
      <c r="ADN3" s="23"/>
      <c r="ADO3" s="23"/>
      <c r="ADP3" s="23"/>
      <c r="ADQ3" s="23"/>
      <c r="ADR3" s="23"/>
      <c r="ADS3" s="23"/>
      <c r="ADT3" s="23"/>
      <c r="ADU3" s="23"/>
      <c r="ADV3" s="23"/>
      <c r="ADW3" s="23"/>
      <c r="ADX3" s="23"/>
      <c r="ADY3" s="23"/>
      <c r="ADZ3" s="23"/>
      <c r="AEA3" s="23"/>
      <c r="AEB3" s="23"/>
      <c r="AEC3" s="23"/>
      <c r="AED3" s="23"/>
      <c r="AEE3" s="23"/>
      <c r="AEF3" s="23"/>
      <c r="AEG3" s="23"/>
      <c r="AEH3" s="23"/>
      <c r="AEI3" s="23"/>
      <c r="AEJ3" s="23"/>
      <c r="AEK3" s="23"/>
      <c r="AEL3" s="23"/>
      <c r="AEM3" s="23"/>
      <c r="AEN3" s="23"/>
      <c r="AEO3" s="23"/>
      <c r="AEP3" s="23"/>
      <c r="AEQ3" s="23"/>
      <c r="AER3" s="23"/>
      <c r="AES3" s="23"/>
      <c r="AET3" s="23"/>
      <c r="AEU3" s="23"/>
      <c r="AEV3" s="23"/>
      <c r="AEW3" s="23"/>
      <c r="AEX3" s="23"/>
      <c r="AEY3" s="23"/>
      <c r="AEZ3" s="23"/>
      <c r="AFA3" s="23"/>
      <c r="AFB3" s="23"/>
      <c r="AFC3" s="23"/>
      <c r="AFD3" s="23"/>
      <c r="AFE3" s="23"/>
      <c r="AFF3" s="23"/>
      <c r="AFG3" s="23"/>
      <c r="AFH3" s="23"/>
      <c r="AFI3" s="23"/>
      <c r="AFJ3" s="23"/>
      <c r="AFK3" s="23"/>
      <c r="AFL3" s="23"/>
      <c r="AFM3" s="23"/>
      <c r="AFN3" s="23"/>
      <c r="AFO3" s="23"/>
      <c r="AFP3" s="23"/>
      <c r="AFQ3" s="23"/>
      <c r="AFR3" s="23"/>
      <c r="AFS3" s="23"/>
      <c r="AFT3" s="23"/>
      <c r="AFU3" s="23"/>
      <c r="AFV3" s="23"/>
      <c r="AFW3" s="23"/>
      <c r="AFX3" s="23"/>
      <c r="AFY3" s="23"/>
      <c r="AFZ3" s="23"/>
      <c r="AGA3" s="23"/>
      <c r="AGB3" s="23"/>
      <c r="AGC3" s="23"/>
      <c r="AGD3" s="23"/>
      <c r="AGE3" s="23"/>
      <c r="AGF3" s="23"/>
      <c r="AGG3" s="23"/>
      <c r="AGH3" s="23"/>
      <c r="AGI3" s="23"/>
      <c r="AGJ3" s="23"/>
      <c r="AGK3" s="23"/>
      <c r="AGL3" s="23"/>
      <c r="AGM3" s="23"/>
      <c r="AGN3" s="23"/>
      <c r="AGO3" s="23"/>
      <c r="AGP3" s="23"/>
      <c r="AGQ3" s="23"/>
      <c r="AGR3" s="23"/>
      <c r="AGS3" s="23"/>
      <c r="AGT3" s="23"/>
      <c r="AGU3" s="23"/>
      <c r="AGV3" s="23"/>
      <c r="AGW3" s="23"/>
      <c r="AGX3" s="23"/>
      <c r="AGY3" s="23"/>
      <c r="AGZ3" s="23"/>
      <c r="AHA3" s="23"/>
      <c r="AHB3" s="23"/>
      <c r="AHC3" s="23"/>
      <c r="AHD3" s="23"/>
      <c r="AHE3" s="23"/>
      <c r="AHF3" s="23"/>
      <c r="AHG3" s="23"/>
      <c r="AHH3" s="23"/>
      <c r="AHI3" s="23"/>
      <c r="AHJ3" s="23"/>
      <c r="AHK3" s="23"/>
      <c r="AHL3" s="23"/>
      <c r="AHM3" s="23"/>
      <c r="AHN3" s="23"/>
      <c r="AHO3" s="23"/>
      <c r="AHP3" s="23"/>
      <c r="AHQ3" s="23"/>
      <c r="AHR3" s="23"/>
      <c r="AHS3" s="23"/>
      <c r="AHT3" s="23"/>
      <c r="AHU3" s="23"/>
      <c r="AHV3" s="23"/>
      <c r="AHW3" s="23"/>
      <c r="AHX3" s="23"/>
      <c r="AHY3" s="23"/>
      <c r="AHZ3" s="23"/>
      <c r="AIA3" s="23"/>
      <c r="AIB3" s="23"/>
      <c r="AIC3" s="23"/>
      <c r="AID3" s="23"/>
      <c r="AIE3" s="23"/>
      <c r="AIF3" s="23"/>
      <c r="AIG3" s="23"/>
      <c r="AIH3" s="23"/>
      <c r="AII3" s="23"/>
      <c r="AIJ3" s="23"/>
      <c r="AIK3" s="23"/>
      <c r="AIL3" s="23"/>
      <c r="AIM3" s="23"/>
      <c r="AIN3" s="23"/>
      <c r="AIO3" s="23"/>
      <c r="AIP3" s="23"/>
      <c r="AIQ3" s="23"/>
      <c r="AIR3" s="23"/>
      <c r="AIS3" s="23"/>
      <c r="AIT3" s="23"/>
      <c r="AIU3" s="23"/>
      <c r="AIV3" s="23"/>
      <c r="AIW3" s="23"/>
      <c r="AIX3" s="23"/>
      <c r="AIY3" s="23"/>
      <c r="AIZ3" s="23"/>
      <c r="AJA3" s="23"/>
      <c r="AJB3" s="23"/>
      <c r="AJC3" s="23"/>
      <c r="AJD3" s="23"/>
      <c r="AJE3" s="23"/>
      <c r="AJF3" s="23"/>
      <c r="AJG3" s="23"/>
      <c r="AJH3" s="23"/>
      <c r="AJI3" s="23"/>
      <c r="AJJ3" s="23"/>
      <c r="AJK3" s="23"/>
      <c r="AJL3" s="23"/>
      <c r="AJM3" s="23"/>
      <c r="AJN3" s="23"/>
      <c r="AJO3" s="23"/>
      <c r="AJP3" s="23"/>
      <c r="AJQ3" s="23"/>
      <c r="AJR3" s="23"/>
      <c r="AJS3" s="23"/>
      <c r="AJT3" s="23"/>
      <c r="AJU3" s="23"/>
      <c r="AJV3" s="23"/>
      <c r="AJW3" s="23"/>
      <c r="AJX3" s="23"/>
      <c r="AJY3" s="23"/>
      <c r="AJZ3" s="23"/>
      <c r="AKA3" s="23"/>
      <c r="AKB3" s="23"/>
      <c r="AKC3" s="23"/>
      <c r="AKD3" s="23"/>
      <c r="AKE3" s="23"/>
      <c r="AKF3" s="23"/>
      <c r="AKG3" s="23"/>
      <c r="AKH3" s="23"/>
      <c r="AKI3" s="23"/>
      <c r="AKJ3" s="23"/>
      <c r="AKK3" s="23"/>
      <c r="AKL3" s="23"/>
      <c r="AKM3" s="23"/>
      <c r="AKN3" s="23"/>
      <c r="AKO3" s="23"/>
      <c r="AKP3" s="23"/>
      <c r="AKQ3" s="23"/>
      <c r="AKR3" s="23"/>
      <c r="AKS3" s="23"/>
      <c r="AKT3" s="23"/>
      <c r="AKU3" s="23"/>
      <c r="AKV3" s="23"/>
      <c r="AKW3" s="23"/>
      <c r="AKX3" s="23"/>
      <c r="AKY3" s="23"/>
      <c r="AKZ3" s="23"/>
      <c r="ALA3" s="23"/>
      <c r="ALB3" s="23"/>
      <c r="ALC3" s="23"/>
      <c r="ALD3" s="23"/>
      <c r="ALE3" s="23"/>
      <c r="ALF3" s="23"/>
      <c r="ALG3" s="23"/>
      <c r="ALH3" s="23"/>
      <c r="ALI3" s="23"/>
      <c r="ALJ3" s="23"/>
      <c r="ALK3" s="23"/>
      <c r="ALL3" s="23"/>
      <c r="ALM3" s="23"/>
      <c r="ALN3" s="23"/>
      <c r="ALO3" s="23"/>
      <c r="ALP3" s="23"/>
      <c r="ALQ3" s="23"/>
      <c r="ALR3" s="23"/>
      <c r="ALS3" s="23"/>
      <c r="ALT3" s="23"/>
      <c r="ALU3" s="23"/>
      <c r="ALV3" s="23"/>
      <c r="ALW3" s="23"/>
      <c r="ALX3" s="23"/>
      <c r="ALY3" s="23"/>
      <c r="ALZ3" s="23"/>
      <c r="AMA3" s="23"/>
      <c r="AMB3" s="23"/>
      <c r="AMC3" s="23"/>
      <c r="AMD3" s="23"/>
      <c r="AME3" s="23"/>
      <c r="AMF3" s="23"/>
      <c r="AMG3" s="23"/>
      <c r="AMH3" s="23"/>
      <c r="AMI3" s="23"/>
      <c r="AMJ3" s="23"/>
      <c r="AMK3" s="23"/>
      <c r="AML3" s="23"/>
      <c r="AMM3" s="23"/>
      <c r="AMN3" s="23"/>
      <c r="AMO3" s="23"/>
      <c r="AMP3" s="23"/>
      <c r="AMQ3" s="23"/>
      <c r="AMR3" s="23"/>
      <c r="AMS3" s="23"/>
      <c r="AMT3" s="23"/>
      <c r="AMU3" s="23"/>
      <c r="AMV3" s="23"/>
      <c r="AMW3" s="23"/>
      <c r="AMX3" s="23"/>
      <c r="AMY3" s="23"/>
      <c r="AMZ3" s="23"/>
      <c r="ANA3" s="23"/>
      <c r="ANB3" s="23"/>
      <c r="ANC3" s="23"/>
      <c r="AND3" s="23"/>
      <c r="ANE3" s="23"/>
      <c r="ANF3" s="23"/>
      <c r="ANG3" s="23"/>
      <c r="ANH3" s="23"/>
      <c r="ANI3" s="23"/>
      <c r="ANJ3" s="23"/>
      <c r="ANK3" s="23"/>
      <c r="ANL3" s="23"/>
      <c r="ANM3" s="23"/>
      <c r="ANN3" s="23"/>
      <c r="ANO3" s="23"/>
      <c r="ANP3" s="23"/>
      <c r="ANQ3" s="23"/>
      <c r="ANR3" s="23"/>
      <c r="ANS3" s="23"/>
      <c r="ANT3" s="23"/>
      <c r="ANU3" s="23"/>
      <c r="ANV3" s="23"/>
      <c r="ANW3" s="23"/>
      <c r="ANX3" s="23"/>
      <c r="ANY3" s="23"/>
      <c r="ANZ3" s="23"/>
      <c r="AOA3" s="23"/>
      <c r="AOB3" s="23"/>
      <c r="AOC3" s="23"/>
      <c r="AOD3" s="23"/>
      <c r="AOE3" s="23"/>
      <c r="AOF3" s="23"/>
      <c r="AOG3" s="23"/>
      <c r="AOH3" s="23"/>
      <c r="AOI3" s="23"/>
      <c r="AOJ3" s="23"/>
      <c r="AOK3" s="23"/>
      <c r="AOL3" s="23"/>
      <c r="AOM3" s="23"/>
      <c r="AON3" s="23"/>
      <c r="AOO3" s="23"/>
      <c r="AOP3" s="23"/>
      <c r="AOQ3" s="23"/>
      <c r="AOR3" s="23"/>
      <c r="AOS3" s="23"/>
      <c r="AOT3" s="23"/>
      <c r="AOU3" s="23"/>
      <c r="AOV3" s="23"/>
      <c r="AOW3" s="23"/>
      <c r="AOX3" s="23"/>
      <c r="AOY3" s="23"/>
      <c r="AOZ3" s="23"/>
      <c r="APA3" s="23"/>
      <c r="APB3" s="23"/>
      <c r="APC3" s="23"/>
      <c r="APD3" s="23"/>
      <c r="APE3" s="23"/>
      <c r="APF3" s="23"/>
      <c r="APG3" s="23"/>
      <c r="APH3" s="23"/>
      <c r="API3" s="23"/>
      <c r="APJ3" s="23"/>
      <c r="APK3" s="23"/>
      <c r="APL3" s="23"/>
      <c r="APM3" s="23"/>
      <c r="APN3" s="23"/>
      <c r="APO3" s="23"/>
      <c r="APP3" s="23"/>
      <c r="APQ3" s="23"/>
      <c r="APR3" s="23"/>
      <c r="APS3" s="23"/>
      <c r="APT3" s="23"/>
      <c r="APU3" s="23"/>
      <c r="APV3" s="23"/>
      <c r="APW3" s="23"/>
      <c r="APX3" s="23"/>
      <c r="APY3" s="23"/>
      <c r="APZ3" s="23"/>
      <c r="AQA3" s="23"/>
      <c r="AQB3" s="23"/>
      <c r="AQC3" s="23"/>
      <c r="AQD3" s="23"/>
      <c r="AQE3" s="23"/>
      <c r="AQF3" s="23"/>
      <c r="AQG3" s="23"/>
      <c r="AQH3" s="23"/>
      <c r="AQI3" s="23"/>
      <c r="AQJ3" s="23"/>
      <c r="AQK3" s="23"/>
      <c r="AQL3" s="23"/>
      <c r="AQM3" s="23"/>
      <c r="AQN3" s="23"/>
      <c r="AQO3" s="23"/>
      <c r="AQP3" s="23"/>
      <c r="AQQ3" s="23"/>
      <c r="AQR3" s="23"/>
      <c r="AQS3" s="23"/>
      <c r="AQT3" s="23"/>
      <c r="AQU3" s="23"/>
      <c r="AQV3" s="23"/>
      <c r="AQW3" s="23"/>
      <c r="AQX3" s="23"/>
      <c r="AQY3" s="23"/>
      <c r="AQZ3" s="23"/>
      <c r="ARA3" s="23"/>
      <c r="ARB3" s="23"/>
      <c r="ARC3" s="23"/>
      <c r="ARD3" s="23"/>
      <c r="ARE3" s="23"/>
      <c r="ARF3" s="23"/>
      <c r="ARG3" s="23"/>
      <c r="ARH3" s="23"/>
      <c r="ARI3" s="23"/>
      <c r="ARJ3" s="23"/>
      <c r="ARK3" s="23"/>
      <c r="ARL3" s="23"/>
      <c r="ARM3" s="23"/>
      <c r="ARN3" s="23"/>
      <c r="ARO3" s="23"/>
      <c r="ARP3" s="23"/>
      <c r="ARQ3" s="23"/>
      <c r="ARR3" s="23"/>
      <c r="ARS3" s="23"/>
      <c r="ART3" s="23"/>
      <c r="ARU3" s="23"/>
      <c r="ARV3" s="23"/>
      <c r="ARW3" s="23"/>
      <c r="ARX3" s="23"/>
      <c r="ARY3" s="23"/>
      <c r="ARZ3" s="23"/>
      <c r="ASA3" s="23"/>
      <c r="ASB3" s="23"/>
      <c r="ASC3" s="23"/>
      <c r="ASD3" s="23"/>
      <c r="ASE3" s="23"/>
      <c r="ASF3" s="23"/>
      <c r="ASG3" s="23"/>
      <c r="ASH3" s="23"/>
      <c r="ASI3" s="23"/>
      <c r="ASJ3" s="23"/>
      <c r="ASK3" s="23"/>
      <c r="ASL3" s="23"/>
      <c r="ASM3" s="23"/>
      <c r="ASN3" s="23"/>
      <c r="ASO3" s="23"/>
      <c r="ASP3" s="23"/>
      <c r="ASQ3" s="23"/>
      <c r="ASR3" s="23"/>
      <c r="ASS3" s="23"/>
      <c r="AST3" s="23"/>
      <c r="ASU3" s="23"/>
      <c r="ASV3" s="23"/>
      <c r="ASW3" s="23"/>
      <c r="ASX3" s="23"/>
      <c r="ASY3" s="23"/>
      <c r="ASZ3" s="23"/>
      <c r="ATA3" s="23"/>
      <c r="ATB3" s="23"/>
      <c r="ATC3" s="23"/>
      <c r="ATD3" s="23"/>
      <c r="ATE3" s="23"/>
      <c r="ATF3" s="23"/>
      <c r="ATG3" s="23"/>
      <c r="ATH3" s="23"/>
      <c r="ATI3" s="23"/>
      <c r="ATJ3" s="23"/>
      <c r="ATK3" s="23"/>
      <c r="ATL3" s="23"/>
      <c r="ATM3" s="23"/>
      <c r="ATN3" s="23"/>
      <c r="ATO3" s="23"/>
      <c r="ATP3" s="23"/>
      <c r="ATQ3" s="23"/>
      <c r="ATR3" s="23"/>
      <c r="ATS3" s="23"/>
      <c r="ATT3" s="23"/>
      <c r="ATU3" s="23"/>
      <c r="ATV3" s="23"/>
      <c r="ATW3" s="23"/>
      <c r="ATX3" s="23"/>
      <c r="ATY3" s="23"/>
      <c r="ATZ3" s="23"/>
      <c r="AUA3" s="23"/>
      <c r="AUB3" s="23"/>
      <c r="AUC3" s="23"/>
      <c r="AUD3" s="23"/>
      <c r="AUE3" s="23"/>
      <c r="AUF3" s="23"/>
      <c r="AUG3" s="23"/>
      <c r="AUH3" s="23"/>
      <c r="AUI3" s="23"/>
      <c r="AUJ3" s="23"/>
      <c r="AUK3" s="23"/>
      <c r="AUL3" s="23"/>
      <c r="AUM3" s="23"/>
      <c r="AUN3" s="23"/>
      <c r="AUO3" s="23"/>
      <c r="AUP3" s="23"/>
      <c r="AUQ3" s="23"/>
      <c r="AUR3" s="23"/>
      <c r="AUS3" s="23"/>
      <c r="AUT3" s="23"/>
      <c r="AUU3" s="23"/>
      <c r="AUV3" s="23"/>
      <c r="AUW3" s="23"/>
      <c r="AUX3" s="23"/>
      <c r="AUY3" s="23"/>
      <c r="AUZ3" s="23"/>
      <c r="AVA3" s="23"/>
      <c r="AVB3" s="23"/>
      <c r="AVC3" s="23"/>
      <c r="AVD3" s="23"/>
      <c r="AVE3" s="23"/>
      <c r="AVF3" s="23"/>
      <c r="AVG3" s="23"/>
      <c r="AVH3" s="23"/>
      <c r="AVI3" s="23"/>
      <c r="AVJ3" s="23"/>
      <c r="AVK3" s="23"/>
      <c r="AVL3" s="23"/>
      <c r="AVM3" s="23"/>
      <c r="AVN3" s="23"/>
      <c r="AVO3" s="23"/>
      <c r="AVP3" s="23"/>
      <c r="AVQ3" s="23"/>
      <c r="AVR3" s="23"/>
      <c r="AVS3" s="23"/>
      <c r="AVT3" s="23"/>
      <c r="AVU3" s="23"/>
      <c r="AVV3" s="23"/>
      <c r="AVW3" s="23"/>
      <c r="AVX3" s="23"/>
      <c r="AVY3" s="23"/>
      <c r="AVZ3" s="23"/>
      <c r="AWA3" s="23"/>
      <c r="AWB3" s="23"/>
      <c r="AWC3" s="23"/>
      <c r="AWD3" s="23"/>
      <c r="AWE3" s="23"/>
      <c r="AWF3" s="23"/>
      <c r="AWG3" s="23"/>
      <c r="AWH3" s="23"/>
      <c r="AWI3" s="23"/>
      <c r="AWJ3" s="23"/>
      <c r="AWK3" s="23"/>
      <c r="AWL3" s="23"/>
      <c r="AWM3" s="23"/>
      <c r="AWN3" s="23"/>
      <c r="AWO3" s="23"/>
      <c r="AWP3" s="23"/>
      <c r="AWQ3" s="23"/>
      <c r="AWR3" s="23"/>
      <c r="AWS3" s="23"/>
      <c r="AWT3" s="23"/>
      <c r="AWU3" s="23"/>
      <c r="AWV3" s="23"/>
      <c r="AWW3" s="23"/>
      <c r="AWX3" s="23"/>
      <c r="AWY3" s="23"/>
      <c r="AWZ3" s="23"/>
      <c r="AXA3" s="23"/>
      <c r="AXB3" s="23"/>
      <c r="AXC3" s="23"/>
      <c r="AXD3" s="23"/>
      <c r="AXE3" s="23"/>
      <c r="AXF3" s="23"/>
      <c r="AXG3" s="23"/>
      <c r="AXH3" s="23"/>
      <c r="AXI3" s="23"/>
      <c r="AXJ3" s="23"/>
      <c r="AXK3" s="23"/>
      <c r="AXL3" s="23"/>
      <c r="AXM3" s="23"/>
      <c r="AXN3" s="23"/>
      <c r="AXO3" s="23"/>
      <c r="AXP3" s="23"/>
      <c r="AXQ3" s="23"/>
      <c r="AXR3" s="23"/>
      <c r="AXS3" s="23"/>
      <c r="AXT3" s="23"/>
      <c r="AXU3" s="23"/>
      <c r="AXV3" s="23"/>
      <c r="AXW3" s="23"/>
      <c r="AXX3" s="23"/>
      <c r="AXY3" s="23"/>
      <c r="AXZ3" s="23"/>
      <c r="AYA3" s="23"/>
      <c r="AYB3" s="23"/>
      <c r="AYC3" s="23"/>
      <c r="AYD3" s="23"/>
      <c r="AYE3" s="23"/>
      <c r="AYF3" s="23"/>
      <c r="AYG3" s="23"/>
      <c r="AYH3" s="23"/>
      <c r="AYI3" s="23"/>
      <c r="AYJ3" s="23"/>
      <c r="AYK3" s="23"/>
      <c r="AYL3" s="23"/>
      <c r="AYM3" s="23"/>
      <c r="AYN3" s="23"/>
      <c r="AYO3" s="23"/>
      <c r="AYP3" s="23"/>
      <c r="AYQ3" s="23"/>
      <c r="AYR3" s="23"/>
      <c r="AYS3" s="23"/>
      <c r="AYT3" s="23"/>
      <c r="AYU3" s="23"/>
      <c r="AYV3" s="23"/>
      <c r="AYW3" s="23"/>
      <c r="AYX3" s="23"/>
      <c r="AYY3" s="23"/>
      <c r="AYZ3" s="23"/>
      <c r="AZA3" s="23"/>
      <c r="AZB3" s="23"/>
      <c r="AZC3" s="23"/>
      <c r="AZD3" s="23"/>
      <c r="AZE3" s="23"/>
      <c r="AZF3" s="23"/>
      <c r="AZG3" s="23"/>
      <c r="AZH3" s="23"/>
      <c r="AZI3" s="23"/>
      <c r="AZJ3" s="23"/>
      <c r="AZK3" s="23"/>
      <c r="AZL3" s="23"/>
      <c r="AZM3" s="23"/>
      <c r="AZN3" s="23"/>
      <c r="AZO3" s="23"/>
      <c r="AZP3" s="23"/>
      <c r="AZQ3" s="23"/>
      <c r="AZR3" s="23"/>
      <c r="AZS3" s="23"/>
      <c r="AZT3" s="23"/>
      <c r="AZU3" s="23"/>
      <c r="AZV3" s="23"/>
      <c r="AZW3" s="23"/>
      <c r="AZX3" s="23"/>
      <c r="AZY3" s="23"/>
      <c r="AZZ3" s="23"/>
      <c r="BAA3" s="23"/>
      <c r="BAB3" s="23"/>
      <c r="BAC3" s="23"/>
      <c r="BAD3" s="23"/>
      <c r="BAE3" s="23"/>
      <c r="BAF3" s="23"/>
      <c r="BAG3" s="23"/>
      <c r="BAH3" s="23"/>
      <c r="BAI3" s="23"/>
      <c r="BAJ3" s="23"/>
      <c r="BAK3" s="23"/>
      <c r="BAL3" s="23"/>
      <c r="BAM3" s="23"/>
      <c r="BAN3" s="23"/>
      <c r="BAO3" s="23"/>
      <c r="BAP3" s="23"/>
      <c r="BAQ3" s="23"/>
      <c r="BAR3" s="23"/>
      <c r="BAS3" s="23"/>
      <c r="BAT3" s="23"/>
      <c r="BAU3" s="23"/>
      <c r="BAV3" s="23"/>
      <c r="BAW3" s="23"/>
      <c r="BAX3" s="23"/>
      <c r="BAY3" s="23"/>
      <c r="BAZ3" s="23"/>
      <c r="BBA3" s="23"/>
      <c r="BBB3" s="23"/>
      <c r="BBC3" s="23"/>
      <c r="BBD3" s="23"/>
      <c r="BBE3" s="23"/>
      <c r="BBF3" s="23"/>
      <c r="BBG3" s="23"/>
      <c r="BBH3" s="23"/>
      <c r="BBI3" s="23"/>
      <c r="BBJ3" s="23"/>
      <c r="BBK3" s="23"/>
      <c r="BBL3" s="23"/>
      <c r="BBM3" s="23"/>
      <c r="BBN3" s="23"/>
      <c r="BBO3" s="23"/>
      <c r="BBP3" s="23"/>
      <c r="BBQ3" s="23"/>
      <c r="BBR3" s="23"/>
      <c r="BBS3" s="23"/>
      <c r="BBT3" s="23"/>
      <c r="BBU3" s="23"/>
      <c r="BBV3" s="23"/>
      <c r="BBW3" s="23"/>
      <c r="BBX3" s="23"/>
      <c r="BBY3" s="23"/>
      <c r="BBZ3" s="23"/>
      <c r="BCA3" s="23"/>
      <c r="BCB3" s="23"/>
      <c r="BCC3" s="23"/>
      <c r="BCD3" s="23"/>
      <c r="BCE3" s="23"/>
      <c r="BCF3" s="23"/>
      <c r="BCG3" s="23"/>
      <c r="BCH3" s="23"/>
      <c r="BCI3" s="23"/>
      <c r="BCJ3" s="23"/>
      <c r="BCK3" s="23"/>
      <c r="BCL3" s="23"/>
      <c r="BCM3" s="23"/>
      <c r="BCN3" s="23"/>
      <c r="BCO3" s="23"/>
      <c r="BCP3" s="23"/>
      <c r="BCQ3" s="23"/>
      <c r="BCR3" s="23"/>
      <c r="BCS3" s="23"/>
      <c r="BCT3" s="23"/>
      <c r="BCU3" s="23"/>
      <c r="BCV3" s="23"/>
      <c r="BCW3" s="23"/>
      <c r="BCX3" s="23"/>
      <c r="BCY3" s="23"/>
      <c r="BCZ3" s="23"/>
      <c r="BDA3" s="23"/>
      <c r="BDB3" s="23"/>
      <c r="BDC3" s="23"/>
      <c r="BDD3" s="23"/>
      <c r="BDE3" s="23"/>
      <c r="BDF3" s="23"/>
      <c r="BDG3" s="23"/>
      <c r="BDH3" s="23"/>
      <c r="BDI3" s="23"/>
      <c r="BDJ3" s="23"/>
      <c r="BDK3" s="23"/>
      <c r="BDL3" s="23"/>
      <c r="BDM3" s="23"/>
      <c r="BDN3" s="23"/>
      <c r="BDO3" s="23"/>
      <c r="BDP3" s="23"/>
      <c r="BDQ3" s="23"/>
      <c r="BDR3" s="23"/>
      <c r="BDS3" s="23"/>
      <c r="BDT3" s="23"/>
      <c r="BDU3" s="23"/>
      <c r="BDV3" s="23"/>
      <c r="BDW3" s="23"/>
      <c r="BDX3" s="23"/>
      <c r="BDY3" s="23"/>
      <c r="BDZ3" s="23"/>
      <c r="BEA3" s="23"/>
      <c r="BEB3" s="23"/>
      <c r="BEC3" s="23"/>
      <c r="BED3" s="23"/>
      <c r="BEE3" s="23"/>
      <c r="BEF3" s="23"/>
      <c r="BEG3" s="23"/>
      <c r="BEH3" s="23"/>
      <c r="BEI3" s="23"/>
      <c r="BEJ3" s="23"/>
      <c r="BEK3" s="23"/>
      <c r="BEL3" s="23"/>
      <c r="BEM3" s="23"/>
      <c r="BEN3" s="23"/>
      <c r="BEO3" s="23"/>
      <c r="BEP3" s="23"/>
      <c r="BEQ3" s="23"/>
      <c r="BER3" s="23"/>
      <c r="BES3" s="23"/>
      <c r="BET3" s="23"/>
      <c r="BEU3" s="23"/>
      <c r="BEV3" s="23"/>
      <c r="BEW3" s="23"/>
      <c r="BEX3" s="23"/>
      <c r="BEY3" s="23"/>
      <c r="BEZ3" s="23"/>
      <c r="BFA3" s="23"/>
      <c r="BFB3" s="23"/>
      <c r="BFC3" s="23"/>
      <c r="BFD3" s="23"/>
      <c r="BFE3" s="23"/>
      <c r="BFF3" s="23"/>
      <c r="BFG3" s="23"/>
      <c r="BFH3" s="23"/>
      <c r="BFI3" s="23"/>
      <c r="BFJ3" s="23"/>
      <c r="BFK3" s="23"/>
      <c r="BFL3" s="23"/>
      <c r="BFM3" s="23"/>
      <c r="BFN3" s="23"/>
      <c r="BFO3" s="23"/>
      <c r="BFP3" s="23"/>
      <c r="BFQ3" s="23"/>
      <c r="BFR3" s="23"/>
      <c r="BFS3" s="23"/>
      <c r="BFT3" s="23"/>
      <c r="BFU3" s="23"/>
      <c r="BFV3" s="23"/>
      <c r="BFW3" s="23"/>
      <c r="BFX3" s="23"/>
      <c r="BFY3" s="23"/>
      <c r="BFZ3" s="23"/>
      <c r="BGA3" s="23"/>
      <c r="BGB3" s="23"/>
      <c r="BGC3" s="23"/>
      <c r="BGD3" s="23"/>
      <c r="BGE3" s="23"/>
      <c r="BGF3" s="23"/>
      <c r="BGG3" s="23"/>
      <c r="BGH3" s="23"/>
      <c r="BGI3" s="23"/>
      <c r="BGJ3" s="23"/>
      <c r="BGK3" s="23"/>
      <c r="BGL3" s="23"/>
      <c r="BGM3" s="23"/>
      <c r="BGN3" s="23"/>
      <c r="BGO3" s="23"/>
      <c r="BGP3" s="23"/>
      <c r="BGQ3" s="23"/>
      <c r="BGR3" s="23"/>
      <c r="BGS3" s="23"/>
      <c r="BGT3" s="23"/>
      <c r="BGU3" s="23"/>
      <c r="BGV3" s="23"/>
      <c r="BGW3" s="23"/>
      <c r="BGX3" s="23"/>
      <c r="BGY3" s="23"/>
      <c r="BGZ3" s="23"/>
      <c r="BHA3" s="23"/>
      <c r="BHB3" s="23"/>
      <c r="BHC3" s="23"/>
      <c r="BHD3" s="23"/>
      <c r="BHE3" s="23"/>
      <c r="BHF3" s="23"/>
      <c r="BHG3" s="23"/>
      <c r="BHH3" s="23"/>
      <c r="BHI3" s="23"/>
      <c r="BHJ3" s="23"/>
      <c r="BHK3" s="23"/>
      <c r="BHL3" s="23"/>
      <c r="BHM3" s="23"/>
      <c r="BHN3" s="23"/>
      <c r="BHO3" s="23"/>
      <c r="BHP3" s="23"/>
      <c r="BHQ3" s="23"/>
      <c r="BHR3" s="23"/>
      <c r="BHS3" s="23"/>
      <c r="BHT3" s="23"/>
      <c r="BHU3" s="23"/>
      <c r="BHV3" s="23"/>
      <c r="BHW3" s="23"/>
      <c r="BHX3" s="23"/>
      <c r="BHY3" s="23"/>
      <c r="BHZ3" s="23"/>
      <c r="BIA3" s="23"/>
      <c r="BIB3" s="23"/>
      <c r="BIC3" s="23"/>
      <c r="BID3" s="23"/>
      <c r="BIE3" s="23"/>
      <c r="BIF3" s="23"/>
      <c r="BIG3" s="23"/>
      <c r="BIH3" s="23"/>
      <c r="BII3" s="23"/>
      <c r="BIJ3" s="23"/>
      <c r="BIK3" s="23"/>
      <c r="BIL3" s="23"/>
      <c r="BIM3" s="23"/>
      <c r="BIN3" s="23"/>
      <c r="BIO3" s="23"/>
      <c r="BIP3" s="23"/>
      <c r="BIQ3" s="23"/>
      <c r="BIR3" s="23"/>
      <c r="BIS3" s="23"/>
      <c r="BIT3" s="23"/>
      <c r="BIU3" s="23"/>
      <c r="BIV3" s="23"/>
      <c r="BIW3" s="23"/>
      <c r="BIX3" s="23"/>
      <c r="BIY3" s="23"/>
      <c r="BIZ3" s="23"/>
      <c r="BJA3" s="23"/>
      <c r="BJB3" s="23"/>
      <c r="BJC3" s="23"/>
      <c r="BJD3" s="23"/>
      <c r="BJE3" s="23"/>
      <c r="BJF3" s="23"/>
      <c r="BJG3" s="23"/>
      <c r="BJH3" s="23"/>
      <c r="BJI3" s="23"/>
      <c r="BJJ3" s="23"/>
      <c r="BJK3" s="23"/>
      <c r="BJL3" s="23"/>
      <c r="BJM3" s="23"/>
      <c r="BJN3" s="23"/>
      <c r="BJO3" s="23"/>
      <c r="BJP3" s="23"/>
      <c r="BJQ3" s="23"/>
      <c r="BJR3" s="23"/>
      <c r="BJS3" s="23"/>
      <c r="BJT3" s="23"/>
      <c r="BJU3" s="23"/>
      <c r="BJV3" s="23"/>
      <c r="BJW3" s="23"/>
      <c r="BJX3" s="23"/>
      <c r="BJY3" s="23"/>
      <c r="BJZ3" s="23"/>
      <c r="BKA3" s="23"/>
      <c r="BKB3" s="23"/>
      <c r="BKC3" s="23"/>
      <c r="BKD3" s="23"/>
      <c r="BKE3" s="23"/>
      <c r="BKF3" s="23"/>
      <c r="BKG3" s="23"/>
      <c r="BKH3" s="23"/>
      <c r="BKI3" s="23"/>
      <c r="BKJ3" s="23"/>
      <c r="BKK3" s="23"/>
      <c r="BKL3" s="23"/>
      <c r="BKM3" s="23"/>
      <c r="BKN3" s="23"/>
      <c r="BKO3" s="23"/>
      <c r="BKP3" s="23"/>
      <c r="BKQ3" s="23"/>
      <c r="BKR3" s="23"/>
      <c r="BKS3" s="23"/>
      <c r="BKT3" s="23"/>
      <c r="BKU3" s="23"/>
      <c r="BKV3" s="23"/>
      <c r="BKW3" s="23"/>
      <c r="BKX3" s="23"/>
      <c r="BKY3" s="23"/>
      <c r="BKZ3" s="23"/>
      <c r="BLA3" s="23"/>
      <c r="BLB3" s="23"/>
      <c r="BLC3" s="23"/>
      <c r="BLD3" s="23"/>
      <c r="BLE3" s="23"/>
      <c r="BLF3" s="23"/>
      <c r="BLG3" s="23"/>
      <c r="BLH3" s="23"/>
      <c r="BLI3" s="23"/>
      <c r="BLJ3" s="23"/>
      <c r="BLK3" s="23"/>
      <c r="BLL3" s="23"/>
      <c r="BLM3" s="23"/>
      <c r="BLN3" s="23"/>
      <c r="BLO3" s="23"/>
      <c r="BLP3" s="23"/>
      <c r="BLQ3" s="23"/>
      <c r="BLR3" s="23"/>
      <c r="BLS3" s="23"/>
      <c r="BLT3" s="23"/>
      <c r="BLU3" s="23"/>
      <c r="BLV3" s="23"/>
      <c r="BLW3" s="23"/>
      <c r="BLX3" s="23"/>
      <c r="BLY3" s="23"/>
      <c r="BLZ3" s="23"/>
      <c r="BMA3" s="23"/>
      <c r="BMB3" s="23"/>
      <c r="BMC3" s="23"/>
      <c r="BMD3" s="23"/>
      <c r="BME3" s="23"/>
      <c r="BMF3" s="23"/>
      <c r="BMG3" s="23"/>
      <c r="BMH3" s="23"/>
      <c r="BMI3" s="23"/>
      <c r="BMJ3" s="23"/>
      <c r="BMK3" s="23"/>
      <c r="BML3" s="23"/>
      <c r="BMM3" s="23"/>
      <c r="BMN3" s="23"/>
      <c r="BMO3" s="23"/>
      <c r="BMP3" s="23"/>
      <c r="BMQ3" s="23"/>
      <c r="BMR3" s="23"/>
      <c r="BMS3" s="23"/>
      <c r="BMT3" s="23"/>
      <c r="BMU3" s="23"/>
      <c r="BMV3" s="23"/>
      <c r="BMW3" s="23"/>
      <c r="BMX3" s="23"/>
      <c r="BMY3" s="23"/>
      <c r="BMZ3" s="23"/>
      <c r="BNA3" s="23"/>
      <c r="BNB3" s="23"/>
      <c r="BNC3" s="23"/>
      <c r="BND3" s="23"/>
      <c r="BNE3" s="23"/>
      <c r="BNF3" s="23"/>
      <c r="BNG3" s="23"/>
      <c r="BNH3" s="23"/>
      <c r="BNI3" s="23"/>
      <c r="BNJ3" s="23"/>
      <c r="BNK3" s="23"/>
      <c r="BNL3" s="23"/>
      <c r="BNM3" s="23"/>
      <c r="BNN3" s="23"/>
      <c r="BNO3" s="23"/>
      <c r="BNP3" s="23"/>
      <c r="BNQ3" s="23"/>
      <c r="BNR3" s="23"/>
      <c r="BNS3" s="23"/>
      <c r="BNT3" s="23"/>
      <c r="BNU3" s="23"/>
      <c r="BNV3" s="23"/>
      <c r="BNW3" s="23"/>
      <c r="BNX3" s="23"/>
      <c r="BNY3" s="23"/>
      <c r="BNZ3" s="23"/>
      <c r="BOA3" s="23"/>
      <c r="BOB3" s="23"/>
      <c r="BOC3" s="23"/>
      <c r="BOD3" s="23"/>
      <c r="BOE3" s="23"/>
      <c r="BOF3" s="23"/>
      <c r="BOG3" s="23"/>
      <c r="BOH3" s="23"/>
      <c r="BOI3" s="23"/>
      <c r="BOJ3" s="23"/>
      <c r="BOK3" s="23"/>
      <c r="BOL3" s="23"/>
      <c r="BOM3" s="23"/>
      <c r="BON3" s="23"/>
      <c r="BOO3" s="23"/>
      <c r="BOP3" s="23"/>
      <c r="BOQ3" s="23"/>
      <c r="BOR3" s="23"/>
      <c r="BOS3" s="23"/>
      <c r="BOT3" s="23"/>
      <c r="BOU3" s="23"/>
      <c r="BOV3" s="23"/>
      <c r="BOW3" s="23"/>
      <c r="BOX3" s="23"/>
      <c r="BOY3" s="23"/>
      <c r="BOZ3" s="23"/>
      <c r="BPA3" s="23"/>
      <c r="BPB3" s="23"/>
      <c r="BPC3" s="23"/>
      <c r="BPD3" s="23"/>
      <c r="BPE3" s="23"/>
      <c r="BPF3" s="23"/>
      <c r="BPG3" s="23"/>
      <c r="BPH3" s="23"/>
      <c r="BPI3" s="23"/>
      <c r="BPJ3" s="23"/>
      <c r="BPK3" s="23"/>
      <c r="BPL3" s="23"/>
      <c r="BPM3" s="23"/>
      <c r="BPN3" s="23"/>
      <c r="BPO3" s="23"/>
      <c r="BPP3" s="23"/>
      <c r="BPQ3" s="23"/>
      <c r="BPR3" s="23"/>
      <c r="BPS3" s="23"/>
      <c r="BPT3" s="23"/>
      <c r="BPU3" s="23"/>
      <c r="BPV3" s="23"/>
      <c r="BPW3" s="23"/>
      <c r="BPX3" s="23"/>
      <c r="BPY3" s="23"/>
      <c r="BPZ3" s="23"/>
      <c r="BQA3" s="23"/>
      <c r="BQB3" s="23"/>
      <c r="BQC3" s="23"/>
      <c r="BQD3" s="23"/>
      <c r="BQE3" s="23"/>
      <c r="BQF3" s="23"/>
      <c r="BQG3" s="23"/>
      <c r="BQH3" s="23"/>
      <c r="BQI3" s="23"/>
      <c r="BQJ3" s="23"/>
      <c r="BQK3" s="23"/>
      <c r="BQL3" s="23"/>
      <c r="BQM3" s="23"/>
      <c r="BQN3" s="23"/>
      <c r="BQO3" s="23"/>
      <c r="BQP3" s="23"/>
      <c r="BQQ3" s="23"/>
      <c r="BQR3" s="23"/>
      <c r="BQS3" s="23"/>
      <c r="BQT3" s="23"/>
      <c r="BQU3" s="23"/>
      <c r="BQV3" s="23"/>
      <c r="BQW3" s="23"/>
      <c r="BQX3" s="23"/>
      <c r="BQY3" s="23"/>
      <c r="BQZ3" s="23"/>
      <c r="BRA3" s="23"/>
      <c r="BRB3" s="23"/>
      <c r="BRC3" s="23"/>
      <c r="BRD3" s="23"/>
      <c r="BRE3" s="23"/>
      <c r="BRF3" s="23"/>
      <c r="BRG3" s="23"/>
      <c r="BRH3" s="23"/>
      <c r="BRI3" s="23"/>
      <c r="BRJ3" s="23"/>
      <c r="BRK3" s="23"/>
      <c r="BRL3" s="23"/>
      <c r="BRM3" s="23"/>
      <c r="BRN3" s="23"/>
      <c r="BRO3" s="23"/>
      <c r="BRP3" s="23"/>
      <c r="BRQ3" s="23"/>
      <c r="BRR3" s="23"/>
      <c r="BRS3" s="23"/>
      <c r="BRT3" s="23"/>
      <c r="BRU3" s="23"/>
      <c r="BRV3" s="23"/>
      <c r="BRW3" s="23"/>
      <c r="BRX3" s="23"/>
      <c r="BRY3" s="23"/>
      <c r="BRZ3" s="23"/>
      <c r="BSA3" s="23"/>
      <c r="BSB3" s="23"/>
      <c r="BSC3" s="23"/>
      <c r="BSD3" s="23"/>
      <c r="BSE3" s="23"/>
      <c r="BSF3" s="23"/>
      <c r="BSG3" s="23"/>
      <c r="BSH3" s="23"/>
      <c r="BSI3" s="23"/>
      <c r="BSJ3" s="23"/>
      <c r="BSK3" s="23"/>
      <c r="BSL3" s="23"/>
      <c r="BSM3" s="23"/>
      <c r="BSN3" s="23"/>
      <c r="BSO3" s="23"/>
      <c r="BSP3" s="23"/>
      <c r="BSQ3" s="23"/>
      <c r="BSR3" s="23"/>
      <c r="BSS3" s="23"/>
      <c r="BST3" s="23"/>
      <c r="BSU3" s="23"/>
      <c r="BSV3" s="23"/>
      <c r="BSW3" s="23"/>
      <c r="BSX3" s="23"/>
      <c r="BSY3" s="23"/>
      <c r="BSZ3" s="23"/>
      <c r="BTA3" s="23"/>
      <c r="BTB3" s="23"/>
      <c r="BTC3" s="23"/>
      <c r="BTD3" s="23"/>
      <c r="BTE3" s="23"/>
      <c r="BTF3" s="23"/>
      <c r="BTG3" s="23"/>
      <c r="BTH3" s="23"/>
      <c r="BTI3" s="23"/>
      <c r="BTJ3" s="23"/>
      <c r="BTK3" s="23"/>
      <c r="BTL3" s="23"/>
      <c r="BTM3" s="23"/>
      <c r="BTN3" s="23"/>
      <c r="BTO3" s="23"/>
      <c r="BTP3" s="23"/>
      <c r="BTQ3" s="23"/>
      <c r="BTR3" s="23"/>
      <c r="BTS3" s="23"/>
      <c r="BTT3" s="23"/>
      <c r="BTU3" s="23"/>
      <c r="BTV3" s="23"/>
      <c r="BTW3" s="23"/>
      <c r="BTX3" s="23"/>
      <c r="BTY3" s="23"/>
      <c r="BTZ3" s="23"/>
      <c r="BUA3" s="23"/>
      <c r="BUB3" s="23"/>
      <c r="BUC3" s="23"/>
      <c r="BUD3" s="23"/>
      <c r="BUE3" s="23"/>
      <c r="BUF3" s="23"/>
      <c r="BUG3" s="23"/>
      <c r="BUH3" s="23"/>
      <c r="BUI3" s="23"/>
      <c r="BUJ3" s="23"/>
      <c r="BUK3" s="23"/>
      <c r="BUL3" s="23"/>
      <c r="BUM3" s="23"/>
      <c r="BUN3" s="23"/>
      <c r="BUO3" s="23"/>
      <c r="BUP3" s="23"/>
      <c r="BUQ3" s="23"/>
      <c r="BUR3" s="23"/>
      <c r="BUS3" s="23"/>
      <c r="BUT3" s="23"/>
      <c r="BUU3" s="23"/>
      <c r="BUV3" s="23"/>
      <c r="BUW3" s="23"/>
      <c r="BUX3" s="23"/>
      <c r="BUY3" s="23"/>
      <c r="BUZ3" s="23"/>
      <c r="BVA3" s="23"/>
      <c r="BVB3" s="23"/>
      <c r="BVC3" s="23"/>
      <c r="BVD3" s="23"/>
      <c r="BVE3" s="23"/>
      <c r="BVF3" s="23"/>
      <c r="BVG3" s="23"/>
      <c r="BVH3" s="23"/>
      <c r="BVI3" s="23"/>
      <c r="BVJ3" s="23"/>
      <c r="BVK3" s="23"/>
      <c r="BVL3" s="23"/>
      <c r="BVM3" s="23"/>
      <c r="BVN3" s="23"/>
      <c r="BVO3" s="23"/>
      <c r="BVP3" s="23"/>
      <c r="BVQ3" s="23"/>
      <c r="BVR3" s="23"/>
      <c r="BVS3" s="23"/>
      <c r="BVT3" s="23"/>
      <c r="BVU3" s="23"/>
      <c r="BVV3" s="23"/>
      <c r="BVW3" s="23"/>
      <c r="BVX3" s="23"/>
      <c r="BVY3" s="23"/>
      <c r="BVZ3" s="23"/>
      <c r="BWA3" s="23"/>
      <c r="BWB3" s="23"/>
      <c r="BWC3" s="23"/>
      <c r="BWD3" s="23"/>
      <c r="BWE3" s="23"/>
      <c r="BWF3" s="23"/>
      <c r="BWG3" s="23"/>
      <c r="BWH3" s="23"/>
      <c r="BWI3" s="23"/>
      <c r="BWJ3" s="23"/>
      <c r="BWK3" s="23"/>
      <c r="BWL3" s="23"/>
      <c r="BWM3" s="23"/>
      <c r="BWN3" s="23"/>
      <c r="BWO3" s="23"/>
      <c r="BWP3" s="23"/>
      <c r="BWQ3" s="23"/>
      <c r="BWR3" s="23"/>
      <c r="BWS3" s="23"/>
      <c r="BWT3" s="23"/>
      <c r="BWU3" s="23"/>
      <c r="BWV3" s="23"/>
      <c r="BWW3" s="23"/>
      <c r="BWX3" s="23"/>
      <c r="BWY3" s="23"/>
      <c r="BWZ3" s="23"/>
      <c r="BXA3" s="23"/>
      <c r="BXB3" s="23"/>
      <c r="BXC3" s="23"/>
      <c r="BXD3" s="23"/>
      <c r="BXE3" s="23"/>
      <c r="BXF3" s="23"/>
      <c r="BXG3" s="23"/>
      <c r="BXH3" s="23"/>
      <c r="BXI3" s="23"/>
      <c r="BXJ3" s="23"/>
      <c r="BXK3" s="23"/>
      <c r="BXL3" s="23"/>
      <c r="BXM3" s="23"/>
      <c r="BXN3" s="23"/>
      <c r="BXO3" s="23"/>
      <c r="BXP3" s="23"/>
      <c r="BXQ3" s="23"/>
      <c r="BXR3" s="23"/>
      <c r="BXS3" s="23"/>
      <c r="BXT3" s="23"/>
      <c r="BXU3" s="23"/>
      <c r="BXV3" s="23"/>
      <c r="BXW3" s="23"/>
      <c r="BXX3" s="23"/>
      <c r="BXY3" s="23"/>
      <c r="BXZ3" s="23"/>
      <c r="BYA3" s="23"/>
      <c r="BYB3" s="23"/>
      <c r="BYC3" s="23"/>
      <c r="BYD3" s="23"/>
      <c r="BYE3" s="23"/>
      <c r="BYF3" s="23"/>
      <c r="BYG3" s="23"/>
      <c r="BYH3" s="23"/>
      <c r="BYI3" s="23"/>
      <c r="BYJ3" s="23"/>
      <c r="BYK3" s="23"/>
      <c r="BYL3" s="23"/>
      <c r="BYM3" s="23"/>
      <c r="BYN3" s="23"/>
      <c r="BYO3" s="23"/>
      <c r="BYP3" s="23"/>
      <c r="BYQ3" s="23"/>
      <c r="BYR3" s="23"/>
      <c r="BYS3" s="23"/>
      <c r="BYT3" s="23"/>
      <c r="BYU3" s="23"/>
      <c r="BYV3" s="23"/>
      <c r="BYW3" s="23"/>
      <c r="BYX3" s="23"/>
      <c r="BYY3" s="23"/>
      <c r="BYZ3" s="23"/>
      <c r="BZA3" s="23"/>
      <c r="BZB3" s="23"/>
      <c r="BZC3" s="23"/>
      <c r="BZD3" s="23"/>
      <c r="BZE3" s="23"/>
      <c r="BZF3" s="23"/>
      <c r="BZG3" s="23"/>
      <c r="BZH3" s="23"/>
      <c r="BZI3" s="23"/>
      <c r="BZJ3" s="23"/>
      <c r="BZK3" s="23"/>
      <c r="BZL3" s="23"/>
      <c r="BZM3" s="23"/>
      <c r="BZN3" s="23"/>
      <c r="BZO3" s="23"/>
      <c r="BZP3" s="23"/>
      <c r="BZQ3" s="23"/>
      <c r="BZR3" s="23"/>
      <c r="BZS3" s="23"/>
      <c r="BZT3" s="23"/>
      <c r="BZU3" s="23"/>
      <c r="BZV3" s="23"/>
      <c r="BZW3" s="23"/>
      <c r="BZX3" s="23"/>
      <c r="BZY3" s="23"/>
      <c r="BZZ3" s="23"/>
      <c r="CAA3" s="23"/>
      <c r="CAB3" s="23"/>
      <c r="CAC3" s="23"/>
      <c r="CAD3" s="23"/>
      <c r="CAE3" s="23"/>
      <c r="CAF3" s="23"/>
      <c r="CAG3" s="23"/>
      <c r="CAH3" s="23"/>
      <c r="CAI3" s="23"/>
      <c r="CAJ3" s="23"/>
      <c r="CAK3" s="23"/>
      <c r="CAL3" s="23"/>
      <c r="CAM3" s="23"/>
      <c r="CAN3" s="23"/>
      <c r="CAO3" s="23"/>
      <c r="CAP3" s="23"/>
      <c r="CAQ3" s="23"/>
      <c r="CAR3" s="23"/>
      <c r="CAS3" s="23"/>
      <c r="CAT3" s="23"/>
      <c r="CAU3" s="23"/>
      <c r="CAV3" s="23"/>
      <c r="CAW3" s="23"/>
      <c r="CAX3" s="23"/>
      <c r="CAY3" s="23"/>
      <c r="CAZ3" s="23"/>
      <c r="CBA3" s="23"/>
      <c r="CBB3" s="23"/>
      <c r="CBC3" s="23"/>
      <c r="CBD3" s="23"/>
      <c r="CBE3" s="23"/>
      <c r="CBF3" s="23"/>
      <c r="CBG3" s="23"/>
      <c r="CBH3" s="23"/>
      <c r="CBI3" s="23"/>
      <c r="CBJ3" s="23"/>
      <c r="CBK3" s="23"/>
      <c r="CBL3" s="23"/>
      <c r="CBM3" s="23"/>
      <c r="CBN3" s="23"/>
      <c r="CBO3" s="23"/>
      <c r="CBP3" s="23"/>
      <c r="CBQ3" s="23"/>
      <c r="CBR3" s="23"/>
      <c r="CBS3" s="23"/>
      <c r="CBT3" s="23"/>
      <c r="CBU3" s="23"/>
      <c r="CBV3" s="23"/>
      <c r="CBW3" s="23"/>
      <c r="CBX3" s="23"/>
      <c r="CBY3" s="23"/>
      <c r="CBZ3" s="23"/>
      <c r="CCA3" s="23"/>
      <c r="CCB3" s="23"/>
      <c r="CCC3" s="23"/>
      <c r="CCD3" s="23"/>
      <c r="CCE3" s="23"/>
      <c r="CCF3" s="23"/>
      <c r="CCG3" s="23"/>
      <c r="CCH3" s="23"/>
      <c r="CCI3" s="23"/>
      <c r="CCJ3" s="23"/>
      <c r="CCK3" s="23"/>
      <c r="CCL3" s="23"/>
      <c r="CCM3" s="23"/>
      <c r="CCN3" s="23"/>
      <c r="CCO3" s="23"/>
      <c r="CCP3" s="23"/>
      <c r="CCQ3" s="23"/>
      <c r="CCR3" s="23"/>
      <c r="CCS3" s="23"/>
      <c r="CCT3" s="23"/>
      <c r="CCU3" s="23"/>
      <c r="CCV3" s="23"/>
      <c r="CCW3" s="23"/>
      <c r="CCX3" s="23"/>
      <c r="CCY3" s="23"/>
      <c r="CCZ3" s="23"/>
      <c r="CDA3" s="23"/>
      <c r="CDB3" s="23"/>
      <c r="CDC3" s="23"/>
      <c r="CDD3" s="23"/>
      <c r="CDE3" s="23"/>
      <c r="CDF3" s="23"/>
      <c r="CDG3" s="23"/>
      <c r="CDH3" s="23"/>
      <c r="CDI3" s="23"/>
      <c r="CDJ3" s="23"/>
      <c r="CDK3" s="23"/>
      <c r="CDL3" s="23"/>
      <c r="CDM3" s="23"/>
      <c r="CDN3" s="23"/>
      <c r="CDO3" s="23"/>
      <c r="CDP3" s="23"/>
      <c r="CDQ3" s="23"/>
      <c r="CDR3" s="23"/>
      <c r="CDS3" s="23"/>
      <c r="CDT3" s="23"/>
      <c r="CDU3" s="23"/>
      <c r="CDV3" s="23"/>
      <c r="CDW3" s="23"/>
      <c r="CDX3" s="23"/>
      <c r="CDY3" s="23"/>
      <c r="CDZ3" s="23"/>
      <c r="CEA3" s="23"/>
      <c r="CEB3" s="23"/>
      <c r="CEC3" s="23"/>
      <c r="CED3" s="23"/>
      <c r="CEE3" s="23"/>
      <c r="CEF3" s="23"/>
      <c r="CEG3" s="23"/>
      <c r="CEH3" s="23"/>
      <c r="CEI3" s="23"/>
      <c r="CEJ3" s="23"/>
      <c r="CEK3" s="23"/>
      <c r="CEL3" s="23"/>
      <c r="CEM3" s="23"/>
      <c r="CEN3" s="23"/>
      <c r="CEO3" s="23"/>
      <c r="CEP3" s="23"/>
      <c r="CEQ3" s="23"/>
      <c r="CER3" s="23"/>
      <c r="CES3" s="23"/>
      <c r="CET3" s="23"/>
      <c r="CEU3" s="23"/>
      <c r="CEV3" s="23"/>
      <c r="CEW3" s="23"/>
      <c r="CEX3" s="23"/>
      <c r="CEY3" s="23"/>
      <c r="CEZ3" s="23"/>
      <c r="CFA3" s="23"/>
      <c r="CFB3" s="23"/>
      <c r="CFC3" s="23"/>
      <c r="CFD3" s="23"/>
      <c r="CFE3" s="23"/>
      <c r="CFF3" s="23"/>
      <c r="CFG3" s="23"/>
      <c r="CFH3" s="23"/>
      <c r="CFI3" s="23"/>
      <c r="CFJ3" s="23"/>
      <c r="CFK3" s="23"/>
      <c r="CFL3" s="23"/>
      <c r="CFM3" s="23"/>
      <c r="CFN3" s="23"/>
      <c r="CFO3" s="23"/>
      <c r="CFP3" s="23"/>
      <c r="CFQ3" s="23"/>
      <c r="CFR3" s="23"/>
      <c r="CFS3" s="23"/>
      <c r="CFT3" s="23"/>
      <c r="CFU3" s="23"/>
      <c r="CFV3" s="23"/>
      <c r="CFW3" s="23"/>
      <c r="CFX3" s="23"/>
      <c r="CFY3" s="23"/>
      <c r="CFZ3" s="23"/>
      <c r="CGA3" s="23"/>
      <c r="CGB3" s="23"/>
      <c r="CGC3" s="23"/>
      <c r="CGD3" s="23"/>
      <c r="CGE3" s="23"/>
      <c r="CGF3" s="23"/>
      <c r="CGG3" s="23"/>
      <c r="CGH3" s="23"/>
      <c r="CGI3" s="23"/>
      <c r="CGJ3" s="23"/>
      <c r="CGK3" s="23"/>
      <c r="CGL3" s="23"/>
      <c r="CGM3" s="23"/>
      <c r="CGN3" s="23"/>
      <c r="CGO3" s="23"/>
      <c r="CGP3" s="23"/>
      <c r="CGQ3" s="23"/>
      <c r="CGR3" s="23"/>
      <c r="CGS3" s="23"/>
      <c r="CGT3" s="23"/>
      <c r="CGU3" s="23"/>
      <c r="CGV3" s="23"/>
      <c r="CGW3" s="23"/>
      <c r="CGX3" s="23"/>
      <c r="CGY3" s="23"/>
      <c r="CGZ3" s="23"/>
      <c r="CHA3" s="23"/>
      <c r="CHB3" s="23"/>
      <c r="CHC3" s="23"/>
      <c r="CHD3" s="23"/>
      <c r="CHE3" s="23"/>
      <c r="CHF3" s="23"/>
      <c r="CHG3" s="23"/>
      <c r="CHH3" s="23"/>
      <c r="CHI3" s="23"/>
      <c r="CHJ3" s="23"/>
      <c r="CHK3" s="23"/>
      <c r="CHL3" s="23"/>
      <c r="CHM3" s="23"/>
      <c r="CHN3" s="23"/>
      <c r="CHO3" s="23"/>
      <c r="CHP3" s="23"/>
      <c r="CHQ3" s="23"/>
      <c r="CHR3" s="23"/>
      <c r="CHS3" s="23"/>
      <c r="CHT3" s="23"/>
      <c r="CHU3" s="23"/>
      <c r="CHV3" s="23"/>
      <c r="CHW3" s="23"/>
      <c r="CHX3" s="23"/>
      <c r="CHY3" s="23"/>
      <c r="CHZ3" s="23"/>
      <c r="CIA3" s="23"/>
      <c r="CIB3" s="23"/>
      <c r="CIC3" s="23"/>
      <c r="CID3" s="23"/>
      <c r="CIE3" s="23"/>
      <c r="CIF3" s="23"/>
      <c r="CIG3" s="23"/>
      <c r="CIH3" s="23"/>
      <c r="CII3" s="23"/>
      <c r="CIJ3" s="23"/>
      <c r="CIK3" s="23"/>
      <c r="CIL3" s="23"/>
      <c r="CIM3" s="23"/>
      <c r="CIN3" s="23"/>
      <c r="CIO3" s="23"/>
      <c r="CIP3" s="23"/>
      <c r="CIQ3" s="23"/>
      <c r="CIR3" s="23"/>
      <c r="CIS3" s="23"/>
      <c r="CIT3" s="23"/>
      <c r="CIU3" s="23"/>
      <c r="CIV3" s="23"/>
      <c r="CIW3" s="23"/>
      <c r="CIX3" s="23"/>
      <c r="CIY3" s="23"/>
      <c r="CIZ3" s="23"/>
      <c r="CJA3" s="23"/>
      <c r="CJB3" s="23"/>
      <c r="CJC3" s="23"/>
      <c r="CJD3" s="23"/>
      <c r="CJE3" s="23"/>
      <c r="CJF3" s="23"/>
      <c r="CJG3" s="23"/>
      <c r="CJH3" s="23"/>
      <c r="CJI3" s="23"/>
      <c r="CJJ3" s="23"/>
      <c r="CJK3" s="23"/>
      <c r="CJL3" s="23"/>
      <c r="CJM3" s="23"/>
      <c r="CJN3" s="23"/>
      <c r="CJO3" s="23"/>
      <c r="CJP3" s="23"/>
      <c r="CJQ3" s="23"/>
      <c r="CJR3" s="23"/>
      <c r="CJS3" s="23"/>
      <c r="CJT3" s="23"/>
      <c r="CJU3" s="23"/>
      <c r="CJV3" s="23"/>
      <c r="CJW3" s="23"/>
      <c r="CJX3" s="23"/>
      <c r="CJY3" s="23"/>
      <c r="CJZ3" s="23"/>
      <c r="CKA3" s="23"/>
      <c r="CKB3" s="23"/>
      <c r="CKC3" s="23"/>
      <c r="CKD3" s="23"/>
      <c r="CKE3" s="23"/>
      <c r="CKF3" s="23"/>
      <c r="CKG3" s="23"/>
      <c r="CKH3" s="23"/>
      <c r="CKI3" s="23"/>
      <c r="CKJ3" s="23"/>
      <c r="CKK3" s="23"/>
      <c r="CKL3" s="23"/>
      <c r="CKM3" s="23"/>
      <c r="CKN3" s="23"/>
      <c r="CKO3" s="23"/>
      <c r="CKP3" s="23"/>
      <c r="CKQ3" s="23"/>
      <c r="CKR3" s="23"/>
      <c r="CKS3" s="23"/>
      <c r="CKT3" s="23"/>
      <c r="CKU3" s="23"/>
      <c r="CKV3" s="23"/>
      <c r="CKW3" s="23"/>
      <c r="CKX3" s="23"/>
      <c r="CKY3" s="23"/>
      <c r="CKZ3" s="23"/>
      <c r="CLA3" s="23"/>
      <c r="CLB3" s="23"/>
      <c r="CLC3" s="23"/>
      <c r="CLD3" s="23"/>
      <c r="CLE3" s="23"/>
      <c r="CLF3" s="23"/>
      <c r="CLG3" s="23"/>
      <c r="CLH3" s="23"/>
      <c r="CLI3" s="23"/>
      <c r="CLJ3" s="23"/>
      <c r="CLK3" s="23"/>
      <c r="CLL3" s="23"/>
      <c r="CLM3" s="23"/>
      <c r="CLN3" s="23"/>
      <c r="CLO3" s="23"/>
      <c r="CLP3" s="23"/>
      <c r="CLQ3" s="23"/>
      <c r="CLR3" s="23"/>
      <c r="CLS3" s="23"/>
      <c r="CLT3" s="23"/>
      <c r="CLU3" s="23"/>
      <c r="CLV3" s="23"/>
      <c r="CLW3" s="23"/>
      <c r="CLX3" s="23"/>
      <c r="CLY3" s="23"/>
      <c r="CLZ3" s="23"/>
      <c r="CMA3" s="23"/>
      <c r="CMB3" s="23"/>
      <c r="CMC3" s="23"/>
      <c r="CMD3" s="23"/>
      <c r="CME3" s="23"/>
      <c r="CMF3" s="23"/>
      <c r="CMG3" s="23"/>
      <c r="CMH3" s="23"/>
      <c r="CMI3" s="23"/>
      <c r="CMJ3" s="23"/>
      <c r="CMK3" s="23"/>
      <c r="CML3" s="23"/>
      <c r="CMM3" s="23"/>
      <c r="CMN3" s="23"/>
      <c r="CMO3" s="23"/>
      <c r="CMP3" s="23"/>
      <c r="CMQ3" s="23"/>
      <c r="CMR3" s="23"/>
      <c r="CMS3" s="23"/>
      <c r="CMT3" s="23"/>
      <c r="CMU3" s="23"/>
      <c r="CMV3" s="23"/>
      <c r="CMW3" s="23"/>
      <c r="CMX3" s="23"/>
      <c r="CMY3" s="23"/>
      <c r="CMZ3" s="23"/>
      <c r="CNA3" s="23"/>
      <c r="CNB3" s="23"/>
      <c r="CNC3" s="23"/>
      <c r="CND3" s="23"/>
      <c r="CNE3" s="23"/>
      <c r="CNF3" s="23"/>
      <c r="CNG3" s="23"/>
      <c r="CNH3" s="23"/>
      <c r="CNI3" s="23"/>
      <c r="CNJ3" s="23"/>
      <c r="CNK3" s="23"/>
      <c r="CNL3" s="23"/>
      <c r="CNM3" s="23"/>
      <c r="CNN3" s="23"/>
      <c r="CNO3" s="23"/>
      <c r="CNP3" s="23"/>
      <c r="CNQ3" s="23"/>
      <c r="CNR3" s="23"/>
      <c r="CNS3" s="23"/>
      <c r="CNT3" s="23"/>
      <c r="CNU3" s="23"/>
      <c r="CNV3" s="23"/>
      <c r="CNW3" s="23"/>
      <c r="CNX3" s="23"/>
      <c r="CNY3" s="23"/>
      <c r="CNZ3" s="23"/>
      <c r="COA3" s="23"/>
      <c r="COB3" s="23"/>
      <c r="COC3" s="23"/>
      <c r="COD3" s="23"/>
      <c r="COE3" s="23"/>
      <c r="COF3" s="23"/>
      <c r="COG3" s="23"/>
      <c r="COH3" s="23"/>
      <c r="COI3" s="23"/>
      <c r="COJ3" s="23"/>
      <c r="COK3" s="23"/>
      <c r="COL3" s="23"/>
      <c r="COM3" s="23"/>
      <c r="CON3" s="23"/>
      <c r="COO3" s="23"/>
      <c r="COP3" s="23"/>
      <c r="COQ3" s="23"/>
      <c r="COR3" s="23"/>
      <c r="COS3" s="23"/>
      <c r="COT3" s="23"/>
      <c r="COU3" s="23"/>
      <c r="COV3" s="23"/>
      <c r="COW3" s="23"/>
      <c r="COX3" s="23"/>
      <c r="COY3" s="23"/>
      <c r="COZ3" s="23"/>
      <c r="CPA3" s="23"/>
      <c r="CPB3" s="23"/>
      <c r="CPC3" s="23"/>
      <c r="CPD3" s="23"/>
      <c r="CPE3" s="23"/>
      <c r="CPF3" s="23"/>
      <c r="CPG3" s="23"/>
      <c r="CPH3" s="23"/>
      <c r="CPI3" s="23"/>
      <c r="CPJ3" s="23"/>
      <c r="CPK3" s="23"/>
      <c r="CPL3" s="23"/>
      <c r="CPM3" s="23"/>
      <c r="CPN3" s="23"/>
      <c r="CPO3" s="23"/>
      <c r="CPP3" s="23"/>
      <c r="CPQ3" s="23"/>
      <c r="CPR3" s="23"/>
      <c r="CPS3" s="23"/>
      <c r="CPT3" s="23"/>
      <c r="CPU3" s="23"/>
      <c r="CPV3" s="23"/>
      <c r="CPW3" s="23"/>
      <c r="CPX3" s="23"/>
      <c r="CPY3" s="23"/>
      <c r="CPZ3" s="23"/>
      <c r="CQA3" s="23"/>
      <c r="CQB3" s="23"/>
      <c r="CQC3" s="23"/>
      <c r="CQD3" s="23"/>
      <c r="CQE3" s="23"/>
      <c r="CQF3" s="23"/>
      <c r="CQG3" s="23"/>
      <c r="CQH3" s="23"/>
      <c r="CQI3" s="23"/>
      <c r="CQJ3" s="23"/>
      <c r="CQK3" s="23"/>
      <c r="CQL3" s="23"/>
      <c r="CQM3" s="23"/>
      <c r="CQN3" s="23"/>
      <c r="CQO3" s="23"/>
      <c r="CQP3" s="23"/>
      <c r="CQQ3" s="23"/>
      <c r="CQR3" s="23"/>
      <c r="CQS3" s="23"/>
      <c r="CQT3" s="23"/>
      <c r="CQU3" s="23"/>
      <c r="CQV3" s="23"/>
      <c r="CQW3" s="23"/>
      <c r="CQX3" s="23"/>
      <c r="CQY3" s="23"/>
      <c r="CQZ3" s="23"/>
      <c r="CRA3" s="23"/>
      <c r="CRB3" s="23"/>
      <c r="CRC3" s="23"/>
      <c r="CRD3" s="23"/>
      <c r="CRE3" s="23"/>
      <c r="CRF3" s="23"/>
      <c r="CRG3" s="23"/>
      <c r="CRH3" s="23"/>
      <c r="CRI3" s="23"/>
      <c r="CRJ3" s="23"/>
      <c r="CRK3" s="23"/>
      <c r="CRL3" s="23"/>
      <c r="CRM3" s="23"/>
      <c r="CRN3" s="23"/>
      <c r="CRO3" s="23"/>
      <c r="CRP3" s="23"/>
      <c r="CRQ3" s="23"/>
      <c r="CRR3" s="23"/>
      <c r="CRS3" s="23"/>
      <c r="CRT3" s="23"/>
      <c r="CRU3" s="23"/>
      <c r="CRV3" s="23"/>
      <c r="CRW3" s="23"/>
      <c r="CRX3" s="23"/>
      <c r="CRY3" s="23"/>
      <c r="CRZ3" s="23"/>
      <c r="CSA3" s="23"/>
      <c r="CSB3" s="23"/>
      <c r="CSC3" s="23"/>
      <c r="CSD3" s="23"/>
      <c r="CSE3" s="23"/>
      <c r="CSF3" s="23"/>
      <c r="CSG3" s="23"/>
      <c r="CSH3" s="23"/>
      <c r="CSI3" s="23"/>
      <c r="CSJ3" s="23"/>
      <c r="CSK3" s="23"/>
      <c r="CSL3" s="23"/>
      <c r="CSM3" s="23"/>
      <c r="CSN3" s="23"/>
      <c r="CSO3" s="23"/>
      <c r="CSP3" s="23"/>
      <c r="CSQ3" s="23"/>
      <c r="CSR3" s="23"/>
      <c r="CSS3" s="23"/>
      <c r="CST3" s="23"/>
      <c r="CSU3" s="23"/>
      <c r="CSV3" s="23"/>
      <c r="CSW3" s="23"/>
      <c r="CSX3" s="23"/>
      <c r="CSY3" s="23"/>
      <c r="CSZ3" s="23"/>
      <c r="CTA3" s="23"/>
      <c r="CTB3" s="23"/>
      <c r="CTC3" s="23"/>
      <c r="CTD3" s="23"/>
      <c r="CTE3" s="23"/>
      <c r="CTF3" s="23"/>
      <c r="CTG3" s="23"/>
      <c r="CTH3" s="23"/>
      <c r="CTI3" s="23"/>
      <c r="CTJ3" s="23"/>
      <c r="CTK3" s="23"/>
      <c r="CTL3" s="23"/>
      <c r="CTM3" s="23"/>
      <c r="CTN3" s="23"/>
      <c r="CTO3" s="23"/>
      <c r="CTP3" s="23"/>
      <c r="CTQ3" s="23"/>
      <c r="CTR3" s="23"/>
      <c r="CTS3" s="23"/>
      <c r="CTT3" s="23"/>
      <c r="CTU3" s="23"/>
      <c r="CTV3" s="23"/>
      <c r="CTW3" s="23"/>
      <c r="CTX3" s="23"/>
      <c r="CTY3" s="23"/>
      <c r="CTZ3" s="23"/>
      <c r="CUA3" s="23"/>
      <c r="CUB3" s="23"/>
      <c r="CUC3" s="23"/>
      <c r="CUD3" s="23"/>
      <c r="CUE3" s="23"/>
      <c r="CUF3" s="23"/>
      <c r="CUG3" s="23"/>
      <c r="CUH3" s="23"/>
      <c r="CUI3" s="23"/>
      <c r="CUJ3" s="23"/>
      <c r="CUK3" s="23"/>
      <c r="CUL3" s="23"/>
      <c r="CUM3" s="23"/>
      <c r="CUN3" s="23"/>
      <c r="CUO3" s="23"/>
      <c r="CUP3" s="23"/>
      <c r="CUQ3" s="23"/>
      <c r="CUR3" s="23"/>
      <c r="CUS3" s="23"/>
      <c r="CUT3" s="23"/>
      <c r="CUU3" s="23"/>
      <c r="CUV3" s="23"/>
      <c r="CUW3" s="23"/>
      <c r="CUX3" s="23"/>
      <c r="CUY3" s="23"/>
      <c r="CUZ3" s="23"/>
      <c r="CVA3" s="23"/>
      <c r="CVB3" s="23"/>
      <c r="CVC3" s="23"/>
      <c r="CVD3" s="23"/>
      <c r="CVE3" s="23"/>
      <c r="CVF3" s="23"/>
      <c r="CVG3" s="23"/>
      <c r="CVH3" s="23"/>
      <c r="CVI3" s="23"/>
      <c r="CVJ3" s="23"/>
      <c r="CVK3" s="23"/>
      <c r="CVL3" s="23"/>
      <c r="CVM3" s="23"/>
      <c r="CVN3" s="23"/>
      <c r="CVO3" s="23"/>
      <c r="CVP3" s="23"/>
      <c r="CVQ3" s="23"/>
      <c r="CVR3" s="23"/>
      <c r="CVS3" s="23"/>
      <c r="CVT3" s="23"/>
      <c r="CVU3" s="23"/>
      <c r="CVV3" s="23"/>
      <c r="CVW3" s="23"/>
      <c r="CVX3" s="23"/>
      <c r="CVY3" s="23"/>
      <c r="CVZ3" s="23"/>
      <c r="CWA3" s="23"/>
      <c r="CWB3" s="23"/>
      <c r="CWC3" s="23"/>
      <c r="CWD3" s="23"/>
      <c r="CWE3" s="23"/>
      <c r="CWF3" s="23"/>
      <c r="CWG3" s="23"/>
      <c r="CWH3" s="23"/>
      <c r="CWI3" s="23"/>
      <c r="CWJ3" s="23"/>
      <c r="CWK3" s="23"/>
      <c r="CWL3" s="23"/>
      <c r="CWM3" s="23"/>
      <c r="CWN3" s="23"/>
      <c r="CWO3" s="23"/>
      <c r="CWP3" s="23"/>
      <c r="CWQ3" s="23"/>
      <c r="CWR3" s="23"/>
      <c r="CWS3" s="23"/>
      <c r="CWT3" s="23"/>
      <c r="CWU3" s="23"/>
      <c r="CWV3" s="23"/>
      <c r="CWW3" s="23"/>
      <c r="CWX3" s="23"/>
      <c r="CWY3" s="23"/>
      <c r="CWZ3" s="23"/>
      <c r="CXA3" s="23"/>
      <c r="CXB3" s="23"/>
      <c r="CXC3" s="23"/>
      <c r="CXD3" s="23"/>
      <c r="CXE3" s="23"/>
      <c r="CXF3" s="23"/>
      <c r="CXG3" s="23"/>
      <c r="CXH3" s="23"/>
      <c r="CXI3" s="23"/>
      <c r="CXJ3" s="23"/>
      <c r="CXK3" s="23"/>
      <c r="CXL3" s="23"/>
      <c r="CXM3" s="23"/>
      <c r="CXN3" s="23"/>
      <c r="CXO3" s="23"/>
      <c r="CXP3" s="23"/>
      <c r="CXQ3" s="23"/>
      <c r="CXR3" s="23"/>
      <c r="CXS3" s="23"/>
      <c r="CXT3" s="23"/>
      <c r="CXU3" s="23"/>
      <c r="CXV3" s="23"/>
      <c r="CXW3" s="23"/>
      <c r="CXX3" s="23"/>
      <c r="CXY3" s="23"/>
      <c r="CXZ3" s="23"/>
      <c r="CYA3" s="23"/>
      <c r="CYB3" s="23"/>
      <c r="CYC3" s="23"/>
      <c r="CYD3" s="23"/>
      <c r="CYE3" s="23"/>
      <c r="CYF3" s="23"/>
      <c r="CYG3" s="23"/>
      <c r="CYH3" s="23"/>
      <c r="CYI3" s="23"/>
      <c r="CYJ3" s="23"/>
      <c r="CYK3" s="23"/>
      <c r="CYL3" s="23"/>
      <c r="CYM3" s="23"/>
      <c r="CYN3" s="23"/>
      <c r="CYO3" s="23"/>
      <c r="CYP3" s="23"/>
      <c r="CYQ3" s="23"/>
      <c r="CYR3" s="23"/>
      <c r="CYS3" s="23"/>
      <c r="CYT3" s="23"/>
      <c r="CYU3" s="23"/>
      <c r="CYV3" s="23"/>
      <c r="CYW3" s="23"/>
      <c r="CYX3" s="23"/>
      <c r="CYY3" s="23"/>
      <c r="CYZ3" s="23"/>
      <c r="CZA3" s="23"/>
      <c r="CZB3" s="23"/>
      <c r="CZC3" s="23"/>
      <c r="CZD3" s="23"/>
      <c r="CZE3" s="23"/>
      <c r="CZF3" s="23"/>
      <c r="CZG3" s="23"/>
      <c r="CZH3" s="23"/>
      <c r="CZI3" s="23"/>
      <c r="CZJ3" s="23"/>
      <c r="CZK3" s="23"/>
      <c r="CZL3" s="23"/>
      <c r="CZM3" s="23"/>
      <c r="CZN3" s="23"/>
      <c r="CZO3" s="23"/>
      <c r="CZP3" s="23"/>
      <c r="CZQ3" s="23"/>
      <c r="CZR3" s="23"/>
      <c r="CZS3" s="23"/>
      <c r="CZT3" s="23"/>
      <c r="CZU3" s="23"/>
      <c r="CZV3" s="23"/>
      <c r="CZW3" s="23"/>
      <c r="CZX3" s="23"/>
      <c r="CZY3" s="23"/>
      <c r="CZZ3" s="23"/>
      <c r="DAA3" s="23"/>
      <c r="DAB3" s="23"/>
      <c r="DAC3" s="23"/>
      <c r="DAD3" s="23"/>
      <c r="DAE3" s="23"/>
      <c r="DAF3" s="23"/>
      <c r="DAG3" s="23"/>
      <c r="DAH3" s="23"/>
      <c r="DAI3" s="23"/>
      <c r="DAJ3" s="23"/>
      <c r="DAK3" s="23"/>
      <c r="DAL3" s="23"/>
      <c r="DAM3" s="23"/>
      <c r="DAN3" s="23"/>
      <c r="DAO3" s="23"/>
      <c r="DAP3" s="23"/>
      <c r="DAQ3" s="23"/>
      <c r="DAR3" s="23"/>
      <c r="DAS3" s="23"/>
      <c r="DAT3" s="23"/>
      <c r="DAU3" s="23"/>
      <c r="DAV3" s="23"/>
      <c r="DAW3" s="23"/>
      <c r="DAX3" s="23"/>
      <c r="DAY3" s="23"/>
      <c r="DAZ3" s="23"/>
      <c r="DBA3" s="23"/>
      <c r="DBB3" s="23"/>
      <c r="DBC3" s="23"/>
      <c r="DBD3" s="23"/>
      <c r="DBE3" s="23"/>
      <c r="DBF3" s="23"/>
      <c r="DBG3" s="23"/>
      <c r="DBH3" s="23"/>
      <c r="DBI3" s="23"/>
      <c r="DBJ3" s="23"/>
      <c r="DBK3" s="23"/>
      <c r="DBL3" s="23"/>
      <c r="DBM3" s="23"/>
      <c r="DBN3" s="23"/>
      <c r="DBO3" s="23"/>
      <c r="DBP3" s="23"/>
      <c r="DBQ3" s="23"/>
      <c r="DBR3" s="23"/>
      <c r="DBS3" s="23"/>
      <c r="DBT3" s="23"/>
      <c r="DBU3" s="23"/>
      <c r="DBV3" s="23"/>
      <c r="DBW3" s="23"/>
      <c r="DBX3" s="23"/>
      <c r="DBY3" s="23"/>
      <c r="DBZ3" s="23"/>
      <c r="DCA3" s="23"/>
      <c r="DCB3" s="23"/>
      <c r="DCC3" s="23"/>
      <c r="DCD3" s="23"/>
      <c r="DCE3" s="23"/>
      <c r="DCF3" s="23"/>
      <c r="DCG3" s="23"/>
      <c r="DCH3" s="23"/>
      <c r="DCI3" s="23"/>
      <c r="DCJ3" s="23"/>
      <c r="DCK3" s="23"/>
      <c r="DCL3" s="23"/>
      <c r="DCM3" s="23"/>
      <c r="DCN3" s="23"/>
      <c r="DCO3" s="23"/>
      <c r="DCP3" s="23"/>
      <c r="DCQ3" s="23"/>
      <c r="DCR3" s="23"/>
      <c r="DCS3" s="23"/>
      <c r="DCT3" s="23"/>
      <c r="DCU3" s="23"/>
      <c r="DCV3" s="23"/>
      <c r="DCW3" s="23"/>
      <c r="DCX3" s="23"/>
      <c r="DCY3" s="23"/>
      <c r="DCZ3" s="23"/>
      <c r="DDA3" s="23"/>
      <c r="DDB3" s="23"/>
      <c r="DDC3" s="23"/>
      <c r="DDD3" s="23"/>
      <c r="DDE3" s="23"/>
      <c r="DDF3" s="23"/>
      <c r="DDG3" s="23"/>
      <c r="DDH3" s="23"/>
      <c r="DDI3" s="23"/>
      <c r="DDJ3" s="23"/>
      <c r="DDK3" s="23"/>
      <c r="DDL3" s="23"/>
      <c r="DDM3" s="23"/>
      <c r="DDN3" s="23"/>
      <c r="DDO3" s="23"/>
      <c r="DDP3" s="23"/>
      <c r="DDQ3" s="23"/>
      <c r="DDR3" s="23"/>
      <c r="DDS3" s="23"/>
      <c r="DDT3" s="23"/>
      <c r="DDU3" s="23"/>
      <c r="DDV3" s="23"/>
      <c r="DDW3" s="23"/>
      <c r="DDX3" s="23"/>
      <c r="DDY3" s="23"/>
      <c r="DDZ3" s="23"/>
      <c r="DEA3" s="23"/>
      <c r="DEB3" s="23"/>
      <c r="DEC3" s="23"/>
      <c r="DED3" s="23"/>
      <c r="DEE3" s="23"/>
      <c r="DEF3" s="23"/>
      <c r="DEG3" s="23"/>
      <c r="DEH3" s="23"/>
      <c r="DEI3" s="23"/>
      <c r="DEJ3" s="23"/>
      <c r="DEK3" s="23"/>
      <c r="DEL3" s="23"/>
      <c r="DEM3" s="23"/>
      <c r="DEN3" s="23"/>
      <c r="DEO3" s="23"/>
      <c r="DEP3" s="23"/>
      <c r="DEQ3" s="23"/>
      <c r="DER3" s="23"/>
      <c r="DES3" s="23"/>
      <c r="DET3" s="23"/>
      <c r="DEU3" s="23"/>
      <c r="DEV3" s="23"/>
      <c r="DEW3" s="23"/>
      <c r="DEX3" s="23"/>
      <c r="DEY3" s="23"/>
      <c r="DEZ3" s="23"/>
      <c r="DFA3" s="23"/>
      <c r="DFB3" s="23"/>
      <c r="DFC3" s="23"/>
      <c r="DFD3" s="23"/>
      <c r="DFE3" s="23"/>
      <c r="DFF3" s="23"/>
      <c r="DFG3" s="23"/>
      <c r="DFH3" s="23"/>
      <c r="DFI3" s="23"/>
      <c r="DFJ3" s="23"/>
      <c r="DFK3" s="23"/>
      <c r="DFL3" s="23"/>
      <c r="DFM3" s="23"/>
      <c r="DFN3" s="23"/>
      <c r="DFO3" s="23"/>
      <c r="DFP3" s="23"/>
      <c r="DFQ3" s="23"/>
      <c r="DFR3" s="23"/>
      <c r="DFS3" s="23"/>
      <c r="DFT3" s="23"/>
      <c r="DFU3" s="23"/>
      <c r="DFV3" s="23"/>
      <c r="DFW3" s="23"/>
      <c r="DFX3" s="23"/>
      <c r="DFY3" s="23"/>
      <c r="DFZ3" s="23"/>
      <c r="DGA3" s="23"/>
      <c r="DGB3" s="23"/>
      <c r="DGC3" s="23"/>
      <c r="DGD3" s="23"/>
      <c r="DGE3" s="23"/>
      <c r="DGF3" s="23"/>
      <c r="DGG3" s="23"/>
      <c r="DGH3" s="23"/>
      <c r="DGI3" s="23"/>
      <c r="DGJ3" s="23"/>
      <c r="DGK3" s="23"/>
      <c r="DGL3" s="23"/>
      <c r="DGM3" s="23"/>
      <c r="DGN3" s="23"/>
      <c r="DGO3" s="23"/>
      <c r="DGP3" s="23"/>
      <c r="DGQ3" s="23"/>
      <c r="DGR3" s="23"/>
      <c r="DGS3" s="23"/>
      <c r="DGT3" s="23"/>
      <c r="DGU3" s="23"/>
      <c r="DGV3" s="23"/>
      <c r="DGW3" s="23"/>
      <c r="DGX3" s="23"/>
      <c r="DGY3" s="23"/>
      <c r="DGZ3" s="23"/>
      <c r="DHA3" s="23"/>
      <c r="DHB3" s="23"/>
      <c r="DHC3" s="23"/>
      <c r="DHD3" s="23"/>
      <c r="DHE3" s="23"/>
      <c r="DHF3" s="23"/>
      <c r="DHG3" s="23"/>
      <c r="DHH3" s="23"/>
      <c r="DHI3" s="23"/>
      <c r="DHJ3" s="23"/>
      <c r="DHK3" s="23"/>
      <c r="DHL3" s="23"/>
      <c r="DHM3" s="23"/>
      <c r="DHN3" s="23"/>
      <c r="DHO3" s="23"/>
      <c r="DHP3" s="23"/>
      <c r="DHQ3" s="23"/>
      <c r="DHR3" s="23"/>
      <c r="DHS3" s="23"/>
      <c r="DHT3" s="23"/>
      <c r="DHU3" s="23"/>
      <c r="DHV3" s="23"/>
      <c r="DHW3" s="23"/>
      <c r="DHX3" s="23"/>
      <c r="DHY3" s="23"/>
      <c r="DHZ3" s="23"/>
      <c r="DIA3" s="23"/>
      <c r="DIB3" s="23"/>
      <c r="DIC3" s="23"/>
      <c r="DID3" s="23"/>
      <c r="DIE3" s="23"/>
      <c r="DIF3" s="23"/>
      <c r="DIG3" s="23"/>
      <c r="DIH3" s="23"/>
      <c r="DII3" s="23"/>
      <c r="DIJ3" s="23"/>
      <c r="DIK3" s="23"/>
      <c r="DIL3" s="23"/>
      <c r="DIM3" s="23"/>
      <c r="DIN3" s="23"/>
      <c r="DIO3" s="23"/>
      <c r="DIP3" s="23"/>
      <c r="DIQ3" s="23"/>
      <c r="DIR3" s="23"/>
      <c r="DIS3" s="23"/>
      <c r="DIT3" s="23"/>
      <c r="DIU3" s="23"/>
      <c r="DIV3" s="23"/>
      <c r="DIW3" s="23"/>
      <c r="DIX3" s="23"/>
      <c r="DIY3" s="23"/>
      <c r="DIZ3" s="23"/>
      <c r="DJA3" s="23"/>
      <c r="DJB3" s="23"/>
      <c r="DJC3" s="23"/>
      <c r="DJD3" s="23"/>
      <c r="DJE3" s="23"/>
      <c r="DJF3" s="23"/>
      <c r="DJG3" s="23"/>
      <c r="DJH3" s="23"/>
      <c r="DJI3" s="23"/>
      <c r="DJJ3" s="23"/>
      <c r="DJK3" s="23"/>
      <c r="DJL3" s="23"/>
      <c r="DJM3" s="23"/>
      <c r="DJN3" s="23"/>
      <c r="DJO3" s="23"/>
      <c r="DJP3" s="23"/>
      <c r="DJQ3" s="23"/>
      <c r="DJR3" s="23"/>
      <c r="DJS3" s="23"/>
      <c r="DJT3" s="23"/>
      <c r="DJU3" s="23"/>
      <c r="DJV3" s="23"/>
      <c r="DJW3" s="23"/>
      <c r="DJX3" s="23"/>
      <c r="DJY3" s="23"/>
      <c r="DJZ3" s="23"/>
      <c r="DKA3" s="23"/>
      <c r="DKB3" s="23"/>
      <c r="DKC3" s="23"/>
      <c r="DKD3" s="23"/>
      <c r="DKE3" s="23"/>
      <c r="DKF3" s="23"/>
      <c r="DKG3" s="23"/>
      <c r="DKH3" s="23"/>
      <c r="DKI3" s="23"/>
      <c r="DKJ3" s="23"/>
      <c r="DKK3" s="23"/>
      <c r="DKL3" s="23"/>
      <c r="DKM3" s="23"/>
      <c r="DKN3" s="23"/>
      <c r="DKO3" s="23"/>
      <c r="DKP3" s="23"/>
      <c r="DKQ3" s="23"/>
      <c r="DKR3" s="23"/>
      <c r="DKS3" s="23"/>
      <c r="DKT3" s="23"/>
      <c r="DKU3" s="23"/>
      <c r="DKV3" s="23"/>
      <c r="DKW3" s="23"/>
      <c r="DKX3" s="23"/>
      <c r="DKY3" s="23"/>
      <c r="DKZ3" s="23"/>
      <c r="DLA3" s="23"/>
      <c r="DLB3" s="23"/>
      <c r="DLC3" s="23"/>
      <c r="DLD3" s="23"/>
      <c r="DLE3" s="23"/>
      <c r="DLF3" s="23"/>
      <c r="DLG3" s="23"/>
      <c r="DLH3" s="23"/>
      <c r="DLI3" s="23"/>
      <c r="DLJ3" s="23"/>
      <c r="DLK3" s="23"/>
      <c r="DLL3" s="23"/>
      <c r="DLM3" s="23"/>
      <c r="DLN3" s="23"/>
      <c r="DLO3" s="23"/>
      <c r="DLP3" s="23"/>
      <c r="DLQ3" s="23"/>
      <c r="DLR3" s="23"/>
      <c r="DLS3" s="23"/>
      <c r="DLT3" s="23"/>
      <c r="DLU3" s="23"/>
      <c r="DLV3" s="23"/>
      <c r="DLW3" s="23"/>
      <c r="DLX3" s="23"/>
      <c r="DLY3" s="23"/>
      <c r="DLZ3" s="23"/>
      <c r="DMA3" s="23"/>
      <c r="DMB3" s="23"/>
      <c r="DMC3" s="23"/>
      <c r="DMD3" s="23"/>
      <c r="DME3" s="23"/>
      <c r="DMF3" s="23"/>
      <c r="DMG3" s="23"/>
      <c r="DMH3" s="23"/>
      <c r="DMI3" s="23"/>
      <c r="DMJ3" s="23"/>
      <c r="DMK3" s="23"/>
      <c r="DML3" s="23"/>
      <c r="DMM3" s="23"/>
      <c r="DMN3" s="23"/>
      <c r="DMO3" s="23"/>
      <c r="DMP3" s="23"/>
      <c r="DMQ3" s="23"/>
      <c r="DMR3" s="23"/>
      <c r="DMS3" s="23"/>
      <c r="DMT3" s="23"/>
      <c r="DMU3" s="23"/>
      <c r="DMV3" s="23"/>
      <c r="DMW3" s="23"/>
      <c r="DMX3" s="23"/>
      <c r="DMY3" s="23"/>
      <c r="DMZ3" s="23"/>
      <c r="DNA3" s="23"/>
      <c r="DNB3" s="23"/>
      <c r="DNC3" s="23"/>
      <c r="DND3" s="23"/>
      <c r="DNE3" s="23"/>
      <c r="DNF3" s="23"/>
      <c r="DNG3" s="23"/>
      <c r="DNH3" s="23"/>
      <c r="DNI3" s="23"/>
      <c r="DNJ3" s="23"/>
      <c r="DNK3" s="23"/>
      <c r="DNL3" s="23"/>
      <c r="DNM3" s="23"/>
      <c r="DNN3" s="23"/>
      <c r="DNO3" s="23"/>
      <c r="DNP3" s="23"/>
      <c r="DNQ3" s="23"/>
      <c r="DNR3" s="23"/>
      <c r="DNS3" s="23"/>
      <c r="DNT3" s="23"/>
      <c r="DNU3" s="23"/>
      <c r="DNV3" s="23"/>
      <c r="DNW3" s="23"/>
      <c r="DNX3" s="23"/>
      <c r="DNY3" s="23"/>
      <c r="DNZ3" s="23"/>
      <c r="DOA3" s="23"/>
      <c r="DOB3" s="23"/>
      <c r="DOC3" s="23"/>
      <c r="DOD3" s="23"/>
      <c r="DOE3" s="23"/>
      <c r="DOF3" s="23"/>
      <c r="DOG3" s="23"/>
      <c r="DOH3" s="23"/>
      <c r="DOI3" s="23"/>
      <c r="DOJ3" s="23"/>
      <c r="DOK3" s="23"/>
      <c r="DOL3" s="23"/>
      <c r="DOM3" s="23"/>
      <c r="DON3" s="23"/>
      <c r="DOO3" s="23"/>
      <c r="DOP3" s="23"/>
      <c r="DOQ3" s="23"/>
      <c r="DOR3" s="23"/>
      <c r="DOS3" s="23"/>
      <c r="DOT3" s="23"/>
      <c r="DOU3" s="23"/>
      <c r="DOV3" s="23"/>
      <c r="DOW3" s="23"/>
      <c r="DOX3" s="23"/>
      <c r="DOY3" s="23"/>
      <c r="DOZ3" s="23"/>
      <c r="DPA3" s="23"/>
      <c r="DPB3" s="23"/>
      <c r="DPC3" s="23"/>
      <c r="DPD3" s="23"/>
      <c r="DPE3" s="23"/>
      <c r="DPF3" s="23"/>
      <c r="DPG3" s="23"/>
      <c r="DPH3" s="23"/>
      <c r="DPI3" s="23"/>
      <c r="DPJ3" s="23"/>
      <c r="DPK3" s="23"/>
      <c r="DPL3" s="23"/>
      <c r="DPM3" s="23"/>
      <c r="DPN3" s="23"/>
      <c r="DPO3" s="23"/>
      <c r="DPP3" s="23"/>
      <c r="DPQ3" s="23"/>
      <c r="DPR3" s="23"/>
      <c r="DPS3" s="23"/>
      <c r="DPT3" s="23"/>
      <c r="DPU3" s="23"/>
      <c r="DPV3" s="23"/>
      <c r="DPW3" s="23"/>
      <c r="DPX3" s="23"/>
      <c r="DPY3" s="23"/>
      <c r="DPZ3" s="23"/>
      <c r="DQA3" s="23"/>
      <c r="DQB3" s="23"/>
      <c r="DQC3" s="23"/>
      <c r="DQD3" s="23"/>
      <c r="DQE3" s="23"/>
      <c r="DQF3" s="23"/>
      <c r="DQG3" s="23"/>
      <c r="DQH3" s="23"/>
      <c r="DQI3" s="23"/>
      <c r="DQJ3" s="23"/>
      <c r="DQK3" s="23"/>
      <c r="DQL3" s="23"/>
      <c r="DQM3" s="23"/>
      <c r="DQN3" s="23"/>
      <c r="DQO3" s="23"/>
      <c r="DQP3" s="23"/>
      <c r="DQQ3" s="23"/>
      <c r="DQR3" s="23"/>
      <c r="DQS3" s="23"/>
      <c r="DQT3" s="23"/>
      <c r="DQU3" s="23"/>
      <c r="DQV3" s="23"/>
      <c r="DQW3" s="23"/>
      <c r="DQX3" s="23"/>
      <c r="DQY3" s="23"/>
      <c r="DQZ3" s="23"/>
      <c r="DRA3" s="23"/>
      <c r="DRB3" s="23"/>
      <c r="DRC3" s="23"/>
      <c r="DRD3" s="23"/>
      <c r="DRE3" s="23"/>
      <c r="DRF3" s="23"/>
      <c r="DRG3" s="23"/>
      <c r="DRH3" s="23"/>
      <c r="DRI3" s="23"/>
      <c r="DRJ3" s="23"/>
      <c r="DRK3" s="23"/>
      <c r="DRL3" s="23"/>
      <c r="DRM3" s="23"/>
      <c r="DRN3" s="23"/>
      <c r="DRO3" s="23"/>
      <c r="DRP3" s="23"/>
      <c r="DRQ3" s="23"/>
      <c r="DRR3" s="23"/>
      <c r="DRS3" s="23"/>
      <c r="DRT3" s="23"/>
      <c r="DRU3" s="23"/>
      <c r="DRV3" s="23"/>
      <c r="DRW3" s="23"/>
      <c r="DRX3" s="23"/>
      <c r="DRY3" s="23"/>
      <c r="DRZ3" s="23"/>
      <c r="DSA3" s="23"/>
      <c r="DSB3" s="23"/>
      <c r="DSC3" s="23"/>
      <c r="DSD3" s="23"/>
      <c r="DSE3" s="23"/>
      <c r="DSF3" s="23"/>
      <c r="DSG3" s="23"/>
      <c r="DSH3" s="23"/>
      <c r="DSI3" s="23"/>
      <c r="DSJ3" s="23"/>
      <c r="DSK3" s="23"/>
      <c r="DSL3" s="23"/>
      <c r="DSM3" s="23"/>
      <c r="DSN3" s="23"/>
      <c r="DSO3" s="23"/>
      <c r="DSP3" s="23"/>
      <c r="DSQ3" s="23"/>
      <c r="DSR3" s="23"/>
      <c r="DSS3" s="23"/>
      <c r="DST3" s="23"/>
      <c r="DSU3" s="23"/>
      <c r="DSV3" s="23"/>
      <c r="DSW3" s="23"/>
      <c r="DSX3" s="23"/>
      <c r="DSY3" s="23"/>
      <c r="DSZ3" s="23"/>
      <c r="DTA3" s="23"/>
      <c r="DTB3" s="23"/>
      <c r="DTC3" s="23"/>
      <c r="DTD3" s="23"/>
      <c r="DTE3" s="23"/>
      <c r="DTF3" s="23"/>
      <c r="DTG3" s="23"/>
      <c r="DTH3" s="23"/>
      <c r="DTI3" s="23"/>
      <c r="DTJ3" s="23"/>
      <c r="DTK3" s="23"/>
      <c r="DTL3" s="23"/>
      <c r="DTM3" s="23"/>
      <c r="DTN3" s="23"/>
      <c r="DTO3" s="23"/>
      <c r="DTP3" s="23"/>
      <c r="DTQ3" s="23"/>
      <c r="DTR3" s="23"/>
      <c r="DTS3" s="23"/>
      <c r="DTT3" s="23"/>
      <c r="DTU3" s="23"/>
      <c r="DTV3" s="23"/>
      <c r="DTW3" s="23"/>
      <c r="DTX3" s="23"/>
      <c r="DTY3" s="23"/>
      <c r="DTZ3" s="23"/>
      <c r="DUA3" s="23"/>
      <c r="DUB3" s="23"/>
      <c r="DUC3" s="23"/>
      <c r="DUD3" s="23"/>
      <c r="DUE3" s="23"/>
      <c r="DUF3" s="23"/>
      <c r="DUG3" s="23"/>
      <c r="DUH3" s="23"/>
      <c r="DUI3" s="23"/>
      <c r="DUJ3" s="23"/>
      <c r="DUK3" s="23"/>
      <c r="DUL3" s="23"/>
      <c r="DUM3" s="23"/>
      <c r="DUN3" s="23"/>
      <c r="DUO3" s="23"/>
      <c r="DUP3" s="23"/>
      <c r="DUQ3" s="23"/>
      <c r="DUR3" s="23"/>
      <c r="DUS3" s="23"/>
      <c r="DUT3" s="23"/>
      <c r="DUU3" s="23"/>
      <c r="DUV3" s="23"/>
      <c r="DUW3" s="23"/>
      <c r="DUX3" s="23"/>
      <c r="DUY3" s="23"/>
      <c r="DUZ3" s="23"/>
      <c r="DVA3" s="23"/>
      <c r="DVB3" s="23"/>
      <c r="DVC3" s="23"/>
      <c r="DVD3" s="23"/>
      <c r="DVE3" s="23"/>
      <c r="DVF3" s="23"/>
      <c r="DVG3" s="23"/>
      <c r="DVH3" s="23"/>
      <c r="DVI3" s="23"/>
      <c r="DVJ3" s="23"/>
      <c r="DVK3" s="23"/>
      <c r="DVL3" s="23"/>
      <c r="DVM3" s="23"/>
      <c r="DVN3" s="23"/>
      <c r="DVO3" s="23"/>
      <c r="DVP3" s="23"/>
      <c r="DVQ3" s="23"/>
      <c r="DVR3" s="23"/>
      <c r="DVS3" s="23"/>
      <c r="DVT3" s="23"/>
      <c r="DVU3" s="23"/>
      <c r="DVV3" s="23"/>
      <c r="DVW3" s="23"/>
      <c r="DVX3" s="23"/>
      <c r="DVY3" s="23"/>
      <c r="DVZ3" s="23"/>
      <c r="DWA3" s="23"/>
      <c r="DWB3" s="23"/>
      <c r="DWC3" s="23"/>
      <c r="DWD3" s="23"/>
      <c r="DWE3" s="23"/>
      <c r="DWF3" s="23"/>
      <c r="DWG3" s="23"/>
      <c r="DWH3" s="23"/>
      <c r="DWI3" s="23"/>
      <c r="DWJ3" s="23"/>
      <c r="DWK3" s="23"/>
      <c r="DWL3" s="23"/>
      <c r="DWM3" s="23"/>
      <c r="DWN3" s="23"/>
      <c r="DWO3" s="23"/>
      <c r="DWP3" s="23"/>
      <c r="DWQ3" s="23"/>
      <c r="DWR3" s="23"/>
      <c r="DWS3" s="23"/>
      <c r="DWT3" s="23"/>
      <c r="DWU3" s="23"/>
      <c r="DWV3" s="23"/>
      <c r="DWW3" s="23"/>
      <c r="DWX3" s="23"/>
      <c r="DWY3" s="23"/>
      <c r="DWZ3" s="23"/>
      <c r="DXA3" s="23"/>
      <c r="DXB3" s="23"/>
      <c r="DXC3" s="23"/>
      <c r="DXD3" s="23"/>
      <c r="DXE3" s="23"/>
      <c r="DXF3" s="23"/>
      <c r="DXG3" s="23"/>
      <c r="DXH3" s="23"/>
      <c r="DXI3" s="23"/>
      <c r="DXJ3" s="23"/>
      <c r="DXK3" s="23"/>
      <c r="DXL3" s="23"/>
      <c r="DXM3" s="23"/>
      <c r="DXN3" s="23"/>
      <c r="DXO3" s="23"/>
      <c r="DXP3" s="23"/>
      <c r="DXQ3" s="23"/>
      <c r="DXR3" s="23"/>
      <c r="DXS3" s="23"/>
      <c r="DXT3" s="23"/>
      <c r="DXU3" s="23"/>
      <c r="DXV3" s="23"/>
      <c r="DXW3" s="23"/>
      <c r="DXX3" s="23"/>
      <c r="DXY3" s="23"/>
      <c r="DXZ3" s="23"/>
      <c r="DYA3" s="23"/>
      <c r="DYB3" s="23"/>
      <c r="DYC3" s="23"/>
      <c r="DYD3" s="23"/>
      <c r="DYE3" s="23"/>
      <c r="DYF3" s="23"/>
      <c r="DYG3" s="23"/>
      <c r="DYH3" s="23"/>
      <c r="DYI3" s="23"/>
      <c r="DYJ3" s="23"/>
      <c r="DYK3" s="23"/>
      <c r="DYL3" s="23"/>
      <c r="DYM3" s="23"/>
      <c r="DYN3" s="23"/>
      <c r="DYO3" s="23"/>
      <c r="DYP3" s="23"/>
      <c r="DYQ3" s="23"/>
      <c r="DYR3" s="23"/>
      <c r="DYS3" s="23"/>
      <c r="DYT3" s="23"/>
      <c r="DYU3" s="23"/>
      <c r="DYV3" s="23"/>
      <c r="DYW3" s="23"/>
      <c r="DYX3" s="23"/>
      <c r="DYY3" s="23"/>
      <c r="DYZ3" s="23"/>
      <c r="DZA3" s="23"/>
      <c r="DZB3" s="23"/>
      <c r="DZC3" s="23"/>
      <c r="DZD3" s="23"/>
      <c r="DZE3" s="23"/>
      <c r="DZF3" s="23"/>
      <c r="DZG3" s="23"/>
      <c r="DZH3" s="23"/>
      <c r="DZI3" s="23"/>
      <c r="DZJ3" s="23"/>
      <c r="DZK3" s="23"/>
      <c r="DZL3" s="23"/>
      <c r="DZM3" s="23"/>
      <c r="DZN3" s="23"/>
      <c r="DZO3" s="23"/>
      <c r="DZP3" s="23"/>
      <c r="DZQ3" s="23"/>
      <c r="DZR3" s="23"/>
      <c r="DZS3" s="23"/>
      <c r="DZT3" s="23"/>
      <c r="DZU3" s="23"/>
      <c r="DZV3" s="23"/>
      <c r="DZW3" s="23"/>
      <c r="DZX3" s="23"/>
      <c r="DZY3" s="23"/>
      <c r="DZZ3" s="23"/>
      <c r="EAA3" s="23"/>
      <c r="EAB3" s="23"/>
      <c r="EAC3" s="23"/>
      <c r="EAD3" s="23"/>
      <c r="EAE3" s="23"/>
      <c r="EAF3" s="23"/>
      <c r="EAG3" s="23"/>
      <c r="EAH3" s="23"/>
      <c r="EAI3" s="23"/>
      <c r="EAJ3" s="23"/>
      <c r="EAK3" s="23"/>
      <c r="EAL3" s="23"/>
      <c r="EAM3" s="23"/>
      <c r="EAN3" s="23"/>
      <c r="EAO3" s="23"/>
      <c r="EAP3" s="23"/>
      <c r="EAQ3" s="23"/>
      <c r="EAR3" s="23"/>
      <c r="EAS3" s="23"/>
      <c r="EAT3" s="23"/>
      <c r="EAU3" s="23"/>
      <c r="EAV3" s="23"/>
      <c r="EAW3" s="23"/>
      <c r="EAX3" s="23"/>
      <c r="EAY3" s="23"/>
      <c r="EAZ3" s="23"/>
      <c r="EBA3" s="23"/>
      <c r="EBB3" s="23"/>
      <c r="EBC3" s="23"/>
      <c r="EBD3" s="23"/>
      <c r="EBE3" s="23"/>
      <c r="EBF3" s="23"/>
      <c r="EBG3" s="23"/>
      <c r="EBH3" s="23"/>
      <c r="EBI3" s="23"/>
      <c r="EBJ3" s="23"/>
      <c r="EBK3" s="23"/>
      <c r="EBL3" s="23"/>
      <c r="EBM3" s="23"/>
      <c r="EBN3" s="23"/>
      <c r="EBO3" s="23"/>
      <c r="EBP3" s="23"/>
      <c r="EBQ3" s="23"/>
      <c r="EBR3" s="23"/>
      <c r="EBS3" s="23"/>
      <c r="EBT3" s="23"/>
      <c r="EBU3" s="23"/>
      <c r="EBV3" s="23"/>
      <c r="EBW3" s="23"/>
      <c r="EBX3" s="23"/>
      <c r="EBY3" s="23"/>
      <c r="EBZ3" s="23"/>
      <c r="ECA3" s="23"/>
      <c r="ECB3" s="23"/>
      <c r="ECC3" s="23"/>
      <c r="ECD3" s="23"/>
      <c r="ECE3" s="23"/>
      <c r="ECF3" s="23"/>
      <c r="ECG3" s="23"/>
      <c r="ECH3" s="23"/>
      <c r="ECI3" s="23"/>
      <c r="ECJ3" s="23"/>
      <c r="ECK3" s="23"/>
      <c r="ECL3" s="23"/>
      <c r="ECM3" s="23"/>
      <c r="ECN3" s="23"/>
      <c r="ECO3" s="23"/>
      <c r="ECP3" s="23"/>
      <c r="ECQ3" s="23"/>
      <c r="ECR3" s="23"/>
      <c r="ECS3" s="23"/>
      <c r="ECT3" s="23"/>
      <c r="ECU3" s="23"/>
      <c r="ECV3" s="23"/>
      <c r="ECW3" s="23"/>
      <c r="ECX3" s="23"/>
      <c r="ECY3" s="23"/>
      <c r="ECZ3" s="23"/>
      <c r="EDA3" s="23"/>
      <c r="EDB3" s="23"/>
      <c r="EDC3" s="23"/>
      <c r="EDD3" s="23"/>
      <c r="EDE3" s="23"/>
      <c r="EDF3" s="23"/>
      <c r="EDG3" s="23"/>
      <c r="EDH3" s="23"/>
      <c r="EDI3" s="23"/>
      <c r="EDJ3" s="23"/>
      <c r="EDK3" s="23"/>
      <c r="EDL3" s="23"/>
      <c r="EDM3" s="23"/>
      <c r="EDN3" s="23"/>
      <c r="EDO3" s="23"/>
      <c r="EDP3" s="23"/>
      <c r="EDQ3" s="23"/>
      <c r="EDR3" s="23"/>
      <c r="EDS3" s="23"/>
      <c r="EDT3" s="23"/>
      <c r="EDU3" s="23"/>
      <c r="EDV3" s="23"/>
      <c r="EDW3" s="23"/>
      <c r="EDX3" s="23"/>
      <c r="EDY3" s="23"/>
      <c r="EDZ3" s="23"/>
      <c r="EEA3" s="23"/>
      <c r="EEB3" s="23"/>
      <c r="EEC3" s="23"/>
      <c r="EED3" s="23"/>
      <c r="EEE3" s="23"/>
      <c r="EEF3" s="23"/>
      <c r="EEG3" s="23"/>
      <c r="EEH3" s="23"/>
      <c r="EEI3" s="23"/>
      <c r="EEJ3" s="23"/>
      <c r="EEK3" s="23"/>
      <c r="EEL3" s="23"/>
      <c r="EEM3" s="23"/>
      <c r="EEN3" s="23"/>
      <c r="EEO3" s="23"/>
      <c r="EEP3" s="23"/>
      <c r="EEQ3" s="23"/>
      <c r="EER3" s="23"/>
      <c r="EES3" s="23"/>
      <c r="EET3" s="23"/>
      <c r="EEU3" s="23"/>
      <c r="EEV3" s="23"/>
      <c r="EEW3" s="23"/>
      <c r="EEX3" s="23"/>
      <c r="EEY3" s="23"/>
      <c r="EEZ3" s="23"/>
      <c r="EFA3" s="23"/>
      <c r="EFB3" s="23"/>
      <c r="EFC3" s="23"/>
      <c r="EFD3" s="23"/>
      <c r="EFE3" s="23"/>
      <c r="EFF3" s="23"/>
      <c r="EFG3" s="23"/>
      <c r="EFH3" s="23"/>
      <c r="EFI3" s="23"/>
      <c r="EFJ3" s="23"/>
      <c r="EFK3" s="23"/>
      <c r="EFL3" s="23"/>
      <c r="EFM3" s="23"/>
      <c r="EFN3" s="23"/>
      <c r="EFO3" s="23"/>
      <c r="EFP3" s="23"/>
      <c r="EFQ3" s="23"/>
      <c r="EFR3" s="23"/>
      <c r="EFS3" s="23"/>
      <c r="EFT3" s="23"/>
      <c r="EFU3" s="23"/>
      <c r="EFV3" s="23"/>
      <c r="EFW3" s="23"/>
      <c r="EFX3" s="23"/>
      <c r="EFY3" s="23"/>
      <c r="EFZ3" s="23"/>
      <c r="EGA3" s="23"/>
      <c r="EGB3" s="23"/>
      <c r="EGC3" s="23"/>
      <c r="EGD3" s="23"/>
      <c r="EGE3" s="23"/>
      <c r="EGF3" s="23"/>
      <c r="EGG3" s="23"/>
      <c r="EGH3" s="23"/>
      <c r="EGI3" s="23"/>
      <c r="EGJ3" s="23"/>
      <c r="EGK3" s="23"/>
      <c r="EGL3" s="23"/>
      <c r="EGM3" s="23"/>
      <c r="EGN3" s="23"/>
      <c r="EGO3" s="23"/>
      <c r="EGP3" s="23"/>
      <c r="EGQ3" s="23"/>
      <c r="EGR3" s="23"/>
      <c r="EGS3" s="23"/>
      <c r="EGT3" s="23"/>
      <c r="EGU3" s="23"/>
      <c r="EGV3" s="23"/>
      <c r="EGW3" s="23"/>
      <c r="EGX3" s="23"/>
      <c r="EGY3" s="23"/>
      <c r="EGZ3" s="23"/>
      <c r="EHA3" s="23"/>
      <c r="EHB3" s="23"/>
      <c r="EHC3" s="23"/>
      <c r="EHD3" s="23"/>
      <c r="EHE3" s="23"/>
      <c r="EHF3" s="23"/>
      <c r="EHG3" s="23"/>
      <c r="EHH3" s="23"/>
      <c r="EHI3" s="23"/>
      <c r="EHJ3" s="23"/>
      <c r="EHK3" s="23"/>
      <c r="EHL3" s="23"/>
      <c r="EHM3" s="23"/>
      <c r="EHN3" s="23"/>
      <c r="EHO3" s="23"/>
      <c r="EHP3" s="23"/>
      <c r="EHQ3" s="23"/>
      <c r="EHR3" s="23"/>
      <c r="EHS3" s="23"/>
      <c r="EHT3" s="23"/>
      <c r="EHU3" s="23"/>
      <c r="EHV3" s="23"/>
      <c r="EHW3" s="23"/>
      <c r="EHX3" s="23"/>
      <c r="EHY3" s="23"/>
      <c r="EHZ3" s="23"/>
      <c r="EIA3" s="23"/>
      <c r="EIB3" s="23"/>
      <c r="EIC3" s="23"/>
      <c r="EID3" s="23"/>
      <c r="EIE3" s="23"/>
      <c r="EIF3" s="23"/>
      <c r="EIG3" s="23"/>
      <c r="EIH3" s="23"/>
      <c r="EII3" s="23"/>
      <c r="EIJ3" s="23"/>
      <c r="EIK3" s="23"/>
      <c r="EIL3" s="23"/>
      <c r="EIM3" s="23"/>
      <c r="EIN3" s="23"/>
      <c r="EIO3" s="23"/>
      <c r="EIP3" s="23"/>
      <c r="EIQ3" s="23"/>
      <c r="EIR3" s="23"/>
      <c r="EIS3" s="23"/>
      <c r="EIT3" s="23"/>
      <c r="EIU3" s="23"/>
      <c r="EIV3" s="23"/>
      <c r="EIW3" s="23"/>
      <c r="EIX3" s="23"/>
      <c r="EIY3" s="23"/>
      <c r="EIZ3" s="23"/>
      <c r="EJA3" s="23"/>
      <c r="EJB3" s="23"/>
      <c r="EJC3" s="23"/>
      <c r="EJD3" s="23"/>
      <c r="EJE3" s="23"/>
      <c r="EJF3" s="23"/>
      <c r="EJG3" s="23"/>
      <c r="EJH3" s="23"/>
      <c r="EJI3" s="23"/>
      <c r="EJJ3" s="23"/>
      <c r="EJK3" s="23"/>
      <c r="EJL3" s="23"/>
      <c r="EJM3" s="23"/>
      <c r="EJN3" s="23"/>
      <c r="EJO3" s="23"/>
      <c r="EJP3" s="23"/>
      <c r="EJQ3" s="23"/>
      <c r="EJR3" s="23"/>
      <c r="EJS3" s="23"/>
      <c r="EJT3" s="23"/>
      <c r="EJU3" s="23"/>
      <c r="EJV3" s="23"/>
      <c r="EJW3" s="23"/>
      <c r="EJX3" s="23"/>
      <c r="EJY3" s="23"/>
      <c r="EJZ3" s="23"/>
      <c r="EKA3" s="23"/>
      <c r="EKB3" s="23"/>
      <c r="EKC3" s="23"/>
      <c r="EKD3" s="23"/>
      <c r="EKE3" s="23"/>
      <c r="EKF3" s="23"/>
      <c r="EKG3" s="23"/>
      <c r="EKH3" s="23"/>
      <c r="EKI3" s="23"/>
      <c r="EKJ3" s="23"/>
      <c r="EKK3" s="23"/>
      <c r="EKL3" s="23"/>
      <c r="EKM3" s="23"/>
      <c r="EKN3" s="23"/>
      <c r="EKO3" s="23"/>
      <c r="EKP3" s="23"/>
      <c r="EKQ3" s="23"/>
      <c r="EKR3" s="23"/>
      <c r="EKS3" s="23"/>
      <c r="EKT3" s="23"/>
      <c r="EKU3" s="23"/>
      <c r="EKV3" s="23"/>
      <c r="EKW3" s="23"/>
      <c r="EKX3" s="23"/>
      <c r="EKY3" s="23"/>
      <c r="EKZ3" s="23"/>
      <c r="ELA3" s="23"/>
      <c r="ELB3" s="23"/>
      <c r="ELC3" s="23"/>
      <c r="ELD3" s="23"/>
      <c r="ELE3" s="23"/>
      <c r="ELF3" s="23"/>
      <c r="ELG3" s="23"/>
      <c r="ELH3" s="23"/>
      <c r="ELI3" s="23"/>
      <c r="ELJ3" s="23"/>
      <c r="ELK3" s="23"/>
      <c r="ELL3" s="23"/>
      <c r="ELM3" s="23"/>
      <c r="ELN3" s="23"/>
      <c r="ELO3" s="23"/>
      <c r="ELP3" s="23"/>
      <c r="ELQ3" s="23"/>
      <c r="ELR3" s="23"/>
      <c r="ELS3" s="23"/>
      <c r="ELT3" s="23"/>
      <c r="ELU3" s="23"/>
      <c r="ELV3" s="23"/>
      <c r="ELW3" s="23"/>
      <c r="ELX3" s="23"/>
      <c r="ELY3" s="23"/>
      <c r="ELZ3" s="23"/>
      <c r="EMA3" s="23"/>
      <c r="EMB3" s="23"/>
      <c r="EMC3" s="23"/>
      <c r="EMD3" s="23"/>
      <c r="EME3" s="23"/>
      <c r="EMF3" s="23"/>
      <c r="EMG3" s="23"/>
      <c r="EMH3" s="23"/>
      <c r="EMI3" s="23"/>
      <c r="EMJ3" s="23"/>
      <c r="EMK3" s="23"/>
      <c r="EML3" s="23"/>
      <c r="EMM3" s="23"/>
      <c r="EMN3" s="23"/>
      <c r="EMO3" s="23"/>
      <c r="EMP3" s="23"/>
      <c r="EMQ3" s="23"/>
      <c r="EMR3" s="23"/>
      <c r="EMS3" s="23"/>
      <c r="EMT3" s="23"/>
      <c r="EMU3" s="23"/>
      <c r="EMV3" s="23"/>
      <c r="EMW3" s="23"/>
      <c r="EMX3" s="23"/>
      <c r="EMY3" s="23"/>
      <c r="EMZ3" s="23"/>
      <c r="ENA3" s="23"/>
      <c r="ENB3" s="23"/>
      <c r="ENC3" s="23"/>
      <c r="END3" s="23"/>
      <c r="ENE3" s="23"/>
      <c r="ENF3" s="23"/>
      <c r="ENG3" s="23"/>
      <c r="ENH3" s="23"/>
      <c r="ENI3" s="23"/>
      <c r="ENJ3" s="23"/>
      <c r="ENK3" s="23"/>
      <c r="ENL3" s="23"/>
      <c r="ENM3" s="23"/>
      <c r="ENN3" s="23"/>
      <c r="ENO3" s="23"/>
      <c r="ENP3" s="23"/>
      <c r="ENQ3" s="23"/>
      <c r="ENR3" s="23"/>
      <c r="ENS3" s="23"/>
      <c r="ENT3" s="23"/>
      <c r="ENU3" s="23"/>
      <c r="ENV3" s="23"/>
      <c r="ENW3" s="23"/>
      <c r="ENX3" s="23"/>
      <c r="ENY3" s="23"/>
      <c r="ENZ3" s="23"/>
      <c r="EOA3" s="23"/>
      <c r="EOB3" s="23"/>
      <c r="EOC3" s="23"/>
      <c r="EOD3" s="23"/>
      <c r="EOE3" s="23"/>
      <c r="EOF3" s="23"/>
      <c r="EOG3" s="23"/>
      <c r="EOH3" s="23"/>
      <c r="EOI3" s="23"/>
      <c r="EOJ3" s="23"/>
      <c r="EOK3" s="23"/>
      <c r="EOL3" s="23"/>
      <c r="EOM3" s="23"/>
      <c r="EON3" s="23"/>
      <c r="EOO3" s="23"/>
      <c r="EOP3" s="23"/>
      <c r="EOQ3" s="23"/>
      <c r="EOR3" s="23"/>
      <c r="EOS3" s="23"/>
      <c r="EOT3" s="23"/>
      <c r="EOU3" s="23"/>
      <c r="EOV3" s="23"/>
      <c r="EOW3" s="23"/>
      <c r="EOX3" s="23"/>
      <c r="EOY3" s="23"/>
      <c r="EOZ3" s="23"/>
      <c r="EPA3" s="23"/>
      <c r="EPB3" s="23"/>
      <c r="EPC3" s="23"/>
      <c r="EPD3" s="23"/>
      <c r="EPE3" s="23"/>
      <c r="EPF3" s="23"/>
      <c r="EPG3" s="23"/>
      <c r="EPH3" s="23"/>
      <c r="EPI3" s="23"/>
      <c r="EPJ3" s="23"/>
      <c r="EPK3" s="23"/>
      <c r="EPL3" s="23"/>
      <c r="EPM3" s="23"/>
      <c r="EPN3" s="23"/>
      <c r="EPO3" s="23"/>
      <c r="EPP3" s="23"/>
      <c r="EPQ3" s="23"/>
      <c r="EPR3" s="23"/>
      <c r="EPS3" s="23"/>
      <c r="EPT3" s="23"/>
      <c r="EPU3" s="23"/>
      <c r="EPV3" s="23"/>
      <c r="EPW3" s="23"/>
      <c r="EPX3" s="23"/>
      <c r="EPY3" s="23"/>
      <c r="EPZ3" s="23"/>
      <c r="EQA3" s="23"/>
      <c r="EQB3" s="23"/>
      <c r="EQC3" s="23"/>
      <c r="EQD3" s="23"/>
      <c r="EQE3" s="23"/>
      <c r="EQF3" s="23"/>
      <c r="EQG3" s="23"/>
      <c r="EQH3" s="23"/>
      <c r="EQI3" s="23"/>
      <c r="EQJ3" s="23"/>
      <c r="EQK3" s="23"/>
      <c r="EQL3" s="23"/>
      <c r="EQM3" s="23"/>
      <c r="EQN3" s="23"/>
      <c r="EQO3" s="23"/>
      <c r="EQP3" s="23"/>
      <c r="EQQ3" s="23"/>
      <c r="EQR3" s="23"/>
      <c r="EQS3" s="23"/>
      <c r="EQT3" s="23"/>
      <c r="EQU3" s="23"/>
      <c r="EQV3" s="23"/>
      <c r="EQW3" s="23"/>
      <c r="EQX3" s="23"/>
      <c r="EQY3" s="23"/>
      <c r="EQZ3" s="23"/>
      <c r="ERA3" s="23"/>
      <c r="ERB3" s="23"/>
      <c r="ERC3" s="23"/>
      <c r="ERD3" s="23"/>
      <c r="ERE3" s="23"/>
      <c r="ERF3" s="23"/>
      <c r="ERG3" s="23"/>
      <c r="ERH3" s="23"/>
      <c r="ERI3" s="23"/>
      <c r="ERJ3" s="23"/>
      <c r="ERK3" s="23"/>
      <c r="ERL3" s="23"/>
      <c r="ERM3" s="23"/>
      <c r="ERN3" s="23"/>
      <c r="ERO3" s="23"/>
      <c r="ERP3" s="23"/>
      <c r="ERQ3" s="23"/>
      <c r="ERR3" s="23"/>
      <c r="ERS3" s="23"/>
      <c r="ERT3" s="23"/>
      <c r="ERU3" s="23"/>
      <c r="ERV3" s="23"/>
      <c r="ERW3" s="23"/>
      <c r="ERX3" s="23"/>
      <c r="ERY3" s="23"/>
      <c r="ERZ3" s="23"/>
      <c r="ESA3" s="23"/>
      <c r="ESB3" s="23"/>
      <c r="ESC3" s="23"/>
      <c r="ESD3" s="23"/>
      <c r="ESE3" s="23"/>
      <c r="ESF3" s="23"/>
      <c r="ESG3" s="23"/>
      <c r="ESH3" s="23"/>
      <c r="ESI3" s="23"/>
      <c r="ESJ3" s="23"/>
      <c r="ESK3" s="23"/>
      <c r="ESL3" s="23"/>
      <c r="ESM3" s="23"/>
      <c r="ESN3" s="23"/>
      <c r="ESO3" s="23"/>
      <c r="ESP3" s="23"/>
      <c r="ESQ3" s="23"/>
      <c r="ESR3" s="23"/>
      <c r="ESS3" s="23"/>
      <c r="EST3" s="23"/>
      <c r="ESU3" s="23"/>
      <c r="ESV3" s="23"/>
      <c r="ESW3" s="23"/>
      <c r="ESX3" s="23"/>
      <c r="ESY3" s="23"/>
      <c r="ESZ3" s="23"/>
      <c r="ETA3" s="23"/>
      <c r="ETB3" s="23"/>
      <c r="ETC3" s="23"/>
      <c r="ETD3" s="23"/>
      <c r="ETE3" s="23"/>
      <c r="ETF3" s="23"/>
      <c r="ETG3" s="23"/>
      <c r="ETH3" s="23"/>
      <c r="ETI3" s="23"/>
      <c r="ETJ3" s="23"/>
      <c r="ETK3" s="23"/>
      <c r="ETL3" s="23"/>
      <c r="ETM3" s="23"/>
      <c r="ETN3" s="23"/>
      <c r="ETO3" s="23"/>
      <c r="ETP3" s="23"/>
      <c r="ETQ3" s="23"/>
      <c r="ETR3" s="23"/>
      <c r="ETS3" s="23"/>
      <c r="ETT3" s="23"/>
      <c r="ETU3" s="23"/>
      <c r="ETV3" s="23"/>
      <c r="ETW3" s="23"/>
      <c r="ETX3" s="23"/>
      <c r="ETY3" s="23"/>
      <c r="ETZ3" s="23"/>
      <c r="EUA3" s="23"/>
      <c r="EUB3" s="23"/>
      <c r="EUC3" s="23"/>
      <c r="EUD3" s="23"/>
      <c r="EUE3" s="23"/>
      <c r="EUF3" s="23"/>
      <c r="EUG3" s="23"/>
      <c r="EUH3" s="23"/>
      <c r="EUI3" s="23"/>
      <c r="EUJ3" s="23"/>
      <c r="EUK3" s="23"/>
      <c r="EUL3" s="23"/>
      <c r="EUM3" s="23"/>
      <c r="EUN3" s="23"/>
      <c r="EUO3" s="23"/>
      <c r="EUP3" s="23"/>
      <c r="EUQ3" s="23"/>
      <c r="EUR3" s="23"/>
      <c r="EUS3" s="23"/>
      <c r="EUT3" s="23"/>
      <c r="EUU3" s="23"/>
      <c r="EUV3" s="23"/>
      <c r="EUW3" s="23"/>
      <c r="EUX3" s="23"/>
      <c r="EUY3" s="23"/>
      <c r="EUZ3" s="23"/>
      <c r="EVA3" s="23"/>
      <c r="EVB3" s="23"/>
      <c r="EVC3" s="23"/>
      <c r="EVD3" s="23"/>
      <c r="EVE3" s="23"/>
      <c r="EVF3" s="23"/>
      <c r="EVG3" s="23"/>
      <c r="EVH3" s="23"/>
      <c r="EVI3" s="23"/>
      <c r="EVJ3" s="23"/>
      <c r="EVK3" s="23"/>
      <c r="EVL3" s="23"/>
      <c r="EVM3" s="23"/>
      <c r="EVN3" s="23"/>
      <c r="EVO3" s="23"/>
      <c r="EVP3" s="23"/>
      <c r="EVQ3" s="23"/>
      <c r="EVR3" s="23"/>
      <c r="EVS3" s="23"/>
      <c r="EVT3" s="23"/>
      <c r="EVU3" s="23"/>
      <c r="EVV3" s="23"/>
      <c r="EVW3" s="23"/>
      <c r="EVX3" s="23"/>
      <c r="EVY3" s="23"/>
      <c r="EVZ3" s="23"/>
      <c r="EWA3" s="23"/>
      <c r="EWB3" s="23"/>
      <c r="EWC3" s="23"/>
      <c r="EWD3" s="23"/>
      <c r="EWE3" s="23"/>
      <c r="EWF3" s="23"/>
      <c r="EWG3" s="23"/>
      <c r="EWH3" s="23"/>
      <c r="EWI3" s="23"/>
      <c r="EWJ3" s="23"/>
      <c r="EWK3" s="23"/>
      <c r="EWL3" s="23"/>
      <c r="EWM3" s="23"/>
      <c r="EWN3" s="23"/>
      <c r="EWO3" s="23"/>
      <c r="EWP3" s="23"/>
      <c r="EWQ3" s="23"/>
      <c r="EWR3" s="23"/>
      <c r="EWS3" s="23"/>
      <c r="EWT3" s="23"/>
      <c r="EWU3" s="23"/>
      <c r="EWV3" s="23"/>
      <c r="EWW3" s="23"/>
      <c r="EWX3" s="23"/>
      <c r="EWY3" s="23"/>
      <c r="EWZ3" s="23"/>
      <c r="EXA3" s="23"/>
      <c r="EXB3" s="23"/>
      <c r="EXC3" s="23"/>
      <c r="EXD3" s="23"/>
      <c r="EXE3" s="23"/>
      <c r="EXF3" s="23"/>
      <c r="EXG3" s="23"/>
      <c r="EXH3" s="23"/>
      <c r="EXI3" s="23"/>
      <c r="EXJ3" s="23"/>
      <c r="EXK3" s="23"/>
      <c r="EXL3" s="23"/>
      <c r="EXM3" s="23"/>
      <c r="EXN3" s="23"/>
      <c r="EXO3" s="23"/>
      <c r="EXP3" s="23"/>
      <c r="EXQ3" s="23"/>
      <c r="EXR3" s="23"/>
      <c r="EXS3" s="23"/>
      <c r="EXT3" s="23"/>
      <c r="EXU3" s="23"/>
      <c r="EXV3" s="23"/>
      <c r="EXW3" s="23"/>
      <c r="EXX3" s="23"/>
      <c r="EXY3" s="23"/>
      <c r="EXZ3" s="23"/>
      <c r="EYA3" s="23"/>
      <c r="EYB3" s="23"/>
      <c r="EYC3" s="23"/>
      <c r="EYD3" s="23"/>
      <c r="EYE3" s="23"/>
      <c r="EYF3" s="23"/>
      <c r="EYG3" s="23"/>
      <c r="EYH3" s="23"/>
      <c r="EYI3" s="23"/>
      <c r="EYJ3" s="23"/>
      <c r="EYK3" s="23"/>
      <c r="EYL3" s="23"/>
      <c r="EYM3" s="23"/>
      <c r="EYN3" s="23"/>
      <c r="EYO3" s="23"/>
      <c r="EYP3" s="23"/>
      <c r="EYQ3" s="23"/>
      <c r="EYR3" s="23"/>
      <c r="EYS3" s="23"/>
      <c r="EYT3" s="23"/>
      <c r="EYU3" s="23"/>
      <c r="EYV3" s="23"/>
      <c r="EYW3" s="23"/>
      <c r="EYX3" s="23"/>
      <c r="EYY3" s="23"/>
      <c r="EYZ3" s="23"/>
      <c r="EZA3" s="23"/>
      <c r="EZB3" s="23"/>
      <c r="EZC3" s="23"/>
      <c r="EZD3" s="23"/>
      <c r="EZE3" s="23"/>
      <c r="EZF3" s="23"/>
      <c r="EZG3" s="23"/>
      <c r="EZH3" s="23"/>
      <c r="EZI3" s="23"/>
      <c r="EZJ3" s="23"/>
      <c r="EZK3" s="23"/>
      <c r="EZL3" s="23"/>
      <c r="EZM3" s="23"/>
      <c r="EZN3" s="23"/>
      <c r="EZO3" s="23"/>
      <c r="EZP3" s="23"/>
      <c r="EZQ3" s="23"/>
      <c r="EZR3" s="23"/>
      <c r="EZS3" s="23"/>
      <c r="EZT3" s="23"/>
      <c r="EZU3" s="23"/>
      <c r="EZV3" s="23"/>
      <c r="EZW3" s="23"/>
      <c r="EZX3" s="23"/>
      <c r="EZY3" s="23"/>
      <c r="EZZ3" s="23"/>
      <c r="FAA3" s="23"/>
      <c r="FAB3" s="23"/>
      <c r="FAC3" s="23"/>
      <c r="FAD3" s="23"/>
      <c r="FAE3" s="23"/>
      <c r="FAF3" s="23"/>
      <c r="FAG3" s="23"/>
      <c r="FAH3" s="23"/>
      <c r="FAI3" s="23"/>
      <c r="FAJ3" s="23"/>
      <c r="FAK3" s="23"/>
      <c r="FAL3" s="23"/>
      <c r="FAM3" s="23"/>
      <c r="FAN3" s="23"/>
      <c r="FAO3" s="23"/>
      <c r="FAP3" s="23"/>
      <c r="FAQ3" s="23"/>
      <c r="FAR3" s="23"/>
      <c r="FAS3" s="23"/>
      <c r="FAT3" s="23"/>
      <c r="FAU3" s="23"/>
      <c r="FAV3" s="23"/>
      <c r="FAW3" s="23"/>
      <c r="FAX3" s="23"/>
      <c r="FAY3" s="23"/>
      <c r="FAZ3" s="23"/>
      <c r="FBA3" s="23"/>
      <c r="FBB3" s="23"/>
      <c r="FBC3" s="23"/>
      <c r="FBD3" s="23"/>
      <c r="FBE3" s="23"/>
      <c r="FBF3" s="23"/>
      <c r="FBG3" s="23"/>
      <c r="FBH3" s="23"/>
      <c r="FBI3" s="23"/>
      <c r="FBJ3" s="23"/>
      <c r="FBK3" s="23"/>
      <c r="FBL3" s="23"/>
      <c r="FBM3" s="23"/>
      <c r="FBN3" s="23"/>
      <c r="FBO3" s="23"/>
      <c r="FBP3" s="23"/>
      <c r="FBQ3" s="23"/>
      <c r="FBR3" s="23"/>
      <c r="FBS3" s="23"/>
      <c r="FBT3" s="23"/>
      <c r="FBU3" s="23"/>
      <c r="FBV3" s="23"/>
      <c r="FBW3" s="23"/>
      <c r="FBX3" s="23"/>
      <c r="FBY3" s="23"/>
      <c r="FBZ3" s="23"/>
      <c r="FCA3" s="23"/>
      <c r="FCB3" s="23"/>
      <c r="FCC3" s="23"/>
      <c r="FCD3" s="23"/>
      <c r="FCE3" s="23"/>
      <c r="FCF3" s="23"/>
      <c r="FCG3" s="23"/>
      <c r="FCH3" s="23"/>
      <c r="FCI3" s="23"/>
      <c r="FCJ3" s="23"/>
      <c r="FCK3" s="23"/>
      <c r="FCL3" s="23"/>
      <c r="FCM3" s="23"/>
      <c r="FCN3" s="23"/>
      <c r="FCO3" s="23"/>
      <c r="FCP3" s="23"/>
      <c r="FCQ3" s="23"/>
      <c r="FCR3" s="23"/>
      <c r="FCS3" s="23"/>
      <c r="FCT3" s="23"/>
      <c r="FCU3" s="23"/>
      <c r="FCV3" s="23"/>
      <c r="FCW3" s="23"/>
      <c r="FCX3" s="23"/>
      <c r="FCY3" s="23"/>
      <c r="FCZ3" s="23"/>
      <c r="FDA3" s="23"/>
      <c r="FDB3" s="23"/>
      <c r="FDC3" s="23"/>
      <c r="FDD3" s="23"/>
      <c r="FDE3" s="23"/>
      <c r="FDF3" s="23"/>
      <c r="FDG3" s="23"/>
      <c r="FDH3" s="23"/>
      <c r="FDI3" s="23"/>
      <c r="FDJ3" s="23"/>
      <c r="FDK3" s="23"/>
      <c r="FDL3" s="23"/>
      <c r="FDM3" s="23"/>
      <c r="FDN3" s="23"/>
      <c r="FDO3" s="23"/>
      <c r="FDP3" s="23"/>
      <c r="FDQ3" s="23"/>
      <c r="FDR3" s="23"/>
      <c r="FDS3" s="23"/>
      <c r="FDT3" s="23"/>
      <c r="FDU3" s="23"/>
      <c r="FDV3" s="23"/>
      <c r="FDW3" s="23"/>
      <c r="FDX3" s="23"/>
      <c r="FDY3" s="23"/>
      <c r="FDZ3" s="23"/>
      <c r="FEA3" s="23"/>
      <c r="FEB3" s="23"/>
      <c r="FEC3" s="23"/>
      <c r="FED3" s="23"/>
      <c r="FEE3" s="23"/>
      <c r="FEF3" s="23"/>
      <c r="FEG3" s="23"/>
      <c r="FEH3" s="23"/>
      <c r="FEI3" s="23"/>
      <c r="FEJ3" s="23"/>
      <c r="FEK3" s="23"/>
      <c r="FEL3" s="23"/>
      <c r="FEM3" s="23"/>
      <c r="FEN3" s="23"/>
      <c r="FEO3" s="23"/>
      <c r="FEP3" s="23"/>
      <c r="FEQ3" s="23"/>
      <c r="FER3" s="23"/>
      <c r="FES3" s="23"/>
      <c r="FET3" s="23"/>
      <c r="FEU3" s="23"/>
      <c r="FEV3" s="23"/>
      <c r="FEW3" s="23"/>
      <c r="FEX3" s="23"/>
      <c r="FEY3" s="23"/>
      <c r="FEZ3" s="23"/>
      <c r="FFA3" s="23"/>
      <c r="FFB3" s="23"/>
      <c r="FFC3" s="23"/>
      <c r="FFD3" s="23"/>
      <c r="FFE3" s="23"/>
      <c r="FFF3" s="23"/>
      <c r="FFG3" s="23"/>
      <c r="FFH3" s="23"/>
      <c r="FFI3" s="23"/>
      <c r="FFJ3" s="23"/>
      <c r="FFK3" s="23"/>
      <c r="FFL3" s="23"/>
      <c r="FFM3" s="23"/>
      <c r="FFN3" s="23"/>
      <c r="FFO3" s="23"/>
      <c r="FFP3" s="23"/>
      <c r="FFQ3" s="23"/>
      <c r="FFR3" s="23"/>
      <c r="FFS3" s="23"/>
      <c r="FFT3" s="23"/>
      <c r="FFU3" s="23"/>
      <c r="FFV3" s="23"/>
      <c r="FFW3" s="23"/>
      <c r="FFX3" s="23"/>
      <c r="FFY3" s="23"/>
      <c r="FFZ3" s="23"/>
      <c r="FGA3" s="23"/>
      <c r="FGB3" s="23"/>
      <c r="FGC3" s="23"/>
      <c r="FGD3" s="23"/>
      <c r="FGE3" s="23"/>
      <c r="FGF3" s="23"/>
      <c r="FGG3" s="23"/>
      <c r="FGH3" s="23"/>
      <c r="FGI3" s="23"/>
      <c r="FGJ3" s="23"/>
      <c r="FGK3" s="23"/>
      <c r="FGL3" s="23"/>
      <c r="FGM3" s="23"/>
      <c r="FGN3" s="23"/>
      <c r="FGO3" s="23"/>
      <c r="FGP3" s="23"/>
      <c r="FGQ3" s="23"/>
      <c r="FGR3" s="23"/>
      <c r="FGS3" s="23"/>
      <c r="FGT3" s="23"/>
      <c r="FGU3" s="23"/>
      <c r="FGV3" s="23"/>
      <c r="FGW3" s="23"/>
      <c r="FGX3" s="23"/>
      <c r="FGY3" s="23"/>
      <c r="FGZ3" s="23"/>
      <c r="FHA3" s="23"/>
      <c r="FHB3" s="23"/>
      <c r="FHC3" s="23"/>
      <c r="FHD3" s="23"/>
      <c r="FHE3" s="23"/>
      <c r="FHF3" s="23"/>
      <c r="FHG3" s="23"/>
      <c r="FHH3" s="23"/>
      <c r="FHI3" s="23"/>
      <c r="FHJ3" s="23"/>
      <c r="FHK3" s="23"/>
      <c r="FHL3" s="23"/>
      <c r="FHM3" s="23"/>
      <c r="FHN3" s="23"/>
      <c r="FHO3" s="23"/>
      <c r="FHP3" s="23"/>
      <c r="FHQ3" s="23"/>
      <c r="FHR3" s="23"/>
      <c r="FHS3" s="23"/>
      <c r="FHT3" s="23"/>
      <c r="FHU3" s="23"/>
      <c r="FHV3" s="23"/>
      <c r="FHW3" s="23"/>
      <c r="FHX3" s="23"/>
      <c r="FHY3" s="23"/>
      <c r="FHZ3" s="23"/>
      <c r="FIA3" s="23"/>
      <c r="FIB3" s="23"/>
      <c r="FIC3" s="23"/>
      <c r="FID3" s="23"/>
      <c r="FIE3" s="23"/>
      <c r="FIF3" s="23"/>
      <c r="FIG3" s="23"/>
      <c r="FIH3" s="23"/>
      <c r="FII3" s="23"/>
      <c r="FIJ3" s="23"/>
      <c r="FIK3" s="23"/>
      <c r="FIL3" s="23"/>
      <c r="FIM3" s="23"/>
      <c r="FIN3" s="23"/>
      <c r="FIO3" s="23"/>
      <c r="FIP3" s="23"/>
      <c r="FIQ3" s="23"/>
      <c r="FIR3" s="23"/>
      <c r="FIS3" s="23"/>
      <c r="FIT3" s="23"/>
      <c r="FIU3" s="23"/>
      <c r="FIV3" s="23"/>
      <c r="FIW3" s="23"/>
      <c r="FIX3" s="23"/>
      <c r="FIY3" s="23"/>
      <c r="FIZ3" s="23"/>
      <c r="FJA3" s="23"/>
      <c r="FJB3" s="23"/>
      <c r="FJC3" s="23"/>
      <c r="FJD3" s="23"/>
      <c r="FJE3" s="23"/>
      <c r="FJF3" s="23"/>
      <c r="FJG3" s="23"/>
      <c r="FJH3" s="23"/>
      <c r="FJI3" s="23"/>
      <c r="FJJ3" s="23"/>
      <c r="FJK3" s="23"/>
      <c r="FJL3" s="23"/>
      <c r="FJM3" s="23"/>
      <c r="FJN3" s="23"/>
      <c r="FJO3" s="23"/>
      <c r="FJP3" s="23"/>
      <c r="FJQ3" s="23"/>
      <c r="FJR3" s="23"/>
      <c r="FJS3" s="23"/>
      <c r="FJT3" s="23"/>
      <c r="FJU3" s="23"/>
      <c r="FJV3" s="23"/>
      <c r="FJW3" s="23"/>
      <c r="FJX3" s="23"/>
      <c r="FJY3" s="23"/>
      <c r="FJZ3" s="23"/>
      <c r="FKA3" s="23"/>
      <c r="FKB3" s="23"/>
      <c r="FKC3" s="23"/>
      <c r="FKD3" s="23"/>
      <c r="FKE3" s="23"/>
      <c r="FKF3" s="23"/>
      <c r="FKG3" s="23"/>
      <c r="FKH3" s="23"/>
      <c r="FKI3" s="23"/>
      <c r="FKJ3" s="23"/>
      <c r="FKK3" s="23"/>
      <c r="FKL3" s="23"/>
      <c r="FKM3" s="23"/>
      <c r="FKN3" s="23"/>
      <c r="FKO3" s="23"/>
      <c r="FKP3" s="23"/>
      <c r="FKQ3" s="23"/>
      <c r="FKR3" s="23"/>
      <c r="FKS3" s="23"/>
      <c r="FKT3" s="23"/>
      <c r="FKU3" s="23"/>
      <c r="FKV3" s="23"/>
      <c r="FKW3" s="23"/>
      <c r="FKX3" s="23"/>
      <c r="FKY3" s="23"/>
      <c r="FKZ3" s="23"/>
      <c r="FLA3" s="23"/>
      <c r="FLB3" s="23"/>
      <c r="FLC3" s="23"/>
      <c r="FLD3" s="23"/>
      <c r="FLE3" s="23"/>
      <c r="FLF3" s="23"/>
      <c r="FLG3" s="23"/>
      <c r="FLH3" s="23"/>
      <c r="FLI3" s="23"/>
      <c r="FLJ3" s="23"/>
      <c r="FLK3" s="23"/>
      <c r="FLL3" s="23"/>
      <c r="FLM3" s="23"/>
      <c r="FLN3" s="23"/>
      <c r="FLO3" s="23"/>
      <c r="FLP3" s="23"/>
      <c r="FLQ3" s="23"/>
      <c r="FLR3" s="23"/>
      <c r="FLS3" s="23"/>
      <c r="FLT3" s="23"/>
      <c r="FLU3" s="23"/>
      <c r="FLV3" s="23"/>
      <c r="FLW3" s="23"/>
      <c r="FLX3" s="23"/>
      <c r="FLY3" s="23"/>
      <c r="FLZ3" s="23"/>
      <c r="FMA3" s="23"/>
      <c r="FMB3" s="23"/>
      <c r="FMC3" s="23"/>
      <c r="FMD3" s="23"/>
      <c r="FME3" s="23"/>
      <c r="FMF3" s="23"/>
      <c r="FMG3" s="23"/>
      <c r="FMH3" s="23"/>
      <c r="FMI3" s="23"/>
      <c r="FMJ3" s="23"/>
      <c r="FMK3" s="23"/>
      <c r="FML3" s="23"/>
      <c r="FMM3" s="23"/>
      <c r="FMN3" s="23"/>
      <c r="FMO3" s="23"/>
      <c r="FMP3" s="23"/>
      <c r="FMQ3" s="23"/>
      <c r="FMR3" s="23"/>
      <c r="FMS3" s="23"/>
      <c r="FMT3" s="23"/>
      <c r="FMU3" s="23"/>
      <c r="FMV3" s="23"/>
      <c r="FMW3" s="23"/>
      <c r="FMX3" s="23"/>
      <c r="FMY3" s="23"/>
      <c r="FMZ3" s="23"/>
      <c r="FNA3" s="23"/>
      <c r="FNB3" s="23"/>
      <c r="FNC3" s="23"/>
      <c r="FND3" s="23"/>
      <c r="FNE3" s="23"/>
      <c r="FNF3" s="23"/>
      <c r="FNG3" s="23"/>
      <c r="FNH3" s="23"/>
      <c r="FNI3" s="23"/>
      <c r="FNJ3" s="23"/>
      <c r="FNK3" s="23"/>
      <c r="FNL3" s="23"/>
      <c r="FNM3" s="23"/>
      <c r="FNN3" s="23"/>
      <c r="FNO3" s="23"/>
      <c r="FNP3" s="23"/>
      <c r="FNQ3" s="23"/>
      <c r="FNR3" s="23"/>
      <c r="FNS3" s="23"/>
      <c r="FNT3" s="23"/>
      <c r="FNU3" s="23"/>
      <c r="FNV3" s="23"/>
      <c r="FNW3" s="23"/>
      <c r="FNX3" s="23"/>
      <c r="FNY3" s="23"/>
      <c r="FNZ3" s="23"/>
      <c r="FOA3" s="23"/>
      <c r="FOB3" s="23"/>
      <c r="FOC3" s="23"/>
      <c r="FOD3" s="23"/>
      <c r="FOE3" s="23"/>
      <c r="FOF3" s="23"/>
      <c r="FOG3" s="23"/>
      <c r="FOH3" s="23"/>
      <c r="FOI3" s="23"/>
      <c r="FOJ3" s="23"/>
      <c r="FOK3" s="23"/>
      <c r="FOL3" s="23"/>
      <c r="FOM3" s="23"/>
      <c r="FON3" s="23"/>
      <c r="FOO3" s="23"/>
      <c r="FOP3" s="23"/>
      <c r="FOQ3" s="23"/>
      <c r="FOR3" s="23"/>
      <c r="FOS3" s="23"/>
      <c r="FOT3" s="23"/>
      <c r="FOU3" s="23"/>
      <c r="FOV3" s="23"/>
      <c r="FOW3" s="23"/>
      <c r="FOX3" s="23"/>
      <c r="FOY3" s="23"/>
      <c r="FOZ3" s="23"/>
      <c r="FPA3" s="23"/>
      <c r="FPB3" s="23"/>
      <c r="FPC3" s="23"/>
      <c r="FPD3" s="23"/>
      <c r="FPE3" s="23"/>
      <c r="FPF3" s="23"/>
      <c r="FPG3" s="23"/>
      <c r="FPH3" s="23"/>
      <c r="FPI3" s="23"/>
      <c r="FPJ3" s="23"/>
      <c r="FPK3" s="23"/>
      <c r="FPL3" s="23"/>
      <c r="FPM3" s="23"/>
      <c r="FPN3" s="23"/>
      <c r="FPO3" s="23"/>
      <c r="FPP3" s="23"/>
      <c r="FPQ3" s="23"/>
      <c r="FPR3" s="23"/>
      <c r="FPS3" s="23"/>
      <c r="FPT3" s="23"/>
      <c r="FPU3" s="23"/>
      <c r="FPV3" s="23"/>
      <c r="FPW3" s="23"/>
      <c r="FPX3" s="23"/>
      <c r="FPY3" s="23"/>
      <c r="FPZ3" s="23"/>
      <c r="FQA3" s="23"/>
      <c r="FQB3" s="23"/>
      <c r="FQC3" s="23"/>
      <c r="FQD3" s="23"/>
      <c r="FQE3" s="23"/>
      <c r="FQF3" s="23"/>
      <c r="FQG3" s="23"/>
      <c r="FQH3" s="23"/>
      <c r="FQI3" s="23"/>
      <c r="FQJ3" s="23"/>
      <c r="FQK3" s="23"/>
      <c r="FQL3" s="23"/>
      <c r="FQM3" s="23"/>
      <c r="FQN3" s="23"/>
      <c r="FQO3" s="23"/>
      <c r="FQP3" s="23"/>
      <c r="FQQ3" s="23"/>
      <c r="FQR3" s="23"/>
      <c r="FQS3" s="23"/>
      <c r="FQT3" s="23"/>
      <c r="FQU3" s="23"/>
      <c r="FQV3" s="23"/>
      <c r="FQW3" s="23"/>
      <c r="FQX3" s="23"/>
      <c r="FQY3" s="23"/>
      <c r="FQZ3" s="23"/>
      <c r="FRA3" s="23"/>
      <c r="FRB3" s="23"/>
      <c r="FRC3" s="23"/>
      <c r="FRD3" s="23"/>
      <c r="FRE3" s="23"/>
      <c r="FRF3" s="23"/>
      <c r="FRG3" s="23"/>
      <c r="FRH3" s="23"/>
      <c r="FRI3" s="23"/>
      <c r="FRJ3" s="23"/>
      <c r="FRK3" s="23"/>
      <c r="FRL3" s="23"/>
      <c r="FRM3" s="23"/>
      <c r="FRN3" s="23"/>
      <c r="FRO3" s="23"/>
      <c r="FRP3" s="23"/>
      <c r="FRQ3" s="23"/>
      <c r="FRR3" s="23"/>
      <c r="FRS3" s="23"/>
      <c r="FRT3" s="23"/>
      <c r="FRU3" s="23"/>
      <c r="FRV3" s="23"/>
      <c r="FRW3" s="23"/>
      <c r="FRX3" s="23"/>
      <c r="FRY3" s="23"/>
      <c r="FRZ3" s="23"/>
      <c r="FSA3" s="23"/>
      <c r="FSB3" s="23"/>
      <c r="FSC3" s="23"/>
      <c r="FSD3" s="23"/>
      <c r="FSE3" s="23"/>
      <c r="FSF3" s="23"/>
      <c r="FSG3" s="23"/>
      <c r="FSH3" s="23"/>
      <c r="FSI3" s="23"/>
      <c r="FSJ3" s="23"/>
      <c r="FSK3" s="23"/>
      <c r="FSL3" s="23"/>
      <c r="FSM3" s="23"/>
      <c r="FSN3" s="23"/>
      <c r="FSO3" s="23"/>
      <c r="FSP3" s="23"/>
      <c r="FSQ3" s="23"/>
      <c r="FSR3" s="23"/>
      <c r="FSS3" s="23"/>
      <c r="FST3" s="23"/>
      <c r="FSU3" s="23"/>
      <c r="FSV3" s="23"/>
      <c r="FSW3" s="23"/>
      <c r="FSX3" s="23"/>
      <c r="FSY3" s="23"/>
      <c r="FSZ3" s="23"/>
      <c r="FTA3" s="23"/>
      <c r="FTB3" s="23"/>
      <c r="FTC3" s="23"/>
      <c r="FTD3" s="23"/>
      <c r="FTE3" s="23"/>
      <c r="FTF3" s="23"/>
      <c r="FTG3" s="23"/>
      <c r="FTH3" s="23"/>
      <c r="FTI3" s="23"/>
      <c r="FTJ3" s="23"/>
      <c r="FTK3" s="23"/>
      <c r="FTL3" s="23"/>
      <c r="FTM3" s="23"/>
      <c r="FTN3" s="23"/>
      <c r="FTO3" s="23"/>
      <c r="FTP3" s="23"/>
      <c r="FTQ3" s="23"/>
      <c r="FTR3" s="23"/>
      <c r="FTS3" s="23"/>
      <c r="FTT3" s="23"/>
      <c r="FTU3" s="23"/>
      <c r="FTV3" s="23"/>
      <c r="FTW3" s="23"/>
      <c r="FTX3" s="23"/>
      <c r="FTY3" s="23"/>
      <c r="FTZ3" s="23"/>
      <c r="FUA3" s="23"/>
      <c r="FUB3" s="23"/>
      <c r="FUC3" s="23"/>
      <c r="FUD3" s="23"/>
      <c r="FUE3" s="23"/>
      <c r="FUF3" s="23"/>
      <c r="FUG3" s="23"/>
      <c r="FUH3" s="23"/>
      <c r="FUI3" s="23"/>
      <c r="FUJ3" s="23"/>
      <c r="FUK3" s="23"/>
      <c r="FUL3" s="23"/>
      <c r="FUM3" s="23"/>
      <c r="FUN3" s="23"/>
      <c r="FUO3" s="23"/>
      <c r="FUP3" s="23"/>
      <c r="FUQ3" s="23"/>
      <c r="FUR3" s="23"/>
      <c r="FUS3" s="23"/>
      <c r="FUT3" s="23"/>
      <c r="FUU3" s="23"/>
      <c r="FUV3" s="23"/>
      <c r="FUW3" s="23"/>
      <c r="FUX3" s="23"/>
      <c r="FUY3" s="23"/>
      <c r="FUZ3" s="23"/>
      <c r="FVA3" s="23"/>
      <c r="FVB3" s="23"/>
      <c r="FVC3" s="23"/>
      <c r="FVD3" s="23"/>
      <c r="FVE3" s="23"/>
      <c r="FVF3" s="23"/>
      <c r="FVG3" s="23"/>
      <c r="FVH3" s="23"/>
      <c r="FVI3" s="23"/>
      <c r="FVJ3" s="23"/>
      <c r="FVK3" s="23"/>
      <c r="FVL3" s="23"/>
      <c r="FVM3" s="23"/>
      <c r="FVN3" s="23"/>
      <c r="FVO3" s="23"/>
      <c r="FVP3" s="23"/>
      <c r="FVQ3" s="23"/>
      <c r="FVR3" s="23"/>
      <c r="FVS3" s="23"/>
      <c r="FVT3" s="23"/>
      <c r="FVU3" s="23"/>
      <c r="FVV3" s="23"/>
      <c r="FVW3" s="23"/>
      <c r="FVX3" s="23"/>
      <c r="FVY3" s="23"/>
      <c r="FVZ3" s="23"/>
      <c r="FWA3" s="23"/>
      <c r="FWB3" s="23"/>
      <c r="FWC3" s="23"/>
      <c r="FWD3" s="23"/>
      <c r="FWE3" s="23"/>
      <c r="FWF3" s="23"/>
      <c r="FWG3" s="23"/>
      <c r="FWH3" s="23"/>
      <c r="FWI3" s="23"/>
      <c r="FWJ3" s="23"/>
      <c r="FWK3" s="23"/>
      <c r="FWL3" s="23"/>
      <c r="FWM3" s="23"/>
      <c r="FWN3" s="23"/>
      <c r="FWO3" s="23"/>
      <c r="FWP3" s="23"/>
      <c r="FWQ3" s="23"/>
      <c r="FWR3" s="23"/>
      <c r="FWS3" s="23"/>
      <c r="FWT3" s="23"/>
      <c r="FWU3" s="23"/>
      <c r="FWV3" s="23"/>
      <c r="FWW3" s="23"/>
      <c r="FWX3" s="23"/>
      <c r="FWY3" s="23"/>
      <c r="FWZ3" s="23"/>
      <c r="FXA3" s="23"/>
      <c r="FXB3" s="23"/>
      <c r="FXC3" s="23"/>
      <c r="FXD3" s="23"/>
      <c r="FXE3" s="23"/>
      <c r="FXF3" s="23"/>
      <c r="FXG3" s="23"/>
      <c r="FXH3" s="23"/>
      <c r="FXI3" s="23"/>
      <c r="FXJ3" s="23"/>
      <c r="FXK3" s="23"/>
      <c r="FXL3" s="23"/>
      <c r="FXM3" s="23"/>
      <c r="FXN3" s="23"/>
      <c r="FXO3" s="23"/>
      <c r="FXP3" s="23"/>
      <c r="FXQ3" s="23"/>
      <c r="FXR3" s="23"/>
      <c r="FXS3" s="23"/>
      <c r="FXT3" s="23"/>
      <c r="FXU3" s="23"/>
      <c r="FXV3" s="23"/>
      <c r="FXW3" s="23"/>
      <c r="FXX3" s="23"/>
      <c r="FXY3" s="23"/>
      <c r="FXZ3" s="23"/>
      <c r="FYA3" s="23"/>
      <c r="FYB3" s="23"/>
      <c r="FYC3" s="23"/>
      <c r="FYD3" s="23"/>
      <c r="FYE3" s="23"/>
      <c r="FYF3" s="23"/>
      <c r="FYG3" s="23"/>
      <c r="FYH3" s="23"/>
      <c r="FYI3" s="23"/>
      <c r="FYJ3" s="23"/>
      <c r="FYK3" s="23"/>
      <c r="FYL3" s="23"/>
      <c r="FYM3" s="23"/>
      <c r="FYN3" s="23"/>
      <c r="FYO3" s="23"/>
      <c r="FYP3" s="23"/>
      <c r="FYQ3" s="23"/>
      <c r="FYR3" s="23"/>
      <c r="FYS3" s="23"/>
      <c r="FYT3" s="23"/>
      <c r="FYU3" s="23"/>
      <c r="FYV3" s="23"/>
      <c r="FYW3" s="23"/>
      <c r="FYX3" s="23"/>
      <c r="FYY3" s="23"/>
      <c r="FYZ3" s="23"/>
      <c r="FZA3" s="23"/>
      <c r="FZB3" s="23"/>
      <c r="FZC3" s="23"/>
      <c r="FZD3" s="23"/>
      <c r="FZE3" s="23"/>
      <c r="FZF3" s="23"/>
      <c r="FZG3" s="23"/>
      <c r="FZH3" s="23"/>
      <c r="FZI3" s="23"/>
      <c r="FZJ3" s="23"/>
      <c r="FZK3" s="23"/>
      <c r="FZL3" s="23"/>
      <c r="FZM3" s="23"/>
      <c r="FZN3" s="23"/>
      <c r="FZO3" s="23"/>
      <c r="FZP3" s="23"/>
      <c r="FZQ3" s="23"/>
      <c r="FZR3" s="23"/>
      <c r="FZS3" s="23"/>
      <c r="FZT3" s="23"/>
      <c r="FZU3" s="23"/>
      <c r="FZV3" s="23"/>
      <c r="FZW3" s="23"/>
      <c r="FZX3" s="23"/>
      <c r="FZY3" s="23"/>
      <c r="FZZ3" s="23"/>
      <c r="GAA3" s="23"/>
      <c r="GAB3" s="23"/>
      <c r="GAC3" s="23"/>
      <c r="GAD3" s="23"/>
      <c r="GAE3" s="23"/>
      <c r="GAF3" s="23"/>
      <c r="GAG3" s="23"/>
      <c r="GAH3" s="23"/>
      <c r="GAI3" s="23"/>
      <c r="GAJ3" s="23"/>
      <c r="GAK3" s="23"/>
      <c r="GAL3" s="23"/>
      <c r="GAM3" s="23"/>
      <c r="GAN3" s="23"/>
      <c r="GAO3" s="23"/>
      <c r="GAP3" s="23"/>
      <c r="GAQ3" s="23"/>
      <c r="GAR3" s="23"/>
      <c r="GAS3" s="23"/>
      <c r="GAT3" s="23"/>
      <c r="GAU3" s="23"/>
      <c r="GAV3" s="23"/>
      <c r="GAW3" s="23"/>
      <c r="GAX3" s="23"/>
      <c r="GAY3" s="23"/>
      <c r="GAZ3" s="23"/>
      <c r="GBA3" s="23"/>
      <c r="GBB3" s="23"/>
      <c r="GBC3" s="23"/>
      <c r="GBD3" s="23"/>
      <c r="GBE3" s="23"/>
      <c r="GBF3" s="23"/>
      <c r="GBG3" s="23"/>
      <c r="GBH3" s="23"/>
      <c r="GBI3" s="23"/>
      <c r="GBJ3" s="23"/>
      <c r="GBK3" s="23"/>
      <c r="GBL3" s="23"/>
      <c r="GBM3" s="23"/>
      <c r="GBN3" s="23"/>
      <c r="GBO3" s="23"/>
      <c r="GBP3" s="23"/>
      <c r="GBQ3" s="23"/>
      <c r="GBR3" s="23"/>
      <c r="GBS3" s="23"/>
      <c r="GBT3" s="23"/>
      <c r="GBU3" s="23"/>
      <c r="GBV3" s="23"/>
      <c r="GBW3" s="23"/>
      <c r="GBX3" s="23"/>
      <c r="GBY3" s="23"/>
      <c r="GBZ3" s="23"/>
      <c r="GCA3" s="23"/>
      <c r="GCB3" s="23"/>
      <c r="GCC3" s="23"/>
      <c r="GCD3" s="23"/>
      <c r="GCE3" s="23"/>
      <c r="GCF3" s="23"/>
      <c r="GCG3" s="23"/>
      <c r="GCH3" s="23"/>
      <c r="GCI3" s="23"/>
      <c r="GCJ3" s="23"/>
      <c r="GCK3" s="23"/>
      <c r="GCL3" s="23"/>
      <c r="GCM3" s="23"/>
      <c r="GCN3" s="23"/>
      <c r="GCO3" s="23"/>
      <c r="GCP3" s="23"/>
      <c r="GCQ3" s="23"/>
      <c r="GCR3" s="23"/>
      <c r="GCS3" s="23"/>
      <c r="GCT3" s="23"/>
      <c r="GCU3" s="23"/>
      <c r="GCV3" s="23"/>
      <c r="GCW3" s="23"/>
      <c r="GCX3" s="23"/>
      <c r="GCY3" s="23"/>
      <c r="GCZ3" s="23"/>
      <c r="GDA3" s="23"/>
      <c r="GDB3" s="23"/>
      <c r="GDC3" s="23"/>
      <c r="GDD3" s="23"/>
      <c r="GDE3" s="23"/>
      <c r="GDF3" s="23"/>
      <c r="GDG3" s="23"/>
      <c r="GDH3" s="23"/>
      <c r="GDI3" s="23"/>
      <c r="GDJ3" s="23"/>
      <c r="GDK3" s="23"/>
      <c r="GDL3" s="23"/>
      <c r="GDM3" s="23"/>
      <c r="GDN3" s="23"/>
      <c r="GDO3" s="23"/>
      <c r="GDP3" s="23"/>
      <c r="GDQ3" s="23"/>
      <c r="GDR3" s="23"/>
      <c r="GDS3" s="23"/>
      <c r="GDT3" s="23"/>
      <c r="GDU3" s="23"/>
      <c r="GDV3" s="23"/>
      <c r="GDW3" s="23"/>
      <c r="GDX3" s="23"/>
      <c r="GDY3" s="23"/>
      <c r="GDZ3" s="23"/>
      <c r="GEA3" s="23"/>
      <c r="GEB3" s="23"/>
      <c r="GEC3" s="23"/>
      <c r="GED3" s="23"/>
      <c r="GEE3" s="23"/>
      <c r="GEF3" s="23"/>
      <c r="GEG3" s="23"/>
      <c r="GEH3" s="23"/>
      <c r="GEI3" s="23"/>
      <c r="GEJ3" s="23"/>
      <c r="GEK3" s="23"/>
      <c r="GEL3" s="23"/>
      <c r="GEM3" s="23"/>
      <c r="GEN3" s="23"/>
      <c r="GEO3" s="23"/>
      <c r="GEP3" s="23"/>
      <c r="GEQ3" s="23"/>
      <c r="GER3" s="23"/>
      <c r="GES3" s="23"/>
      <c r="GET3" s="23"/>
      <c r="GEU3" s="23"/>
      <c r="GEV3" s="23"/>
      <c r="GEW3" s="23"/>
      <c r="GEX3" s="23"/>
      <c r="GEY3" s="23"/>
      <c r="GEZ3" s="23"/>
      <c r="GFA3" s="23"/>
      <c r="GFB3" s="23"/>
      <c r="GFC3" s="23"/>
      <c r="GFD3" s="23"/>
      <c r="GFE3" s="23"/>
      <c r="GFF3" s="23"/>
      <c r="GFG3" s="23"/>
      <c r="GFH3" s="23"/>
      <c r="GFI3" s="23"/>
      <c r="GFJ3" s="23"/>
      <c r="GFK3" s="23"/>
      <c r="GFL3" s="23"/>
      <c r="GFM3" s="23"/>
      <c r="GFN3" s="23"/>
      <c r="GFO3" s="23"/>
      <c r="GFP3" s="23"/>
      <c r="GFQ3" s="23"/>
      <c r="GFR3" s="23"/>
      <c r="GFS3" s="23"/>
      <c r="GFT3" s="23"/>
      <c r="GFU3" s="23"/>
      <c r="GFV3" s="23"/>
      <c r="GFW3" s="23"/>
      <c r="GFX3" s="23"/>
      <c r="GFY3" s="23"/>
      <c r="GFZ3" s="23"/>
      <c r="GGA3" s="23"/>
      <c r="GGB3" s="23"/>
      <c r="GGC3" s="23"/>
      <c r="GGD3" s="23"/>
      <c r="GGE3" s="23"/>
      <c r="GGF3" s="23"/>
      <c r="GGG3" s="23"/>
      <c r="GGH3" s="23"/>
      <c r="GGI3" s="23"/>
      <c r="GGJ3" s="23"/>
      <c r="GGK3" s="23"/>
      <c r="GGL3" s="23"/>
      <c r="GGM3" s="23"/>
      <c r="GGN3" s="23"/>
      <c r="GGO3" s="23"/>
      <c r="GGP3" s="23"/>
      <c r="GGQ3" s="23"/>
      <c r="GGR3" s="23"/>
      <c r="GGS3" s="23"/>
      <c r="GGT3" s="23"/>
      <c r="GGU3" s="23"/>
      <c r="GGV3" s="23"/>
      <c r="GGW3" s="23"/>
      <c r="GGX3" s="23"/>
      <c r="GGY3" s="23"/>
      <c r="GGZ3" s="23"/>
      <c r="GHA3" s="23"/>
      <c r="GHB3" s="23"/>
      <c r="GHC3" s="23"/>
      <c r="GHD3" s="23"/>
      <c r="GHE3" s="23"/>
      <c r="GHF3" s="23"/>
      <c r="GHG3" s="23"/>
      <c r="GHH3" s="23"/>
      <c r="GHI3" s="23"/>
      <c r="GHJ3" s="23"/>
      <c r="GHK3" s="23"/>
      <c r="GHL3" s="23"/>
      <c r="GHM3" s="23"/>
      <c r="GHN3" s="23"/>
      <c r="GHO3" s="23"/>
      <c r="GHP3" s="23"/>
      <c r="GHQ3" s="23"/>
      <c r="GHR3" s="23"/>
      <c r="GHS3" s="23"/>
      <c r="GHT3" s="23"/>
      <c r="GHU3" s="23"/>
      <c r="GHV3" s="23"/>
      <c r="GHW3" s="23"/>
      <c r="GHX3" s="23"/>
      <c r="GHY3" s="23"/>
      <c r="GHZ3" s="23"/>
      <c r="GIA3" s="23"/>
      <c r="GIB3" s="23"/>
      <c r="GIC3" s="23"/>
      <c r="GID3" s="23"/>
      <c r="GIE3" s="23"/>
      <c r="GIF3" s="23"/>
      <c r="GIG3" s="23"/>
      <c r="GIH3" s="23"/>
      <c r="GII3" s="23"/>
      <c r="GIJ3" s="23"/>
      <c r="GIK3" s="23"/>
      <c r="GIL3" s="23"/>
      <c r="GIM3" s="23"/>
      <c r="GIN3" s="23"/>
      <c r="GIO3" s="23"/>
      <c r="GIP3" s="23"/>
      <c r="GIQ3" s="23"/>
      <c r="GIR3" s="23"/>
      <c r="GIS3" s="23"/>
      <c r="GIT3" s="23"/>
      <c r="GIU3" s="23"/>
      <c r="GIV3" s="23"/>
      <c r="GIW3" s="23"/>
      <c r="GIX3" s="23"/>
      <c r="GIY3" s="23"/>
      <c r="GIZ3" s="23"/>
      <c r="GJA3" s="23"/>
      <c r="GJB3" s="23"/>
      <c r="GJC3" s="23"/>
      <c r="GJD3" s="23"/>
      <c r="GJE3" s="23"/>
      <c r="GJF3" s="23"/>
      <c r="GJG3" s="23"/>
      <c r="GJH3" s="23"/>
      <c r="GJI3" s="23"/>
      <c r="GJJ3" s="23"/>
      <c r="GJK3" s="23"/>
      <c r="GJL3" s="23"/>
      <c r="GJM3" s="23"/>
      <c r="GJN3" s="23"/>
      <c r="GJO3" s="23"/>
      <c r="GJP3" s="23"/>
      <c r="GJQ3" s="23"/>
      <c r="GJR3" s="23"/>
      <c r="GJS3" s="23"/>
      <c r="GJT3" s="23"/>
      <c r="GJU3" s="23"/>
      <c r="GJV3" s="23"/>
      <c r="GJW3" s="23"/>
      <c r="GJX3" s="23"/>
      <c r="GJY3" s="23"/>
      <c r="GJZ3" s="23"/>
      <c r="GKA3" s="23"/>
      <c r="GKB3" s="23"/>
      <c r="GKC3" s="23"/>
      <c r="GKD3" s="23"/>
      <c r="GKE3" s="23"/>
      <c r="GKF3" s="23"/>
      <c r="GKG3" s="23"/>
    </row>
    <row r="4" spans="1:5025" hidden="1" outlineLevel="1" x14ac:dyDescent="0.25">
      <c r="A4" s="4" t="s">
        <v>12</v>
      </c>
      <c r="B4" s="30" t="str">
        <f>B$3&amp;"_UAT"</f>
        <v>c000_standard_UAT</v>
      </c>
      <c r="C4" s="28" t="str">
        <f ca="1">_xll.TM1USER($B4)</f>
        <v/>
      </c>
      <c r="D4" s="28" t="str">
        <f t="shared" ref="D4:D6" ca="1" si="0">IF(LEN($C4)&gt;0, ROW($C4)-1, "")</f>
        <v/>
      </c>
      <c r="E4" s="72"/>
      <c r="F4" s="72"/>
      <c r="G4" s="1" t="s">
        <v>1</v>
      </c>
      <c r="H4" s="2" t="str">
        <f ca="1">pYear</f>
        <v>2017</v>
      </c>
      <c r="I4" s="23"/>
      <c r="J4" s="23"/>
      <c r="K4" s="7" t="s">
        <v>31</v>
      </c>
      <c r="L4" s="2" t="str">
        <f ca="1">$H$31</f>
        <v>Month End Closing</v>
      </c>
      <c r="M4" s="71"/>
      <c r="N4" s="7" t="s">
        <v>27</v>
      </c>
      <c r="O4" s="2" t="str">
        <f ca="1">_xll.DBR(pServer&amp;":Sys Parameter","Current OP Year","Text")</f>
        <v>*KEY_ERR</v>
      </c>
      <c r="P4" s="71"/>
      <c r="Q4" s="7" t="s">
        <v>332</v>
      </c>
      <c r="R4" s="2" t="s">
        <v>339</v>
      </c>
      <c r="S4" s="71"/>
      <c r="T4" s="71"/>
      <c r="U4" s="71"/>
      <c r="V4" s="71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  <c r="FB4" s="23"/>
      <c r="FC4" s="23"/>
      <c r="FD4" s="23"/>
      <c r="FE4" s="23"/>
      <c r="FF4" s="23"/>
      <c r="FG4" s="23"/>
      <c r="FH4" s="23"/>
      <c r="FI4" s="23"/>
      <c r="FJ4" s="23"/>
      <c r="FK4" s="23"/>
      <c r="FL4" s="23"/>
      <c r="FM4" s="23"/>
      <c r="FN4" s="23"/>
      <c r="FO4" s="23"/>
      <c r="FP4" s="23"/>
      <c r="FQ4" s="23"/>
      <c r="FR4" s="23"/>
      <c r="FS4" s="23"/>
      <c r="FT4" s="23"/>
      <c r="FU4" s="23"/>
      <c r="FV4" s="23"/>
      <c r="FW4" s="23"/>
      <c r="FX4" s="23"/>
      <c r="FY4" s="23"/>
      <c r="FZ4" s="23"/>
      <c r="GA4" s="23"/>
      <c r="GB4" s="23"/>
      <c r="GC4" s="23"/>
      <c r="GD4" s="23"/>
      <c r="GE4" s="23"/>
      <c r="GF4" s="23"/>
      <c r="GG4" s="23"/>
      <c r="GH4" s="23"/>
      <c r="GI4" s="23"/>
      <c r="GJ4" s="23"/>
      <c r="GK4" s="23"/>
      <c r="GL4" s="23"/>
      <c r="GM4" s="23"/>
      <c r="GN4" s="23"/>
      <c r="GO4" s="23"/>
      <c r="GP4" s="23"/>
      <c r="GQ4" s="23"/>
      <c r="GR4" s="23"/>
      <c r="GS4" s="23"/>
      <c r="GT4" s="23"/>
      <c r="GU4" s="23"/>
      <c r="GV4" s="23"/>
      <c r="GW4" s="23"/>
      <c r="GX4" s="23"/>
      <c r="GY4" s="23"/>
      <c r="GZ4" s="23"/>
      <c r="HA4" s="23"/>
      <c r="HB4" s="23"/>
      <c r="HC4" s="23"/>
      <c r="HD4" s="23"/>
      <c r="HE4" s="23"/>
      <c r="HF4" s="23"/>
      <c r="HG4" s="23"/>
      <c r="HH4" s="23"/>
      <c r="HI4" s="23"/>
      <c r="HJ4" s="23"/>
      <c r="HK4" s="23"/>
      <c r="HL4" s="23"/>
      <c r="HM4" s="23"/>
      <c r="HN4" s="23"/>
      <c r="HO4" s="23"/>
      <c r="HP4" s="23"/>
      <c r="HQ4" s="23"/>
      <c r="HR4" s="23"/>
      <c r="HS4" s="23"/>
      <c r="HT4" s="23"/>
      <c r="HU4" s="23"/>
      <c r="HV4" s="23"/>
      <c r="HW4" s="23"/>
      <c r="HX4" s="23"/>
      <c r="HY4" s="23"/>
      <c r="HZ4" s="23"/>
      <c r="IA4" s="23"/>
      <c r="IB4" s="23"/>
      <c r="IC4" s="23"/>
      <c r="ID4" s="23"/>
      <c r="IE4" s="23"/>
      <c r="IF4" s="23"/>
      <c r="IG4" s="23"/>
      <c r="IH4" s="23"/>
      <c r="II4" s="23"/>
      <c r="IJ4" s="23"/>
      <c r="IK4" s="23"/>
      <c r="IL4" s="23"/>
      <c r="IM4" s="23"/>
      <c r="IN4" s="23"/>
      <c r="IO4" s="23"/>
      <c r="IP4" s="23"/>
      <c r="IQ4" s="23"/>
      <c r="IR4" s="23"/>
      <c r="IS4" s="23"/>
      <c r="IT4" s="23"/>
      <c r="IU4" s="23"/>
      <c r="IV4" s="23"/>
      <c r="IW4" s="23"/>
      <c r="IX4" s="23"/>
      <c r="IY4" s="23"/>
      <c r="IZ4" s="23"/>
      <c r="JA4" s="23"/>
      <c r="JB4" s="23"/>
      <c r="JC4" s="23"/>
      <c r="JD4" s="23"/>
      <c r="JE4" s="23"/>
      <c r="JF4" s="23"/>
      <c r="JG4" s="23"/>
      <c r="JH4" s="23"/>
      <c r="JI4" s="23"/>
      <c r="JJ4" s="23"/>
      <c r="JK4" s="23"/>
      <c r="JL4" s="23"/>
      <c r="JM4" s="23"/>
      <c r="JN4" s="23"/>
      <c r="JO4" s="23"/>
      <c r="JP4" s="23"/>
      <c r="JQ4" s="23"/>
      <c r="JR4" s="23"/>
      <c r="JS4" s="23"/>
      <c r="JT4" s="23"/>
      <c r="JU4" s="23"/>
      <c r="JV4" s="23"/>
      <c r="JW4" s="23"/>
      <c r="JX4" s="23"/>
      <c r="JY4" s="23"/>
      <c r="JZ4" s="23"/>
      <c r="KA4" s="23"/>
      <c r="KB4" s="23"/>
      <c r="KC4" s="23"/>
      <c r="KD4" s="23"/>
      <c r="KE4" s="23"/>
      <c r="KF4" s="23"/>
      <c r="KG4" s="23"/>
      <c r="KH4" s="23"/>
      <c r="KI4" s="23"/>
      <c r="KJ4" s="23"/>
      <c r="KK4" s="23"/>
      <c r="KL4" s="23"/>
      <c r="KM4" s="23"/>
      <c r="KN4" s="23"/>
      <c r="KO4" s="23"/>
      <c r="KP4" s="23"/>
      <c r="KQ4" s="23"/>
      <c r="KR4" s="23"/>
      <c r="KS4" s="23"/>
      <c r="KT4" s="23"/>
      <c r="KU4" s="23"/>
      <c r="KV4" s="23"/>
      <c r="KW4" s="23"/>
      <c r="KX4" s="23"/>
      <c r="KY4" s="23"/>
      <c r="KZ4" s="23"/>
      <c r="LA4" s="23"/>
      <c r="LB4" s="23"/>
      <c r="LC4" s="23"/>
      <c r="LD4" s="23"/>
      <c r="LE4" s="23"/>
      <c r="LF4" s="23"/>
      <c r="LG4" s="23"/>
      <c r="LH4" s="23"/>
      <c r="LI4" s="23"/>
      <c r="LJ4" s="23"/>
      <c r="LK4" s="23"/>
      <c r="LL4" s="23"/>
      <c r="LM4" s="23"/>
      <c r="LN4" s="23"/>
      <c r="LO4" s="23"/>
      <c r="LP4" s="23"/>
      <c r="LQ4" s="23"/>
      <c r="LR4" s="23"/>
      <c r="LS4" s="23"/>
      <c r="LT4" s="23"/>
      <c r="LU4" s="23"/>
      <c r="LV4" s="23"/>
      <c r="LW4" s="23"/>
      <c r="LX4" s="23"/>
      <c r="LY4" s="23"/>
      <c r="LZ4" s="23"/>
      <c r="MA4" s="23"/>
      <c r="MB4" s="23"/>
      <c r="MC4" s="23"/>
      <c r="MD4" s="23"/>
      <c r="ME4" s="23"/>
      <c r="MF4" s="23"/>
      <c r="MG4" s="23"/>
      <c r="MH4" s="23"/>
      <c r="MI4" s="23"/>
      <c r="MJ4" s="23"/>
      <c r="MK4" s="23"/>
      <c r="ML4" s="23"/>
      <c r="MM4" s="23"/>
      <c r="MN4" s="23"/>
      <c r="MO4" s="23"/>
      <c r="MP4" s="23"/>
      <c r="MQ4" s="23"/>
      <c r="MR4" s="23"/>
      <c r="MS4" s="23"/>
      <c r="MT4" s="23"/>
      <c r="MU4" s="23"/>
      <c r="MV4" s="23"/>
      <c r="MW4" s="23"/>
      <c r="MX4" s="23"/>
      <c r="MY4" s="23"/>
      <c r="MZ4" s="23"/>
      <c r="NA4" s="23"/>
      <c r="NB4" s="23"/>
      <c r="NC4" s="23"/>
      <c r="ND4" s="23"/>
      <c r="NE4" s="23"/>
      <c r="NF4" s="23"/>
      <c r="NG4" s="23"/>
      <c r="NH4" s="23"/>
      <c r="NI4" s="23"/>
      <c r="NJ4" s="23"/>
      <c r="NK4" s="23"/>
      <c r="NL4" s="23"/>
      <c r="NM4" s="23"/>
      <c r="NN4" s="23"/>
      <c r="NO4" s="23"/>
      <c r="NP4" s="23"/>
      <c r="NQ4" s="23"/>
      <c r="NR4" s="23"/>
      <c r="NS4" s="23"/>
      <c r="NT4" s="23"/>
      <c r="NU4" s="23"/>
      <c r="NV4" s="23"/>
      <c r="NW4" s="23"/>
      <c r="NX4" s="23"/>
      <c r="NY4" s="23"/>
      <c r="NZ4" s="23"/>
      <c r="OA4" s="23"/>
      <c r="OB4" s="23"/>
      <c r="OC4" s="23"/>
      <c r="OD4" s="23"/>
      <c r="OE4" s="23"/>
      <c r="OF4" s="23"/>
      <c r="OG4" s="23"/>
      <c r="OH4" s="23"/>
      <c r="OI4" s="23"/>
      <c r="OJ4" s="23"/>
      <c r="OK4" s="23"/>
      <c r="OL4" s="23"/>
      <c r="OM4" s="23"/>
      <c r="ON4" s="23"/>
      <c r="OO4" s="23"/>
      <c r="OP4" s="23"/>
      <c r="OQ4" s="23"/>
      <c r="OR4" s="23"/>
      <c r="OS4" s="23"/>
      <c r="OT4" s="23"/>
      <c r="OU4" s="23"/>
      <c r="OV4" s="23"/>
      <c r="OW4" s="23"/>
      <c r="OX4" s="23"/>
      <c r="OY4" s="23"/>
      <c r="OZ4" s="23"/>
      <c r="PA4" s="23"/>
      <c r="PB4" s="23"/>
      <c r="PC4" s="23"/>
      <c r="PD4" s="23"/>
      <c r="PE4" s="23"/>
      <c r="PF4" s="23"/>
      <c r="PG4" s="23"/>
      <c r="PH4" s="23"/>
      <c r="PI4" s="23"/>
      <c r="PJ4" s="23"/>
      <c r="PK4" s="23"/>
      <c r="PL4" s="23"/>
      <c r="PM4" s="23"/>
      <c r="PN4" s="23"/>
      <c r="PO4" s="23"/>
      <c r="PP4" s="23"/>
      <c r="PQ4" s="23"/>
      <c r="PR4" s="23"/>
      <c r="PS4" s="23"/>
      <c r="PT4" s="23"/>
      <c r="PU4" s="23"/>
      <c r="PV4" s="23"/>
      <c r="PW4" s="23"/>
      <c r="PX4" s="23"/>
      <c r="PY4" s="23"/>
      <c r="PZ4" s="23"/>
      <c r="QA4" s="23"/>
      <c r="QB4" s="23"/>
      <c r="QC4" s="23"/>
      <c r="QD4" s="23"/>
      <c r="QE4" s="23"/>
      <c r="QF4" s="23"/>
      <c r="QG4" s="23"/>
      <c r="QH4" s="23"/>
      <c r="QI4" s="23"/>
      <c r="QJ4" s="23"/>
      <c r="QK4" s="23"/>
      <c r="QL4" s="23"/>
      <c r="QM4" s="23"/>
      <c r="QN4" s="23"/>
      <c r="QO4" s="23"/>
      <c r="QP4" s="23"/>
      <c r="QQ4" s="23"/>
      <c r="QR4" s="23"/>
      <c r="QS4" s="23"/>
      <c r="QT4" s="23"/>
      <c r="QU4" s="23"/>
      <c r="QV4" s="23"/>
      <c r="QW4" s="23"/>
      <c r="QX4" s="23"/>
      <c r="QY4" s="23"/>
      <c r="QZ4" s="23"/>
      <c r="RA4" s="23"/>
      <c r="RB4" s="23"/>
      <c r="RC4" s="23"/>
      <c r="RD4" s="23"/>
      <c r="RE4" s="23"/>
      <c r="RF4" s="23"/>
      <c r="RG4" s="23"/>
      <c r="RH4" s="23"/>
      <c r="RI4" s="23"/>
      <c r="RJ4" s="23"/>
      <c r="RK4" s="23"/>
      <c r="RL4" s="23"/>
      <c r="RM4" s="23"/>
      <c r="RN4" s="23"/>
      <c r="RO4" s="23"/>
      <c r="RP4" s="23"/>
      <c r="RQ4" s="23"/>
      <c r="RR4" s="23"/>
      <c r="RS4" s="23"/>
      <c r="RT4" s="23"/>
      <c r="RU4" s="23"/>
      <c r="RV4" s="23"/>
      <c r="RW4" s="23"/>
      <c r="RX4" s="23"/>
      <c r="RY4" s="23"/>
      <c r="RZ4" s="23"/>
      <c r="SA4" s="23"/>
      <c r="SB4" s="23"/>
      <c r="SC4" s="23"/>
      <c r="SD4" s="23"/>
      <c r="SE4" s="23"/>
      <c r="SF4" s="23"/>
      <c r="SG4" s="23"/>
      <c r="SH4" s="23"/>
      <c r="SI4" s="23"/>
      <c r="SJ4" s="23"/>
      <c r="SK4" s="23"/>
      <c r="SL4" s="23"/>
      <c r="SM4" s="23"/>
      <c r="SN4" s="23"/>
      <c r="SO4" s="23"/>
      <c r="SP4" s="23"/>
      <c r="SQ4" s="23"/>
      <c r="SR4" s="23"/>
      <c r="SS4" s="23"/>
      <c r="ST4" s="23"/>
      <c r="SU4" s="23"/>
      <c r="SV4" s="23"/>
      <c r="SW4" s="23"/>
      <c r="SX4" s="23"/>
      <c r="SY4" s="23"/>
      <c r="SZ4" s="23"/>
      <c r="TA4" s="23"/>
      <c r="TB4" s="23"/>
      <c r="TC4" s="23"/>
      <c r="TD4" s="23"/>
      <c r="TE4" s="23"/>
      <c r="TF4" s="23"/>
      <c r="TG4" s="23"/>
      <c r="TH4" s="23"/>
      <c r="TI4" s="23"/>
      <c r="TJ4" s="23"/>
      <c r="TK4" s="23"/>
      <c r="TL4" s="23"/>
      <c r="TM4" s="23"/>
      <c r="TN4" s="23"/>
      <c r="TO4" s="23"/>
      <c r="TP4" s="23"/>
      <c r="TQ4" s="23"/>
      <c r="TR4" s="23"/>
      <c r="TS4" s="23"/>
      <c r="TT4" s="23"/>
      <c r="TU4" s="23"/>
      <c r="TV4" s="23"/>
      <c r="TW4" s="23"/>
      <c r="TX4" s="23"/>
      <c r="TY4" s="23"/>
      <c r="TZ4" s="23"/>
      <c r="UA4" s="23"/>
      <c r="UB4" s="23"/>
      <c r="UC4" s="23"/>
      <c r="UD4" s="23"/>
      <c r="UE4" s="23"/>
      <c r="UF4" s="23"/>
      <c r="UG4" s="23"/>
      <c r="UH4" s="23"/>
      <c r="UI4" s="23"/>
      <c r="UJ4" s="23"/>
      <c r="UK4" s="23"/>
      <c r="UL4" s="23"/>
      <c r="UM4" s="23"/>
      <c r="UN4" s="23"/>
      <c r="UO4" s="23"/>
      <c r="UP4" s="23"/>
      <c r="UQ4" s="23"/>
      <c r="UR4" s="23"/>
      <c r="US4" s="23"/>
      <c r="UT4" s="23"/>
      <c r="UU4" s="23"/>
      <c r="UV4" s="23"/>
      <c r="UW4" s="23"/>
      <c r="UX4" s="23"/>
      <c r="UY4" s="23"/>
      <c r="UZ4" s="23"/>
      <c r="VA4" s="23"/>
      <c r="VB4" s="23"/>
      <c r="VC4" s="23"/>
      <c r="VD4" s="23"/>
      <c r="VE4" s="23"/>
      <c r="VF4" s="23"/>
      <c r="VG4" s="23"/>
      <c r="VH4" s="23"/>
      <c r="VI4" s="23"/>
      <c r="VJ4" s="23"/>
      <c r="VK4" s="23"/>
      <c r="VL4" s="23"/>
      <c r="VM4" s="23"/>
      <c r="VN4" s="23"/>
      <c r="VO4" s="23"/>
      <c r="VP4" s="23"/>
      <c r="VQ4" s="23"/>
      <c r="VR4" s="23"/>
      <c r="VS4" s="23"/>
      <c r="VT4" s="23"/>
      <c r="VU4" s="23"/>
      <c r="VV4" s="23"/>
      <c r="VW4" s="23"/>
      <c r="VX4" s="23"/>
      <c r="VY4" s="23"/>
      <c r="VZ4" s="23"/>
      <c r="WA4" s="23"/>
      <c r="WB4" s="23"/>
      <c r="WC4" s="23"/>
      <c r="WD4" s="23"/>
      <c r="WE4" s="23"/>
      <c r="WF4" s="23"/>
      <c r="WG4" s="23"/>
      <c r="WH4" s="23"/>
      <c r="WI4" s="23"/>
      <c r="WJ4" s="23"/>
      <c r="WK4" s="23"/>
      <c r="WL4" s="23"/>
      <c r="WM4" s="23"/>
      <c r="WN4" s="23"/>
      <c r="WO4" s="23"/>
      <c r="WP4" s="23"/>
      <c r="WQ4" s="23"/>
      <c r="WR4" s="23"/>
      <c r="WS4" s="23"/>
      <c r="WT4" s="23"/>
      <c r="WU4" s="23"/>
      <c r="WV4" s="23"/>
      <c r="WW4" s="23"/>
      <c r="WX4" s="23"/>
      <c r="WY4" s="23"/>
      <c r="WZ4" s="23"/>
      <c r="XA4" s="23"/>
      <c r="XB4" s="23"/>
      <c r="XC4" s="23"/>
      <c r="XD4" s="23"/>
      <c r="XE4" s="23"/>
      <c r="XF4" s="23"/>
      <c r="XG4" s="23"/>
      <c r="XH4" s="23"/>
      <c r="XI4" s="23"/>
      <c r="XJ4" s="23"/>
      <c r="XK4" s="23"/>
      <c r="XL4" s="23"/>
      <c r="XM4" s="23"/>
      <c r="XN4" s="23"/>
      <c r="XO4" s="23"/>
      <c r="XP4" s="23"/>
      <c r="XQ4" s="23"/>
      <c r="XR4" s="23"/>
      <c r="XS4" s="23"/>
      <c r="XT4" s="23"/>
      <c r="XU4" s="23"/>
      <c r="XV4" s="23"/>
      <c r="XW4" s="23"/>
      <c r="XX4" s="23"/>
      <c r="XY4" s="23"/>
      <c r="XZ4" s="23"/>
      <c r="YA4" s="23"/>
      <c r="YB4" s="23"/>
      <c r="YC4" s="23"/>
      <c r="YD4" s="23"/>
      <c r="YE4" s="23"/>
      <c r="YF4" s="23"/>
      <c r="YG4" s="23"/>
      <c r="YH4" s="23"/>
      <c r="YI4" s="23"/>
      <c r="YJ4" s="23"/>
      <c r="YK4" s="23"/>
      <c r="YL4" s="23"/>
      <c r="YM4" s="23"/>
      <c r="YN4" s="23"/>
      <c r="YO4" s="23"/>
      <c r="YP4" s="23"/>
      <c r="YQ4" s="23"/>
      <c r="YR4" s="23"/>
      <c r="YS4" s="23"/>
      <c r="YT4" s="23"/>
      <c r="YU4" s="23"/>
      <c r="YV4" s="23"/>
      <c r="YW4" s="23"/>
      <c r="YX4" s="23"/>
      <c r="YY4" s="23"/>
      <c r="YZ4" s="23"/>
      <c r="ZA4" s="23"/>
      <c r="ZB4" s="23"/>
      <c r="ZC4" s="23"/>
      <c r="ZD4" s="23"/>
      <c r="ZE4" s="23"/>
      <c r="ZF4" s="23"/>
      <c r="ZG4" s="23"/>
      <c r="ZH4" s="23"/>
      <c r="ZI4" s="23"/>
      <c r="ZJ4" s="23"/>
      <c r="ZK4" s="23"/>
      <c r="ZL4" s="23"/>
      <c r="ZM4" s="23"/>
      <c r="ZN4" s="23"/>
      <c r="ZO4" s="23"/>
      <c r="ZP4" s="23"/>
      <c r="ZQ4" s="23"/>
      <c r="ZR4" s="23"/>
      <c r="ZS4" s="23"/>
      <c r="ZT4" s="23"/>
      <c r="ZU4" s="23"/>
      <c r="ZV4" s="23"/>
      <c r="ZW4" s="23"/>
      <c r="ZX4" s="23"/>
      <c r="ZY4" s="23"/>
      <c r="ZZ4" s="23"/>
      <c r="AAA4" s="23"/>
      <c r="AAB4" s="23"/>
      <c r="AAC4" s="23"/>
      <c r="AAD4" s="23"/>
      <c r="AAE4" s="23"/>
      <c r="AAF4" s="23"/>
      <c r="AAG4" s="23"/>
      <c r="AAH4" s="23"/>
      <c r="AAI4" s="23"/>
      <c r="AAJ4" s="23"/>
      <c r="AAK4" s="23"/>
      <c r="AAL4" s="23"/>
      <c r="AAM4" s="23"/>
      <c r="AAN4" s="23"/>
      <c r="AAO4" s="23"/>
      <c r="AAP4" s="23"/>
      <c r="AAQ4" s="23"/>
      <c r="AAR4" s="23"/>
      <c r="AAS4" s="23"/>
      <c r="AAT4" s="23"/>
      <c r="AAU4" s="23"/>
      <c r="AAV4" s="23"/>
      <c r="AAW4" s="23"/>
      <c r="AAX4" s="23"/>
      <c r="AAY4" s="23"/>
      <c r="AAZ4" s="23"/>
      <c r="ABA4" s="23"/>
      <c r="ABB4" s="23"/>
      <c r="ABC4" s="23"/>
      <c r="ABD4" s="23"/>
      <c r="ABE4" s="23"/>
      <c r="ABF4" s="23"/>
      <c r="ABG4" s="23"/>
      <c r="ABH4" s="23"/>
      <c r="ABI4" s="23"/>
      <c r="ABJ4" s="23"/>
      <c r="ABK4" s="23"/>
      <c r="ABL4" s="23"/>
      <c r="ABM4" s="23"/>
      <c r="ABN4" s="23"/>
      <c r="ABO4" s="23"/>
      <c r="ABP4" s="23"/>
      <c r="ABQ4" s="23"/>
      <c r="ABR4" s="23"/>
      <c r="ABS4" s="23"/>
      <c r="ABT4" s="23"/>
      <c r="ABU4" s="23"/>
      <c r="ABV4" s="23"/>
      <c r="ABW4" s="23"/>
      <c r="ABX4" s="23"/>
      <c r="ABY4" s="23"/>
      <c r="ABZ4" s="23"/>
      <c r="ACA4" s="23"/>
      <c r="ACB4" s="23"/>
      <c r="ACC4" s="23"/>
      <c r="ACD4" s="23"/>
      <c r="ACE4" s="23"/>
      <c r="ACF4" s="23"/>
      <c r="ACG4" s="23"/>
      <c r="ACH4" s="23"/>
      <c r="ACI4" s="23"/>
      <c r="ACJ4" s="23"/>
      <c r="ACK4" s="23"/>
      <c r="ACL4" s="23"/>
      <c r="ACM4" s="23"/>
      <c r="ACN4" s="23"/>
      <c r="ACO4" s="23"/>
      <c r="ACP4" s="23"/>
      <c r="ACQ4" s="23"/>
      <c r="ACR4" s="23"/>
      <c r="ACS4" s="23"/>
      <c r="ACT4" s="23"/>
      <c r="ACU4" s="23"/>
      <c r="ACV4" s="23"/>
      <c r="ACW4" s="23"/>
      <c r="ACX4" s="23"/>
      <c r="ACY4" s="23"/>
      <c r="ACZ4" s="23"/>
      <c r="ADA4" s="23"/>
      <c r="ADB4" s="23"/>
      <c r="ADC4" s="23"/>
      <c r="ADD4" s="23"/>
      <c r="ADE4" s="23"/>
      <c r="ADF4" s="23"/>
      <c r="ADG4" s="23"/>
      <c r="ADH4" s="23"/>
      <c r="ADI4" s="23"/>
      <c r="ADJ4" s="23"/>
      <c r="ADK4" s="23"/>
      <c r="ADL4" s="23"/>
      <c r="ADM4" s="23"/>
      <c r="ADN4" s="23"/>
      <c r="ADO4" s="23"/>
      <c r="ADP4" s="23"/>
      <c r="ADQ4" s="23"/>
      <c r="ADR4" s="23"/>
      <c r="ADS4" s="23"/>
      <c r="ADT4" s="23"/>
      <c r="ADU4" s="23"/>
      <c r="ADV4" s="23"/>
      <c r="ADW4" s="23"/>
      <c r="ADX4" s="23"/>
      <c r="ADY4" s="23"/>
      <c r="ADZ4" s="23"/>
      <c r="AEA4" s="23"/>
      <c r="AEB4" s="23"/>
      <c r="AEC4" s="23"/>
      <c r="AED4" s="23"/>
      <c r="AEE4" s="23"/>
      <c r="AEF4" s="23"/>
      <c r="AEG4" s="23"/>
      <c r="AEH4" s="23"/>
      <c r="AEI4" s="23"/>
      <c r="AEJ4" s="23"/>
      <c r="AEK4" s="23"/>
      <c r="AEL4" s="23"/>
      <c r="AEM4" s="23"/>
      <c r="AEN4" s="23"/>
      <c r="AEO4" s="23"/>
      <c r="AEP4" s="23"/>
      <c r="AEQ4" s="23"/>
      <c r="AER4" s="23"/>
      <c r="AES4" s="23"/>
      <c r="AET4" s="23"/>
      <c r="AEU4" s="23"/>
      <c r="AEV4" s="23"/>
      <c r="AEW4" s="23"/>
      <c r="AEX4" s="23"/>
      <c r="AEY4" s="23"/>
      <c r="AEZ4" s="23"/>
      <c r="AFA4" s="23"/>
      <c r="AFB4" s="23"/>
      <c r="AFC4" s="23"/>
      <c r="AFD4" s="23"/>
      <c r="AFE4" s="23"/>
      <c r="AFF4" s="23"/>
      <c r="AFG4" s="23"/>
      <c r="AFH4" s="23"/>
      <c r="AFI4" s="23"/>
      <c r="AFJ4" s="23"/>
      <c r="AFK4" s="23"/>
      <c r="AFL4" s="23"/>
      <c r="AFM4" s="23"/>
      <c r="AFN4" s="23"/>
      <c r="AFO4" s="23"/>
      <c r="AFP4" s="23"/>
      <c r="AFQ4" s="23"/>
      <c r="AFR4" s="23"/>
      <c r="AFS4" s="23"/>
      <c r="AFT4" s="23"/>
      <c r="AFU4" s="23"/>
      <c r="AFV4" s="23"/>
      <c r="AFW4" s="23"/>
      <c r="AFX4" s="23"/>
      <c r="AFY4" s="23"/>
      <c r="AFZ4" s="23"/>
      <c r="AGA4" s="23"/>
      <c r="AGB4" s="23"/>
      <c r="AGC4" s="23"/>
      <c r="AGD4" s="23"/>
      <c r="AGE4" s="23"/>
      <c r="AGF4" s="23"/>
      <c r="AGG4" s="23"/>
      <c r="AGH4" s="23"/>
      <c r="AGI4" s="23"/>
      <c r="AGJ4" s="23"/>
      <c r="AGK4" s="23"/>
      <c r="AGL4" s="23"/>
      <c r="AGM4" s="23"/>
      <c r="AGN4" s="23"/>
      <c r="AGO4" s="23"/>
      <c r="AGP4" s="23"/>
      <c r="AGQ4" s="23"/>
      <c r="AGR4" s="23"/>
      <c r="AGS4" s="23"/>
      <c r="AGT4" s="23"/>
      <c r="AGU4" s="23"/>
      <c r="AGV4" s="23"/>
      <c r="AGW4" s="23"/>
      <c r="AGX4" s="23"/>
      <c r="AGY4" s="23"/>
      <c r="AGZ4" s="23"/>
      <c r="AHA4" s="23"/>
      <c r="AHB4" s="23"/>
      <c r="AHC4" s="23"/>
      <c r="AHD4" s="23"/>
      <c r="AHE4" s="23"/>
      <c r="AHF4" s="23"/>
      <c r="AHG4" s="23"/>
      <c r="AHH4" s="23"/>
      <c r="AHI4" s="23"/>
      <c r="AHJ4" s="23"/>
      <c r="AHK4" s="23"/>
      <c r="AHL4" s="23"/>
      <c r="AHM4" s="23"/>
      <c r="AHN4" s="23"/>
      <c r="AHO4" s="23"/>
      <c r="AHP4" s="23"/>
      <c r="AHQ4" s="23"/>
      <c r="AHR4" s="23"/>
      <c r="AHS4" s="23"/>
      <c r="AHT4" s="23"/>
      <c r="AHU4" s="23"/>
      <c r="AHV4" s="23"/>
      <c r="AHW4" s="23"/>
      <c r="AHX4" s="23"/>
      <c r="AHY4" s="23"/>
      <c r="AHZ4" s="23"/>
      <c r="AIA4" s="23"/>
      <c r="AIB4" s="23"/>
      <c r="AIC4" s="23"/>
      <c r="AID4" s="23"/>
      <c r="AIE4" s="23"/>
      <c r="AIF4" s="23"/>
      <c r="AIG4" s="23"/>
      <c r="AIH4" s="23"/>
      <c r="AII4" s="23"/>
      <c r="AIJ4" s="23"/>
      <c r="AIK4" s="23"/>
      <c r="AIL4" s="23"/>
      <c r="AIM4" s="23"/>
      <c r="AIN4" s="23"/>
      <c r="AIO4" s="23"/>
      <c r="AIP4" s="23"/>
      <c r="AIQ4" s="23"/>
      <c r="AIR4" s="23"/>
      <c r="AIS4" s="23"/>
      <c r="AIT4" s="23"/>
      <c r="AIU4" s="23"/>
      <c r="AIV4" s="23"/>
      <c r="AIW4" s="23"/>
      <c r="AIX4" s="23"/>
      <c r="AIY4" s="23"/>
      <c r="AIZ4" s="23"/>
      <c r="AJA4" s="23"/>
      <c r="AJB4" s="23"/>
      <c r="AJC4" s="23"/>
      <c r="AJD4" s="23"/>
      <c r="AJE4" s="23"/>
      <c r="AJF4" s="23"/>
      <c r="AJG4" s="23"/>
      <c r="AJH4" s="23"/>
      <c r="AJI4" s="23"/>
      <c r="AJJ4" s="23"/>
      <c r="AJK4" s="23"/>
      <c r="AJL4" s="23"/>
      <c r="AJM4" s="23"/>
      <c r="AJN4" s="23"/>
      <c r="AJO4" s="23"/>
      <c r="AJP4" s="23"/>
      <c r="AJQ4" s="23"/>
      <c r="AJR4" s="23"/>
      <c r="AJS4" s="23"/>
      <c r="AJT4" s="23"/>
      <c r="AJU4" s="23"/>
      <c r="AJV4" s="23"/>
      <c r="AJW4" s="23"/>
      <c r="AJX4" s="23"/>
      <c r="AJY4" s="23"/>
      <c r="AJZ4" s="23"/>
      <c r="AKA4" s="23"/>
      <c r="AKB4" s="23"/>
      <c r="AKC4" s="23"/>
      <c r="AKD4" s="23"/>
      <c r="AKE4" s="23"/>
      <c r="AKF4" s="23"/>
      <c r="AKG4" s="23"/>
      <c r="AKH4" s="23"/>
      <c r="AKI4" s="23"/>
      <c r="AKJ4" s="23"/>
      <c r="AKK4" s="23"/>
      <c r="AKL4" s="23"/>
      <c r="AKM4" s="23"/>
      <c r="AKN4" s="23"/>
      <c r="AKO4" s="23"/>
      <c r="AKP4" s="23"/>
      <c r="AKQ4" s="23"/>
      <c r="AKR4" s="23"/>
      <c r="AKS4" s="23"/>
      <c r="AKT4" s="23"/>
      <c r="AKU4" s="23"/>
      <c r="AKV4" s="23"/>
      <c r="AKW4" s="23"/>
      <c r="AKX4" s="23"/>
      <c r="AKY4" s="23"/>
      <c r="AKZ4" s="23"/>
      <c r="ALA4" s="23"/>
      <c r="ALB4" s="23"/>
      <c r="ALC4" s="23"/>
      <c r="ALD4" s="23"/>
      <c r="ALE4" s="23"/>
      <c r="ALF4" s="23"/>
      <c r="ALG4" s="23"/>
      <c r="ALH4" s="23"/>
      <c r="ALI4" s="23"/>
      <c r="ALJ4" s="23"/>
      <c r="ALK4" s="23"/>
      <c r="ALL4" s="23"/>
      <c r="ALM4" s="23"/>
      <c r="ALN4" s="23"/>
      <c r="ALO4" s="23"/>
      <c r="ALP4" s="23"/>
      <c r="ALQ4" s="23"/>
      <c r="ALR4" s="23"/>
      <c r="ALS4" s="23"/>
      <c r="ALT4" s="23"/>
      <c r="ALU4" s="23"/>
      <c r="ALV4" s="23"/>
      <c r="ALW4" s="23"/>
      <c r="ALX4" s="23"/>
      <c r="ALY4" s="23"/>
      <c r="ALZ4" s="23"/>
      <c r="AMA4" s="23"/>
      <c r="AMB4" s="23"/>
      <c r="AMC4" s="23"/>
      <c r="AMD4" s="23"/>
      <c r="AME4" s="23"/>
      <c r="AMF4" s="23"/>
      <c r="AMG4" s="23"/>
      <c r="AMH4" s="23"/>
      <c r="AMI4" s="23"/>
      <c r="AMJ4" s="23"/>
      <c r="AMK4" s="23"/>
      <c r="AML4" s="23"/>
      <c r="AMM4" s="23"/>
      <c r="AMN4" s="23"/>
      <c r="AMO4" s="23"/>
      <c r="AMP4" s="23"/>
      <c r="AMQ4" s="23"/>
      <c r="AMR4" s="23"/>
      <c r="AMS4" s="23"/>
      <c r="AMT4" s="23"/>
      <c r="AMU4" s="23"/>
      <c r="AMV4" s="23"/>
      <c r="AMW4" s="23"/>
      <c r="AMX4" s="23"/>
      <c r="AMY4" s="23"/>
      <c r="AMZ4" s="23"/>
      <c r="ANA4" s="23"/>
      <c r="ANB4" s="23"/>
      <c r="ANC4" s="23"/>
      <c r="AND4" s="23"/>
      <c r="ANE4" s="23"/>
      <c r="ANF4" s="23"/>
      <c r="ANG4" s="23"/>
      <c r="ANH4" s="23"/>
      <c r="ANI4" s="23"/>
      <c r="ANJ4" s="23"/>
      <c r="ANK4" s="23"/>
      <c r="ANL4" s="23"/>
      <c r="ANM4" s="23"/>
      <c r="ANN4" s="23"/>
      <c r="ANO4" s="23"/>
      <c r="ANP4" s="23"/>
      <c r="ANQ4" s="23"/>
      <c r="ANR4" s="23"/>
      <c r="ANS4" s="23"/>
      <c r="ANT4" s="23"/>
      <c r="ANU4" s="23"/>
      <c r="ANV4" s="23"/>
      <c r="ANW4" s="23"/>
      <c r="ANX4" s="23"/>
      <c r="ANY4" s="23"/>
      <c r="ANZ4" s="23"/>
      <c r="AOA4" s="23"/>
      <c r="AOB4" s="23"/>
      <c r="AOC4" s="23"/>
      <c r="AOD4" s="23"/>
      <c r="AOE4" s="23"/>
      <c r="AOF4" s="23"/>
      <c r="AOG4" s="23"/>
      <c r="AOH4" s="23"/>
      <c r="AOI4" s="23"/>
      <c r="AOJ4" s="23"/>
      <c r="AOK4" s="23"/>
      <c r="AOL4" s="23"/>
      <c r="AOM4" s="23"/>
      <c r="AON4" s="23"/>
      <c r="AOO4" s="23"/>
      <c r="AOP4" s="23"/>
      <c r="AOQ4" s="23"/>
      <c r="AOR4" s="23"/>
      <c r="AOS4" s="23"/>
      <c r="AOT4" s="23"/>
      <c r="AOU4" s="23"/>
      <c r="AOV4" s="23"/>
      <c r="AOW4" s="23"/>
      <c r="AOX4" s="23"/>
      <c r="AOY4" s="23"/>
      <c r="AOZ4" s="23"/>
      <c r="APA4" s="23"/>
      <c r="APB4" s="23"/>
      <c r="APC4" s="23"/>
      <c r="APD4" s="23"/>
      <c r="APE4" s="23"/>
      <c r="APF4" s="23"/>
      <c r="APG4" s="23"/>
      <c r="APH4" s="23"/>
      <c r="API4" s="23"/>
      <c r="APJ4" s="23"/>
      <c r="APK4" s="23"/>
      <c r="APL4" s="23"/>
      <c r="APM4" s="23"/>
      <c r="APN4" s="23"/>
      <c r="APO4" s="23"/>
      <c r="APP4" s="23"/>
      <c r="APQ4" s="23"/>
      <c r="APR4" s="23"/>
      <c r="APS4" s="23"/>
      <c r="APT4" s="23"/>
      <c r="APU4" s="23"/>
      <c r="APV4" s="23"/>
      <c r="APW4" s="23"/>
      <c r="APX4" s="23"/>
      <c r="APY4" s="23"/>
      <c r="APZ4" s="23"/>
      <c r="AQA4" s="23"/>
      <c r="AQB4" s="23"/>
      <c r="AQC4" s="23"/>
      <c r="AQD4" s="23"/>
      <c r="AQE4" s="23"/>
      <c r="AQF4" s="23"/>
      <c r="AQG4" s="23"/>
      <c r="AQH4" s="23"/>
      <c r="AQI4" s="23"/>
      <c r="AQJ4" s="23"/>
      <c r="AQK4" s="23"/>
      <c r="AQL4" s="23"/>
      <c r="AQM4" s="23"/>
      <c r="AQN4" s="23"/>
      <c r="AQO4" s="23"/>
      <c r="AQP4" s="23"/>
      <c r="AQQ4" s="23"/>
      <c r="AQR4" s="23"/>
      <c r="AQS4" s="23"/>
      <c r="AQT4" s="23"/>
      <c r="AQU4" s="23"/>
      <c r="AQV4" s="23"/>
      <c r="AQW4" s="23"/>
      <c r="AQX4" s="23"/>
      <c r="AQY4" s="23"/>
      <c r="AQZ4" s="23"/>
      <c r="ARA4" s="23"/>
      <c r="ARB4" s="23"/>
      <c r="ARC4" s="23"/>
      <c r="ARD4" s="23"/>
      <c r="ARE4" s="23"/>
      <c r="ARF4" s="23"/>
      <c r="ARG4" s="23"/>
      <c r="ARH4" s="23"/>
      <c r="ARI4" s="23"/>
      <c r="ARJ4" s="23"/>
      <c r="ARK4" s="23"/>
      <c r="ARL4" s="23"/>
      <c r="ARM4" s="23"/>
      <c r="ARN4" s="23"/>
      <c r="ARO4" s="23"/>
      <c r="ARP4" s="23"/>
      <c r="ARQ4" s="23"/>
      <c r="ARR4" s="23"/>
      <c r="ARS4" s="23"/>
      <c r="ART4" s="23"/>
      <c r="ARU4" s="23"/>
      <c r="ARV4" s="23"/>
      <c r="ARW4" s="23"/>
      <c r="ARX4" s="23"/>
      <c r="ARY4" s="23"/>
      <c r="ARZ4" s="23"/>
      <c r="ASA4" s="23"/>
      <c r="ASB4" s="23"/>
      <c r="ASC4" s="23"/>
      <c r="ASD4" s="23"/>
      <c r="ASE4" s="23"/>
      <c r="ASF4" s="23"/>
      <c r="ASG4" s="23"/>
      <c r="ASH4" s="23"/>
      <c r="ASI4" s="23"/>
      <c r="ASJ4" s="23"/>
      <c r="ASK4" s="23"/>
      <c r="ASL4" s="23"/>
      <c r="ASM4" s="23"/>
      <c r="ASN4" s="23"/>
      <c r="ASO4" s="23"/>
      <c r="ASP4" s="23"/>
      <c r="ASQ4" s="23"/>
      <c r="ASR4" s="23"/>
      <c r="ASS4" s="23"/>
      <c r="AST4" s="23"/>
      <c r="ASU4" s="23"/>
      <c r="ASV4" s="23"/>
      <c r="ASW4" s="23"/>
      <c r="ASX4" s="23"/>
      <c r="ASY4" s="23"/>
      <c r="ASZ4" s="23"/>
      <c r="ATA4" s="23"/>
      <c r="ATB4" s="23"/>
      <c r="ATC4" s="23"/>
      <c r="ATD4" s="23"/>
      <c r="ATE4" s="23"/>
      <c r="ATF4" s="23"/>
      <c r="ATG4" s="23"/>
      <c r="ATH4" s="23"/>
      <c r="ATI4" s="23"/>
      <c r="ATJ4" s="23"/>
      <c r="ATK4" s="23"/>
      <c r="ATL4" s="23"/>
      <c r="ATM4" s="23"/>
      <c r="ATN4" s="23"/>
      <c r="ATO4" s="23"/>
      <c r="ATP4" s="23"/>
      <c r="ATQ4" s="23"/>
      <c r="ATR4" s="23"/>
      <c r="ATS4" s="23"/>
      <c r="ATT4" s="23"/>
      <c r="ATU4" s="23"/>
      <c r="ATV4" s="23"/>
      <c r="ATW4" s="23"/>
      <c r="ATX4" s="23"/>
      <c r="ATY4" s="23"/>
      <c r="ATZ4" s="23"/>
      <c r="AUA4" s="23"/>
      <c r="AUB4" s="23"/>
      <c r="AUC4" s="23"/>
      <c r="AUD4" s="23"/>
      <c r="AUE4" s="23"/>
      <c r="AUF4" s="23"/>
      <c r="AUG4" s="23"/>
      <c r="AUH4" s="23"/>
      <c r="AUI4" s="23"/>
      <c r="AUJ4" s="23"/>
      <c r="AUK4" s="23"/>
      <c r="AUL4" s="23"/>
      <c r="AUM4" s="23"/>
      <c r="AUN4" s="23"/>
      <c r="AUO4" s="23"/>
      <c r="AUP4" s="23"/>
      <c r="AUQ4" s="23"/>
      <c r="AUR4" s="23"/>
      <c r="AUS4" s="23"/>
      <c r="AUT4" s="23"/>
      <c r="AUU4" s="23"/>
      <c r="AUV4" s="23"/>
      <c r="AUW4" s="23"/>
      <c r="AUX4" s="23"/>
      <c r="AUY4" s="23"/>
      <c r="AUZ4" s="23"/>
      <c r="AVA4" s="23"/>
      <c r="AVB4" s="23"/>
      <c r="AVC4" s="23"/>
      <c r="AVD4" s="23"/>
      <c r="AVE4" s="23"/>
      <c r="AVF4" s="23"/>
      <c r="AVG4" s="23"/>
      <c r="AVH4" s="23"/>
      <c r="AVI4" s="23"/>
      <c r="AVJ4" s="23"/>
      <c r="AVK4" s="23"/>
      <c r="AVL4" s="23"/>
      <c r="AVM4" s="23"/>
      <c r="AVN4" s="23"/>
      <c r="AVO4" s="23"/>
      <c r="AVP4" s="23"/>
      <c r="AVQ4" s="23"/>
      <c r="AVR4" s="23"/>
      <c r="AVS4" s="23"/>
      <c r="AVT4" s="23"/>
      <c r="AVU4" s="23"/>
      <c r="AVV4" s="23"/>
      <c r="AVW4" s="23"/>
      <c r="AVX4" s="23"/>
      <c r="AVY4" s="23"/>
      <c r="AVZ4" s="23"/>
      <c r="AWA4" s="23"/>
      <c r="AWB4" s="23"/>
      <c r="AWC4" s="23"/>
      <c r="AWD4" s="23"/>
      <c r="AWE4" s="23"/>
      <c r="AWF4" s="23"/>
      <c r="AWG4" s="23"/>
      <c r="AWH4" s="23"/>
      <c r="AWI4" s="23"/>
      <c r="AWJ4" s="23"/>
      <c r="AWK4" s="23"/>
      <c r="AWL4" s="23"/>
      <c r="AWM4" s="23"/>
      <c r="AWN4" s="23"/>
      <c r="AWO4" s="23"/>
      <c r="AWP4" s="23"/>
      <c r="AWQ4" s="23"/>
      <c r="AWR4" s="23"/>
      <c r="AWS4" s="23"/>
      <c r="AWT4" s="23"/>
      <c r="AWU4" s="23"/>
      <c r="AWV4" s="23"/>
      <c r="AWW4" s="23"/>
      <c r="AWX4" s="23"/>
      <c r="AWY4" s="23"/>
      <c r="AWZ4" s="23"/>
      <c r="AXA4" s="23"/>
      <c r="AXB4" s="23"/>
      <c r="AXC4" s="23"/>
      <c r="AXD4" s="23"/>
      <c r="AXE4" s="23"/>
      <c r="AXF4" s="23"/>
      <c r="AXG4" s="23"/>
      <c r="AXH4" s="23"/>
      <c r="AXI4" s="23"/>
      <c r="AXJ4" s="23"/>
      <c r="AXK4" s="23"/>
      <c r="AXL4" s="23"/>
      <c r="AXM4" s="23"/>
      <c r="AXN4" s="23"/>
      <c r="AXO4" s="23"/>
      <c r="AXP4" s="23"/>
      <c r="AXQ4" s="23"/>
      <c r="AXR4" s="23"/>
      <c r="AXS4" s="23"/>
      <c r="AXT4" s="23"/>
      <c r="AXU4" s="23"/>
      <c r="AXV4" s="23"/>
      <c r="AXW4" s="23"/>
      <c r="AXX4" s="23"/>
      <c r="AXY4" s="23"/>
      <c r="AXZ4" s="23"/>
      <c r="AYA4" s="23"/>
      <c r="AYB4" s="23"/>
      <c r="AYC4" s="23"/>
      <c r="AYD4" s="23"/>
      <c r="AYE4" s="23"/>
      <c r="AYF4" s="23"/>
      <c r="AYG4" s="23"/>
      <c r="AYH4" s="23"/>
      <c r="AYI4" s="23"/>
      <c r="AYJ4" s="23"/>
      <c r="AYK4" s="23"/>
      <c r="AYL4" s="23"/>
      <c r="AYM4" s="23"/>
      <c r="AYN4" s="23"/>
      <c r="AYO4" s="23"/>
      <c r="AYP4" s="23"/>
      <c r="AYQ4" s="23"/>
      <c r="AYR4" s="23"/>
      <c r="AYS4" s="23"/>
      <c r="AYT4" s="23"/>
      <c r="AYU4" s="23"/>
      <c r="AYV4" s="23"/>
      <c r="AYW4" s="23"/>
      <c r="AYX4" s="23"/>
      <c r="AYY4" s="23"/>
      <c r="AYZ4" s="23"/>
      <c r="AZA4" s="23"/>
      <c r="AZB4" s="23"/>
      <c r="AZC4" s="23"/>
      <c r="AZD4" s="23"/>
      <c r="AZE4" s="23"/>
      <c r="AZF4" s="23"/>
      <c r="AZG4" s="23"/>
      <c r="AZH4" s="23"/>
      <c r="AZI4" s="23"/>
      <c r="AZJ4" s="23"/>
      <c r="AZK4" s="23"/>
      <c r="AZL4" s="23"/>
      <c r="AZM4" s="23"/>
      <c r="AZN4" s="23"/>
      <c r="AZO4" s="23"/>
      <c r="AZP4" s="23"/>
      <c r="AZQ4" s="23"/>
      <c r="AZR4" s="23"/>
      <c r="AZS4" s="23"/>
      <c r="AZT4" s="23"/>
      <c r="AZU4" s="23"/>
      <c r="AZV4" s="23"/>
      <c r="AZW4" s="23"/>
      <c r="AZX4" s="23"/>
      <c r="AZY4" s="23"/>
      <c r="AZZ4" s="23"/>
      <c r="BAA4" s="23"/>
      <c r="BAB4" s="23"/>
      <c r="BAC4" s="23"/>
      <c r="BAD4" s="23"/>
      <c r="BAE4" s="23"/>
      <c r="BAF4" s="23"/>
      <c r="BAG4" s="23"/>
      <c r="BAH4" s="23"/>
      <c r="BAI4" s="23"/>
      <c r="BAJ4" s="23"/>
      <c r="BAK4" s="23"/>
      <c r="BAL4" s="23"/>
      <c r="BAM4" s="23"/>
      <c r="BAN4" s="23"/>
      <c r="BAO4" s="23"/>
      <c r="BAP4" s="23"/>
      <c r="BAQ4" s="23"/>
      <c r="BAR4" s="23"/>
      <c r="BAS4" s="23"/>
      <c r="BAT4" s="23"/>
      <c r="BAU4" s="23"/>
      <c r="BAV4" s="23"/>
      <c r="BAW4" s="23"/>
      <c r="BAX4" s="23"/>
      <c r="BAY4" s="23"/>
      <c r="BAZ4" s="23"/>
      <c r="BBA4" s="23"/>
      <c r="BBB4" s="23"/>
      <c r="BBC4" s="23"/>
      <c r="BBD4" s="23"/>
      <c r="BBE4" s="23"/>
      <c r="BBF4" s="23"/>
      <c r="BBG4" s="23"/>
      <c r="BBH4" s="23"/>
      <c r="BBI4" s="23"/>
      <c r="BBJ4" s="23"/>
      <c r="BBK4" s="23"/>
      <c r="BBL4" s="23"/>
      <c r="BBM4" s="23"/>
      <c r="BBN4" s="23"/>
      <c r="BBO4" s="23"/>
      <c r="BBP4" s="23"/>
      <c r="BBQ4" s="23"/>
      <c r="BBR4" s="23"/>
      <c r="BBS4" s="23"/>
      <c r="BBT4" s="23"/>
      <c r="BBU4" s="23"/>
      <c r="BBV4" s="23"/>
      <c r="BBW4" s="23"/>
      <c r="BBX4" s="23"/>
      <c r="BBY4" s="23"/>
      <c r="BBZ4" s="23"/>
      <c r="BCA4" s="23"/>
      <c r="BCB4" s="23"/>
      <c r="BCC4" s="23"/>
      <c r="BCD4" s="23"/>
      <c r="BCE4" s="23"/>
      <c r="BCF4" s="23"/>
      <c r="BCG4" s="23"/>
      <c r="BCH4" s="23"/>
      <c r="BCI4" s="23"/>
      <c r="BCJ4" s="23"/>
      <c r="BCK4" s="23"/>
      <c r="BCL4" s="23"/>
      <c r="BCM4" s="23"/>
      <c r="BCN4" s="23"/>
      <c r="BCO4" s="23"/>
      <c r="BCP4" s="23"/>
      <c r="BCQ4" s="23"/>
      <c r="BCR4" s="23"/>
      <c r="BCS4" s="23"/>
      <c r="BCT4" s="23"/>
      <c r="BCU4" s="23"/>
      <c r="BCV4" s="23"/>
      <c r="BCW4" s="23"/>
      <c r="BCX4" s="23"/>
      <c r="BCY4" s="23"/>
      <c r="BCZ4" s="23"/>
      <c r="BDA4" s="23"/>
      <c r="BDB4" s="23"/>
      <c r="BDC4" s="23"/>
      <c r="BDD4" s="23"/>
      <c r="BDE4" s="23"/>
      <c r="BDF4" s="23"/>
      <c r="BDG4" s="23"/>
      <c r="BDH4" s="23"/>
      <c r="BDI4" s="23"/>
      <c r="BDJ4" s="23"/>
      <c r="BDK4" s="23"/>
      <c r="BDL4" s="23"/>
      <c r="BDM4" s="23"/>
      <c r="BDN4" s="23"/>
      <c r="BDO4" s="23"/>
      <c r="BDP4" s="23"/>
      <c r="BDQ4" s="23"/>
      <c r="BDR4" s="23"/>
      <c r="BDS4" s="23"/>
      <c r="BDT4" s="23"/>
      <c r="BDU4" s="23"/>
      <c r="BDV4" s="23"/>
      <c r="BDW4" s="23"/>
      <c r="BDX4" s="23"/>
      <c r="BDY4" s="23"/>
      <c r="BDZ4" s="23"/>
      <c r="BEA4" s="23"/>
      <c r="BEB4" s="23"/>
      <c r="BEC4" s="23"/>
      <c r="BED4" s="23"/>
      <c r="BEE4" s="23"/>
      <c r="BEF4" s="23"/>
      <c r="BEG4" s="23"/>
      <c r="BEH4" s="23"/>
      <c r="BEI4" s="23"/>
      <c r="BEJ4" s="23"/>
      <c r="BEK4" s="23"/>
      <c r="BEL4" s="23"/>
      <c r="BEM4" s="23"/>
      <c r="BEN4" s="23"/>
      <c r="BEO4" s="23"/>
      <c r="BEP4" s="23"/>
      <c r="BEQ4" s="23"/>
      <c r="BER4" s="23"/>
      <c r="BES4" s="23"/>
      <c r="BET4" s="23"/>
      <c r="BEU4" s="23"/>
      <c r="BEV4" s="23"/>
      <c r="BEW4" s="23"/>
      <c r="BEX4" s="23"/>
      <c r="BEY4" s="23"/>
      <c r="BEZ4" s="23"/>
      <c r="BFA4" s="23"/>
      <c r="BFB4" s="23"/>
      <c r="BFC4" s="23"/>
      <c r="BFD4" s="23"/>
      <c r="BFE4" s="23"/>
      <c r="BFF4" s="23"/>
      <c r="BFG4" s="23"/>
      <c r="BFH4" s="23"/>
      <c r="BFI4" s="23"/>
      <c r="BFJ4" s="23"/>
      <c r="BFK4" s="23"/>
      <c r="BFL4" s="23"/>
      <c r="BFM4" s="23"/>
      <c r="BFN4" s="23"/>
      <c r="BFO4" s="23"/>
      <c r="BFP4" s="23"/>
      <c r="BFQ4" s="23"/>
      <c r="BFR4" s="23"/>
      <c r="BFS4" s="23"/>
      <c r="BFT4" s="23"/>
      <c r="BFU4" s="23"/>
      <c r="BFV4" s="23"/>
      <c r="BFW4" s="23"/>
      <c r="BFX4" s="23"/>
      <c r="BFY4" s="23"/>
      <c r="BFZ4" s="23"/>
      <c r="BGA4" s="23"/>
      <c r="BGB4" s="23"/>
      <c r="BGC4" s="23"/>
      <c r="BGD4" s="23"/>
      <c r="BGE4" s="23"/>
      <c r="BGF4" s="23"/>
      <c r="BGG4" s="23"/>
      <c r="BGH4" s="23"/>
      <c r="BGI4" s="23"/>
      <c r="BGJ4" s="23"/>
      <c r="BGK4" s="23"/>
      <c r="BGL4" s="23"/>
      <c r="BGM4" s="23"/>
      <c r="BGN4" s="23"/>
      <c r="BGO4" s="23"/>
      <c r="BGP4" s="23"/>
      <c r="BGQ4" s="23"/>
      <c r="BGR4" s="23"/>
      <c r="BGS4" s="23"/>
      <c r="BGT4" s="23"/>
      <c r="BGU4" s="23"/>
      <c r="BGV4" s="23"/>
      <c r="BGW4" s="23"/>
      <c r="BGX4" s="23"/>
      <c r="BGY4" s="23"/>
      <c r="BGZ4" s="23"/>
      <c r="BHA4" s="23"/>
      <c r="BHB4" s="23"/>
      <c r="BHC4" s="23"/>
      <c r="BHD4" s="23"/>
      <c r="BHE4" s="23"/>
      <c r="BHF4" s="23"/>
      <c r="BHG4" s="23"/>
      <c r="BHH4" s="23"/>
      <c r="BHI4" s="23"/>
      <c r="BHJ4" s="23"/>
      <c r="BHK4" s="23"/>
      <c r="BHL4" s="23"/>
      <c r="BHM4" s="23"/>
      <c r="BHN4" s="23"/>
      <c r="BHO4" s="23"/>
      <c r="BHP4" s="23"/>
      <c r="BHQ4" s="23"/>
      <c r="BHR4" s="23"/>
      <c r="BHS4" s="23"/>
      <c r="BHT4" s="23"/>
      <c r="BHU4" s="23"/>
      <c r="BHV4" s="23"/>
      <c r="BHW4" s="23"/>
      <c r="BHX4" s="23"/>
      <c r="BHY4" s="23"/>
      <c r="BHZ4" s="23"/>
      <c r="BIA4" s="23"/>
      <c r="BIB4" s="23"/>
      <c r="BIC4" s="23"/>
      <c r="BID4" s="23"/>
      <c r="BIE4" s="23"/>
      <c r="BIF4" s="23"/>
      <c r="BIG4" s="23"/>
      <c r="BIH4" s="23"/>
      <c r="BII4" s="23"/>
      <c r="BIJ4" s="23"/>
      <c r="BIK4" s="23"/>
      <c r="BIL4" s="23"/>
      <c r="BIM4" s="23"/>
      <c r="BIN4" s="23"/>
      <c r="BIO4" s="23"/>
      <c r="BIP4" s="23"/>
      <c r="BIQ4" s="23"/>
      <c r="BIR4" s="23"/>
      <c r="BIS4" s="23"/>
      <c r="BIT4" s="23"/>
      <c r="BIU4" s="23"/>
      <c r="BIV4" s="23"/>
      <c r="BIW4" s="23"/>
      <c r="BIX4" s="23"/>
      <c r="BIY4" s="23"/>
      <c r="BIZ4" s="23"/>
      <c r="BJA4" s="23"/>
      <c r="BJB4" s="23"/>
      <c r="BJC4" s="23"/>
      <c r="BJD4" s="23"/>
      <c r="BJE4" s="23"/>
      <c r="BJF4" s="23"/>
      <c r="BJG4" s="23"/>
      <c r="BJH4" s="23"/>
      <c r="BJI4" s="23"/>
      <c r="BJJ4" s="23"/>
      <c r="BJK4" s="23"/>
      <c r="BJL4" s="23"/>
      <c r="BJM4" s="23"/>
      <c r="BJN4" s="23"/>
      <c r="BJO4" s="23"/>
      <c r="BJP4" s="23"/>
      <c r="BJQ4" s="23"/>
      <c r="BJR4" s="23"/>
      <c r="BJS4" s="23"/>
      <c r="BJT4" s="23"/>
      <c r="BJU4" s="23"/>
      <c r="BJV4" s="23"/>
      <c r="BJW4" s="23"/>
      <c r="BJX4" s="23"/>
      <c r="BJY4" s="23"/>
      <c r="BJZ4" s="23"/>
      <c r="BKA4" s="23"/>
      <c r="BKB4" s="23"/>
      <c r="BKC4" s="23"/>
      <c r="BKD4" s="23"/>
      <c r="BKE4" s="23"/>
      <c r="BKF4" s="23"/>
      <c r="BKG4" s="23"/>
      <c r="BKH4" s="23"/>
      <c r="BKI4" s="23"/>
      <c r="BKJ4" s="23"/>
      <c r="BKK4" s="23"/>
      <c r="BKL4" s="23"/>
      <c r="BKM4" s="23"/>
      <c r="BKN4" s="23"/>
      <c r="BKO4" s="23"/>
      <c r="BKP4" s="23"/>
      <c r="BKQ4" s="23"/>
      <c r="BKR4" s="23"/>
      <c r="BKS4" s="23"/>
      <c r="BKT4" s="23"/>
      <c r="BKU4" s="23"/>
      <c r="BKV4" s="23"/>
      <c r="BKW4" s="23"/>
      <c r="BKX4" s="23"/>
      <c r="BKY4" s="23"/>
      <c r="BKZ4" s="23"/>
      <c r="BLA4" s="23"/>
      <c r="BLB4" s="23"/>
      <c r="BLC4" s="23"/>
      <c r="BLD4" s="23"/>
      <c r="BLE4" s="23"/>
      <c r="BLF4" s="23"/>
      <c r="BLG4" s="23"/>
      <c r="BLH4" s="23"/>
      <c r="BLI4" s="23"/>
      <c r="BLJ4" s="23"/>
      <c r="BLK4" s="23"/>
      <c r="BLL4" s="23"/>
      <c r="BLM4" s="23"/>
      <c r="BLN4" s="23"/>
      <c r="BLO4" s="23"/>
      <c r="BLP4" s="23"/>
      <c r="BLQ4" s="23"/>
      <c r="BLR4" s="23"/>
      <c r="BLS4" s="23"/>
      <c r="BLT4" s="23"/>
      <c r="BLU4" s="23"/>
      <c r="BLV4" s="23"/>
      <c r="BLW4" s="23"/>
      <c r="BLX4" s="23"/>
      <c r="BLY4" s="23"/>
      <c r="BLZ4" s="23"/>
      <c r="BMA4" s="23"/>
      <c r="BMB4" s="23"/>
      <c r="BMC4" s="23"/>
      <c r="BMD4" s="23"/>
      <c r="BME4" s="23"/>
      <c r="BMF4" s="23"/>
      <c r="BMG4" s="23"/>
      <c r="BMH4" s="23"/>
      <c r="BMI4" s="23"/>
      <c r="BMJ4" s="23"/>
      <c r="BMK4" s="23"/>
      <c r="BML4" s="23"/>
      <c r="BMM4" s="23"/>
      <c r="BMN4" s="23"/>
      <c r="BMO4" s="23"/>
      <c r="BMP4" s="23"/>
      <c r="BMQ4" s="23"/>
      <c r="BMR4" s="23"/>
      <c r="BMS4" s="23"/>
      <c r="BMT4" s="23"/>
      <c r="BMU4" s="23"/>
      <c r="BMV4" s="23"/>
      <c r="BMW4" s="23"/>
      <c r="BMX4" s="23"/>
      <c r="BMY4" s="23"/>
      <c r="BMZ4" s="23"/>
      <c r="BNA4" s="23"/>
      <c r="BNB4" s="23"/>
      <c r="BNC4" s="23"/>
      <c r="BND4" s="23"/>
      <c r="BNE4" s="23"/>
      <c r="BNF4" s="23"/>
      <c r="BNG4" s="23"/>
      <c r="BNH4" s="23"/>
      <c r="BNI4" s="23"/>
      <c r="BNJ4" s="23"/>
      <c r="BNK4" s="23"/>
      <c r="BNL4" s="23"/>
      <c r="BNM4" s="23"/>
      <c r="BNN4" s="23"/>
      <c r="BNO4" s="23"/>
      <c r="BNP4" s="23"/>
      <c r="BNQ4" s="23"/>
      <c r="BNR4" s="23"/>
      <c r="BNS4" s="23"/>
      <c r="BNT4" s="23"/>
      <c r="BNU4" s="23"/>
      <c r="BNV4" s="23"/>
      <c r="BNW4" s="23"/>
      <c r="BNX4" s="23"/>
      <c r="BNY4" s="23"/>
      <c r="BNZ4" s="23"/>
      <c r="BOA4" s="23"/>
      <c r="BOB4" s="23"/>
      <c r="BOC4" s="23"/>
      <c r="BOD4" s="23"/>
      <c r="BOE4" s="23"/>
      <c r="BOF4" s="23"/>
      <c r="BOG4" s="23"/>
      <c r="BOH4" s="23"/>
      <c r="BOI4" s="23"/>
      <c r="BOJ4" s="23"/>
      <c r="BOK4" s="23"/>
      <c r="BOL4" s="23"/>
      <c r="BOM4" s="23"/>
      <c r="BON4" s="23"/>
      <c r="BOO4" s="23"/>
      <c r="BOP4" s="23"/>
      <c r="BOQ4" s="23"/>
      <c r="BOR4" s="23"/>
      <c r="BOS4" s="23"/>
      <c r="BOT4" s="23"/>
      <c r="BOU4" s="23"/>
      <c r="BOV4" s="23"/>
      <c r="BOW4" s="23"/>
      <c r="BOX4" s="23"/>
      <c r="BOY4" s="23"/>
      <c r="BOZ4" s="23"/>
      <c r="BPA4" s="23"/>
      <c r="BPB4" s="23"/>
      <c r="BPC4" s="23"/>
      <c r="BPD4" s="23"/>
      <c r="BPE4" s="23"/>
      <c r="BPF4" s="23"/>
      <c r="BPG4" s="23"/>
      <c r="BPH4" s="23"/>
      <c r="BPI4" s="23"/>
      <c r="BPJ4" s="23"/>
      <c r="BPK4" s="23"/>
      <c r="BPL4" s="23"/>
      <c r="BPM4" s="23"/>
      <c r="BPN4" s="23"/>
      <c r="BPO4" s="23"/>
      <c r="BPP4" s="23"/>
      <c r="BPQ4" s="23"/>
      <c r="BPR4" s="23"/>
      <c r="BPS4" s="23"/>
      <c r="BPT4" s="23"/>
      <c r="BPU4" s="23"/>
      <c r="BPV4" s="23"/>
      <c r="BPW4" s="23"/>
      <c r="BPX4" s="23"/>
      <c r="BPY4" s="23"/>
      <c r="BPZ4" s="23"/>
      <c r="BQA4" s="23"/>
      <c r="BQB4" s="23"/>
      <c r="BQC4" s="23"/>
      <c r="BQD4" s="23"/>
      <c r="BQE4" s="23"/>
      <c r="BQF4" s="23"/>
      <c r="BQG4" s="23"/>
      <c r="BQH4" s="23"/>
      <c r="BQI4" s="23"/>
      <c r="BQJ4" s="23"/>
      <c r="BQK4" s="23"/>
      <c r="BQL4" s="23"/>
      <c r="BQM4" s="23"/>
      <c r="BQN4" s="23"/>
      <c r="BQO4" s="23"/>
      <c r="BQP4" s="23"/>
      <c r="BQQ4" s="23"/>
      <c r="BQR4" s="23"/>
      <c r="BQS4" s="23"/>
      <c r="BQT4" s="23"/>
      <c r="BQU4" s="23"/>
      <c r="BQV4" s="23"/>
      <c r="BQW4" s="23"/>
      <c r="BQX4" s="23"/>
      <c r="BQY4" s="23"/>
      <c r="BQZ4" s="23"/>
      <c r="BRA4" s="23"/>
      <c r="BRB4" s="23"/>
      <c r="BRC4" s="23"/>
      <c r="BRD4" s="23"/>
      <c r="BRE4" s="23"/>
      <c r="BRF4" s="23"/>
      <c r="BRG4" s="23"/>
      <c r="BRH4" s="23"/>
      <c r="BRI4" s="23"/>
      <c r="BRJ4" s="23"/>
      <c r="BRK4" s="23"/>
      <c r="BRL4" s="23"/>
      <c r="BRM4" s="23"/>
      <c r="BRN4" s="23"/>
      <c r="BRO4" s="23"/>
      <c r="BRP4" s="23"/>
      <c r="BRQ4" s="23"/>
      <c r="BRR4" s="23"/>
      <c r="BRS4" s="23"/>
      <c r="BRT4" s="23"/>
      <c r="BRU4" s="23"/>
      <c r="BRV4" s="23"/>
      <c r="BRW4" s="23"/>
      <c r="BRX4" s="23"/>
      <c r="BRY4" s="23"/>
      <c r="BRZ4" s="23"/>
      <c r="BSA4" s="23"/>
      <c r="BSB4" s="23"/>
      <c r="BSC4" s="23"/>
      <c r="BSD4" s="23"/>
      <c r="BSE4" s="23"/>
      <c r="BSF4" s="23"/>
      <c r="BSG4" s="23"/>
      <c r="BSH4" s="23"/>
      <c r="BSI4" s="23"/>
      <c r="BSJ4" s="23"/>
      <c r="BSK4" s="23"/>
      <c r="BSL4" s="23"/>
      <c r="BSM4" s="23"/>
      <c r="BSN4" s="23"/>
      <c r="BSO4" s="23"/>
      <c r="BSP4" s="23"/>
      <c r="BSQ4" s="23"/>
      <c r="BSR4" s="23"/>
      <c r="BSS4" s="23"/>
      <c r="BST4" s="23"/>
      <c r="BSU4" s="23"/>
      <c r="BSV4" s="23"/>
      <c r="BSW4" s="23"/>
      <c r="BSX4" s="23"/>
      <c r="BSY4" s="23"/>
      <c r="BSZ4" s="23"/>
      <c r="BTA4" s="23"/>
      <c r="BTB4" s="23"/>
      <c r="BTC4" s="23"/>
      <c r="BTD4" s="23"/>
      <c r="BTE4" s="23"/>
      <c r="BTF4" s="23"/>
      <c r="BTG4" s="23"/>
      <c r="BTH4" s="23"/>
      <c r="BTI4" s="23"/>
      <c r="BTJ4" s="23"/>
      <c r="BTK4" s="23"/>
      <c r="BTL4" s="23"/>
      <c r="BTM4" s="23"/>
      <c r="BTN4" s="23"/>
      <c r="BTO4" s="23"/>
      <c r="BTP4" s="23"/>
      <c r="BTQ4" s="23"/>
      <c r="BTR4" s="23"/>
      <c r="BTS4" s="23"/>
      <c r="BTT4" s="23"/>
      <c r="BTU4" s="23"/>
      <c r="BTV4" s="23"/>
      <c r="BTW4" s="23"/>
      <c r="BTX4" s="23"/>
      <c r="BTY4" s="23"/>
      <c r="BTZ4" s="23"/>
      <c r="BUA4" s="23"/>
      <c r="BUB4" s="23"/>
      <c r="BUC4" s="23"/>
      <c r="BUD4" s="23"/>
      <c r="BUE4" s="23"/>
      <c r="BUF4" s="23"/>
      <c r="BUG4" s="23"/>
      <c r="BUH4" s="23"/>
      <c r="BUI4" s="23"/>
      <c r="BUJ4" s="23"/>
      <c r="BUK4" s="23"/>
      <c r="BUL4" s="23"/>
      <c r="BUM4" s="23"/>
      <c r="BUN4" s="23"/>
      <c r="BUO4" s="23"/>
      <c r="BUP4" s="23"/>
      <c r="BUQ4" s="23"/>
      <c r="BUR4" s="23"/>
      <c r="BUS4" s="23"/>
      <c r="BUT4" s="23"/>
      <c r="BUU4" s="23"/>
      <c r="BUV4" s="23"/>
      <c r="BUW4" s="23"/>
      <c r="BUX4" s="23"/>
      <c r="BUY4" s="23"/>
      <c r="BUZ4" s="23"/>
      <c r="BVA4" s="23"/>
      <c r="BVB4" s="23"/>
      <c r="BVC4" s="23"/>
      <c r="BVD4" s="23"/>
      <c r="BVE4" s="23"/>
      <c r="BVF4" s="23"/>
      <c r="BVG4" s="23"/>
      <c r="BVH4" s="23"/>
      <c r="BVI4" s="23"/>
      <c r="BVJ4" s="23"/>
      <c r="BVK4" s="23"/>
      <c r="BVL4" s="23"/>
      <c r="BVM4" s="23"/>
      <c r="BVN4" s="23"/>
      <c r="BVO4" s="23"/>
      <c r="BVP4" s="23"/>
      <c r="BVQ4" s="23"/>
      <c r="BVR4" s="23"/>
      <c r="BVS4" s="23"/>
      <c r="BVT4" s="23"/>
      <c r="BVU4" s="23"/>
      <c r="BVV4" s="23"/>
      <c r="BVW4" s="23"/>
      <c r="BVX4" s="23"/>
      <c r="BVY4" s="23"/>
      <c r="BVZ4" s="23"/>
      <c r="BWA4" s="23"/>
      <c r="BWB4" s="23"/>
      <c r="BWC4" s="23"/>
      <c r="BWD4" s="23"/>
      <c r="BWE4" s="23"/>
      <c r="BWF4" s="23"/>
      <c r="BWG4" s="23"/>
      <c r="BWH4" s="23"/>
      <c r="BWI4" s="23"/>
      <c r="BWJ4" s="23"/>
      <c r="BWK4" s="23"/>
      <c r="BWL4" s="23"/>
      <c r="BWM4" s="23"/>
      <c r="BWN4" s="23"/>
      <c r="BWO4" s="23"/>
      <c r="BWP4" s="23"/>
      <c r="BWQ4" s="23"/>
      <c r="BWR4" s="23"/>
      <c r="BWS4" s="23"/>
      <c r="BWT4" s="23"/>
      <c r="BWU4" s="23"/>
      <c r="BWV4" s="23"/>
      <c r="BWW4" s="23"/>
      <c r="BWX4" s="23"/>
      <c r="BWY4" s="23"/>
      <c r="BWZ4" s="23"/>
      <c r="BXA4" s="23"/>
      <c r="BXB4" s="23"/>
      <c r="BXC4" s="23"/>
      <c r="BXD4" s="23"/>
      <c r="BXE4" s="23"/>
      <c r="BXF4" s="23"/>
      <c r="BXG4" s="23"/>
      <c r="BXH4" s="23"/>
      <c r="BXI4" s="23"/>
      <c r="BXJ4" s="23"/>
      <c r="BXK4" s="23"/>
      <c r="BXL4" s="23"/>
      <c r="BXM4" s="23"/>
      <c r="BXN4" s="23"/>
      <c r="BXO4" s="23"/>
      <c r="BXP4" s="23"/>
      <c r="BXQ4" s="23"/>
      <c r="BXR4" s="23"/>
      <c r="BXS4" s="23"/>
      <c r="BXT4" s="23"/>
      <c r="BXU4" s="23"/>
      <c r="BXV4" s="23"/>
      <c r="BXW4" s="23"/>
      <c r="BXX4" s="23"/>
      <c r="BXY4" s="23"/>
      <c r="BXZ4" s="23"/>
      <c r="BYA4" s="23"/>
      <c r="BYB4" s="23"/>
      <c r="BYC4" s="23"/>
      <c r="BYD4" s="23"/>
      <c r="BYE4" s="23"/>
      <c r="BYF4" s="23"/>
      <c r="BYG4" s="23"/>
      <c r="BYH4" s="23"/>
      <c r="BYI4" s="23"/>
      <c r="BYJ4" s="23"/>
      <c r="BYK4" s="23"/>
      <c r="BYL4" s="23"/>
      <c r="BYM4" s="23"/>
      <c r="BYN4" s="23"/>
      <c r="BYO4" s="23"/>
      <c r="BYP4" s="23"/>
      <c r="BYQ4" s="23"/>
      <c r="BYR4" s="23"/>
      <c r="BYS4" s="23"/>
      <c r="BYT4" s="23"/>
      <c r="BYU4" s="23"/>
      <c r="BYV4" s="23"/>
      <c r="BYW4" s="23"/>
      <c r="BYX4" s="23"/>
      <c r="BYY4" s="23"/>
      <c r="BYZ4" s="23"/>
      <c r="BZA4" s="23"/>
      <c r="BZB4" s="23"/>
      <c r="BZC4" s="23"/>
      <c r="BZD4" s="23"/>
      <c r="BZE4" s="23"/>
      <c r="BZF4" s="23"/>
      <c r="BZG4" s="23"/>
      <c r="BZH4" s="23"/>
      <c r="BZI4" s="23"/>
      <c r="BZJ4" s="23"/>
      <c r="BZK4" s="23"/>
      <c r="BZL4" s="23"/>
      <c r="BZM4" s="23"/>
      <c r="BZN4" s="23"/>
      <c r="BZO4" s="23"/>
      <c r="BZP4" s="23"/>
      <c r="BZQ4" s="23"/>
      <c r="BZR4" s="23"/>
      <c r="BZS4" s="23"/>
      <c r="BZT4" s="23"/>
      <c r="BZU4" s="23"/>
      <c r="BZV4" s="23"/>
      <c r="BZW4" s="23"/>
      <c r="BZX4" s="23"/>
      <c r="BZY4" s="23"/>
      <c r="BZZ4" s="23"/>
      <c r="CAA4" s="23"/>
      <c r="CAB4" s="23"/>
      <c r="CAC4" s="23"/>
      <c r="CAD4" s="23"/>
      <c r="CAE4" s="23"/>
      <c r="CAF4" s="23"/>
      <c r="CAG4" s="23"/>
      <c r="CAH4" s="23"/>
      <c r="CAI4" s="23"/>
      <c r="CAJ4" s="23"/>
      <c r="CAK4" s="23"/>
      <c r="CAL4" s="23"/>
      <c r="CAM4" s="23"/>
      <c r="CAN4" s="23"/>
      <c r="CAO4" s="23"/>
      <c r="CAP4" s="23"/>
      <c r="CAQ4" s="23"/>
      <c r="CAR4" s="23"/>
      <c r="CAS4" s="23"/>
      <c r="CAT4" s="23"/>
      <c r="CAU4" s="23"/>
      <c r="CAV4" s="23"/>
      <c r="CAW4" s="23"/>
      <c r="CAX4" s="23"/>
      <c r="CAY4" s="23"/>
      <c r="CAZ4" s="23"/>
      <c r="CBA4" s="23"/>
      <c r="CBB4" s="23"/>
      <c r="CBC4" s="23"/>
      <c r="CBD4" s="23"/>
      <c r="CBE4" s="23"/>
      <c r="CBF4" s="23"/>
      <c r="CBG4" s="23"/>
      <c r="CBH4" s="23"/>
      <c r="CBI4" s="23"/>
      <c r="CBJ4" s="23"/>
      <c r="CBK4" s="23"/>
      <c r="CBL4" s="23"/>
      <c r="CBM4" s="23"/>
      <c r="CBN4" s="23"/>
      <c r="CBO4" s="23"/>
      <c r="CBP4" s="23"/>
      <c r="CBQ4" s="23"/>
      <c r="CBR4" s="23"/>
      <c r="CBS4" s="23"/>
      <c r="CBT4" s="23"/>
      <c r="CBU4" s="23"/>
      <c r="CBV4" s="23"/>
      <c r="CBW4" s="23"/>
      <c r="CBX4" s="23"/>
      <c r="CBY4" s="23"/>
      <c r="CBZ4" s="23"/>
      <c r="CCA4" s="23"/>
      <c r="CCB4" s="23"/>
      <c r="CCC4" s="23"/>
      <c r="CCD4" s="23"/>
      <c r="CCE4" s="23"/>
      <c r="CCF4" s="23"/>
      <c r="CCG4" s="23"/>
      <c r="CCH4" s="23"/>
      <c r="CCI4" s="23"/>
      <c r="CCJ4" s="23"/>
      <c r="CCK4" s="23"/>
      <c r="CCL4" s="23"/>
      <c r="CCM4" s="23"/>
      <c r="CCN4" s="23"/>
      <c r="CCO4" s="23"/>
      <c r="CCP4" s="23"/>
      <c r="CCQ4" s="23"/>
      <c r="CCR4" s="23"/>
      <c r="CCS4" s="23"/>
      <c r="CCT4" s="23"/>
      <c r="CCU4" s="23"/>
      <c r="CCV4" s="23"/>
      <c r="CCW4" s="23"/>
      <c r="CCX4" s="23"/>
      <c r="CCY4" s="23"/>
      <c r="CCZ4" s="23"/>
      <c r="CDA4" s="23"/>
      <c r="CDB4" s="23"/>
      <c r="CDC4" s="23"/>
      <c r="CDD4" s="23"/>
      <c r="CDE4" s="23"/>
      <c r="CDF4" s="23"/>
      <c r="CDG4" s="23"/>
      <c r="CDH4" s="23"/>
      <c r="CDI4" s="23"/>
      <c r="CDJ4" s="23"/>
      <c r="CDK4" s="23"/>
      <c r="CDL4" s="23"/>
      <c r="CDM4" s="23"/>
      <c r="CDN4" s="23"/>
      <c r="CDO4" s="23"/>
      <c r="CDP4" s="23"/>
      <c r="CDQ4" s="23"/>
      <c r="CDR4" s="23"/>
      <c r="CDS4" s="23"/>
      <c r="CDT4" s="23"/>
      <c r="CDU4" s="23"/>
      <c r="CDV4" s="23"/>
      <c r="CDW4" s="23"/>
      <c r="CDX4" s="23"/>
      <c r="CDY4" s="23"/>
      <c r="CDZ4" s="23"/>
      <c r="CEA4" s="23"/>
      <c r="CEB4" s="23"/>
      <c r="CEC4" s="23"/>
      <c r="CED4" s="23"/>
      <c r="CEE4" s="23"/>
      <c r="CEF4" s="23"/>
      <c r="CEG4" s="23"/>
      <c r="CEH4" s="23"/>
      <c r="CEI4" s="23"/>
      <c r="CEJ4" s="23"/>
      <c r="CEK4" s="23"/>
      <c r="CEL4" s="23"/>
      <c r="CEM4" s="23"/>
      <c r="CEN4" s="23"/>
      <c r="CEO4" s="23"/>
      <c r="CEP4" s="23"/>
      <c r="CEQ4" s="23"/>
      <c r="CER4" s="23"/>
      <c r="CES4" s="23"/>
      <c r="CET4" s="23"/>
      <c r="CEU4" s="23"/>
      <c r="CEV4" s="23"/>
      <c r="CEW4" s="23"/>
      <c r="CEX4" s="23"/>
      <c r="CEY4" s="23"/>
      <c r="CEZ4" s="23"/>
      <c r="CFA4" s="23"/>
      <c r="CFB4" s="23"/>
      <c r="CFC4" s="23"/>
      <c r="CFD4" s="23"/>
      <c r="CFE4" s="23"/>
      <c r="CFF4" s="23"/>
      <c r="CFG4" s="23"/>
      <c r="CFH4" s="23"/>
      <c r="CFI4" s="23"/>
      <c r="CFJ4" s="23"/>
      <c r="CFK4" s="23"/>
      <c r="CFL4" s="23"/>
      <c r="CFM4" s="23"/>
      <c r="CFN4" s="23"/>
      <c r="CFO4" s="23"/>
      <c r="CFP4" s="23"/>
      <c r="CFQ4" s="23"/>
      <c r="CFR4" s="23"/>
      <c r="CFS4" s="23"/>
      <c r="CFT4" s="23"/>
      <c r="CFU4" s="23"/>
      <c r="CFV4" s="23"/>
      <c r="CFW4" s="23"/>
      <c r="CFX4" s="23"/>
      <c r="CFY4" s="23"/>
      <c r="CFZ4" s="23"/>
      <c r="CGA4" s="23"/>
      <c r="CGB4" s="23"/>
      <c r="CGC4" s="23"/>
      <c r="CGD4" s="23"/>
      <c r="CGE4" s="23"/>
      <c r="CGF4" s="23"/>
      <c r="CGG4" s="23"/>
      <c r="CGH4" s="23"/>
      <c r="CGI4" s="23"/>
      <c r="CGJ4" s="23"/>
      <c r="CGK4" s="23"/>
      <c r="CGL4" s="23"/>
      <c r="CGM4" s="23"/>
      <c r="CGN4" s="23"/>
      <c r="CGO4" s="23"/>
      <c r="CGP4" s="23"/>
      <c r="CGQ4" s="23"/>
      <c r="CGR4" s="23"/>
      <c r="CGS4" s="23"/>
      <c r="CGT4" s="23"/>
      <c r="CGU4" s="23"/>
      <c r="CGV4" s="23"/>
      <c r="CGW4" s="23"/>
      <c r="CGX4" s="23"/>
      <c r="CGY4" s="23"/>
      <c r="CGZ4" s="23"/>
      <c r="CHA4" s="23"/>
      <c r="CHB4" s="23"/>
      <c r="CHC4" s="23"/>
      <c r="CHD4" s="23"/>
      <c r="CHE4" s="23"/>
      <c r="CHF4" s="23"/>
      <c r="CHG4" s="23"/>
      <c r="CHH4" s="23"/>
      <c r="CHI4" s="23"/>
      <c r="CHJ4" s="23"/>
      <c r="CHK4" s="23"/>
      <c r="CHL4" s="23"/>
      <c r="CHM4" s="23"/>
      <c r="CHN4" s="23"/>
      <c r="CHO4" s="23"/>
      <c r="CHP4" s="23"/>
      <c r="CHQ4" s="23"/>
      <c r="CHR4" s="23"/>
      <c r="CHS4" s="23"/>
      <c r="CHT4" s="23"/>
      <c r="CHU4" s="23"/>
      <c r="CHV4" s="23"/>
      <c r="CHW4" s="23"/>
      <c r="CHX4" s="23"/>
      <c r="CHY4" s="23"/>
      <c r="CHZ4" s="23"/>
      <c r="CIA4" s="23"/>
      <c r="CIB4" s="23"/>
      <c r="CIC4" s="23"/>
      <c r="CID4" s="23"/>
      <c r="CIE4" s="23"/>
      <c r="CIF4" s="23"/>
      <c r="CIG4" s="23"/>
      <c r="CIH4" s="23"/>
      <c r="CII4" s="23"/>
      <c r="CIJ4" s="23"/>
      <c r="CIK4" s="23"/>
      <c r="CIL4" s="23"/>
      <c r="CIM4" s="23"/>
      <c r="CIN4" s="23"/>
      <c r="CIO4" s="23"/>
      <c r="CIP4" s="23"/>
      <c r="CIQ4" s="23"/>
      <c r="CIR4" s="23"/>
      <c r="CIS4" s="23"/>
      <c r="CIT4" s="23"/>
      <c r="CIU4" s="23"/>
      <c r="CIV4" s="23"/>
      <c r="CIW4" s="23"/>
      <c r="CIX4" s="23"/>
      <c r="CIY4" s="23"/>
      <c r="CIZ4" s="23"/>
      <c r="CJA4" s="23"/>
      <c r="CJB4" s="23"/>
      <c r="CJC4" s="23"/>
      <c r="CJD4" s="23"/>
      <c r="CJE4" s="23"/>
      <c r="CJF4" s="23"/>
      <c r="CJG4" s="23"/>
      <c r="CJH4" s="23"/>
      <c r="CJI4" s="23"/>
      <c r="CJJ4" s="23"/>
      <c r="CJK4" s="23"/>
      <c r="CJL4" s="23"/>
      <c r="CJM4" s="23"/>
      <c r="CJN4" s="23"/>
      <c r="CJO4" s="23"/>
      <c r="CJP4" s="23"/>
      <c r="CJQ4" s="23"/>
      <c r="CJR4" s="23"/>
      <c r="CJS4" s="23"/>
      <c r="CJT4" s="23"/>
      <c r="CJU4" s="23"/>
      <c r="CJV4" s="23"/>
      <c r="CJW4" s="23"/>
      <c r="CJX4" s="23"/>
      <c r="CJY4" s="23"/>
      <c r="CJZ4" s="23"/>
      <c r="CKA4" s="23"/>
      <c r="CKB4" s="23"/>
      <c r="CKC4" s="23"/>
      <c r="CKD4" s="23"/>
      <c r="CKE4" s="23"/>
      <c r="CKF4" s="23"/>
      <c r="CKG4" s="23"/>
      <c r="CKH4" s="23"/>
      <c r="CKI4" s="23"/>
      <c r="CKJ4" s="23"/>
      <c r="CKK4" s="23"/>
      <c r="CKL4" s="23"/>
      <c r="CKM4" s="23"/>
      <c r="CKN4" s="23"/>
      <c r="CKO4" s="23"/>
      <c r="CKP4" s="23"/>
      <c r="CKQ4" s="23"/>
      <c r="CKR4" s="23"/>
      <c r="CKS4" s="23"/>
      <c r="CKT4" s="23"/>
      <c r="CKU4" s="23"/>
      <c r="CKV4" s="23"/>
      <c r="CKW4" s="23"/>
      <c r="CKX4" s="23"/>
      <c r="CKY4" s="23"/>
      <c r="CKZ4" s="23"/>
      <c r="CLA4" s="23"/>
      <c r="CLB4" s="23"/>
      <c r="CLC4" s="23"/>
      <c r="CLD4" s="23"/>
      <c r="CLE4" s="23"/>
      <c r="CLF4" s="23"/>
      <c r="CLG4" s="23"/>
      <c r="CLH4" s="23"/>
      <c r="CLI4" s="23"/>
      <c r="CLJ4" s="23"/>
      <c r="CLK4" s="23"/>
      <c r="CLL4" s="23"/>
      <c r="CLM4" s="23"/>
      <c r="CLN4" s="23"/>
      <c r="CLO4" s="23"/>
      <c r="CLP4" s="23"/>
      <c r="CLQ4" s="23"/>
      <c r="CLR4" s="23"/>
      <c r="CLS4" s="23"/>
      <c r="CLT4" s="23"/>
      <c r="CLU4" s="23"/>
      <c r="CLV4" s="23"/>
      <c r="CLW4" s="23"/>
      <c r="CLX4" s="23"/>
      <c r="CLY4" s="23"/>
      <c r="CLZ4" s="23"/>
      <c r="CMA4" s="23"/>
      <c r="CMB4" s="23"/>
      <c r="CMC4" s="23"/>
      <c r="CMD4" s="23"/>
      <c r="CME4" s="23"/>
      <c r="CMF4" s="23"/>
      <c r="CMG4" s="23"/>
      <c r="CMH4" s="23"/>
      <c r="CMI4" s="23"/>
      <c r="CMJ4" s="23"/>
      <c r="CMK4" s="23"/>
      <c r="CML4" s="23"/>
      <c r="CMM4" s="23"/>
      <c r="CMN4" s="23"/>
      <c r="CMO4" s="23"/>
      <c r="CMP4" s="23"/>
      <c r="CMQ4" s="23"/>
      <c r="CMR4" s="23"/>
      <c r="CMS4" s="23"/>
      <c r="CMT4" s="23"/>
      <c r="CMU4" s="23"/>
      <c r="CMV4" s="23"/>
      <c r="CMW4" s="23"/>
      <c r="CMX4" s="23"/>
      <c r="CMY4" s="23"/>
      <c r="CMZ4" s="23"/>
      <c r="CNA4" s="23"/>
      <c r="CNB4" s="23"/>
      <c r="CNC4" s="23"/>
      <c r="CND4" s="23"/>
      <c r="CNE4" s="23"/>
      <c r="CNF4" s="23"/>
      <c r="CNG4" s="23"/>
      <c r="CNH4" s="23"/>
      <c r="CNI4" s="23"/>
      <c r="CNJ4" s="23"/>
      <c r="CNK4" s="23"/>
      <c r="CNL4" s="23"/>
      <c r="CNM4" s="23"/>
      <c r="CNN4" s="23"/>
      <c r="CNO4" s="23"/>
      <c r="CNP4" s="23"/>
      <c r="CNQ4" s="23"/>
      <c r="CNR4" s="23"/>
      <c r="CNS4" s="23"/>
      <c r="CNT4" s="23"/>
      <c r="CNU4" s="23"/>
      <c r="CNV4" s="23"/>
      <c r="CNW4" s="23"/>
      <c r="CNX4" s="23"/>
      <c r="CNY4" s="23"/>
      <c r="CNZ4" s="23"/>
      <c r="COA4" s="23"/>
      <c r="COB4" s="23"/>
      <c r="COC4" s="23"/>
      <c r="COD4" s="23"/>
      <c r="COE4" s="23"/>
      <c r="COF4" s="23"/>
      <c r="COG4" s="23"/>
      <c r="COH4" s="23"/>
      <c r="COI4" s="23"/>
      <c r="COJ4" s="23"/>
      <c r="COK4" s="23"/>
      <c r="COL4" s="23"/>
      <c r="COM4" s="23"/>
      <c r="CON4" s="23"/>
      <c r="COO4" s="23"/>
      <c r="COP4" s="23"/>
      <c r="COQ4" s="23"/>
      <c r="COR4" s="23"/>
      <c r="COS4" s="23"/>
      <c r="COT4" s="23"/>
      <c r="COU4" s="23"/>
      <c r="COV4" s="23"/>
      <c r="COW4" s="23"/>
      <c r="COX4" s="23"/>
      <c r="COY4" s="23"/>
      <c r="COZ4" s="23"/>
      <c r="CPA4" s="23"/>
      <c r="CPB4" s="23"/>
      <c r="CPC4" s="23"/>
      <c r="CPD4" s="23"/>
      <c r="CPE4" s="23"/>
      <c r="CPF4" s="23"/>
      <c r="CPG4" s="23"/>
      <c r="CPH4" s="23"/>
      <c r="CPI4" s="23"/>
      <c r="CPJ4" s="23"/>
      <c r="CPK4" s="23"/>
      <c r="CPL4" s="23"/>
      <c r="CPM4" s="23"/>
      <c r="CPN4" s="23"/>
      <c r="CPO4" s="23"/>
      <c r="CPP4" s="23"/>
      <c r="CPQ4" s="23"/>
      <c r="CPR4" s="23"/>
      <c r="CPS4" s="23"/>
      <c r="CPT4" s="23"/>
      <c r="CPU4" s="23"/>
      <c r="CPV4" s="23"/>
      <c r="CPW4" s="23"/>
      <c r="CPX4" s="23"/>
      <c r="CPY4" s="23"/>
      <c r="CPZ4" s="23"/>
      <c r="CQA4" s="23"/>
      <c r="CQB4" s="23"/>
      <c r="CQC4" s="23"/>
      <c r="CQD4" s="23"/>
      <c r="CQE4" s="23"/>
      <c r="CQF4" s="23"/>
      <c r="CQG4" s="23"/>
      <c r="CQH4" s="23"/>
      <c r="CQI4" s="23"/>
      <c r="CQJ4" s="23"/>
      <c r="CQK4" s="23"/>
      <c r="CQL4" s="23"/>
      <c r="CQM4" s="23"/>
      <c r="CQN4" s="23"/>
      <c r="CQO4" s="23"/>
      <c r="CQP4" s="23"/>
      <c r="CQQ4" s="23"/>
      <c r="CQR4" s="23"/>
      <c r="CQS4" s="23"/>
      <c r="CQT4" s="23"/>
      <c r="CQU4" s="23"/>
      <c r="CQV4" s="23"/>
      <c r="CQW4" s="23"/>
      <c r="CQX4" s="23"/>
      <c r="CQY4" s="23"/>
      <c r="CQZ4" s="23"/>
      <c r="CRA4" s="23"/>
      <c r="CRB4" s="23"/>
      <c r="CRC4" s="23"/>
      <c r="CRD4" s="23"/>
      <c r="CRE4" s="23"/>
      <c r="CRF4" s="23"/>
      <c r="CRG4" s="23"/>
      <c r="CRH4" s="23"/>
      <c r="CRI4" s="23"/>
      <c r="CRJ4" s="23"/>
      <c r="CRK4" s="23"/>
      <c r="CRL4" s="23"/>
      <c r="CRM4" s="23"/>
      <c r="CRN4" s="23"/>
      <c r="CRO4" s="23"/>
      <c r="CRP4" s="23"/>
      <c r="CRQ4" s="23"/>
      <c r="CRR4" s="23"/>
      <c r="CRS4" s="23"/>
      <c r="CRT4" s="23"/>
      <c r="CRU4" s="23"/>
      <c r="CRV4" s="23"/>
      <c r="CRW4" s="23"/>
      <c r="CRX4" s="23"/>
      <c r="CRY4" s="23"/>
      <c r="CRZ4" s="23"/>
      <c r="CSA4" s="23"/>
      <c r="CSB4" s="23"/>
      <c r="CSC4" s="23"/>
      <c r="CSD4" s="23"/>
      <c r="CSE4" s="23"/>
      <c r="CSF4" s="23"/>
      <c r="CSG4" s="23"/>
      <c r="CSH4" s="23"/>
      <c r="CSI4" s="23"/>
      <c r="CSJ4" s="23"/>
      <c r="CSK4" s="23"/>
      <c r="CSL4" s="23"/>
      <c r="CSM4" s="23"/>
      <c r="CSN4" s="23"/>
      <c r="CSO4" s="23"/>
      <c r="CSP4" s="23"/>
      <c r="CSQ4" s="23"/>
      <c r="CSR4" s="23"/>
      <c r="CSS4" s="23"/>
      <c r="CST4" s="23"/>
      <c r="CSU4" s="23"/>
      <c r="CSV4" s="23"/>
      <c r="CSW4" s="23"/>
      <c r="CSX4" s="23"/>
      <c r="CSY4" s="23"/>
      <c r="CSZ4" s="23"/>
      <c r="CTA4" s="23"/>
      <c r="CTB4" s="23"/>
      <c r="CTC4" s="23"/>
      <c r="CTD4" s="23"/>
      <c r="CTE4" s="23"/>
      <c r="CTF4" s="23"/>
      <c r="CTG4" s="23"/>
      <c r="CTH4" s="23"/>
      <c r="CTI4" s="23"/>
      <c r="CTJ4" s="23"/>
      <c r="CTK4" s="23"/>
      <c r="CTL4" s="23"/>
      <c r="CTM4" s="23"/>
      <c r="CTN4" s="23"/>
      <c r="CTO4" s="23"/>
      <c r="CTP4" s="23"/>
      <c r="CTQ4" s="23"/>
      <c r="CTR4" s="23"/>
      <c r="CTS4" s="23"/>
      <c r="CTT4" s="23"/>
      <c r="CTU4" s="23"/>
      <c r="CTV4" s="23"/>
      <c r="CTW4" s="23"/>
      <c r="CTX4" s="23"/>
      <c r="CTY4" s="23"/>
      <c r="CTZ4" s="23"/>
      <c r="CUA4" s="23"/>
      <c r="CUB4" s="23"/>
      <c r="CUC4" s="23"/>
      <c r="CUD4" s="23"/>
      <c r="CUE4" s="23"/>
      <c r="CUF4" s="23"/>
      <c r="CUG4" s="23"/>
      <c r="CUH4" s="23"/>
      <c r="CUI4" s="23"/>
      <c r="CUJ4" s="23"/>
      <c r="CUK4" s="23"/>
      <c r="CUL4" s="23"/>
      <c r="CUM4" s="23"/>
      <c r="CUN4" s="23"/>
      <c r="CUO4" s="23"/>
      <c r="CUP4" s="23"/>
      <c r="CUQ4" s="23"/>
      <c r="CUR4" s="23"/>
      <c r="CUS4" s="23"/>
      <c r="CUT4" s="23"/>
      <c r="CUU4" s="23"/>
      <c r="CUV4" s="23"/>
      <c r="CUW4" s="23"/>
      <c r="CUX4" s="23"/>
      <c r="CUY4" s="23"/>
      <c r="CUZ4" s="23"/>
      <c r="CVA4" s="23"/>
      <c r="CVB4" s="23"/>
      <c r="CVC4" s="23"/>
      <c r="CVD4" s="23"/>
      <c r="CVE4" s="23"/>
      <c r="CVF4" s="23"/>
      <c r="CVG4" s="23"/>
      <c r="CVH4" s="23"/>
      <c r="CVI4" s="23"/>
      <c r="CVJ4" s="23"/>
      <c r="CVK4" s="23"/>
      <c r="CVL4" s="23"/>
      <c r="CVM4" s="23"/>
      <c r="CVN4" s="23"/>
      <c r="CVO4" s="23"/>
      <c r="CVP4" s="23"/>
      <c r="CVQ4" s="23"/>
      <c r="CVR4" s="23"/>
      <c r="CVS4" s="23"/>
      <c r="CVT4" s="23"/>
      <c r="CVU4" s="23"/>
      <c r="CVV4" s="23"/>
      <c r="CVW4" s="23"/>
      <c r="CVX4" s="23"/>
      <c r="CVY4" s="23"/>
      <c r="CVZ4" s="23"/>
      <c r="CWA4" s="23"/>
      <c r="CWB4" s="23"/>
      <c r="CWC4" s="23"/>
      <c r="CWD4" s="23"/>
      <c r="CWE4" s="23"/>
      <c r="CWF4" s="23"/>
      <c r="CWG4" s="23"/>
      <c r="CWH4" s="23"/>
      <c r="CWI4" s="23"/>
      <c r="CWJ4" s="23"/>
      <c r="CWK4" s="23"/>
      <c r="CWL4" s="23"/>
      <c r="CWM4" s="23"/>
      <c r="CWN4" s="23"/>
      <c r="CWO4" s="23"/>
      <c r="CWP4" s="23"/>
      <c r="CWQ4" s="23"/>
      <c r="CWR4" s="23"/>
      <c r="CWS4" s="23"/>
      <c r="CWT4" s="23"/>
      <c r="CWU4" s="23"/>
      <c r="CWV4" s="23"/>
      <c r="CWW4" s="23"/>
      <c r="CWX4" s="23"/>
      <c r="CWY4" s="23"/>
      <c r="CWZ4" s="23"/>
      <c r="CXA4" s="23"/>
      <c r="CXB4" s="23"/>
      <c r="CXC4" s="23"/>
      <c r="CXD4" s="23"/>
      <c r="CXE4" s="23"/>
      <c r="CXF4" s="23"/>
      <c r="CXG4" s="23"/>
      <c r="CXH4" s="23"/>
      <c r="CXI4" s="23"/>
      <c r="CXJ4" s="23"/>
      <c r="CXK4" s="23"/>
      <c r="CXL4" s="23"/>
      <c r="CXM4" s="23"/>
      <c r="CXN4" s="23"/>
      <c r="CXO4" s="23"/>
      <c r="CXP4" s="23"/>
      <c r="CXQ4" s="23"/>
      <c r="CXR4" s="23"/>
      <c r="CXS4" s="23"/>
      <c r="CXT4" s="23"/>
      <c r="CXU4" s="23"/>
      <c r="CXV4" s="23"/>
      <c r="CXW4" s="23"/>
      <c r="CXX4" s="23"/>
      <c r="CXY4" s="23"/>
      <c r="CXZ4" s="23"/>
      <c r="CYA4" s="23"/>
      <c r="CYB4" s="23"/>
      <c r="CYC4" s="23"/>
      <c r="CYD4" s="23"/>
      <c r="CYE4" s="23"/>
      <c r="CYF4" s="23"/>
      <c r="CYG4" s="23"/>
      <c r="CYH4" s="23"/>
      <c r="CYI4" s="23"/>
      <c r="CYJ4" s="23"/>
      <c r="CYK4" s="23"/>
      <c r="CYL4" s="23"/>
      <c r="CYM4" s="23"/>
      <c r="CYN4" s="23"/>
      <c r="CYO4" s="23"/>
      <c r="CYP4" s="23"/>
      <c r="CYQ4" s="23"/>
      <c r="CYR4" s="23"/>
      <c r="CYS4" s="23"/>
      <c r="CYT4" s="23"/>
      <c r="CYU4" s="23"/>
      <c r="CYV4" s="23"/>
      <c r="CYW4" s="23"/>
      <c r="CYX4" s="23"/>
      <c r="CYY4" s="23"/>
      <c r="CYZ4" s="23"/>
      <c r="CZA4" s="23"/>
      <c r="CZB4" s="23"/>
      <c r="CZC4" s="23"/>
      <c r="CZD4" s="23"/>
      <c r="CZE4" s="23"/>
      <c r="CZF4" s="23"/>
      <c r="CZG4" s="23"/>
      <c r="CZH4" s="23"/>
      <c r="CZI4" s="23"/>
      <c r="CZJ4" s="23"/>
      <c r="CZK4" s="23"/>
      <c r="CZL4" s="23"/>
      <c r="CZM4" s="23"/>
      <c r="CZN4" s="23"/>
      <c r="CZO4" s="23"/>
      <c r="CZP4" s="23"/>
      <c r="CZQ4" s="23"/>
      <c r="CZR4" s="23"/>
      <c r="CZS4" s="23"/>
      <c r="CZT4" s="23"/>
      <c r="CZU4" s="23"/>
      <c r="CZV4" s="23"/>
      <c r="CZW4" s="23"/>
      <c r="CZX4" s="23"/>
      <c r="CZY4" s="23"/>
      <c r="CZZ4" s="23"/>
      <c r="DAA4" s="23"/>
      <c r="DAB4" s="23"/>
      <c r="DAC4" s="23"/>
      <c r="DAD4" s="23"/>
      <c r="DAE4" s="23"/>
      <c r="DAF4" s="23"/>
      <c r="DAG4" s="23"/>
      <c r="DAH4" s="23"/>
      <c r="DAI4" s="23"/>
      <c r="DAJ4" s="23"/>
      <c r="DAK4" s="23"/>
      <c r="DAL4" s="23"/>
      <c r="DAM4" s="23"/>
      <c r="DAN4" s="23"/>
      <c r="DAO4" s="23"/>
      <c r="DAP4" s="23"/>
      <c r="DAQ4" s="23"/>
      <c r="DAR4" s="23"/>
      <c r="DAS4" s="23"/>
      <c r="DAT4" s="23"/>
      <c r="DAU4" s="23"/>
      <c r="DAV4" s="23"/>
      <c r="DAW4" s="23"/>
      <c r="DAX4" s="23"/>
      <c r="DAY4" s="23"/>
      <c r="DAZ4" s="23"/>
      <c r="DBA4" s="23"/>
      <c r="DBB4" s="23"/>
      <c r="DBC4" s="23"/>
      <c r="DBD4" s="23"/>
      <c r="DBE4" s="23"/>
      <c r="DBF4" s="23"/>
      <c r="DBG4" s="23"/>
      <c r="DBH4" s="23"/>
      <c r="DBI4" s="23"/>
      <c r="DBJ4" s="23"/>
      <c r="DBK4" s="23"/>
      <c r="DBL4" s="23"/>
      <c r="DBM4" s="23"/>
      <c r="DBN4" s="23"/>
      <c r="DBO4" s="23"/>
      <c r="DBP4" s="23"/>
      <c r="DBQ4" s="23"/>
      <c r="DBR4" s="23"/>
      <c r="DBS4" s="23"/>
      <c r="DBT4" s="23"/>
      <c r="DBU4" s="23"/>
      <c r="DBV4" s="23"/>
      <c r="DBW4" s="23"/>
      <c r="DBX4" s="23"/>
      <c r="DBY4" s="23"/>
      <c r="DBZ4" s="23"/>
      <c r="DCA4" s="23"/>
      <c r="DCB4" s="23"/>
      <c r="DCC4" s="23"/>
      <c r="DCD4" s="23"/>
      <c r="DCE4" s="23"/>
      <c r="DCF4" s="23"/>
      <c r="DCG4" s="23"/>
      <c r="DCH4" s="23"/>
      <c r="DCI4" s="23"/>
      <c r="DCJ4" s="23"/>
      <c r="DCK4" s="23"/>
      <c r="DCL4" s="23"/>
      <c r="DCM4" s="23"/>
      <c r="DCN4" s="23"/>
      <c r="DCO4" s="23"/>
      <c r="DCP4" s="23"/>
      <c r="DCQ4" s="23"/>
      <c r="DCR4" s="23"/>
      <c r="DCS4" s="23"/>
      <c r="DCT4" s="23"/>
      <c r="DCU4" s="23"/>
      <c r="DCV4" s="23"/>
      <c r="DCW4" s="23"/>
      <c r="DCX4" s="23"/>
      <c r="DCY4" s="23"/>
      <c r="DCZ4" s="23"/>
      <c r="DDA4" s="23"/>
      <c r="DDB4" s="23"/>
      <c r="DDC4" s="23"/>
      <c r="DDD4" s="23"/>
      <c r="DDE4" s="23"/>
      <c r="DDF4" s="23"/>
      <c r="DDG4" s="23"/>
      <c r="DDH4" s="23"/>
      <c r="DDI4" s="23"/>
      <c r="DDJ4" s="23"/>
      <c r="DDK4" s="23"/>
      <c r="DDL4" s="23"/>
      <c r="DDM4" s="23"/>
      <c r="DDN4" s="23"/>
      <c r="DDO4" s="23"/>
      <c r="DDP4" s="23"/>
      <c r="DDQ4" s="23"/>
      <c r="DDR4" s="23"/>
      <c r="DDS4" s="23"/>
      <c r="DDT4" s="23"/>
      <c r="DDU4" s="23"/>
      <c r="DDV4" s="23"/>
      <c r="DDW4" s="23"/>
      <c r="DDX4" s="23"/>
      <c r="DDY4" s="23"/>
      <c r="DDZ4" s="23"/>
      <c r="DEA4" s="23"/>
      <c r="DEB4" s="23"/>
      <c r="DEC4" s="23"/>
      <c r="DED4" s="23"/>
      <c r="DEE4" s="23"/>
      <c r="DEF4" s="23"/>
      <c r="DEG4" s="23"/>
      <c r="DEH4" s="23"/>
      <c r="DEI4" s="23"/>
      <c r="DEJ4" s="23"/>
      <c r="DEK4" s="23"/>
      <c r="DEL4" s="23"/>
      <c r="DEM4" s="23"/>
      <c r="DEN4" s="23"/>
      <c r="DEO4" s="23"/>
      <c r="DEP4" s="23"/>
      <c r="DEQ4" s="23"/>
      <c r="DER4" s="23"/>
      <c r="DES4" s="23"/>
      <c r="DET4" s="23"/>
      <c r="DEU4" s="23"/>
      <c r="DEV4" s="23"/>
      <c r="DEW4" s="23"/>
      <c r="DEX4" s="23"/>
      <c r="DEY4" s="23"/>
      <c r="DEZ4" s="23"/>
      <c r="DFA4" s="23"/>
      <c r="DFB4" s="23"/>
      <c r="DFC4" s="23"/>
      <c r="DFD4" s="23"/>
      <c r="DFE4" s="23"/>
      <c r="DFF4" s="23"/>
      <c r="DFG4" s="23"/>
      <c r="DFH4" s="23"/>
      <c r="DFI4" s="23"/>
      <c r="DFJ4" s="23"/>
      <c r="DFK4" s="23"/>
      <c r="DFL4" s="23"/>
      <c r="DFM4" s="23"/>
      <c r="DFN4" s="23"/>
      <c r="DFO4" s="23"/>
      <c r="DFP4" s="23"/>
      <c r="DFQ4" s="23"/>
      <c r="DFR4" s="23"/>
      <c r="DFS4" s="23"/>
      <c r="DFT4" s="23"/>
      <c r="DFU4" s="23"/>
      <c r="DFV4" s="23"/>
      <c r="DFW4" s="23"/>
      <c r="DFX4" s="23"/>
      <c r="DFY4" s="23"/>
      <c r="DFZ4" s="23"/>
      <c r="DGA4" s="23"/>
      <c r="DGB4" s="23"/>
      <c r="DGC4" s="23"/>
      <c r="DGD4" s="23"/>
      <c r="DGE4" s="23"/>
      <c r="DGF4" s="23"/>
      <c r="DGG4" s="23"/>
      <c r="DGH4" s="23"/>
      <c r="DGI4" s="23"/>
      <c r="DGJ4" s="23"/>
      <c r="DGK4" s="23"/>
      <c r="DGL4" s="23"/>
      <c r="DGM4" s="23"/>
      <c r="DGN4" s="23"/>
      <c r="DGO4" s="23"/>
      <c r="DGP4" s="23"/>
      <c r="DGQ4" s="23"/>
      <c r="DGR4" s="23"/>
      <c r="DGS4" s="23"/>
      <c r="DGT4" s="23"/>
      <c r="DGU4" s="23"/>
      <c r="DGV4" s="23"/>
      <c r="DGW4" s="23"/>
      <c r="DGX4" s="23"/>
      <c r="DGY4" s="23"/>
      <c r="DGZ4" s="23"/>
      <c r="DHA4" s="23"/>
      <c r="DHB4" s="23"/>
      <c r="DHC4" s="23"/>
      <c r="DHD4" s="23"/>
      <c r="DHE4" s="23"/>
      <c r="DHF4" s="23"/>
      <c r="DHG4" s="23"/>
      <c r="DHH4" s="23"/>
      <c r="DHI4" s="23"/>
      <c r="DHJ4" s="23"/>
      <c r="DHK4" s="23"/>
      <c r="DHL4" s="23"/>
      <c r="DHM4" s="23"/>
      <c r="DHN4" s="23"/>
      <c r="DHO4" s="23"/>
      <c r="DHP4" s="23"/>
      <c r="DHQ4" s="23"/>
      <c r="DHR4" s="23"/>
      <c r="DHS4" s="23"/>
      <c r="DHT4" s="23"/>
      <c r="DHU4" s="23"/>
      <c r="DHV4" s="23"/>
      <c r="DHW4" s="23"/>
      <c r="DHX4" s="23"/>
      <c r="DHY4" s="23"/>
      <c r="DHZ4" s="23"/>
      <c r="DIA4" s="23"/>
      <c r="DIB4" s="23"/>
      <c r="DIC4" s="23"/>
      <c r="DID4" s="23"/>
      <c r="DIE4" s="23"/>
      <c r="DIF4" s="23"/>
      <c r="DIG4" s="23"/>
      <c r="DIH4" s="23"/>
      <c r="DII4" s="23"/>
      <c r="DIJ4" s="23"/>
      <c r="DIK4" s="23"/>
      <c r="DIL4" s="23"/>
      <c r="DIM4" s="23"/>
      <c r="DIN4" s="23"/>
      <c r="DIO4" s="23"/>
      <c r="DIP4" s="23"/>
      <c r="DIQ4" s="23"/>
      <c r="DIR4" s="23"/>
      <c r="DIS4" s="23"/>
      <c r="DIT4" s="23"/>
      <c r="DIU4" s="23"/>
      <c r="DIV4" s="23"/>
      <c r="DIW4" s="23"/>
      <c r="DIX4" s="23"/>
      <c r="DIY4" s="23"/>
      <c r="DIZ4" s="23"/>
      <c r="DJA4" s="23"/>
      <c r="DJB4" s="23"/>
      <c r="DJC4" s="23"/>
      <c r="DJD4" s="23"/>
      <c r="DJE4" s="23"/>
      <c r="DJF4" s="23"/>
      <c r="DJG4" s="23"/>
      <c r="DJH4" s="23"/>
      <c r="DJI4" s="23"/>
      <c r="DJJ4" s="23"/>
      <c r="DJK4" s="23"/>
      <c r="DJL4" s="23"/>
      <c r="DJM4" s="23"/>
      <c r="DJN4" s="23"/>
      <c r="DJO4" s="23"/>
      <c r="DJP4" s="23"/>
      <c r="DJQ4" s="23"/>
      <c r="DJR4" s="23"/>
      <c r="DJS4" s="23"/>
      <c r="DJT4" s="23"/>
      <c r="DJU4" s="23"/>
      <c r="DJV4" s="23"/>
      <c r="DJW4" s="23"/>
      <c r="DJX4" s="23"/>
      <c r="DJY4" s="23"/>
      <c r="DJZ4" s="23"/>
      <c r="DKA4" s="23"/>
      <c r="DKB4" s="23"/>
      <c r="DKC4" s="23"/>
      <c r="DKD4" s="23"/>
      <c r="DKE4" s="23"/>
      <c r="DKF4" s="23"/>
      <c r="DKG4" s="23"/>
      <c r="DKH4" s="23"/>
      <c r="DKI4" s="23"/>
      <c r="DKJ4" s="23"/>
      <c r="DKK4" s="23"/>
      <c r="DKL4" s="23"/>
      <c r="DKM4" s="23"/>
      <c r="DKN4" s="23"/>
      <c r="DKO4" s="23"/>
      <c r="DKP4" s="23"/>
      <c r="DKQ4" s="23"/>
      <c r="DKR4" s="23"/>
      <c r="DKS4" s="23"/>
      <c r="DKT4" s="23"/>
      <c r="DKU4" s="23"/>
      <c r="DKV4" s="23"/>
      <c r="DKW4" s="23"/>
      <c r="DKX4" s="23"/>
      <c r="DKY4" s="23"/>
      <c r="DKZ4" s="23"/>
      <c r="DLA4" s="23"/>
      <c r="DLB4" s="23"/>
      <c r="DLC4" s="23"/>
      <c r="DLD4" s="23"/>
      <c r="DLE4" s="23"/>
      <c r="DLF4" s="23"/>
      <c r="DLG4" s="23"/>
      <c r="DLH4" s="23"/>
      <c r="DLI4" s="23"/>
      <c r="DLJ4" s="23"/>
      <c r="DLK4" s="23"/>
      <c r="DLL4" s="23"/>
      <c r="DLM4" s="23"/>
      <c r="DLN4" s="23"/>
      <c r="DLO4" s="23"/>
      <c r="DLP4" s="23"/>
      <c r="DLQ4" s="23"/>
      <c r="DLR4" s="23"/>
      <c r="DLS4" s="23"/>
      <c r="DLT4" s="23"/>
      <c r="DLU4" s="23"/>
      <c r="DLV4" s="23"/>
      <c r="DLW4" s="23"/>
      <c r="DLX4" s="23"/>
      <c r="DLY4" s="23"/>
      <c r="DLZ4" s="23"/>
      <c r="DMA4" s="23"/>
      <c r="DMB4" s="23"/>
      <c r="DMC4" s="23"/>
      <c r="DMD4" s="23"/>
      <c r="DME4" s="23"/>
      <c r="DMF4" s="23"/>
      <c r="DMG4" s="23"/>
      <c r="DMH4" s="23"/>
      <c r="DMI4" s="23"/>
      <c r="DMJ4" s="23"/>
      <c r="DMK4" s="23"/>
      <c r="DML4" s="23"/>
      <c r="DMM4" s="23"/>
      <c r="DMN4" s="23"/>
      <c r="DMO4" s="23"/>
      <c r="DMP4" s="23"/>
      <c r="DMQ4" s="23"/>
      <c r="DMR4" s="23"/>
      <c r="DMS4" s="23"/>
      <c r="DMT4" s="23"/>
      <c r="DMU4" s="23"/>
      <c r="DMV4" s="23"/>
      <c r="DMW4" s="23"/>
      <c r="DMX4" s="23"/>
      <c r="DMY4" s="23"/>
      <c r="DMZ4" s="23"/>
      <c r="DNA4" s="23"/>
      <c r="DNB4" s="23"/>
      <c r="DNC4" s="23"/>
      <c r="DND4" s="23"/>
      <c r="DNE4" s="23"/>
      <c r="DNF4" s="23"/>
      <c r="DNG4" s="23"/>
      <c r="DNH4" s="23"/>
      <c r="DNI4" s="23"/>
      <c r="DNJ4" s="23"/>
      <c r="DNK4" s="23"/>
      <c r="DNL4" s="23"/>
      <c r="DNM4" s="23"/>
      <c r="DNN4" s="23"/>
      <c r="DNO4" s="23"/>
      <c r="DNP4" s="23"/>
      <c r="DNQ4" s="23"/>
      <c r="DNR4" s="23"/>
      <c r="DNS4" s="23"/>
      <c r="DNT4" s="23"/>
      <c r="DNU4" s="23"/>
      <c r="DNV4" s="23"/>
      <c r="DNW4" s="23"/>
      <c r="DNX4" s="23"/>
      <c r="DNY4" s="23"/>
      <c r="DNZ4" s="23"/>
      <c r="DOA4" s="23"/>
      <c r="DOB4" s="23"/>
      <c r="DOC4" s="23"/>
      <c r="DOD4" s="23"/>
      <c r="DOE4" s="23"/>
      <c r="DOF4" s="23"/>
      <c r="DOG4" s="23"/>
      <c r="DOH4" s="23"/>
      <c r="DOI4" s="23"/>
      <c r="DOJ4" s="23"/>
      <c r="DOK4" s="23"/>
      <c r="DOL4" s="23"/>
      <c r="DOM4" s="23"/>
      <c r="DON4" s="23"/>
      <c r="DOO4" s="23"/>
      <c r="DOP4" s="23"/>
      <c r="DOQ4" s="23"/>
      <c r="DOR4" s="23"/>
      <c r="DOS4" s="23"/>
      <c r="DOT4" s="23"/>
      <c r="DOU4" s="23"/>
      <c r="DOV4" s="23"/>
      <c r="DOW4" s="23"/>
      <c r="DOX4" s="23"/>
      <c r="DOY4" s="23"/>
      <c r="DOZ4" s="23"/>
      <c r="DPA4" s="23"/>
      <c r="DPB4" s="23"/>
      <c r="DPC4" s="23"/>
      <c r="DPD4" s="23"/>
      <c r="DPE4" s="23"/>
      <c r="DPF4" s="23"/>
      <c r="DPG4" s="23"/>
      <c r="DPH4" s="23"/>
      <c r="DPI4" s="23"/>
      <c r="DPJ4" s="23"/>
      <c r="DPK4" s="23"/>
      <c r="DPL4" s="23"/>
      <c r="DPM4" s="23"/>
      <c r="DPN4" s="23"/>
      <c r="DPO4" s="23"/>
      <c r="DPP4" s="23"/>
      <c r="DPQ4" s="23"/>
      <c r="DPR4" s="23"/>
      <c r="DPS4" s="23"/>
      <c r="DPT4" s="23"/>
      <c r="DPU4" s="23"/>
      <c r="DPV4" s="23"/>
      <c r="DPW4" s="23"/>
      <c r="DPX4" s="23"/>
      <c r="DPY4" s="23"/>
      <c r="DPZ4" s="23"/>
      <c r="DQA4" s="23"/>
      <c r="DQB4" s="23"/>
      <c r="DQC4" s="23"/>
      <c r="DQD4" s="23"/>
      <c r="DQE4" s="23"/>
      <c r="DQF4" s="23"/>
      <c r="DQG4" s="23"/>
      <c r="DQH4" s="23"/>
      <c r="DQI4" s="23"/>
      <c r="DQJ4" s="23"/>
      <c r="DQK4" s="23"/>
      <c r="DQL4" s="23"/>
      <c r="DQM4" s="23"/>
      <c r="DQN4" s="23"/>
      <c r="DQO4" s="23"/>
      <c r="DQP4" s="23"/>
      <c r="DQQ4" s="23"/>
      <c r="DQR4" s="23"/>
      <c r="DQS4" s="23"/>
      <c r="DQT4" s="23"/>
      <c r="DQU4" s="23"/>
      <c r="DQV4" s="23"/>
      <c r="DQW4" s="23"/>
      <c r="DQX4" s="23"/>
      <c r="DQY4" s="23"/>
      <c r="DQZ4" s="23"/>
      <c r="DRA4" s="23"/>
      <c r="DRB4" s="23"/>
      <c r="DRC4" s="23"/>
      <c r="DRD4" s="23"/>
      <c r="DRE4" s="23"/>
      <c r="DRF4" s="23"/>
      <c r="DRG4" s="23"/>
      <c r="DRH4" s="23"/>
      <c r="DRI4" s="23"/>
      <c r="DRJ4" s="23"/>
      <c r="DRK4" s="23"/>
      <c r="DRL4" s="23"/>
      <c r="DRM4" s="23"/>
      <c r="DRN4" s="23"/>
      <c r="DRO4" s="23"/>
      <c r="DRP4" s="23"/>
      <c r="DRQ4" s="23"/>
      <c r="DRR4" s="23"/>
      <c r="DRS4" s="23"/>
      <c r="DRT4" s="23"/>
      <c r="DRU4" s="23"/>
      <c r="DRV4" s="23"/>
      <c r="DRW4" s="23"/>
      <c r="DRX4" s="23"/>
      <c r="DRY4" s="23"/>
      <c r="DRZ4" s="23"/>
      <c r="DSA4" s="23"/>
      <c r="DSB4" s="23"/>
      <c r="DSC4" s="23"/>
      <c r="DSD4" s="23"/>
      <c r="DSE4" s="23"/>
      <c r="DSF4" s="23"/>
      <c r="DSG4" s="23"/>
      <c r="DSH4" s="23"/>
      <c r="DSI4" s="23"/>
      <c r="DSJ4" s="23"/>
      <c r="DSK4" s="23"/>
      <c r="DSL4" s="23"/>
      <c r="DSM4" s="23"/>
      <c r="DSN4" s="23"/>
      <c r="DSO4" s="23"/>
      <c r="DSP4" s="23"/>
      <c r="DSQ4" s="23"/>
      <c r="DSR4" s="23"/>
      <c r="DSS4" s="23"/>
      <c r="DST4" s="23"/>
      <c r="DSU4" s="23"/>
      <c r="DSV4" s="23"/>
      <c r="DSW4" s="23"/>
      <c r="DSX4" s="23"/>
      <c r="DSY4" s="23"/>
      <c r="DSZ4" s="23"/>
      <c r="DTA4" s="23"/>
      <c r="DTB4" s="23"/>
      <c r="DTC4" s="23"/>
      <c r="DTD4" s="23"/>
      <c r="DTE4" s="23"/>
      <c r="DTF4" s="23"/>
      <c r="DTG4" s="23"/>
      <c r="DTH4" s="23"/>
      <c r="DTI4" s="23"/>
      <c r="DTJ4" s="23"/>
      <c r="DTK4" s="23"/>
      <c r="DTL4" s="23"/>
      <c r="DTM4" s="23"/>
      <c r="DTN4" s="23"/>
      <c r="DTO4" s="23"/>
      <c r="DTP4" s="23"/>
      <c r="DTQ4" s="23"/>
      <c r="DTR4" s="23"/>
      <c r="DTS4" s="23"/>
      <c r="DTT4" s="23"/>
      <c r="DTU4" s="23"/>
      <c r="DTV4" s="23"/>
      <c r="DTW4" s="23"/>
      <c r="DTX4" s="23"/>
      <c r="DTY4" s="23"/>
      <c r="DTZ4" s="23"/>
      <c r="DUA4" s="23"/>
      <c r="DUB4" s="23"/>
      <c r="DUC4" s="23"/>
      <c r="DUD4" s="23"/>
      <c r="DUE4" s="23"/>
      <c r="DUF4" s="23"/>
      <c r="DUG4" s="23"/>
      <c r="DUH4" s="23"/>
      <c r="DUI4" s="23"/>
      <c r="DUJ4" s="23"/>
      <c r="DUK4" s="23"/>
      <c r="DUL4" s="23"/>
      <c r="DUM4" s="23"/>
      <c r="DUN4" s="23"/>
      <c r="DUO4" s="23"/>
      <c r="DUP4" s="23"/>
      <c r="DUQ4" s="23"/>
      <c r="DUR4" s="23"/>
      <c r="DUS4" s="23"/>
      <c r="DUT4" s="23"/>
      <c r="DUU4" s="23"/>
      <c r="DUV4" s="23"/>
      <c r="DUW4" s="23"/>
      <c r="DUX4" s="23"/>
      <c r="DUY4" s="23"/>
      <c r="DUZ4" s="23"/>
      <c r="DVA4" s="23"/>
      <c r="DVB4" s="23"/>
      <c r="DVC4" s="23"/>
      <c r="DVD4" s="23"/>
      <c r="DVE4" s="23"/>
      <c r="DVF4" s="23"/>
      <c r="DVG4" s="23"/>
      <c r="DVH4" s="23"/>
      <c r="DVI4" s="23"/>
      <c r="DVJ4" s="23"/>
      <c r="DVK4" s="23"/>
      <c r="DVL4" s="23"/>
      <c r="DVM4" s="23"/>
      <c r="DVN4" s="23"/>
      <c r="DVO4" s="23"/>
      <c r="DVP4" s="23"/>
      <c r="DVQ4" s="23"/>
      <c r="DVR4" s="23"/>
      <c r="DVS4" s="23"/>
      <c r="DVT4" s="23"/>
      <c r="DVU4" s="23"/>
      <c r="DVV4" s="23"/>
      <c r="DVW4" s="23"/>
      <c r="DVX4" s="23"/>
      <c r="DVY4" s="23"/>
      <c r="DVZ4" s="23"/>
      <c r="DWA4" s="23"/>
      <c r="DWB4" s="23"/>
      <c r="DWC4" s="23"/>
      <c r="DWD4" s="23"/>
      <c r="DWE4" s="23"/>
      <c r="DWF4" s="23"/>
      <c r="DWG4" s="23"/>
      <c r="DWH4" s="23"/>
      <c r="DWI4" s="23"/>
      <c r="DWJ4" s="23"/>
      <c r="DWK4" s="23"/>
      <c r="DWL4" s="23"/>
      <c r="DWM4" s="23"/>
      <c r="DWN4" s="23"/>
      <c r="DWO4" s="23"/>
      <c r="DWP4" s="23"/>
      <c r="DWQ4" s="23"/>
      <c r="DWR4" s="23"/>
      <c r="DWS4" s="23"/>
      <c r="DWT4" s="23"/>
      <c r="DWU4" s="23"/>
      <c r="DWV4" s="23"/>
      <c r="DWW4" s="23"/>
      <c r="DWX4" s="23"/>
      <c r="DWY4" s="23"/>
      <c r="DWZ4" s="23"/>
      <c r="DXA4" s="23"/>
      <c r="DXB4" s="23"/>
      <c r="DXC4" s="23"/>
      <c r="DXD4" s="23"/>
      <c r="DXE4" s="23"/>
      <c r="DXF4" s="23"/>
      <c r="DXG4" s="23"/>
      <c r="DXH4" s="23"/>
      <c r="DXI4" s="23"/>
      <c r="DXJ4" s="23"/>
      <c r="DXK4" s="23"/>
      <c r="DXL4" s="23"/>
      <c r="DXM4" s="23"/>
      <c r="DXN4" s="23"/>
      <c r="DXO4" s="23"/>
      <c r="DXP4" s="23"/>
      <c r="DXQ4" s="23"/>
      <c r="DXR4" s="23"/>
      <c r="DXS4" s="23"/>
      <c r="DXT4" s="23"/>
      <c r="DXU4" s="23"/>
      <c r="DXV4" s="23"/>
      <c r="DXW4" s="23"/>
      <c r="DXX4" s="23"/>
      <c r="DXY4" s="23"/>
      <c r="DXZ4" s="23"/>
      <c r="DYA4" s="23"/>
      <c r="DYB4" s="23"/>
      <c r="DYC4" s="23"/>
      <c r="DYD4" s="23"/>
      <c r="DYE4" s="23"/>
      <c r="DYF4" s="23"/>
      <c r="DYG4" s="23"/>
      <c r="DYH4" s="23"/>
      <c r="DYI4" s="23"/>
      <c r="DYJ4" s="23"/>
      <c r="DYK4" s="23"/>
      <c r="DYL4" s="23"/>
      <c r="DYM4" s="23"/>
      <c r="DYN4" s="23"/>
      <c r="DYO4" s="23"/>
      <c r="DYP4" s="23"/>
      <c r="DYQ4" s="23"/>
      <c r="DYR4" s="23"/>
      <c r="DYS4" s="23"/>
      <c r="DYT4" s="23"/>
      <c r="DYU4" s="23"/>
      <c r="DYV4" s="23"/>
      <c r="DYW4" s="23"/>
      <c r="DYX4" s="23"/>
      <c r="DYY4" s="23"/>
      <c r="DYZ4" s="23"/>
      <c r="DZA4" s="23"/>
      <c r="DZB4" s="23"/>
      <c r="DZC4" s="23"/>
      <c r="DZD4" s="23"/>
      <c r="DZE4" s="23"/>
      <c r="DZF4" s="23"/>
      <c r="DZG4" s="23"/>
      <c r="DZH4" s="23"/>
      <c r="DZI4" s="23"/>
      <c r="DZJ4" s="23"/>
      <c r="DZK4" s="23"/>
      <c r="DZL4" s="23"/>
      <c r="DZM4" s="23"/>
      <c r="DZN4" s="23"/>
      <c r="DZO4" s="23"/>
      <c r="DZP4" s="23"/>
      <c r="DZQ4" s="23"/>
      <c r="DZR4" s="23"/>
      <c r="DZS4" s="23"/>
      <c r="DZT4" s="23"/>
      <c r="DZU4" s="23"/>
      <c r="DZV4" s="23"/>
      <c r="DZW4" s="23"/>
      <c r="DZX4" s="23"/>
      <c r="DZY4" s="23"/>
      <c r="DZZ4" s="23"/>
      <c r="EAA4" s="23"/>
      <c r="EAB4" s="23"/>
      <c r="EAC4" s="23"/>
      <c r="EAD4" s="23"/>
      <c r="EAE4" s="23"/>
      <c r="EAF4" s="23"/>
      <c r="EAG4" s="23"/>
      <c r="EAH4" s="23"/>
      <c r="EAI4" s="23"/>
      <c r="EAJ4" s="23"/>
      <c r="EAK4" s="23"/>
      <c r="EAL4" s="23"/>
      <c r="EAM4" s="23"/>
      <c r="EAN4" s="23"/>
      <c r="EAO4" s="23"/>
      <c r="EAP4" s="23"/>
      <c r="EAQ4" s="23"/>
      <c r="EAR4" s="23"/>
      <c r="EAS4" s="23"/>
      <c r="EAT4" s="23"/>
      <c r="EAU4" s="23"/>
      <c r="EAV4" s="23"/>
      <c r="EAW4" s="23"/>
      <c r="EAX4" s="23"/>
      <c r="EAY4" s="23"/>
      <c r="EAZ4" s="23"/>
      <c r="EBA4" s="23"/>
      <c r="EBB4" s="23"/>
      <c r="EBC4" s="23"/>
      <c r="EBD4" s="23"/>
      <c r="EBE4" s="23"/>
      <c r="EBF4" s="23"/>
      <c r="EBG4" s="23"/>
      <c r="EBH4" s="23"/>
      <c r="EBI4" s="23"/>
      <c r="EBJ4" s="23"/>
      <c r="EBK4" s="23"/>
      <c r="EBL4" s="23"/>
      <c r="EBM4" s="23"/>
      <c r="EBN4" s="23"/>
      <c r="EBO4" s="23"/>
      <c r="EBP4" s="23"/>
      <c r="EBQ4" s="23"/>
      <c r="EBR4" s="23"/>
      <c r="EBS4" s="23"/>
      <c r="EBT4" s="23"/>
      <c r="EBU4" s="23"/>
      <c r="EBV4" s="23"/>
      <c r="EBW4" s="23"/>
      <c r="EBX4" s="23"/>
      <c r="EBY4" s="23"/>
      <c r="EBZ4" s="23"/>
      <c r="ECA4" s="23"/>
      <c r="ECB4" s="23"/>
      <c r="ECC4" s="23"/>
      <c r="ECD4" s="23"/>
      <c r="ECE4" s="23"/>
      <c r="ECF4" s="23"/>
      <c r="ECG4" s="23"/>
      <c r="ECH4" s="23"/>
      <c r="ECI4" s="23"/>
      <c r="ECJ4" s="23"/>
      <c r="ECK4" s="23"/>
      <c r="ECL4" s="23"/>
      <c r="ECM4" s="23"/>
      <c r="ECN4" s="23"/>
      <c r="ECO4" s="23"/>
      <c r="ECP4" s="23"/>
      <c r="ECQ4" s="23"/>
      <c r="ECR4" s="23"/>
      <c r="ECS4" s="23"/>
      <c r="ECT4" s="23"/>
      <c r="ECU4" s="23"/>
      <c r="ECV4" s="23"/>
      <c r="ECW4" s="23"/>
      <c r="ECX4" s="23"/>
      <c r="ECY4" s="23"/>
      <c r="ECZ4" s="23"/>
      <c r="EDA4" s="23"/>
      <c r="EDB4" s="23"/>
      <c r="EDC4" s="23"/>
      <c r="EDD4" s="23"/>
      <c r="EDE4" s="23"/>
      <c r="EDF4" s="23"/>
      <c r="EDG4" s="23"/>
      <c r="EDH4" s="23"/>
      <c r="EDI4" s="23"/>
      <c r="EDJ4" s="23"/>
      <c r="EDK4" s="23"/>
      <c r="EDL4" s="23"/>
      <c r="EDM4" s="23"/>
      <c r="EDN4" s="23"/>
      <c r="EDO4" s="23"/>
      <c r="EDP4" s="23"/>
      <c r="EDQ4" s="23"/>
      <c r="EDR4" s="23"/>
      <c r="EDS4" s="23"/>
      <c r="EDT4" s="23"/>
      <c r="EDU4" s="23"/>
      <c r="EDV4" s="23"/>
      <c r="EDW4" s="23"/>
      <c r="EDX4" s="23"/>
      <c r="EDY4" s="23"/>
      <c r="EDZ4" s="23"/>
      <c r="EEA4" s="23"/>
      <c r="EEB4" s="23"/>
      <c r="EEC4" s="23"/>
      <c r="EED4" s="23"/>
      <c r="EEE4" s="23"/>
      <c r="EEF4" s="23"/>
      <c r="EEG4" s="23"/>
      <c r="EEH4" s="23"/>
      <c r="EEI4" s="23"/>
      <c r="EEJ4" s="23"/>
      <c r="EEK4" s="23"/>
      <c r="EEL4" s="23"/>
      <c r="EEM4" s="23"/>
      <c r="EEN4" s="23"/>
      <c r="EEO4" s="23"/>
      <c r="EEP4" s="23"/>
      <c r="EEQ4" s="23"/>
      <c r="EER4" s="23"/>
      <c r="EES4" s="23"/>
      <c r="EET4" s="23"/>
      <c r="EEU4" s="23"/>
      <c r="EEV4" s="23"/>
      <c r="EEW4" s="23"/>
      <c r="EEX4" s="23"/>
      <c r="EEY4" s="23"/>
      <c r="EEZ4" s="23"/>
      <c r="EFA4" s="23"/>
      <c r="EFB4" s="23"/>
      <c r="EFC4" s="23"/>
      <c r="EFD4" s="23"/>
      <c r="EFE4" s="23"/>
      <c r="EFF4" s="23"/>
      <c r="EFG4" s="23"/>
      <c r="EFH4" s="23"/>
      <c r="EFI4" s="23"/>
      <c r="EFJ4" s="23"/>
      <c r="EFK4" s="23"/>
      <c r="EFL4" s="23"/>
      <c r="EFM4" s="23"/>
      <c r="EFN4" s="23"/>
      <c r="EFO4" s="23"/>
      <c r="EFP4" s="23"/>
      <c r="EFQ4" s="23"/>
      <c r="EFR4" s="23"/>
      <c r="EFS4" s="23"/>
      <c r="EFT4" s="23"/>
      <c r="EFU4" s="23"/>
      <c r="EFV4" s="23"/>
      <c r="EFW4" s="23"/>
      <c r="EFX4" s="23"/>
      <c r="EFY4" s="23"/>
      <c r="EFZ4" s="23"/>
      <c r="EGA4" s="23"/>
      <c r="EGB4" s="23"/>
      <c r="EGC4" s="23"/>
      <c r="EGD4" s="23"/>
      <c r="EGE4" s="23"/>
      <c r="EGF4" s="23"/>
      <c r="EGG4" s="23"/>
      <c r="EGH4" s="23"/>
      <c r="EGI4" s="23"/>
      <c r="EGJ4" s="23"/>
      <c r="EGK4" s="23"/>
      <c r="EGL4" s="23"/>
      <c r="EGM4" s="23"/>
      <c r="EGN4" s="23"/>
      <c r="EGO4" s="23"/>
      <c r="EGP4" s="23"/>
      <c r="EGQ4" s="23"/>
      <c r="EGR4" s="23"/>
      <c r="EGS4" s="23"/>
      <c r="EGT4" s="23"/>
      <c r="EGU4" s="23"/>
      <c r="EGV4" s="23"/>
      <c r="EGW4" s="23"/>
      <c r="EGX4" s="23"/>
      <c r="EGY4" s="23"/>
      <c r="EGZ4" s="23"/>
      <c r="EHA4" s="23"/>
      <c r="EHB4" s="23"/>
      <c r="EHC4" s="23"/>
      <c r="EHD4" s="23"/>
      <c r="EHE4" s="23"/>
      <c r="EHF4" s="23"/>
      <c r="EHG4" s="23"/>
      <c r="EHH4" s="23"/>
      <c r="EHI4" s="23"/>
      <c r="EHJ4" s="23"/>
      <c r="EHK4" s="23"/>
      <c r="EHL4" s="23"/>
      <c r="EHM4" s="23"/>
      <c r="EHN4" s="23"/>
      <c r="EHO4" s="23"/>
      <c r="EHP4" s="23"/>
      <c r="EHQ4" s="23"/>
      <c r="EHR4" s="23"/>
      <c r="EHS4" s="23"/>
      <c r="EHT4" s="23"/>
      <c r="EHU4" s="23"/>
      <c r="EHV4" s="23"/>
      <c r="EHW4" s="23"/>
      <c r="EHX4" s="23"/>
      <c r="EHY4" s="23"/>
      <c r="EHZ4" s="23"/>
      <c r="EIA4" s="23"/>
      <c r="EIB4" s="23"/>
      <c r="EIC4" s="23"/>
      <c r="EID4" s="23"/>
      <c r="EIE4" s="23"/>
      <c r="EIF4" s="23"/>
      <c r="EIG4" s="23"/>
      <c r="EIH4" s="23"/>
      <c r="EII4" s="23"/>
      <c r="EIJ4" s="23"/>
      <c r="EIK4" s="23"/>
      <c r="EIL4" s="23"/>
      <c r="EIM4" s="23"/>
      <c r="EIN4" s="23"/>
      <c r="EIO4" s="23"/>
      <c r="EIP4" s="23"/>
      <c r="EIQ4" s="23"/>
      <c r="EIR4" s="23"/>
      <c r="EIS4" s="23"/>
      <c r="EIT4" s="23"/>
      <c r="EIU4" s="23"/>
      <c r="EIV4" s="23"/>
      <c r="EIW4" s="23"/>
      <c r="EIX4" s="23"/>
      <c r="EIY4" s="23"/>
      <c r="EIZ4" s="23"/>
      <c r="EJA4" s="23"/>
      <c r="EJB4" s="23"/>
      <c r="EJC4" s="23"/>
      <c r="EJD4" s="23"/>
      <c r="EJE4" s="23"/>
      <c r="EJF4" s="23"/>
      <c r="EJG4" s="23"/>
      <c r="EJH4" s="23"/>
      <c r="EJI4" s="23"/>
      <c r="EJJ4" s="23"/>
      <c r="EJK4" s="23"/>
      <c r="EJL4" s="23"/>
      <c r="EJM4" s="23"/>
      <c r="EJN4" s="23"/>
      <c r="EJO4" s="23"/>
      <c r="EJP4" s="23"/>
      <c r="EJQ4" s="23"/>
      <c r="EJR4" s="23"/>
      <c r="EJS4" s="23"/>
      <c r="EJT4" s="23"/>
      <c r="EJU4" s="23"/>
      <c r="EJV4" s="23"/>
      <c r="EJW4" s="23"/>
      <c r="EJX4" s="23"/>
      <c r="EJY4" s="23"/>
      <c r="EJZ4" s="23"/>
      <c r="EKA4" s="23"/>
      <c r="EKB4" s="23"/>
      <c r="EKC4" s="23"/>
      <c r="EKD4" s="23"/>
      <c r="EKE4" s="23"/>
      <c r="EKF4" s="23"/>
      <c r="EKG4" s="23"/>
      <c r="EKH4" s="23"/>
      <c r="EKI4" s="23"/>
      <c r="EKJ4" s="23"/>
      <c r="EKK4" s="23"/>
      <c r="EKL4" s="23"/>
      <c r="EKM4" s="23"/>
      <c r="EKN4" s="23"/>
      <c r="EKO4" s="23"/>
      <c r="EKP4" s="23"/>
      <c r="EKQ4" s="23"/>
      <c r="EKR4" s="23"/>
      <c r="EKS4" s="23"/>
      <c r="EKT4" s="23"/>
      <c r="EKU4" s="23"/>
      <c r="EKV4" s="23"/>
      <c r="EKW4" s="23"/>
      <c r="EKX4" s="23"/>
      <c r="EKY4" s="23"/>
      <c r="EKZ4" s="23"/>
      <c r="ELA4" s="23"/>
      <c r="ELB4" s="23"/>
      <c r="ELC4" s="23"/>
      <c r="ELD4" s="23"/>
      <c r="ELE4" s="23"/>
      <c r="ELF4" s="23"/>
      <c r="ELG4" s="23"/>
      <c r="ELH4" s="23"/>
      <c r="ELI4" s="23"/>
      <c r="ELJ4" s="23"/>
      <c r="ELK4" s="23"/>
      <c r="ELL4" s="23"/>
      <c r="ELM4" s="23"/>
      <c r="ELN4" s="23"/>
      <c r="ELO4" s="23"/>
      <c r="ELP4" s="23"/>
      <c r="ELQ4" s="23"/>
      <c r="ELR4" s="23"/>
      <c r="ELS4" s="23"/>
      <c r="ELT4" s="23"/>
      <c r="ELU4" s="23"/>
      <c r="ELV4" s="23"/>
      <c r="ELW4" s="23"/>
      <c r="ELX4" s="23"/>
      <c r="ELY4" s="23"/>
      <c r="ELZ4" s="23"/>
      <c r="EMA4" s="23"/>
      <c r="EMB4" s="23"/>
      <c r="EMC4" s="23"/>
      <c r="EMD4" s="23"/>
      <c r="EME4" s="23"/>
      <c r="EMF4" s="23"/>
      <c r="EMG4" s="23"/>
      <c r="EMH4" s="23"/>
      <c r="EMI4" s="23"/>
      <c r="EMJ4" s="23"/>
      <c r="EMK4" s="23"/>
      <c r="EML4" s="23"/>
      <c r="EMM4" s="23"/>
      <c r="EMN4" s="23"/>
      <c r="EMO4" s="23"/>
      <c r="EMP4" s="23"/>
      <c r="EMQ4" s="23"/>
      <c r="EMR4" s="23"/>
      <c r="EMS4" s="23"/>
      <c r="EMT4" s="23"/>
      <c r="EMU4" s="23"/>
      <c r="EMV4" s="23"/>
      <c r="EMW4" s="23"/>
      <c r="EMX4" s="23"/>
      <c r="EMY4" s="23"/>
      <c r="EMZ4" s="23"/>
      <c r="ENA4" s="23"/>
      <c r="ENB4" s="23"/>
      <c r="ENC4" s="23"/>
      <c r="END4" s="23"/>
      <c r="ENE4" s="23"/>
      <c r="ENF4" s="23"/>
      <c r="ENG4" s="23"/>
      <c r="ENH4" s="23"/>
      <c r="ENI4" s="23"/>
      <c r="ENJ4" s="23"/>
      <c r="ENK4" s="23"/>
      <c r="ENL4" s="23"/>
      <c r="ENM4" s="23"/>
      <c r="ENN4" s="23"/>
      <c r="ENO4" s="23"/>
      <c r="ENP4" s="23"/>
      <c r="ENQ4" s="23"/>
      <c r="ENR4" s="23"/>
      <c r="ENS4" s="23"/>
      <c r="ENT4" s="23"/>
      <c r="ENU4" s="23"/>
      <c r="ENV4" s="23"/>
      <c r="ENW4" s="23"/>
      <c r="ENX4" s="23"/>
      <c r="ENY4" s="23"/>
      <c r="ENZ4" s="23"/>
      <c r="EOA4" s="23"/>
      <c r="EOB4" s="23"/>
      <c r="EOC4" s="23"/>
      <c r="EOD4" s="23"/>
      <c r="EOE4" s="23"/>
      <c r="EOF4" s="23"/>
      <c r="EOG4" s="23"/>
      <c r="EOH4" s="23"/>
      <c r="EOI4" s="23"/>
      <c r="EOJ4" s="23"/>
      <c r="EOK4" s="23"/>
      <c r="EOL4" s="23"/>
      <c r="EOM4" s="23"/>
      <c r="EON4" s="23"/>
      <c r="EOO4" s="23"/>
      <c r="EOP4" s="23"/>
      <c r="EOQ4" s="23"/>
      <c r="EOR4" s="23"/>
      <c r="EOS4" s="23"/>
      <c r="EOT4" s="23"/>
      <c r="EOU4" s="23"/>
      <c r="EOV4" s="23"/>
      <c r="EOW4" s="23"/>
      <c r="EOX4" s="23"/>
      <c r="EOY4" s="23"/>
      <c r="EOZ4" s="23"/>
      <c r="EPA4" s="23"/>
      <c r="EPB4" s="23"/>
      <c r="EPC4" s="23"/>
      <c r="EPD4" s="23"/>
      <c r="EPE4" s="23"/>
      <c r="EPF4" s="23"/>
      <c r="EPG4" s="23"/>
      <c r="EPH4" s="23"/>
      <c r="EPI4" s="23"/>
      <c r="EPJ4" s="23"/>
      <c r="EPK4" s="23"/>
      <c r="EPL4" s="23"/>
      <c r="EPM4" s="23"/>
      <c r="EPN4" s="23"/>
      <c r="EPO4" s="23"/>
      <c r="EPP4" s="23"/>
      <c r="EPQ4" s="23"/>
      <c r="EPR4" s="23"/>
      <c r="EPS4" s="23"/>
      <c r="EPT4" s="23"/>
      <c r="EPU4" s="23"/>
      <c r="EPV4" s="23"/>
      <c r="EPW4" s="23"/>
      <c r="EPX4" s="23"/>
      <c r="EPY4" s="23"/>
      <c r="EPZ4" s="23"/>
      <c r="EQA4" s="23"/>
      <c r="EQB4" s="23"/>
      <c r="EQC4" s="23"/>
      <c r="EQD4" s="23"/>
      <c r="EQE4" s="23"/>
      <c r="EQF4" s="23"/>
      <c r="EQG4" s="23"/>
      <c r="EQH4" s="23"/>
      <c r="EQI4" s="23"/>
      <c r="EQJ4" s="23"/>
      <c r="EQK4" s="23"/>
      <c r="EQL4" s="23"/>
      <c r="EQM4" s="23"/>
      <c r="EQN4" s="23"/>
      <c r="EQO4" s="23"/>
      <c r="EQP4" s="23"/>
      <c r="EQQ4" s="23"/>
      <c r="EQR4" s="23"/>
      <c r="EQS4" s="23"/>
      <c r="EQT4" s="23"/>
      <c r="EQU4" s="23"/>
      <c r="EQV4" s="23"/>
      <c r="EQW4" s="23"/>
      <c r="EQX4" s="23"/>
      <c r="EQY4" s="23"/>
      <c r="EQZ4" s="23"/>
      <c r="ERA4" s="23"/>
      <c r="ERB4" s="23"/>
      <c r="ERC4" s="23"/>
      <c r="ERD4" s="23"/>
      <c r="ERE4" s="23"/>
      <c r="ERF4" s="23"/>
      <c r="ERG4" s="23"/>
      <c r="ERH4" s="23"/>
      <c r="ERI4" s="23"/>
      <c r="ERJ4" s="23"/>
      <c r="ERK4" s="23"/>
      <c r="ERL4" s="23"/>
      <c r="ERM4" s="23"/>
      <c r="ERN4" s="23"/>
      <c r="ERO4" s="23"/>
      <c r="ERP4" s="23"/>
      <c r="ERQ4" s="23"/>
      <c r="ERR4" s="23"/>
      <c r="ERS4" s="23"/>
      <c r="ERT4" s="23"/>
      <c r="ERU4" s="23"/>
      <c r="ERV4" s="23"/>
      <c r="ERW4" s="23"/>
      <c r="ERX4" s="23"/>
      <c r="ERY4" s="23"/>
      <c r="ERZ4" s="23"/>
      <c r="ESA4" s="23"/>
      <c r="ESB4" s="23"/>
      <c r="ESC4" s="23"/>
      <c r="ESD4" s="23"/>
      <c r="ESE4" s="23"/>
      <c r="ESF4" s="23"/>
      <c r="ESG4" s="23"/>
      <c r="ESH4" s="23"/>
      <c r="ESI4" s="23"/>
      <c r="ESJ4" s="23"/>
      <c r="ESK4" s="23"/>
      <c r="ESL4" s="23"/>
      <c r="ESM4" s="23"/>
      <c r="ESN4" s="23"/>
      <c r="ESO4" s="23"/>
      <c r="ESP4" s="23"/>
      <c r="ESQ4" s="23"/>
      <c r="ESR4" s="23"/>
      <c r="ESS4" s="23"/>
      <c r="EST4" s="23"/>
      <c r="ESU4" s="23"/>
      <c r="ESV4" s="23"/>
      <c r="ESW4" s="23"/>
      <c r="ESX4" s="23"/>
      <c r="ESY4" s="23"/>
      <c r="ESZ4" s="23"/>
      <c r="ETA4" s="23"/>
      <c r="ETB4" s="23"/>
      <c r="ETC4" s="23"/>
      <c r="ETD4" s="23"/>
      <c r="ETE4" s="23"/>
      <c r="ETF4" s="23"/>
      <c r="ETG4" s="23"/>
      <c r="ETH4" s="23"/>
      <c r="ETI4" s="23"/>
      <c r="ETJ4" s="23"/>
      <c r="ETK4" s="23"/>
      <c r="ETL4" s="23"/>
      <c r="ETM4" s="23"/>
      <c r="ETN4" s="23"/>
      <c r="ETO4" s="23"/>
      <c r="ETP4" s="23"/>
      <c r="ETQ4" s="23"/>
      <c r="ETR4" s="23"/>
      <c r="ETS4" s="23"/>
      <c r="ETT4" s="23"/>
      <c r="ETU4" s="23"/>
      <c r="ETV4" s="23"/>
      <c r="ETW4" s="23"/>
      <c r="ETX4" s="23"/>
      <c r="ETY4" s="23"/>
      <c r="ETZ4" s="23"/>
      <c r="EUA4" s="23"/>
      <c r="EUB4" s="23"/>
      <c r="EUC4" s="23"/>
      <c r="EUD4" s="23"/>
      <c r="EUE4" s="23"/>
      <c r="EUF4" s="23"/>
      <c r="EUG4" s="23"/>
      <c r="EUH4" s="23"/>
      <c r="EUI4" s="23"/>
      <c r="EUJ4" s="23"/>
      <c r="EUK4" s="23"/>
      <c r="EUL4" s="23"/>
      <c r="EUM4" s="23"/>
      <c r="EUN4" s="23"/>
      <c r="EUO4" s="23"/>
      <c r="EUP4" s="23"/>
      <c r="EUQ4" s="23"/>
      <c r="EUR4" s="23"/>
      <c r="EUS4" s="23"/>
      <c r="EUT4" s="23"/>
      <c r="EUU4" s="23"/>
      <c r="EUV4" s="23"/>
      <c r="EUW4" s="23"/>
      <c r="EUX4" s="23"/>
      <c r="EUY4" s="23"/>
      <c r="EUZ4" s="23"/>
      <c r="EVA4" s="23"/>
      <c r="EVB4" s="23"/>
      <c r="EVC4" s="23"/>
      <c r="EVD4" s="23"/>
      <c r="EVE4" s="23"/>
      <c r="EVF4" s="23"/>
      <c r="EVG4" s="23"/>
      <c r="EVH4" s="23"/>
      <c r="EVI4" s="23"/>
      <c r="EVJ4" s="23"/>
      <c r="EVK4" s="23"/>
      <c r="EVL4" s="23"/>
      <c r="EVM4" s="23"/>
      <c r="EVN4" s="23"/>
      <c r="EVO4" s="23"/>
      <c r="EVP4" s="23"/>
      <c r="EVQ4" s="23"/>
      <c r="EVR4" s="23"/>
      <c r="EVS4" s="23"/>
      <c r="EVT4" s="23"/>
      <c r="EVU4" s="23"/>
      <c r="EVV4" s="23"/>
      <c r="EVW4" s="23"/>
      <c r="EVX4" s="23"/>
      <c r="EVY4" s="23"/>
      <c r="EVZ4" s="23"/>
      <c r="EWA4" s="23"/>
      <c r="EWB4" s="23"/>
      <c r="EWC4" s="23"/>
      <c r="EWD4" s="23"/>
      <c r="EWE4" s="23"/>
      <c r="EWF4" s="23"/>
      <c r="EWG4" s="23"/>
      <c r="EWH4" s="23"/>
      <c r="EWI4" s="23"/>
      <c r="EWJ4" s="23"/>
      <c r="EWK4" s="23"/>
      <c r="EWL4" s="23"/>
      <c r="EWM4" s="23"/>
      <c r="EWN4" s="23"/>
      <c r="EWO4" s="23"/>
      <c r="EWP4" s="23"/>
      <c r="EWQ4" s="23"/>
      <c r="EWR4" s="23"/>
      <c r="EWS4" s="23"/>
      <c r="EWT4" s="23"/>
      <c r="EWU4" s="23"/>
      <c r="EWV4" s="23"/>
      <c r="EWW4" s="23"/>
      <c r="EWX4" s="23"/>
      <c r="EWY4" s="23"/>
      <c r="EWZ4" s="23"/>
      <c r="EXA4" s="23"/>
      <c r="EXB4" s="23"/>
      <c r="EXC4" s="23"/>
      <c r="EXD4" s="23"/>
      <c r="EXE4" s="23"/>
      <c r="EXF4" s="23"/>
      <c r="EXG4" s="23"/>
      <c r="EXH4" s="23"/>
      <c r="EXI4" s="23"/>
      <c r="EXJ4" s="23"/>
      <c r="EXK4" s="23"/>
      <c r="EXL4" s="23"/>
      <c r="EXM4" s="23"/>
      <c r="EXN4" s="23"/>
      <c r="EXO4" s="23"/>
      <c r="EXP4" s="23"/>
      <c r="EXQ4" s="23"/>
      <c r="EXR4" s="23"/>
      <c r="EXS4" s="23"/>
      <c r="EXT4" s="23"/>
      <c r="EXU4" s="23"/>
      <c r="EXV4" s="23"/>
      <c r="EXW4" s="23"/>
      <c r="EXX4" s="23"/>
      <c r="EXY4" s="23"/>
      <c r="EXZ4" s="23"/>
      <c r="EYA4" s="23"/>
      <c r="EYB4" s="23"/>
      <c r="EYC4" s="23"/>
      <c r="EYD4" s="23"/>
      <c r="EYE4" s="23"/>
      <c r="EYF4" s="23"/>
      <c r="EYG4" s="23"/>
      <c r="EYH4" s="23"/>
      <c r="EYI4" s="23"/>
      <c r="EYJ4" s="23"/>
      <c r="EYK4" s="23"/>
      <c r="EYL4" s="23"/>
      <c r="EYM4" s="23"/>
      <c r="EYN4" s="23"/>
      <c r="EYO4" s="23"/>
      <c r="EYP4" s="23"/>
      <c r="EYQ4" s="23"/>
      <c r="EYR4" s="23"/>
      <c r="EYS4" s="23"/>
      <c r="EYT4" s="23"/>
      <c r="EYU4" s="23"/>
      <c r="EYV4" s="23"/>
      <c r="EYW4" s="23"/>
      <c r="EYX4" s="23"/>
      <c r="EYY4" s="23"/>
      <c r="EYZ4" s="23"/>
      <c r="EZA4" s="23"/>
      <c r="EZB4" s="23"/>
      <c r="EZC4" s="23"/>
      <c r="EZD4" s="23"/>
      <c r="EZE4" s="23"/>
      <c r="EZF4" s="23"/>
      <c r="EZG4" s="23"/>
      <c r="EZH4" s="23"/>
      <c r="EZI4" s="23"/>
      <c r="EZJ4" s="23"/>
      <c r="EZK4" s="23"/>
      <c r="EZL4" s="23"/>
      <c r="EZM4" s="23"/>
      <c r="EZN4" s="23"/>
      <c r="EZO4" s="23"/>
      <c r="EZP4" s="23"/>
      <c r="EZQ4" s="23"/>
      <c r="EZR4" s="23"/>
      <c r="EZS4" s="23"/>
      <c r="EZT4" s="23"/>
      <c r="EZU4" s="23"/>
      <c r="EZV4" s="23"/>
      <c r="EZW4" s="23"/>
      <c r="EZX4" s="23"/>
      <c r="EZY4" s="23"/>
      <c r="EZZ4" s="23"/>
      <c r="FAA4" s="23"/>
      <c r="FAB4" s="23"/>
      <c r="FAC4" s="23"/>
      <c r="FAD4" s="23"/>
      <c r="FAE4" s="23"/>
      <c r="FAF4" s="23"/>
      <c r="FAG4" s="23"/>
      <c r="FAH4" s="23"/>
      <c r="FAI4" s="23"/>
      <c r="FAJ4" s="23"/>
      <c r="FAK4" s="23"/>
      <c r="FAL4" s="23"/>
      <c r="FAM4" s="23"/>
      <c r="FAN4" s="23"/>
      <c r="FAO4" s="23"/>
      <c r="FAP4" s="23"/>
      <c r="FAQ4" s="23"/>
      <c r="FAR4" s="23"/>
      <c r="FAS4" s="23"/>
      <c r="FAT4" s="23"/>
      <c r="FAU4" s="23"/>
      <c r="FAV4" s="23"/>
      <c r="FAW4" s="23"/>
      <c r="FAX4" s="23"/>
      <c r="FAY4" s="23"/>
      <c r="FAZ4" s="23"/>
      <c r="FBA4" s="23"/>
      <c r="FBB4" s="23"/>
      <c r="FBC4" s="23"/>
      <c r="FBD4" s="23"/>
      <c r="FBE4" s="23"/>
      <c r="FBF4" s="23"/>
      <c r="FBG4" s="23"/>
      <c r="FBH4" s="23"/>
      <c r="FBI4" s="23"/>
      <c r="FBJ4" s="23"/>
      <c r="FBK4" s="23"/>
      <c r="FBL4" s="23"/>
      <c r="FBM4" s="23"/>
      <c r="FBN4" s="23"/>
      <c r="FBO4" s="23"/>
      <c r="FBP4" s="23"/>
      <c r="FBQ4" s="23"/>
      <c r="FBR4" s="23"/>
      <c r="FBS4" s="23"/>
      <c r="FBT4" s="23"/>
      <c r="FBU4" s="23"/>
      <c r="FBV4" s="23"/>
      <c r="FBW4" s="23"/>
      <c r="FBX4" s="23"/>
      <c r="FBY4" s="23"/>
      <c r="FBZ4" s="23"/>
      <c r="FCA4" s="23"/>
      <c r="FCB4" s="23"/>
      <c r="FCC4" s="23"/>
      <c r="FCD4" s="23"/>
      <c r="FCE4" s="23"/>
      <c r="FCF4" s="23"/>
      <c r="FCG4" s="23"/>
      <c r="FCH4" s="23"/>
      <c r="FCI4" s="23"/>
      <c r="FCJ4" s="23"/>
      <c r="FCK4" s="23"/>
      <c r="FCL4" s="23"/>
      <c r="FCM4" s="23"/>
      <c r="FCN4" s="23"/>
      <c r="FCO4" s="23"/>
      <c r="FCP4" s="23"/>
      <c r="FCQ4" s="23"/>
      <c r="FCR4" s="23"/>
      <c r="FCS4" s="23"/>
      <c r="FCT4" s="23"/>
      <c r="FCU4" s="23"/>
      <c r="FCV4" s="23"/>
      <c r="FCW4" s="23"/>
      <c r="FCX4" s="23"/>
      <c r="FCY4" s="23"/>
      <c r="FCZ4" s="23"/>
      <c r="FDA4" s="23"/>
      <c r="FDB4" s="23"/>
      <c r="FDC4" s="23"/>
      <c r="FDD4" s="23"/>
      <c r="FDE4" s="23"/>
      <c r="FDF4" s="23"/>
      <c r="FDG4" s="23"/>
      <c r="FDH4" s="23"/>
      <c r="FDI4" s="23"/>
      <c r="FDJ4" s="23"/>
      <c r="FDK4" s="23"/>
      <c r="FDL4" s="23"/>
      <c r="FDM4" s="23"/>
      <c r="FDN4" s="23"/>
      <c r="FDO4" s="23"/>
      <c r="FDP4" s="23"/>
      <c r="FDQ4" s="23"/>
      <c r="FDR4" s="23"/>
      <c r="FDS4" s="23"/>
      <c r="FDT4" s="23"/>
      <c r="FDU4" s="23"/>
      <c r="FDV4" s="23"/>
      <c r="FDW4" s="23"/>
      <c r="FDX4" s="23"/>
      <c r="FDY4" s="23"/>
      <c r="FDZ4" s="23"/>
      <c r="FEA4" s="23"/>
      <c r="FEB4" s="23"/>
      <c r="FEC4" s="23"/>
      <c r="FED4" s="23"/>
      <c r="FEE4" s="23"/>
      <c r="FEF4" s="23"/>
      <c r="FEG4" s="23"/>
      <c r="FEH4" s="23"/>
      <c r="FEI4" s="23"/>
      <c r="FEJ4" s="23"/>
      <c r="FEK4" s="23"/>
      <c r="FEL4" s="23"/>
      <c r="FEM4" s="23"/>
      <c r="FEN4" s="23"/>
      <c r="FEO4" s="23"/>
      <c r="FEP4" s="23"/>
      <c r="FEQ4" s="23"/>
      <c r="FER4" s="23"/>
      <c r="FES4" s="23"/>
      <c r="FET4" s="23"/>
      <c r="FEU4" s="23"/>
      <c r="FEV4" s="23"/>
      <c r="FEW4" s="23"/>
      <c r="FEX4" s="23"/>
      <c r="FEY4" s="23"/>
      <c r="FEZ4" s="23"/>
      <c r="FFA4" s="23"/>
      <c r="FFB4" s="23"/>
      <c r="FFC4" s="23"/>
      <c r="FFD4" s="23"/>
      <c r="FFE4" s="23"/>
      <c r="FFF4" s="23"/>
      <c r="FFG4" s="23"/>
      <c r="FFH4" s="23"/>
      <c r="FFI4" s="23"/>
      <c r="FFJ4" s="23"/>
      <c r="FFK4" s="23"/>
      <c r="FFL4" s="23"/>
      <c r="FFM4" s="23"/>
      <c r="FFN4" s="23"/>
      <c r="FFO4" s="23"/>
      <c r="FFP4" s="23"/>
      <c r="FFQ4" s="23"/>
      <c r="FFR4" s="23"/>
      <c r="FFS4" s="23"/>
      <c r="FFT4" s="23"/>
      <c r="FFU4" s="23"/>
      <c r="FFV4" s="23"/>
      <c r="FFW4" s="23"/>
      <c r="FFX4" s="23"/>
      <c r="FFY4" s="23"/>
      <c r="FFZ4" s="23"/>
      <c r="FGA4" s="23"/>
      <c r="FGB4" s="23"/>
      <c r="FGC4" s="23"/>
      <c r="FGD4" s="23"/>
      <c r="FGE4" s="23"/>
      <c r="FGF4" s="23"/>
      <c r="FGG4" s="23"/>
      <c r="FGH4" s="23"/>
      <c r="FGI4" s="23"/>
      <c r="FGJ4" s="23"/>
      <c r="FGK4" s="23"/>
      <c r="FGL4" s="23"/>
      <c r="FGM4" s="23"/>
      <c r="FGN4" s="23"/>
      <c r="FGO4" s="23"/>
      <c r="FGP4" s="23"/>
      <c r="FGQ4" s="23"/>
      <c r="FGR4" s="23"/>
      <c r="FGS4" s="23"/>
      <c r="FGT4" s="23"/>
      <c r="FGU4" s="23"/>
      <c r="FGV4" s="23"/>
      <c r="FGW4" s="23"/>
      <c r="FGX4" s="23"/>
      <c r="FGY4" s="23"/>
      <c r="FGZ4" s="23"/>
      <c r="FHA4" s="23"/>
      <c r="FHB4" s="23"/>
      <c r="FHC4" s="23"/>
      <c r="FHD4" s="23"/>
      <c r="FHE4" s="23"/>
      <c r="FHF4" s="23"/>
      <c r="FHG4" s="23"/>
      <c r="FHH4" s="23"/>
      <c r="FHI4" s="23"/>
      <c r="FHJ4" s="23"/>
      <c r="FHK4" s="23"/>
      <c r="FHL4" s="23"/>
      <c r="FHM4" s="23"/>
      <c r="FHN4" s="23"/>
      <c r="FHO4" s="23"/>
      <c r="FHP4" s="23"/>
      <c r="FHQ4" s="23"/>
      <c r="FHR4" s="23"/>
      <c r="FHS4" s="23"/>
      <c r="FHT4" s="23"/>
      <c r="FHU4" s="23"/>
      <c r="FHV4" s="23"/>
      <c r="FHW4" s="23"/>
      <c r="FHX4" s="23"/>
      <c r="FHY4" s="23"/>
      <c r="FHZ4" s="23"/>
      <c r="FIA4" s="23"/>
      <c r="FIB4" s="23"/>
      <c r="FIC4" s="23"/>
      <c r="FID4" s="23"/>
      <c r="FIE4" s="23"/>
      <c r="FIF4" s="23"/>
      <c r="FIG4" s="23"/>
      <c r="FIH4" s="23"/>
      <c r="FII4" s="23"/>
      <c r="FIJ4" s="23"/>
      <c r="FIK4" s="23"/>
      <c r="FIL4" s="23"/>
      <c r="FIM4" s="23"/>
      <c r="FIN4" s="23"/>
      <c r="FIO4" s="23"/>
      <c r="FIP4" s="23"/>
      <c r="FIQ4" s="23"/>
      <c r="FIR4" s="23"/>
      <c r="FIS4" s="23"/>
      <c r="FIT4" s="23"/>
      <c r="FIU4" s="23"/>
      <c r="FIV4" s="23"/>
      <c r="FIW4" s="23"/>
      <c r="FIX4" s="23"/>
      <c r="FIY4" s="23"/>
      <c r="FIZ4" s="23"/>
      <c r="FJA4" s="23"/>
      <c r="FJB4" s="23"/>
      <c r="FJC4" s="23"/>
      <c r="FJD4" s="23"/>
      <c r="FJE4" s="23"/>
      <c r="FJF4" s="23"/>
      <c r="FJG4" s="23"/>
      <c r="FJH4" s="23"/>
      <c r="FJI4" s="23"/>
      <c r="FJJ4" s="23"/>
      <c r="FJK4" s="23"/>
      <c r="FJL4" s="23"/>
      <c r="FJM4" s="23"/>
      <c r="FJN4" s="23"/>
      <c r="FJO4" s="23"/>
      <c r="FJP4" s="23"/>
      <c r="FJQ4" s="23"/>
      <c r="FJR4" s="23"/>
      <c r="FJS4" s="23"/>
      <c r="FJT4" s="23"/>
      <c r="FJU4" s="23"/>
      <c r="FJV4" s="23"/>
      <c r="FJW4" s="23"/>
      <c r="FJX4" s="23"/>
      <c r="FJY4" s="23"/>
      <c r="FJZ4" s="23"/>
      <c r="FKA4" s="23"/>
      <c r="FKB4" s="23"/>
      <c r="FKC4" s="23"/>
      <c r="FKD4" s="23"/>
      <c r="FKE4" s="23"/>
      <c r="FKF4" s="23"/>
      <c r="FKG4" s="23"/>
      <c r="FKH4" s="23"/>
      <c r="FKI4" s="23"/>
      <c r="FKJ4" s="23"/>
      <c r="FKK4" s="23"/>
      <c r="FKL4" s="23"/>
      <c r="FKM4" s="23"/>
      <c r="FKN4" s="23"/>
      <c r="FKO4" s="23"/>
      <c r="FKP4" s="23"/>
      <c r="FKQ4" s="23"/>
      <c r="FKR4" s="23"/>
      <c r="FKS4" s="23"/>
      <c r="FKT4" s="23"/>
      <c r="FKU4" s="23"/>
      <c r="FKV4" s="23"/>
      <c r="FKW4" s="23"/>
      <c r="FKX4" s="23"/>
      <c r="FKY4" s="23"/>
      <c r="FKZ4" s="23"/>
      <c r="FLA4" s="23"/>
      <c r="FLB4" s="23"/>
      <c r="FLC4" s="23"/>
      <c r="FLD4" s="23"/>
      <c r="FLE4" s="23"/>
      <c r="FLF4" s="23"/>
      <c r="FLG4" s="23"/>
      <c r="FLH4" s="23"/>
      <c r="FLI4" s="23"/>
      <c r="FLJ4" s="23"/>
      <c r="FLK4" s="23"/>
      <c r="FLL4" s="23"/>
      <c r="FLM4" s="23"/>
      <c r="FLN4" s="23"/>
      <c r="FLO4" s="23"/>
      <c r="FLP4" s="23"/>
      <c r="FLQ4" s="23"/>
      <c r="FLR4" s="23"/>
      <c r="FLS4" s="23"/>
      <c r="FLT4" s="23"/>
      <c r="FLU4" s="23"/>
      <c r="FLV4" s="23"/>
      <c r="FLW4" s="23"/>
      <c r="FLX4" s="23"/>
      <c r="FLY4" s="23"/>
      <c r="FLZ4" s="23"/>
      <c r="FMA4" s="23"/>
      <c r="FMB4" s="23"/>
      <c r="FMC4" s="23"/>
      <c r="FMD4" s="23"/>
      <c r="FME4" s="23"/>
      <c r="FMF4" s="23"/>
      <c r="FMG4" s="23"/>
      <c r="FMH4" s="23"/>
      <c r="FMI4" s="23"/>
      <c r="FMJ4" s="23"/>
      <c r="FMK4" s="23"/>
      <c r="FML4" s="23"/>
      <c r="FMM4" s="23"/>
      <c r="FMN4" s="23"/>
      <c r="FMO4" s="23"/>
      <c r="FMP4" s="23"/>
      <c r="FMQ4" s="23"/>
      <c r="FMR4" s="23"/>
      <c r="FMS4" s="23"/>
      <c r="FMT4" s="23"/>
      <c r="FMU4" s="23"/>
      <c r="FMV4" s="23"/>
      <c r="FMW4" s="23"/>
      <c r="FMX4" s="23"/>
      <c r="FMY4" s="23"/>
      <c r="FMZ4" s="23"/>
      <c r="FNA4" s="23"/>
      <c r="FNB4" s="23"/>
      <c r="FNC4" s="23"/>
      <c r="FND4" s="23"/>
      <c r="FNE4" s="23"/>
      <c r="FNF4" s="23"/>
      <c r="FNG4" s="23"/>
      <c r="FNH4" s="23"/>
      <c r="FNI4" s="23"/>
      <c r="FNJ4" s="23"/>
      <c r="FNK4" s="23"/>
      <c r="FNL4" s="23"/>
      <c r="FNM4" s="23"/>
      <c r="FNN4" s="23"/>
      <c r="FNO4" s="23"/>
      <c r="FNP4" s="23"/>
      <c r="FNQ4" s="23"/>
      <c r="FNR4" s="23"/>
      <c r="FNS4" s="23"/>
      <c r="FNT4" s="23"/>
      <c r="FNU4" s="23"/>
      <c r="FNV4" s="23"/>
      <c r="FNW4" s="23"/>
      <c r="FNX4" s="23"/>
      <c r="FNY4" s="23"/>
      <c r="FNZ4" s="23"/>
      <c r="FOA4" s="23"/>
      <c r="FOB4" s="23"/>
      <c r="FOC4" s="23"/>
      <c r="FOD4" s="23"/>
      <c r="FOE4" s="23"/>
      <c r="FOF4" s="23"/>
      <c r="FOG4" s="23"/>
      <c r="FOH4" s="23"/>
      <c r="FOI4" s="23"/>
      <c r="FOJ4" s="23"/>
      <c r="FOK4" s="23"/>
      <c r="FOL4" s="23"/>
      <c r="FOM4" s="23"/>
      <c r="FON4" s="23"/>
      <c r="FOO4" s="23"/>
      <c r="FOP4" s="23"/>
      <c r="FOQ4" s="23"/>
      <c r="FOR4" s="23"/>
      <c r="FOS4" s="23"/>
      <c r="FOT4" s="23"/>
      <c r="FOU4" s="23"/>
      <c r="FOV4" s="23"/>
      <c r="FOW4" s="23"/>
      <c r="FOX4" s="23"/>
      <c r="FOY4" s="23"/>
      <c r="FOZ4" s="23"/>
      <c r="FPA4" s="23"/>
      <c r="FPB4" s="23"/>
      <c r="FPC4" s="23"/>
      <c r="FPD4" s="23"/>
      <c r="FPE4" s="23"/>
      <c r="FPF4" s="23"/>
      <c r="FPG4" s="23"/>
      <c r="FPH4" s="23"/>
      <c r="FPI4" s="23"/>
      <c r="FPJ4" s="23"/>
      <c r="FPK4" s="23"/>
      <c r="FPL4" s="23"/>
      <c r="FPM4" s="23"/>
      <c r="FPN4" s="23"/>
      <c r="FPO4" s="23"/>
      <c r="FPP4" s="23"/>
      <c r="FPQ4" s="23"/>
      <c r="FPR4" s="23"/>
      <c r="FPS4" s="23"/>
      <c r="FPT4" s="23"/>
      <c r="FPU4" s="23"/>
      <c r="FPV4" s="23"/>
      <c r="FPW4" s="23"/>
      <c r="FPX4" s="23"/>
      <c r="FPY4" s="23"/>
      <c r="FPZ4" s="23"/>
      <c r="FQA4" s="23"/>
      <c r="FQB4" s="23"/>
      <c r="FQC4" s="23"/>
      <c r="FQD4" s="23"/>
      <c r="FQE4" s="23"/>
      <c r="FQF4" s="23"/>
      <c r="FQG4" s="23"/>
      <c r="FQH4" s="23"/>
      <c r="FQI4" s="23"/>
      <c r="FQJ4" s="23"/>
      <c r="FQK4" s="23"/>
      <c r="FQL4" s="23"/>
      <c r="FQM4" s="23"/>
      <c r="FQN4" s="23"/>
      <c r="FQO4" s="23"/>
      <c r="FQP4" s="23"/>
      <c r="FQQ4" s="23"/>
      <c r="FQR4" s="23"/>
      <c r="FQS4" s="23"/>
      <c r="FQT4" s="23"/>
      <c r="FQU4" s="23"/>
      <c r="FQV4" s="23"/>
      <c r="FQW4" s="23"/>
      <c r="FQX4" s="23"/>
      <c r="FQY4" s="23"/>
      <c r="FQZ4" s="23"/>
      <c r="FRA4" s="23"/>
      <c r="FRB4" s="23"/>
      <c r="FRC4" s="23"/>
      <c r="FRD4" s="23"/>
      <c r="FRE4" s="23"/>
      <c r="FRF4" s="23"/>
      <c r="FRG4" s="23"/>
      <c r="FRH4" s="23"/>
      <c r="FRI4" s="23"/>
      <c r="FRJ4" s="23"/>
      <c r="FRK4" s="23"/>
      <c r="FRL4" s="23"/>
      <c r="FRM4" s="23"/>
      <c r="FRN4" s="23"/>
      <c r="FRO4" s="23"/>
      <c r="FRP4" s="23"/>
      <c r="FRQ4" s="23"/>
      <c r="FRR4" s="23"/>
      <c r="FRS4" s="23"/>
      <c r="FRT4" s="23"/>
      <c r="FRU4" s="23"/>
      <c r="FRV4" s="23"/>
      <c r="FRW4" s="23"/>
      <c r="FRX4" s="23"/>
      <c r="FRY4" s="23"/>
      <c r="FRZ4" s="23"/>
      <c r="FSA4" s="23"/>
      <c r="FSB4" s="23"/>
      <c r="FSC4" s="23"/>
      <c r="FSD4" s="23"/>
      <c r="FSE4" s="23"/>
      <c r="FSF4" s="23"/>
      <c r="FSG4" s="23"/>
      <c r="FSH4" s="23"/>
      <c r="FSI4" s="23"/>
      <c r="FSJ4" s="23"/>
      <c r="FSK4" s="23"/>
      <c r="FSL4" s="23"/>
      <c r="FSM4" s="23"/>
      <c r="FSN4" s="23"/>
      <c r="FSO4" s="23"/>
      <c r="FSP4" s="23"/>
      <c r="FSQ4" s="23"/>
      <c r="FSR4" s="23"/>
      <c r="FSS4" s="23"/>
      <c r="FST4" s="23"/>
      <c r="FSU4" s="23"/>
      <c r="FSV4" s="23"/>
      <c r="FSW4" s="23"/>
      <c r="FSX4" s="23"/>
      <c r="FSY4" s="23"/>
      <c r="FSZ4" s="23"/>
      <c r="FTA4" s="23"/>
      <c r="FTB4" s="23"/>
      <c r="FTC4" s="23"/>
      <c r="FTD4" s="23"/>
      <c r="FTE4" s="23"/>
      <c r="FTF4" s="23"/>
      <c r="FTG4" s="23"/>
      <c r="FTH4" s="23"/>
      <c r="FTI4" s="23"/>
      <c r="FTJ4" s="23"/>
      <c r="FTK4" s="23"/>
      <c r="FTL4" s="23"/>
      <c r="FTM4" s="23"/>
      <c r="FTN4" s="23"/>
      <c r="FTO4" s="23"/>
      <c r="FTP4" s="23"/>
      <c r="FTQ4" s="23"/>
      <c r="FTR4" s="23"/>
      <c r="FTS4" s="23"/>
      <c r="FTT4" s="23"/>
      <c r="FTU4" s="23"/>
      <c r="FTV4" s="23"/>
      <c r="FTW4" s="23"/>
      <c r="FTX4" s="23"/>
      <c r="FTY4" s="23"/>
      <c r="FTZ4" s="23"/>
      <c r="FUA4" s="23"/>
      <c r="FUB4" s="23"/>
      <c r="FUC4" s="23"/>
      <c r="FUD4" s="23"/>
      <c r="FUE4" s="23"/>
      <c r="FUF4" s="23"/>
      <c r="FUG4" s="23"/>
      <c r="FUH4" s="23"/>
      <c r="FUI4" s="23"/>
      <c r="FUJ4" s="23"/>
      <c r="FUK4" s="23"/>
      <c r="FUL4" s="23"/>
      <c r="FUM4" s="23"/>
      <c r="FUN4" s="23"/>
      <c r="FUO4" s="23"/>
      <c r="FUP4" s="23"/>
      <c r="FUQ4" s="23"/>
      <c r="FUR4" s="23"/>
      <c r="FUS4" s="23"/>
      <c r="FUT4" s="23"/>
      <c r="FUU4" s="23"/>
      <c r="FUV4" s="23"/>
      <c r="FUW4" s="23"/>
      <c r="FUX4" s="23"/>
      <c r="FUY4" s="23"/>
      <c r="FUZ4" s="23"/>
      <c r="FVA4" s="23"/>
      <c r="FVB4" s="23"/>
      <c r="FVC4" s="23"/>
      <c r="FVD4" s="23"/>
      <c r="FVE4" s="23"/>
      <c r="FVF4" s="23"/>
      <c r="FVG4" s="23"/>
      <c r="FVH4" s="23"/>
      <c r="FVI4" s="23"/>
      <c r="FVJ4" s="23"/>
      <c r="FVK4" s="23"/>
      <c r="FVL4" s="23"/>
      <c r="FVM4" s="23"/>
      <c r="FVN4" s="23"/>
      <c r="FVO4" s="23"/>
      <c r="FVP4" s="23"/>
      <c r="FVQ4" s="23"/>
      <c r="FVR4" s="23"/>
      <c r="FVS4" s="23"/>
      <c r="FVT4" s="23"/>
      <c r="FVU4" s="23"/>
      <c r="FVV4" s="23"/>
      <c r="FVW4" s="23"/>
      <c r="FVX4" s="23"/>
      <c r="FVY4" s="23"/>
      <c r="FVZ4" s="23"/>
      <c r="FWA4" s="23"/>
      <c r="FWB4" s="23"/>
      <c r="FWC4" s="23"/>
      <c r="FWD4" s="23"/>
      <c r="FWE4" s="23"/>
      <c r="FWF4" s="23"/>
      <c r="FWG4" s="23"/>
      <c r="FWH4" s="23"/>
      <c r="FWI4" s="23"/>
      <c r="FWJ4" s="23"/>
      <c r="FWK4" s="23"/>
      <c r="FWL4" s="23"/>
      <c r="FWM4" s="23"/>
      <c r="FWN4" s="23"/>
      <c r="FWO4" s="23"/>
      <c r="FWP4" s="23"/>
      <c r="FWQ4" s="23"/>
      <c r="FWR4" s="23"/>
      <c r="FWS4" s="23"/>
      <c r="FWT4" s="23"/>
      <c r="FWU4" s="23"/>
      <c r="FWV4" s="23"/>
      <c r="FWW4" s="23"/>
      <c r="FWX4" s="23"/>
      <c r="FWY4" s="23"/>
      <c r="FWZ4" s="23"/>
      <c r="FXA4" s="23"/>
      <c r="FXB4" s="23"/>
      <c r="FXC4" s="23"/>
      <c r="FXD4" s="23"/>
      <c r="FXE4" s="23"/>
      <c r="FXF4" s="23"/>
      <c r="FXG4" s="23"/>
      <c r="FXH4" s="23"/>
      <c r="FXI4" s="23"/>
      <c r="FXJ4" s="23"/>
      <c r="FXK4" s="23"/>
      <c r="FXL4" s="23"/>
      <c r="FXM4" s="23"/>
      <c r="FXN4" s="23"/>
      <c r="FXO4" s="23"/>
      <c r="FXP4" s="23"/>
      <c r="FXQ4" s="23"/>
      <c r="FXR4" s="23"/>
      <c r="FXS4" s="23"/>
      <c r="FXT4" s="23"/>
      <c r="FXU4" s="23"/>
      <c r="FXV4" s="23"/>
      <c r="FXW4" s="23"/>
      <c r="FXX4" s="23"/>
      <c r="FXY4" s="23"/>
      <c r="FXZ4" s="23"/>
      <c r="FYA4" s="23"/>
      <c r="FYB4" s="23"/>
      <c r="FYC4" s="23"/>
      <c r="FYD4" s="23"/>
      <c r="FYE4" s="23"/>
      <c r="FYF4" s="23"/>
      <c r="FYG4" s="23"/>
      <c r="FYH4" s="23"/>
      <c r="FYI4" s="23"/>
      <c r="FYJ4" s="23"/>
      <c r="FYK4" s="23"/>
      <c r="FYL4" s="23"/>
      <c r="FYM4" s="23"/>
      <c r="FYN4" s="23"/>
      <c r="FYO4" s="23"/>
      <c r="FYP4" s="23"/>
      <c r="FYQ4" s="23"/>
      <c r="FYR4" s="23"/>
      <c r="FYS4" s="23"/>
      <c r="FYT4" s="23"/>
      <c r="FYU4" s="23"/>
      <c r="FYV4" s="23"/>
      <c r="FYW4" s="23"/>
      <c r="FYX4" s="23"/>
      <c r="FYY4" s="23"/>
      <c r="FYZ4" s="23"/>
      <c r="FZA4" s="23"/>
      <c r="FZB4" s="23"/>
      <c r="FZC4" s="23"/>
      <c r="FZD4" s="23"/>
      <c r="FZE4" s="23"/>
      <c r="FZF4" s="23"/>
      <c r="FZG4" s="23"/>
      <c r="FZH4" s="23"/>
      <c r="FZI4" s="23"/>
      <c r="FZJ4" s="23"/>
      <c r="FZK4" s="23"/>
      <c r="FZL4" s="23"/>
      <c r="FZM4" s="23"/>
      <c r="FZN4" s="23"/>
      <c r="FZO4" s="23"/>
      <c r="FZP4" s="23"/>
      <c r="FZQ4" s="23"/>
      <c r="FZR4" s="23"/>
      <c r="FZS4" s="23"/>
      <c r="FZT4" s="23"/>
      <c r="FZU4" s="23"/>
      <c r="FZV4" s="23"/>
      <c r="FZW4" s="23"/>
      <c r="FZX4" s="23"/>
      <c r="FZY4" s="23"/>
      <c r="FZZ4" s="23"/>
      <c r="GAA4" s="23"/>
      <c r="GAB4" s="23"/>
      <c r="GAC4" s="23"/>
      <c r="GAD4" s="23"/>
      <c r="GAE4" s="23"/>
      <c r="GAF4" s="23"/>
      <c r="GAG4" s="23"/>
      <c r="GAH4" s="23"/>
      <c r="GAI4" s="23"/>
      <c r="GAJ4" s="23"/>
      <c r="GAK4" s="23"/>
      <c r="GAL4" s="23"/>
      <c r="GAM4" s="23"/>
      <c r="GAN4" s="23"/>
      <c r="GAO4" s="23"/>
      <c r="GAP4" s="23"/>
      <c r="GAQ4" s="23"/>
      <c r="GAR4" s="23"/>
      <c r="GAS4" s="23"/>
      <c r="GAT4" s="23"/>
      <c r="GAU4" s="23"/>
      <c r="GAV4" s="23"/>
      <c r="GAW4" s="23"/>
      <c r="GAX4" s="23"/>
      <c r="GAY4" s="23"/>
      <c r="GAZ4" s="23"/>
      <c r="GBA4" s="23"/>
      <c r="GBB4" s="23"/>
      <c r="GBC4" s="23"/>
      <c r="GBD4" s="23"/>
      <c r="GBE4" s="23"/>
      <c r="GBF4" s="23"/>
      <c r="GBG4" s="23"/>
      <c r="GBH4" s="23"/>
      <c r="GBI4" s="23"/>
      <c r="GBJ4" s="23"/>
      <c r="GBK4" s="23"/>
      <c r="GBL4" s="23"/>
      <c r="GBM4" s="23"/>
      <c r="GBN4" s="23"/>
      <c r="GBO4" s="23"/>
      <c r="GBP4" s="23"/>
      <c r="GBQ4" s="23"/>
      <c r="GBR4" s="23"/>
      <c r="GBS4" s="23"/>
      <c r="GBT4" s="23"/>
      <c r="GBU4" s="23"/>
      <c r="GBV4" s="23"/>
      <c r="GBW4" s="23"/>
      <c r="GBX4" s="23"/>
      <c r="GBY4" s="23"/>
      <c r="GBZ4" s="23"/>
      <c r="GCA4" s="23"/>
      <c r="GCB4" s="23"/>
      <c r="GCC4" s="23"/>
      <c r="GCD4" s="23"/>
      <c r="GCE4" s="23"/>
      <c r="GCF4" s="23"/>
      <c r="GCG4" s="23"/>
      <c r="GCH4" s="23"/>
      <c r="GCI4" s="23"/>
      <c r="GCJ4" s="23"/>
      <c r="GCK4" s="23"/>
      <c r="GCL4" s="23"/>
      <c r="GCM4" s="23"/>
      <c r="GCN4" s="23"/>
      <c r="GCO4" s="23"/>
      <c r="GCP4" s="23"/>
      <c r="GCQ4" s="23"/>
      <c r="GCR4" s="23"/>
      <c r="GCS4" s="23"/>
      <c r="GCT4" s="23"/>
      <c r="GCU4" s="23"/>
      <c r="GCV4" s="23"/>
      <c r="GCW4" s="23"/>
      <c r="GCX4" s="23"/>
      <c r="GCY4" s="23"/>
      <c r="GCZ4" s="23"/>
      <c r="GDA4" s="23"/>
      <c r="GDB4" s="23"/>
      <c r="GDC4" s="23"/>
      <c r="GDD4" s="23"/>
      <c r="GDE4" s="23"/>
      <c r="GDF4" s="23"/>
      <c r="GDG4" s="23"/>
      <c r="GDH4" s="23"/>
      <c r="GDI4" s="23"/>
      <c r="GDJ4" s="23"/>
      <c r="GDK4" s="23"/>
      <c r="GDL4" s="23"/>
      <c r="GDM4" s="23"/>
      <c r="GDN4" s="23"/>
      <c r="GDO4" s="23"/>
      <c r="GDP4" s="23"/>
      <c r="GDQ4" s="23"/>
      <c r="GDR4" s="23"/>
      <c r="GDS4" s="23"/>
      <c r="GDT4" s="23"/>
      <c r="GDU4" s="23"/>
      <c r="GDV4" s="23"/>
      <c r="GDW4" s="23"/>
      <c r="GDX4" s="23"/>
      <c r="GDY4" s="23"/>
      <c r="GDZ4" s="23"/>
      <c r="GEA4" s="23"/>
      <c r="GEB4" s="23"/>
      <c r="GEC4" s="23"/>
      <c r="GED4" s="23"/>
      <c r="GEE4" s="23"/>
      <c r="GEF4" s="23"/>
      <c r="GEG4" s="23"/>
      <c r="GEH4" s="23"/>
      <c r="GEI4" s="23"/>
      <c r="GEJ4" s="23"/>
      <c r="GEK4" s="23"/>
      <c r="GEL4" s="23"/>
      <c r="GEM4" s="23"/>
      <c r="GEN4" s="23"/>
      <c r="GEO4" s="23"/>
      <c r="GEP4" s="23"/>
      <c r="GEQ4" s="23"/>
      <c r="GER4" s="23"/>
      <c r="GES4" s="23"/>
      <c r="GET4" s="23"/>
      <c r="GEU4" s="23"/>
      <c r="GEV4" s="23"/>
      <c r="GEW4" s="23"/>
      <c r="GEX4" s="23"/>
      <c r="GEY4" s="23"/>
      <c r="GEZ4" s="23"/>
      <c r="GFA4" s="23"/>
      <c r="GFB4" s="23"/>
      <c r="GFC4" s="23"/>
      <c r="GFD4" s="23"/>
      <c r="GFE4" s="23"/>
      <c r="GFF4" s="23"/>
      <c r="GFG4" s="23"/>
      <c r="GFH4" s="23"/>
      <c r="GFI4" s="23"/>
      <c r="GFJ4" s="23"/>
      <c r="GFK4" s="23"/>
      <c r="GFL4" s="23"/>
      <c r="GFM4" s="23"/>
      <c r="GFN4" s="23"/>
      <c r="GFO4" s="23"/>
      <c r="GFP4" s="23"/>
      <c r="GFQ4" s="23"/>
      <c r="GFR4" s="23"/>
      <c r="GFS4" s="23"/>
      <c r="GFT4" s="23"/>
      <c r="GFU4" s="23"/>
      <c r="GFV4" s="23"/>
      <c r="GFW4" s="23"/>
      <c r="GFX4" s="23"/>
      <c r="GFY4" s="23"/>
      <c r="GFZ4" s="23"/>
      <c r="GGA4" s="23"/>
      <c r="GGB4" s="23"/>
      <c r="GGC4" s="23"/>
      <c r="GGD4" s="23"/>
      <c r="GGE4" s="23"/>
      <c r="GGF4" s="23"/>
      <c r="GGG4" s="23"/>
      <c r="GGH4" s="23"/>
      <c r="GGI4" s="23"/>
      <c r="GGJ4" s="23"/>
      <c r="GGK4" s="23"/>
      <c r="GGL4" s="23"/>
      <c r="GGM4" s="23"/>
      <c r="GGN4" s="23"/>
      <c r="GGO4" s="23"/>
      <c r="GGP4" s="23"/>
      <c r="GGQ4" s="23"/>
      <c r="GGR4" s="23"/>
      <c r="GGS4" s="23"/>
      <c r="GGT4" s="23"/>
      <c r="GGU4" s="23"/>
      <c r="GGV4" s="23"/>
      <c r="GGW4" s="23"/>
      <c r="GGX4" s="23"/>
      <c r="GGY4" s="23"/>
      <c r="GGZ4" s="23"/>
      <c r="GHA4" s="23"/>
      <c r="GHB4" s="23"/>
      <c r="GHC4" s="23"/>
      <c r="GHD4" s="23"/>
      <c r="GHE4" s="23"/>
      <c r="GHF4" s="23"/>
      <c r="GHG4" s="23"/>
      <c r="GHH4" s="23"/>
      <c r="GHI4" s="23"/>
      <c r="GHJ4" s="23"/>
      <c r="GHK4" s="23"/>
      <c r="GHL4" s="23"/>
      <c r="GHM4" s="23"/>
      <c r="GHN4" s="23"/>
      <c r="GHO4" s="23"/>
      <c r="GHP4" s="23"/>
      <c r="GHQ4" s="23"/>
      <c r="GHR4" s="23"/>
      <c r="GHS4" s="23"/>
      <c r="GHT4" s="23"/>
      <c r="GHU4" s="23"/>
      <c r="GHV4" s="23"/>
      <c r="GHW4" s="23"/>
      <c r="GHX4" s="23"/>
      <c r="GHY4" s="23"/>
      <c r="GHZ4" s="23"/>
      <c r="GIA4" s="23"/>
      <c r="GIB4" s="23"/>
      <c r="GIC4" s="23"/>
      <c r="GID4" s="23"/>
      <c r="GIE4" s="23"/>
      <c r="GIF4" s="23"/>
      <c r="GIG4" s="23"/>
      <c r="GIH4" s="23"/>
      <c r="GII4" s="23"/>
      <c r="GIJ4" s="23"/>
      <c r="GIK4" s="23"/>
      <c r="GIL4" s="23"/>
      <c r="GIM4" s="23"/>
      <c r="GIN4" s="23"/>
      <c r="GIO4" s="23"/>
      <c r="GIP4" s="23"/>
      <c r="GIQ4" s="23"/>
      <c r="GIR4" s="23"/>
      <c r="GIS4" s="23"/>
      <c r="GIT4" s="23"/>
      <c r="GIU4" s="23"/>
      <c r="GIV4" s="23"/>
      <c r="GIW4" s="23"/>
      <c r="GIX4" s="23"/>
      <c r="GIY4" s="23"/>
      <c r="GIZ4" s="23"/>
      <c r="GJA4" s="23"/>
      <c r="GJB4" s="23"/>
      <c r="GJC4" s="23"/>
      <c r="GJD4" s="23"/>
      <c r="GJE4" s="23"/>
      <c r="GJF4" s="23"/>
      <c r="GJG4" s="23"/>
      <c r="GJH4" s="23"/>
      <c r="GJI4" s="23"/>
      <c r="GJJ4" s="23"/>
      <c r="GJK4" s="23"/>
      <c r="GJL4" s="23"/>
      <c r="GJM4" s="23"/>
      <c r="GJN4" s="23"/>
      <c r="GJO4" s="23"/>
      <c r="GJP4" s="23"/>
      <c r="GJQ4" s="23"/>
      <c r="GJR4" s="23"/>
      <c r="GJS4" s="23"/>
      <c r="GJT4" s="23"/>
      <c r="GJU4" s="23"/>
      <c r="GJV4" s="23"/>
      <c r="GJW4" s="23"/>
      <c r="GJX4" s="23"/>
      <c r="GJY4" s="23"/>
      <c r="GJZ4" s="23"/>
      <c r="GKA4" s="23"/>
      <c r="GKB4" s="23"/>
      <c r="GKC4" s="23"/>
      <c r="GKD4" s="23"/>
      <c r="GKE4" s="23"/>
      <c r="GKF4" s="23"/>
      <c r="GKG4" s="23"/>
    </row>
    <row r="5" spans="1:5025" hidden="1" outlineLevel="1" x14ac:dyDescent="0.25">
      <c r="A5" s="4" t="s">
        <v>13</v>
      </c>
      <c r="B5" s="30" t="str">
        <f>B$3&amp;"_SIT"</f>
        <v>c000_standard_SIT</v>
      </c>
      <c r="C5" s="28" t="str">
        <f ca="1">_xll.TM1USER($B5)</f>
        <v/>
      </c>
      <c r="D5" s="28" t="str">
        <f t="shared" ca="1" si="0"/>
        <v/>
      </c>
      <c r="E5" s="72"/>
      <c r="F5" s="72"/>
      <c r="G5" s="1" t="s">
        <v>2</v>
      </c>
      <c r="H5" s="2" t="str">
        <f ca="1">pWorkbenchGroup</f>
        <v>Month End Closing</v>
      </c>
      <c r="I5" s="23"/>
      <c r="J5" s="23"/>
      <c r="K5" s="7" t="s">
        <v>340</v>
      </c>
      <c r="L5" s="2" t="str">
        <f ca="1">$H$33</f>
        <v/>
      </c>
      <c r="M5" s="71"/>
      <c r="N5" s="7"/>
      <c r="O5" s="2"/>
      <c r="P5" s="71"/>
      <c r="Q5" s="23"/>
      <c r="R5" s="23"/>
      <c r="S5" s="71"/>
      <c r="T5" s="39"/>
      <c r="U5" s="39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  <c r="GI5" s="23"/>
      <c r="GJ5" s="23"/>
      <c r="GK5" s="23"/>
      <c r="GL5" s="23"/>
      <c r="GM5" s="23"/>
      <c r="GN5" s="23"/>
      <c r="GO5" s="23"/>
      <c r="GP5" s="23"/>
      <c r="GQ5" s="23"/>
      <c r="GR5" s="23"/>
      <c r="GS5" s="23"/>
      <c r="GT5" s="23"/>
      <c r="GU5" s="23"/>
      <c r="GV5" s="23"/>
      <c r="GW5" s="23"/>
      <c r="GX5" s="23"/>
      <c r="GY5" s="23"/>
      <c r="GZ5" s="23"/>
      <c r="HA5" s="23"/>
      <c r="HB5" s="23"/>
      <c r="HC5" s="23"/>
      <c r="HD5" s="23"/>
      <c r="HE5" s="23"/>
      <c r="HF5" s="23"/>
      <c r="HG5" s="23"/>
      <c r="HH5" s="23"/>
      <c r="HI5" s="23"/>
      <c r="HJ5" s="23"/>
      <c r="HK5" s="23"/>
      <c r="HL5" s="23"/>
      <c r="HM5" s="23"/>
      <c r="HN5" s="23"/>
      <c r="HO5" s="23"/>
      <c r="HP5" s="23"/>
      <c r="HQ5" s="23"/>
      <c r="HR5" s="23"/>
      <c r="HS5" s="23"/>
      <c r="HT5" s="23"/>
      <c r="HU5" s="23"/>
      <c r="HV5" s="23"/>
      <c r="HW5" s="23"/>
      <c r="HX5" s="23"/>
      <c r="HY5" s="23"/>
      <c r="HZ5" s="23"/>
      <c r="IA5" s="23"/>
      <c r="IB5" s="23"/>
      <c r="IC5" s="23"/>
      <c r="ID5" s="23"/>
      <c r="IE5" s="23"/>
      <c r="IF5" s="23"/>
      <c r="IG5" s="23"/>
      <c r="IH5" s="23"/>
      <c r="II5" s="23"/>
      <c r="IJ5" s="23"/>
      <c r="IK5" s="23"/>
      <c r="IL5" s="23"/>
      <c r="IM5" s="23"/>
      <c r="IN5" s="23"/>
      <c r="IO5" s="23"/>
      <c r="IP5" s="23"/>
      <c r="IQ5" s="23"/>
      <c r="IR5" s="23"/>
      <c r="IS5" s="23"/>
      <c r="IT5" s="23"/>
      <c r="IU5" s="23"/>
      <c r="IV5" s="23"/>
      <c r="IW5" s="23"/>
      <c r="IX5" s="23"/>
      <c r="IY5" s="23"/>
      <c r="IZ5" s="23"/>
      <c r="JA5" s="23"/>
      <c r="JB5" s="23"/>
      <c r="JC5" s="23"/>
      <c r="JD5" s="23"/>
      <c r="JE5" s="23"/>
      <c r="JF5" s="23"/>
      <c r="JG5" s="23"/>
      <c r="JH5" s="23"/>
      <c r="JI5" s="23"/>
      <c r="JJ5" s="23"/>
      <c r="JK5" s="23"/>
      <c r="JL5" s="23"/>
      <c r="JM5" s="23"/>
      <c r="JN5" s="23"/>
      <c r="JO5" s="23"/>
      <c r="JP5" s="23"/>
      <c r="JQ5" s="23"/>
      <c r="JR5" s="23"/>
      <c r="JS5" s="23"/>
      <c r="JT5" s="23"/>
      <c r="JU5" s="23"/>
      <c r="JV5" s="23"/>
      <c r="JW5" s="23"/>
      <c r="JX5" s="23"/>
      <c r="JY5" s="23"/>
      <c r="JZ5" s="23"/>
      <c r="KA5" s="23"/>
      <c r="KB5" s="23"/>
      <c r="KC5" s="23"/>
      <c r="KD5" s="23"/>
      <c r="KE5" s="23"/>
      <c r="KF5" s="23"/>
      <c r="KG5" s="23"/>
      <c r="KH5" s="23"/>
      <c r="KI5" s="23"/>
      <c r="KJ5" s="23"/>
      <c r="KK5" s="23"/>
      <c r="KL5" s="23"/>
      <c r="KM5" s="23"/>
      <c r="KN5" s="23"/>
      <c r="KO5" s="23"/>
      <c r="KP5" s="23"/>
      <c r="KQ5" s="23"/>
      <c r="KR5" s="23"/>
      <c r="KS5" s="23"/>
      <c r="KT5" s="23"/>
      <c r="KU5" s="23"/>
      <c r="KV5" s="23"/>
      <c r="KW5" s="23"/>
      <c r="KX5" s="23"/>
      <c r="KY5" s="23"/>
      <c r="KZ5" s="23"/>
      <c r="LA5" s="23"/>
      <c r="LB5" s="23"/>
      <c r="LC5" s="23"/>
      <c r="LD5" s="23"/>
      <c r="LE5" s="23"/>
      <c r="LF5" s="23"/>
      <c r="LG5" s="23"/>
      <c r="LH5" s="23"/>
      <c r="LI5" s="23"/>
      <c r="LJ5" s="23"/>
      <c r="LK5" s="23"/>
      <c r="LL5" s="23"/>
      <c r="LM5" s="23"/>
      <c r="LN5" s="23"/>
      <c r="LO5" s="23"/>
      <c r="LP5" s="23"/>
      <c r="LQ5" s="23"/>
      <c r="LR5" s="23"/>
      <c r="LS5" s="23"/>
      <c r="LT5" s="23"/>
      <c r="LU5" s="23"/>
      <c r="LV5" s="23"/>
      <c r="LW5" s="23"/>
      <c r="LX5" s="23"/>
      <c r="LY5" s="23"/>
      <c r="LZ5" s="23"/>
      <c r="MA5" s="23"/>
      <c r="MB5" s="23"/>
      <c r="MC5" s="23"/>
      <c r="MD5" s="23"/>
      <c r="ME5" s="23"/>
      <c r="MF5" s="23"/>
      <c r="MG5" s="23"/>
      <c r="MH5" s="23"/>
      <c r="MI5" s="23"/>
      <c r="MJ5" s="23"/>
      <c r="MK5" s="23"/>
      <c r="ML5" s="23"/>
      <c r="MM5" s="23"/>
      <c r="MN5" s="23"/>
      <c r="MO5" s="23"/>
      <c r="MP5" s="23"/>
      <c r="MQ5" s="23"/>
      <c r="MR5" s="23"/>
      <c r="MS5" s="23"/>
      <c r="MT5" s="23"/>
      <c r="MU5" s="23"/>
      <c r="MV5" s="23"/>
      <c r="MW5" s="23"/>
      <c r="MX5" s="23"/>
      <c r="MY5" s="23"/>
      <c r="MZ5" s="23"/>
      <c r="NA5" s="23"/>
      <c r="NB5" s="23"/>
      <c r="NC5" s="23"/>
      <c r="ND5" s="23"/>
      <c r="NE5" s="23"/>
      <c r="NF5" s="23"/>
      <c r="NG5" s="23"/>
      <c r="NH5" s="23"/>
      <c r="NI5" s="23"/>
      <c r="NJ5" s="23"/>
      <c r="NK5" s="23"/>
      <c r="NL5" s="23"/>
      <c r="NM5" s="23"/>
      <c r="NN5" s="23"/>
      <c r="NO5" s="23"/>
      <c r="NP5" s="23"/>
      <c r="NQ5" s="23"/>
      <c r="NR5" s="23"/>
      <c r="NS5" s="23"/>
      <c r="NT5" s="23"/>
      <c r="NU5" s="23"/>
      <c r="NV5" s="23"/>
      <c r="NW5" s="23"/>
      <c r="NX5" s="23"/>
      <c r="NY5" s="23"/>
      <c r="NZ5" s="23"/>
      <c r="OA5" s="23"/>
      <c r="OB5" s="23"/>
      <c r="OC5" s="23"/>
      <c r="OD5" s="23"/>
      <c r="OE5" s="23"/>
      <c r="OF5" s="23"/>
      <c r="OG5" s="23"/>
      <c r="OH5" s="23"/>
      <c r="OI5" s="23"/>
      <c r="OJ5" s="23"/>
      <c r="OK5" s="23"/>
      <c r="OL5" s="23"/>
      <c r="OM5" s="23"/>
      <c r="ON5" s="23"/>
      <c r="OO5" s="23"/>
      <c r="OP5" s="23"/>
      <c r="OQ5" s="23"/>
      <c r="OR5" s="23"/>
      <c r="OS5" s="23"/>
      <c r="OT5" s="23"/>
      <c r="OU5" s="23"/>
      <c r="OV5" s="23"/>
      <c r="OW5" s="23"/>
      <c r="OX5" s="23"/>
      <c r="OY5" s="23"/>
      <c r="OZ5" s="23"/>
      <c r="PA5" s="23"/>
      <c r="PB5" s="23"/>
      <c r="PC5" s="23"/>
      <c r="PD5" s="23"/>
      <c r="PE5" s="23"/>
      <c r="PF5" s="23"/>
      <c r="PG5" s="23"/>
      <c r="PH5" s="23"/>
      <c r="PI5" s="23"/>
      <c r="PJ5" s="23"/>
      <c r="PK5" s="23"/>
      <c r="PL5" s="23"/>
      <c r="PM5" s="23"/>
      <c r="PN5" s="23"/>
      <c r="PO5" s="23"/>
      <c r="PP5" s="23"/>
      <c r="PQ5" s="23"/>
      <c r="PR5" s="23"/>
      <c r="PS5" s="23"/>
      <c r="PT5" s="23"/>
      <c r="PU5" s="23"/>
      <c r="PV5" s="23"/>
      <c r="PW5" s="23"/>
      <c r="PX5" s="23"/>
      <c r="PY5" s="23"/>
      <c r="PZ5" s="23"/>
      <c r="QA5" s="23"/>
      <c r="QB5" s="23"/>
      <c r="QC5" s="23"/>
      <c r="QD5" s="23"/>
      <c r="QE5" s="23"/>
      <c r="QF5" s="23"/>
      <c r="QG5" s="23"/>
      <c r="QH5" s="23"/>
      <c r="QI5" s="23"/>
      <c r="QJ5" s="23"/>
      <c r="QK5" s="23"/>
      <c r="QL5" s="23"/>
      <c r="QM5" s="23"/>
      <c r="QN5" s="23"/>
      <c r="QO5" s="23"/>
      <c r="QP5" s="23"/>
      <c r="QQ5" s="23"/>
      <c r="QR5" s="23"/>
      <c r="QS5" s="23"/>
      <c r="QT5" s="23"/>
      <c r="QU5" s="23"/>
      <c r="QV5" s="23"/>
      <c r="QW5" s="23"/>
      <c r="QX5" s="23"/>
      <c r="QY5" s="23"/>
      <c r="QZ5" s="23"/>
      <c r="RA5" s="23"/>
      <c r="RB5" s="23"/>
      <c r="RC5" s="23"/>
      <c r="RD5" s="23"/>
      <c r="RE5" s="23"/>
      <c r="RF5" s="23"/>
      <c r="RG5" s="23"/>
      <c r="RH5" s="23"/>
      <c r="RI5" s="23"/>
      <c r="RJ5" s="23"/>
      <c r="RK5" s="23"/>
      <c r="RL5" s="23"/>
      <c r="RM5" s="23"/>
      <c r="RN5" s="23"/>
      <c r="RO5" s="23"/>
      <c r="RP5" s="23"/>
      <c r="RQ5" s="23"/>
      <c r="RR5" s="23"/>
      <c r="RS5" s="23"/>
      <c r="RT5" s="23"/>
      <c r="RU5" s="23"/>
      <c r="RV5" s="23"/>
      <c r="RW5" s="23"/>
      <c r="RX5" s="23"/>
      <c r="RY5" s="23"/>
      <c r="RZ5" s="23"/>
      <c r="SA5" s="23"/>
      <c r="SB5" s="23"/>
      <c r="SC5" s="23"/>
      <c r="SD5" s="23"/>
      <c r="SE5" s="23"/>
      <c r="SF5" s="23"/>
      <c r="SG5" s="23"/>
      <c r="SH5" s="23"/>
      <c r="SI5" s="23"/>
      <c r="SJ5" s="23"/>
      <c r="SK5" s="23"/>
      <c r="SL5" s="23"/>
      <c r="SM5" s="23"/>
      <c r="SN5" s="23"/>
      <c r="SO5" s="23"/>
      <c r="SP5" s="23"/>
      <c r="SQ5" s="23"/>
      <c r="SR5" s="23"/>
      <c r="SS5" s="23"/>
      <c r="ST5" s="23"/>
      <c r="SU5" s="23"/>
      <c r="SV5" s="23"/>
      <c r="SW5" s="23"/>
      <c r="SX5" s="23"/>
      <c r="SY5" s="23"/>
      <c r="SZ5" s="23"/>
      <c r="TA5" s="23"/>
      <c r="TB5" s="23"/>
      <c r="TC5" s="23"/>
      <c r="TD5" s="23"/>
      <c r="TE5" s="23"/>
      <c r="TF5" s="23"/>
      <c r="TG5" s="23"/>
      <c r="TH5" s="23"/>
      <c r="TI5" s="23"/>
      <c r="TJ5" s="23"/>
      <c r="TK5" s="23"/>
      <c r="TL5" s="23"/>
      <c r="TM5" s="23"/>
      <c r="TN5" s="23"/>
      <c r="TO5" s="23"/>
      <c r="TP5" s="23"/>
      <c r="TQ5" s="23"/>
      <c r="TR5" s="23"/>
      <c r="TS5" s="23"/>
      <c r="TT5" s="23"/>
      <c r="TU5" s="23"/>
      <c r="TV5" s="23"/>
      <c r="TW5" s="23"/>
      <c r="TX5" s="23"/>
      <c r="TY5" s="23"/>
      <c r="TZ5" s="23"/>
      <c r="UA5" s="23"/>
      <c r="UB5" s="23"/>
      <c r="UC5" s="23"/>
      <c r="UD5" s="23"/>
      <c r="UE5" s="23"/>
      <c r="UF5" s="23"/>
      <c r="UG5" s="23"/>
      <c r="UH5" s="23"/>
      <c r="UI5" s="23"/>
      <c r="UJ5" s="23"/>
      <c r="UK5" s="23"/>
      <c r="UL5" s="23"/>
      <c r="UM5" s="23"/>
      <c r="UN5" s="23"/>
      <c r="UO5" s="23"/>
      <c r="UP5" s="23"/>
      <c r="UQ5" s="23"/>
      <c r="UR5" s="23"/>
      <c r="US5" s="23"/>
      <c r="UT5" s="23"/>
      <c r="UU5" s="23"/>
      <c r="UV5" s="23"/>
      <c r="UW5" s="23"/>
      <c r="UX5" s="23"/>
      <c r="UY5" s="23"/>
      <c r="UZ5" s="23"/>
      <c r="VA5" s="23"/>
      <c r="VB5" s="23"/>
      <c r="VC5" s="23"/>
      <c r="VD5" s="23"/>
      <c r="VE5" s="23"/>
      <c r="VF5" s="23"/>
      <c r="VG5" s="23"/>
      <c r="VH5" s="23"/>
      <c r="VI5" s="23"/>
      <c r="VJ5" s="23"/>
      <c r="VK5" s="23"/>
      <c r="VL5" s="23"/>
      <c r="VM5" s="23"/>
      <c r="VN5" s="23"/>
      <c r="VO5" s="23"/>
      <c r="VP5" s="23"/>
      <c r="VQ5" s="23"/>
      <c r="VR5" s="23"/>
      <c r="VS5" s="23"/>
      <c r="VT5" s="23"/>
      <c r="VU5" s="23"/>
      <c r="VV5" s="23"/>
      <c r="VW5" s="23"/>
      <c r="VX5" s="23"/>
      <c r="VY5" s="23"/>
      <c r="VZ5" s="23"/>
      <c r="WA5" s="23"/>
      <c r="WB5" s="23"/>
      <c r="WC5" s="23"/>
      <c r="WD5" s="23"/>
      <c r="WE5" s="23"/>
      <c r="WF5" s="23"/>
      <c r="WG5" s="23"/>
      <c r="WH5" s="23"/>
      <c r="WI5" s="23"/>
      <c r="WJ5" s="23"/>
      <c r="WK5" s="23"/>
      <c r="WL5" s="23"/>
      <c r="WM5" s="23"/>
      <c r="WN5" s="23"/>
      <c r="WO5" s="23"/>
      <c r="WP5" s="23"/>
      <c r="WQ5" s="23"/>
      <c r="WR5" s="23"/>
      <c r="WS5" s="23"/>
      <c r="WT5" s="23"/>
      <c r="WU5" s="23"/>
      <c r="WV5" s="23"/>
      <c r="WW5" s="23"/>
      <c r="WX5" s="23"/>
      <c r="WY5" s="23"/>
      <c r="WZ5" s="23"/>
      <c r="XA5" s="23"/>
      <c r="XB5" s="23"/>
      <c r="XC5" s="23"/>
      <c r="XD5" s="23"/>
      <c r="XE5" s="23"/>
      <c r="XF5" s="23"/>
      <c r="XG5" s="23"/>
      <c r="XH5" s="23"/>
      <c r="XI5" s="23"/>
      <c r="XJ5" s="23"/>
      <c r="XK5" s="23"/>
      <c r="XL5" s="23"/>
      <c r="XM5" s="23"/>
      <c r="XN5" s="23"/>
      <c r="XO5" s="23"/>
      <c r="XP5" s="23"/>
      <c r="XQ5" s="23"/>
      <c r="XR5" s="23"/>
      <c r="XS5" s="23"/>
      <c r="XT5" s="23"/>
      <c r="XU5" s="23"/>
      <c r="XV5" s="23"/>
      <c r="XW5" s="23"/>
      <c r="XX5" s="23"/>
      <c r="XY5" s="23"/>
      <c r="XZ5" s="23"/>
      <c r="YA5" s="23"/>
      <c r="YB5" s="23"/>
      <c r="YC5" s="23"/>
      <c r="YD5" s="23"/>
      <c r="YE5" s="23"/>
      <c r="YF5" s="23"/>
      <c r="YG5" s="23"/>
      <c r="YH5" s="23"/>
      <c r="YI5" s="23"/>
      <c r="YJ5" s="23"/>
      <c r="YK5" s="23"/>
      <c r="YL5" s="23"/>
      <c r="YM5" s="23"/>
      <c r="YN5" s="23"/>
      <c r="YO5" s="23"/>
      <c r="YP5" s="23"/>
      <c r="YQ5" s="23"/>
      <c r="YR5" s="23"/>
      <c r="YS5" s="23"/>
      <c r="YT5" s="23"/>
      <c r="YU5" s="23"/>
      <c r="YV5" s="23"/>
      <c r="YW5" s="23"/>
      <c r="YX5" s="23"/>
      <c r="YY5" s="23"/>
      <c r="YZ5" s="23"/>
      <c r="ZA5" s="23"/>
      <c r="ZB5" s="23"/>
      <c r="ZC5" s="23"/>
      <c r="ZD5" s="23"/>
      <c r="ZE5" s="23"/>
      <c r="ZF5" s="23"/>
      <c r="ZG5" s="23"/>
      <c r="ZH5" s="23"/>
      <c r="ZI5" s="23"/>
      <c r="ZJ5" s="23"/>
      <c r="ZK5" s="23"/>
      <c r="ZL5" s="23"/>
      <c r="ZM5" s="23"/>
      <c r="ZN5" s="23"/>
      <c r="ZO5" s="23"/>
      <c r="ZP5" s="23"/>
      <c r="ZQ5" s="23"/>
      <c r="ZR5" s="23"/>
      <c r="ZS5" s="23"/>
      <c r="ZT5" s="23"/>
      <c r="ZU5" s="23"/>
      <c r="ZV5" s="23"/>
      <c r="ZW5" s="23"/>
      <c r="ZX5" s="23"/>
      <c r="ZY5" s="23"/>
      <c r="ZZ5" s="23"/>
      <c r="AAA5" s="23"/>
      <c r="AAB5" s="23"/>
      <c r="AAC5" s="23"/>
      <c r="AAD5" s="23"/>
      <c r="AAE5" s="23"/>
      <c r="AAF5" s="23"/>
      <c r="AAG5" s="23"/>
      <c r="AAH5" s="23"/>
      <c r="AAI5" s="23"/>
      <c r="AAJ5" s="23"/>
      <c r="AAK5" s="23"/>
      <c r="AAL5" s="23"/>
      <c r="AAM5" s="23"/>
      <c r="AAN5" s="23"/>
      <c r="AAO5" s="23"/>
      <c r="AAP5" s="23"/>
      <c r="AAQ5" s="23"/>
      <c r="AAR5" s="23"/>
      <c r="AAS5" s="23"/>
      <c r="AAT5" s="23"/>
      <c r="AAU5" s="23"/>
      <c r="AAV5" s="23"/>
      <c r="AAW5" s="23"/>
      <c r="AAX5" s="23"/>
      <c r="AAY5" s="23"/>
      <c r="AAZ5" s="23"/>
      <c r="ABA5" s="23"/>
      <c r="ABB5" s="23"/>
      <c r="ABC5" s="23"/>
      <c r="ABD5" s="23"/>
      <c r="ABE5" s="23"/>
      <c r="ABF5" s="23"/>
      <c r="ABG5" s="23"/>
      <c r="ABH5" s="23"/>
      <c r="ABI5" s="23"/>
      <c r="ABJ5" s="23"/>
      <c r="ABK5" s="23"/>
      <c r="ABL5" s="23"/>
      <c r="ABM5" s="23"/>
      <c r="ABN5" s="23"/>
      <c r="ABO5" s="23"/>
      <c r="ABP5" s="23"/>
      <c r="ABQ5" s="23"/>
      <c r="ABR5" s="23"/>
      <c r="ABS5" s="23"/>
      <c r="ABT5" s="23"/>
      <c r="ABU5" s="23"/>
      <c r="ABV5" s="23"/>
      <c r="ABW5" s="23"/>
      <c r="ABX5" s="23"/>
      <c r="ABY5" s="23"/>
      <c r="ABZ5" s="23"/>
      <c r="ACA5" s="23"/>
      <c r="ACB5" s="23"/>
      <c r="ACC5" s="23"/>
      <c r="ACD5" s="23"/>
      <c r="ACE5" s="23"/>
      <c r="ACF5" s="23"/>
      <c r="ACG5" s="23"/>
      <c r="ACH5" s="23"/>
      <c r="ACI5" s="23"/>
      <c r="ACJ5" s="23"/>
      <c r="ACK5" s="23"/>
      <c r="ACL5" s="23"/>
      <c r="ACM5" s="23"/>
      <c r="ACN5" s="23"/>
      <c r="ACO5" s="23"/>
      <c r="ACP5" s="23"/>
      <c r="ACQ5" s="23"/>
      <c r="ACR5" s="23"/>
      <c r="ACS5" s="23"/>
      <c r="ACT5" s="23"/>
      <c r="ACU5" s="23"/>
      <c r="ACV5" s="23"/>
      <c r="ACW5" s="23"/>
      <c r="ACX5" s="23"/>
      <c r="ACY5" s="23"/>
      <c r="ACZ5" s="23"/>
      <c r="ADA5" s="23"/>
      <c r="ADB5" s="23"/>
      <c r="ADC5" s="23"/>
      <c r="ADD5" s="23"/>
      <c r="ADE5" s="23"/>
      <c r="ADF5" s="23"/>
      <c r="ADG5" s="23"/>
      <c r="ADH5" s="23"/>
      <c r="ADI5" s="23"/>
      <c r="ADJ5" s="23"/>
      <c r="ADK5" s="23"/>
      <c r="ADL5" s="23"/>
      <c r="ADM5" s="23"/>
      <c r="ADN5" s="23"/>
      <c r="ADO5" s="23"/>
      <c r="ADP5" s="23"/>
      <c r="ADQ5" s="23"/>
      <c r="ADR5" s="23"/>
      <c r="ADS5" s="23"/>
      <c r="ADT5" s="23"/>
      <c r="ADU5" s="23"/>
      <c r="ADV5" s="23"/>
      <c r="ADW5" s="23"/>
      <c r="ADX5" s="23"/>
      <c r="ADY5" s="23"/>
      <c r="ADZ5" s="23"/>
      <c r="AEA5" s="23"/>
      <c r="AEB5" s="23"/>
      <c r="AEC5" s="23"/>
      <c r="AED5" s="23"/>
      <c r="AEE5" s="23"/>
      <c r="AEF5" s="23"/>
      <c r="AEG5" s="23"/>
      <c r="AEH5" s="23"/>
      <c r="AEI5" s="23"/>
      <c r="AEJ5" s="23"/>
      <c r="AEK5" s="23"/>
      <c r="AEL5" s="23"/>
      <c r="AEM5" s="23"/>
      <c r="AEN5" s="23"/>
      <c r="AEO5" s="23"/>
      <c r="AEP5" s="23"/>
      <c r="AEQ5" s="23"/>
      <c r="AER5" s="23"/>
      <c r="AES5" s="23"/>
      <c r="AET5" s="23"/>
      <c r="AEU5" s="23"/>
      <c r="AEV5" s="23"/>
      <c r="AEW5" s="23"/>
      <c r="AEX5" s="23"/>
      <c r="AEY5" s="23"/>
      <c r="AEZ5" s="23"/>
      <c r="AFA5" s="23"/>
      <c r="AFB5" s="23"/>
      <c r="AFC5" s="23"/>
      <c r="AFD5" s="23"/>
      <c r="AFE5" s="23"/>
      <c r="AFF5" s="23"/>
      <c r="AFG5" s="23"/>
      <c r="AFH5" s="23"/>
      <c r="AFI5" s="23"/>
      <c r="AFJ5" s="23"/>
      <c r="AFK5" s="23"/>
      <c r="AFL5" s="23"/>
      <c r="AFM5" s="23"/>
      <c r="AFN5" s="23"/>
      <c r="AFO5" s="23"/>
      <c r="AFP5" s="23"/>
      <c r="AFQ5" s="23"/>
      <c r="AFR5" s="23"/>
      <c r="AFS5" s="23"/>
      <c r="AFT5" s="23"/>
      <c r="AFU5" s="23"/>
      <c r="AFV5" s="23"/>
      <c r="AFW5" s="23"/>
      <c r="AFX5" s="23"/>
      <c r="AFY5" s="23"/>
      <c r="AFZ5" s="23"/>
      <c r="AGA5" s="23"/>
      <c r="AGB5" s="23"/>
      <c r="AGC5" s="23"/>
      <c r="AGD5" s="23"/>
      <c r="AGE5" s="23"/>
      <c r="AGF5" s="23"/>
      <c r="AGG5" s="23"/>
      <c r="AGH5" s="23"/>
      <c r="AGI5" s="23"/>
      <c r="AGJ5" s="23"/>
      <c r="AGK5" s="23"/>
      <c r="AGL5" s="23"/>
      <c r="AGM5" s="23"/>
      <c r="AGN5" s="23"/>
      <c r="AGO5" s="23"/>
      <c r="AGP5" s="23"/>
      <c r="AGQ5" s="23"/>
      <c r="AGR5" s="23"/>
      <c r="AGS5" s="23"/>
      <c r="AGT5" s="23"/>
      <c r="AGU5" s="23"/>
      <c r="AGV5" s="23"/>
      <c r="AGW5" s="23"/>
      <c r="AGX5" s="23"/>
      <c r="AGY5" s="23"/>
      <c r="AGZ5" s="23"/>
      <c r="AHA5" s="23"/>
      <c r="AHB5" s="23"/>
      <c r="AHC5" s="23"/>
      <c r="AHD5" s="23"/>
      <c r="AHE5" s="23"/>
      <c r="AHF5" s="23"/>
      <c r="AHG5" s="23"/>
      <c r="AHH5" s="23"/>
      <c r="AHI5" s="23"/>
      <c r="AHJ5" s="23"/>
      <c r="AHK5" s="23"/>
      <c r="AHL5" s="23"/>
      <c r="AHM5" s="23"/>
      <c r="AHN5" s="23"/>
      <c r="AHO5" s="23"/>
      <c r="AHP5" s="23"/>
      <c r="AHQ5" s="23"/>
      <c r="AHR5" s="23"/>
      <c r="AHS5" s="23"/>
      <c r="AHT5" s="23"/>
      <c r="AHU5" s="23"/>
      <c r="AHV5" s="23"/>
      <c r="AHW5" s="23"/>
      <c r="AHX5" s="23"/>
      <c r="AHY5" s="23"/>
      <c r="AHZ5" s="23"/>
      <c r="AIA5" s="23"/>
      <c r="AIB5" s="23"/>
      <c r="AIC5" s="23"/>
      <c r="AID5" s="23"/>
      <c r="AIE5" s="23"/>
      <c r="AIF5" s="23"/>
      <c r="AIG5" s="23"/>
      <c r="AIH5" s="23"/>
      <c r="AII5" s="23"/>
      <c r="AIJ5" s="23"/>
      <c r="AIK5" s="23"/>
      <c r="AIL5" s="23"/>
      <c r="AIM5" s="23"/>
      <c r="AIN5" s="23"/>
      <c r="AIO5" s="23"/>
      <c r="AIP5" s="23"/>
      <c r="AIQ5" s="23"/>
      <c r="AIR5" s="23"/>
      <c r="AIS5" s="23"/>
      <c r="AIT5" s="23"/>
      <c r="AIU5" s="23"/>
      <c r="AIV5" s="23"/>
      <c r="AIW5" s="23"/>
      <c r="AIX5" s="23"/>
      <c r="AIY5" s="23"/>
      <c r="AIZ5" s="23"/>
      <c r="AJA5" s="23"/>
      <c r="AJB5" s="23"/>
      <c r="AJC5" s="23"/>
      <c r="AJD5" s="23"/>
      <c r="AJE5" s="23"/>
      <c r="AJF5" s="23"/>
      <c r="AJG5" s="23"/>
      <c r="AJH5" s="23"/>
      <c r="AJI5" s="23"/>
      <c r="AJJ5" s="23"/>
      <c r="AJK5" s="23"/>
      <c r="AJL5" s="23"/>
      <c r="AJM5" s="23"/>
      <c r="AJN5" s="23"/>
      <c r="AJO5" s="23"/>
      <c r="AJP5" s="23"/>
      <c r="AJQ5" s="23"/>
      <c r="AJR5" s="23"/>
      <c r="AJS5" s="23"/>
      <c r="AJT5" s="23"/>
      <c r="AJU5" s="23"/>
      <c r="AJV5" s="23"/>
      <c r="AJW5" s="23"/>
      <c r="AJX5" s="23"/>
      <c r="AJY5" s="23"/>
      <c r="AJZ5" s="23"/>
      <c r="AKA5" s="23"/>
      <c r="AKB5" s="23"/>
      <c r="AKC5" s="23"/>
      <c r="AKD5" s="23"/>
      <c r="AKE5" s="23"/>
      <c r="AKF5" s="23"/>
      <c r="AKG5" s="23"/>
      <c r="AKH5" s="23"/>
      <c r="AKI5" s="23"/>
      <c r="AKJ5" s="23"/>
      <c r="AKK5" s="23"/>
      <c r="AKL5" s="23"/>
      <c r="AKM5" s="23"/>
      <c r="AKN5" s="23"/>
      <c r="AKO5" s="23"/>
      <c r="AKP5" s="23"/>
      <c r="AKQ5" s="23"/>
      <c r="AKR5" s="23"/>
      <c r="AKS5" s="23"/>
      <c r="AKT5" s="23"/>
      <c r="AKU5" s="23"/>
      <c r="AKV5" s="23"/>
      <c r="AKW5" s="23"/>
      <c r="AKX5" s="23"/>
      <c r="AKY5" s="23"/>
      <c r="AKZ5" s="23"/>
      <c r="ALA5" s="23"/>
      <c r="ALB5" s="23"/>
      <c r="ALC5" s="23"/>
      <c r="ALD5" s="23"/>
      <c r="ALE5" s="23"/>
      <c r="ALF5" s="23"/>
      <c r="ALG5" s="23"/>
      <c r="ALH5" s="23"/>
      <c r="ALI5" s="23"/>
      <c r="ALJ5" s="23"/>
      <c r="ALK5" s="23"/>
      <c r="ALL5" s="23"/>
      <c r="ALM5" s="23"/>
      <c r="ALN5" s="23"/>
      <c r="ALO5" s="23"/>
      <c r="ALP5" s="23"/>
      <c r="ALQ5" s="23"/>
      <c r="ALR5" s="23"/>
      <c r="ALS5" s="23"/>
      <c r="ALT5" s="23"/>
      <c r="ALU5" s="23"/>
      <c r="ALV5" s="23"/>
      <c r="ALW5" s="23"/>
      <c r="ALX5" s="23"/>
      <c r="ALY5" s="23"/>
      <c r="ALZ5" s="23"/>
      <c r="AMA5" s="23"/>
      <c r="AMB5" s="23"/>
      <c r="AMC5" s="23"/>
      <c r="AMD5" s="23"/>
      <c r="AME5" s="23"/>
      <c r="AMF5" s="23"/>
      <c r="AMG5" s="23"/>
      <c r="AMH5" s="23"/>
      <c r="AMI5" s="23"/>
      <c r="AMJ5" s="23"/>
      <c r="AMK5" s="23"/>
      <c r="AML5" s="23"/>
      <c r="AMM5" s="23"/>
      <c r="AMN5" s="23"/>
      <c r="AMO5" s="23"/>
      <c r="AMP5" s="23"/>
      <c r="AMQ5" s="23"/>
      <c r="AMR5" s="23"/>
      <c r="AMS5" s="23"/>
      <c r="AMT5" s="23"/>
      <c r="AMU5" s="23"/>
      <c r="AMV5" s="23"/>
      <c r="AMW5" s="23"/>
      <c r="AMX5" s="23"/>
      <c r="AMY5" s="23"/>
      <c r="AMZ5" s="23"/>
      <c r="ANA5" s="23"/>
      <c r="ANB5" s="23"/>
      <c r="ANC5" s="23"/>
      <c r="AND5" s="23"/>
      <c r="ANE5" s="23"/>
      <c r="ANF5" s="23"/>
      <c r="ANG5" s="23"/>
      <c r="ANH5" s="23"/>
      <c r="ANI5" s="23"/>
      <c r="ANJ5" s="23"/>
      <c r="ANK5" s="23"/>
      <c r="ANL5" s="23"/>
      <c r="ANM5" s="23"/>
      <c r="ANN5" s="23"/>
      <c r="ANO5" s="23"/>
      <c r="ANP5" s="23"/>
      <c r="ANQ5" s="23"/>
      <c r="ANR5" s="23"/>
      <c r="ANS5" s="23"/>
      <c r="ANT5" s="23"/>
      <c r="ANU5" s="23"/>
      <c r="ANV5" s="23"/>
      <c r="ANW5" s="23"/>
      <c r="ANX5" s="23"/>
      <c r="ANY5" s="23"/>
      <c r="ANZ5" s="23"/>
      <c r="AOA5" s="23"/>
      <c r="AOB5" s="23"/>
      <c r="AOC5" s="23"/>
      <c r="AOD5" s="23"/>
      <c r="AOE5" s="23"/>
      <c r="AOF5" s="23"/>
      <c r="AOG5" s="23"/>
      <c r="AOH5" s="23"/>
      <c r="AOI5" s="23"/>
      <c r="AOJ5" s="23"/>
      <c r="AOK5" s="23"/>
      <c r="AOL5" s="23"/>
      <c r="AOM5" s="23"/>
      <c r="AON5" s="23"/>
      <c r="AOO5" s="23"/>
      <c r="AOP5" s="23"/>
      <c r="AOQ5" s="23"/>
      <c r="AOR5" s="23"/>
      <c r="AOS5" s="23"/>
      <c r="AOT5" s="23"/>
      <c r="AOU5" s="23"/>
      <c r="AOV5" s="23"/>
      <c r="AOW5" s="23"/>
      <c r="AOX5" s="23"/>
      <c r="AOY5" s="23"/>
      <c r="AOZ5" s="23"/>
      <c r="APA5" s="23"/>
      <c r="APB5" s="23"/>
      <c r="APC5" s="23"/>
      <c r="APD5" s="23"/>
      <c r="APE5" s="23"/>
      <c r="APF5" s="23"/>
      <c r="APG5" s="23"/>
      <c r="APH5" s="23"/>
      <c r="API5" s="23"/>
      <c r="APJ5" s="23"/>
      <c r="APK5" s="23"/>
      <c r="APL5" s="23"/>
      <c r="APM5" s="23"/>
      <c r="APN5" s="23"/>
      <c r="APO5" s="23"/>
      <c r="APP5" s="23"/>
      <c r="APQ5" s="23"/>
      <c r="APR5" s="23"/>
      <c r="APS5" s="23"/>
      <c r="APT5" s="23"/>
      <c r="APU5" s="23"/>
      <c r="APV5" s="23"/>
      <c r="APW5" s="23"/>
      <c r="APX5" s="23"/>
      <c r="APY5" s="23"/>
      <c r="APZ5" s="23"/>
      <c r="AQA5" s="23"/>
      <c r="AQB5" s="23"/>
      <c r="AQC5" s="23"/>
      <c r="AQD5" s="23"/>
      <c r="AQE5" s="23"/>
      <c r="AQF5" s="23"/>
      <c r="AQG5" s="23"/>
      <c r="AQH5" s="23"/>
      <c r="AQI5" s="23"/>
      <c r="AQJ5" s="23"/>
      <c r="AQK5" s="23"/>
      <c r="AQL5" s="23"/>
      <c r="AQM5" s="23"/>
      <c r="AQN5" s="23"/>
      <c r="AQO5" s="23"/>
      <c r="AQP5" s="23"/>
      <c r="AQQ5" s="23"/>
      <c r="AQR5" s="23"/>
      <c r="AQS5" s="23"/>
      <c r="AQT5" s="23"/>
      <c r="AQU5" s="23"/>
      <c r="AQV5" s="23"/>
      <c r="AQW5" s="23"/>
      <c r="AQX5" s="23"/>
      <c r="AQY5" s="23"/>
      <c r="AQZ5" s="23"/>
      <c r="ARA5" s="23"/>
      <c r="ARB5" s="23"/>
      <c r="ARC5" s="23"/>
      <c r="ARD5" s="23"/>
      <c r="ARE5" s="23"/>
      <c r="ARF5" s="23"/>
      <c r="ARG5" s="23"/>
      <c r="ARH5" s="23"/>
      <c r="ARI5" s="23"/>
      <c r="ARJ5" s="23"/>
      <c r="ARK5" s="23"/>
      <c r="ARL5" s="23"/>
      <c r="ARM5" s="23"/>
      <c r="ARN5" s="23"/>
      <c r="ARO5" s="23"/>
      <c r="ARP5" s="23"/>
      <c r="ARQ5" s="23"/>
      <c r="ARR5" s="23"/>
      <c r="ARS5" s="23"/>
      <c r="ART5" s="23"/>
      <c r="ARU5" s="23"/>
      <c r="ARV5" s="23"/>
      <c r="ARW5" s="23"/>
      <c r="ARX5" s="23"/>
      <c r="ARY5" s="23"/>
      <c r="ARZ5" s="23"/>
      <c r="ASA5" s="23"/>
      <c r="ASB5" s="23"/>
      <c r="ASC5" s="23"/>
      <c r="ASD5" s="23"/>
      <c r="ASE5" s="23"/>
      <c r="ASF5" s="23"/>
      <c r="ASG5" s="23"/>
      <c r="ASH5" s="23"/>
      <c r="ASI5" s="23"/>
      <c r="ASJ5" s="23"/>
      <c r="ASK5" s="23"/>
      <c r="ASL5" s="23"/>
      <c r="ASM5" s="23"/>
      <c r="ASN5" s="23"/>
      <c r="ASO5" s="23"/>
      <c r="ASP5" s="23"/>
      <c r="ASQ5" s="23"/>
      <c r="ASR5" s="23"/>
      <c r="ASS5" s="23"/>
      <c r="AST5" s="23"/>
      <c r="ASU5" s="23"/>
      <c r="ASV5" s="23"/>
      <c r="ASW5" s="23"/>
      <c r="ASX5" s="23"/>
      <c r="ASY5" s="23"/>
      <c r="ASZ5" s="23"/>
      <c r="ATA5" s="23"/>
      <c r="ATB5" s="23"/>
      <c r="ATC5" s="23"/>
      <c r="ATD5" s="23"/>
      <c r="ATE5" s="23"/>
      <c r="ATF5" s="23"/>
      <c r="ATG5" s="23"/>
      <c r="ATH5" s="23"/>
      <c r="ATI5" s="23"/>
      <c r="ATJ5" s="23"/>
      <c r="ATK5" s="23"/>
      <c r="ATL5" s="23"/>
      <c r="ATM5" s="23"/>
      <c r="ATN5" s="23"/>
      <c r="ATO5" s="23"/>
      <c r="ATP5" s="23"/>
      <c r="ATQ5" s="23"/>
      <c r="ATR5" s="23"/>
      <c r="ATS5" s="23"/>
      <c r="ATT5" s="23"/>
      <c r="ATU5" s="23"/>
      <c r="ATV5" s="23"/>
      <c r="ATW5" s="23"/>
      <c r="ATX5" s="23"/>
      <c r="ATY5" s="23"/>
      <c r="ATZ5" s="23"/>
      <c r="AUA5" s="23"/>
      <c r="AUB5" s="23"/>
      <c r="AUC5" s="23"/>
      <c r="AUD5" s="23"/>
      <c r="AUE5" s="23"/>
      <c r="AUF5" s="23"/>
      <c r="AUG5" s="23"/>
      <c r="AUH5" s="23"/>
      <c r="AUI5" s="23"/>
      <c r="AUJ5" s="23"/>
      <c r="AUK5" s="23"/>
      <c r="AUL5" s="23"/>
      <c r="AUM5" s="23"/>
      <c r="AUN5" s="23"/>
      <c r="AUO5" s="23"/>
      <c r="AUP5" s="23"/>
      <c r="AUQ5" s="23"/>
      <c r="AUR5" s="23"/>
      <c r="AUS5" s="23"/>
      <c r="AUT5" s="23"/>
      <c r="AUU5" s="23"/>
      <c r="AUV5" s="23"/>
      <c r="AUW5" s="23"/>
      <c r="AUX5" s="23"/>
      <c r="AUY5" s="23"/>
      <c r="AUZ5" s="23"/>
      <c r="AVA5" s="23"/>
      <c r="AVB5" s="23"/>
      <c r="AVC5" s="23"/>
      <c r="AVD5" s="23"/>
      <c r="AVE5" s="23"/>
      <c r="AVF5" s="23"/>
      <c r="AVG5" s="23"/>
      <c r="AVH5" s="23"/>
      <c r="AVI5" s="23"/>
      <c r="AVJ5" s="23"/>
      <c r="AVK5" s="23"/>
      <c r="AVL5" s="23"/>
      <c r="AVM5" s="23"/>
      <c r="AVN5" s="23"/>
      <c r="AVO5" s="23"/>
      <c r="AVP5" s="23"/>
      <c r="AVQ5" s="23"/>
      <c r="AVR5" s="23"/>
      <c r="AVS5" s="23"/>
      <c r="AVT5" s="23"/>
      <c r="AVU5" s="23"/>
      <c r="AVV5" s="23"/>
      <c r="AVW5" s="23"/>
      <c r="AVX5" s="23"/>
      <c r="AVY5" s="23"/>
      <c r="AVZ5" s="23"/>
      <c r="AWA5" s="23"/>
      <c r="AWB5" s="23"/>
      <c r="AWC5" s="23"/>
      <c r="AWD5" s="23"/>
      <c r="AWE5" s="23"/>
      <c r="AWF5" s="23"/>
      <c r="AWG5" s="23"/>
      <c r="AWH5" s="23"/>
      <c r="AWI5" s="23"/>
      <c r="AWJ5" s="23"/>
      <c r="AWK5" s="23"/>
      <c r="AWL5" s="23"/>
      <c r="AWM5" s="23"/>
      <c r="AWN5" s="23"/>
      <c r="AWO5" s="23"/>
      <c r="AWP5" s="23"/>
      <c r="AWQ5" s="23"/>
      <c r="AWR5" s="23"/>
      <c r="AWS5" s="23"/>
      <c r="AWT5" s="23"/>
      <c r="AWU5" s="23"/>
      <c r="AWV5" s="23"/>
      <c r="AWW5" s="23"/>
      <c r="AWX5" s="23"/>
      <c r="AWY5" s="23"/>
      <c r="AWZ5" s="23"/>
      <c r="AXA5" s="23"/>
      <c r="AXB5" s="23"/>
      <c r="AXC5" s="23"/>
      <c r="AXD5" s="23"/>
      <c r="AXE5" s="23"/>
      <c r="AXF5" s="23"/>
      <c r="AXG5" s="23"/>
      <c r="AXH5" s="23"/>
      <c r="AXI5" s="23"/>
      <c r="AXJ5" s="23"/>
      <c r="AXK5" s="23"/>
      <c r="AXL5" s="23"/>
      <c r="AXM5" s="23"/>
      <c r="AXN5" s="23"/>
      <c r="AXO5" s="23"/>
      <c r="AXP5" s="23"/>
      <c r="AXQ5" s="23"/>
      <c r="AXR5" s="23"/>
      <c r="AXS5" s="23"/>
      <c r="AXT5" s="23"/>
      <c r="AXU5" s="23"/>
      <c r="AXV5" s="23"/>
      <c r="AXW5" s="23"/>
      <c r="AXX5" s="23"/>
      <c r="AXY5" s="23"/>
      <c r="AXZ5" s="23"/>
      <c r="AYA5" s="23"/>
      <c r="AYB5" s="23"/>
      <c r="AYC5" s="23"/>
      <c r="AYD5" s="23"/>
      <c r="AYE5" s="23"/>
      <c r="AYF5" s="23"/>
      <c r="AYG5" s="23"/>
      <c r="AYH5" s="23"/>
      <c r="AYI5" s="23"/>
      <c r="AYJ5" s="23"/>
      <c r="AYK5" s="23"/>
      <c r="AYL5" s="23"/>
      <c r="AYM5" s="23"/>
      <c r="AYN5" s="23"/>
      <c r="AYO5" s="23"/>
      <c r="AYP5" s="23"/>
      <c r="AYQ5" s="23"/>
      <c r="AYR5" s="23"/>
      <c r="AYS5" s="23"/>
      <c r="AYT5" s="23"/>
      <c r="AYU5" s="23"/>
      <c r="AYV5" s="23"/>
      <c r="AYW5" s="23"/>
      <c r="AYX5" s="23"/>
      <c r="AYY5" s="23"/>
      <c r="AYZ5" s="23"/>
      <c r="AZA5" s="23"/>
      <c r="AZB5" s="23"/>
      <c r="AZC5" s="23"/>
      <c r="AZD5" s="23"/>
      <c r="AZE5" s="23"/>
      <c r="AZF5" s="23"/>
      <c r="AZG5" s="23"/>
      <c r="AZH5" s="23"/>
      <c r="AZI5" s="23"/>
      <c r="AZJ5" s="23"/>
      <c r="AZK5" s="23"/>
      <c r="AZL5" s="23"/>
      <c r="AZM5" s="23"/>
      <c r="AZN5" s="23"/>
      <c r="AZO5" s="23"/>
      <c r="AZP5" s="23"/>
      <c r="AZQ5" s="23"/>
      <c r="AZR5" s="23"/>
      <c r="AZS5" s="23"/>
      <c r="AZT5" s="23"/>
      <c r="AZU5" s="23"/>
      <c r="AZV5" s="23"/>
      <c r="AZW5" s="23"/>
      <c r="AZX5" s="23"/>
      <c r="AZY5" s="23"/>
      <c r="AZZ5" s="23"/>
      <c r="BAA5" s="23"/>
      <c r="BAB5" s="23"/>
      <c r="BAC5" s="23"/>
      <c r="BAD5" s="23"/>
      <c r="BAE5" s="23"/>
      <c r="BAF5" s="23"/>
      <c r="BAG5" s="23"/>
      <c r="BAH5" s="23"/>
      <c r="BAI5" s="23"/>
      <c r="BAJ5" s="23"/>
      <c r="BAK5" s="23"/>
      <c r="BAL5" s="23"/>
      <c r="BAM5" s="23"/>
      <c r="BAN5" s="23"/>
      <c r="BAO5" s="23"/>
      <c r="BAP5" s="23"/>
      <c r="BAQ5" s="23"/>
      <c r="BAR5" s="23"/>
      <c r="BAS5" s="23"/>
      <c r="BAT5" s="23"/>
      <c r="BAU5" s="23"/>
      <c r="BAV5" s="23"/>
      <c r="BAW5" s="23"/>
      <c r="BAX5" s="23"/>
      <c r="BAY5" s="23"/>
      <c r="BAZ5" s="23"/>
      <c r="BBA5" s="23"/>
      <c r="BBB5" s="23"/>
      <c r="BBC5" s="23"/>
      <c r="BBD5" s="23"/>
      <c r="BBE5" s="23"/>
      <c r="BBF5" s="23"/>
      <c r="BBG5" s="23"/>
      <c r="BBH5" s="23"/>
      <c r="BBI5" s="23"/>
      <c r="BBJ5" s="23"/>
      <c r="BBK5" s="23"/>
      <c r="BBL5" s="23"/>
      <c r="BBM5" s="23"/>
      <c r="BBN5" s="23"/>
      <c r="BBO5" s="23"/>
      <c r="BBP5" s="23"/>
      <c r="BBQ5" s="23"/>
      <c r="BBR5" s="23"/>
      <c r="BBS5" s="23"/>
      <c r="BBT5" s="23"/>
      <c r="BBU5" s="23"/>
      <c r="BBV5" s="23"/>
      <c r="BBW5" s="23"/>
      <c r="BBX5" s="23"/>
      <c r="BBY5" s="23"/>
      <c r="BBZ5" s="23"/>
      <c r="BCA5" s="23"/>
      <c r="BCB5" s="23"/>
      <c r="BCC5" s="23"/>
      <c r="BCD5" s="23"/>
      <c r="BCE5" s="23"/>
      <c r="BCF5" s="23"/>
      <c r="BCG5" s="23"/>
      <c r="BCH5" s="23"/>
      <c r="BCI5" s="23"/>
      <c r="BCJ5" s="23"/>
      <c r="BCK5" s="23"/>
      <c r="BCL5" s="23"/>
      <c r="BCM5" s="23"/>
      <c r="BCN5" s="23"/>
      <c r="BCO5" s="23"/>
      <c r="BCP5" s="23"/>
      <c r="BCQ5" s="23"/>
      <c r="BCR5" s="23"/>
      <c r="BCS5" s="23"/>
      <c r="BCT5" s="23"/>
      <c r="BCU5" s="23"/>
      <c r="BCV5" s="23"/>
      <c r="BCW5" s="23"/>
      <c r="BCX5" s="23"/>
      <c r="BCY5" s="23"/>
      <c r="BCZ5" s="23"/>
      <c r="BDA5" s="23"/>
      <c r="BDB5" s="23"/>
      <c r="BDC5" s="23"/>
      <c r="BDD5" s="23"/>
      <c r="BDE5" s="23"/>
      <c r="BDF5" s="23"/>
      <c r="BDG5" s="23"/>
      <c r="BDH5" s="23"/>
      <c r="BDI5" s="23"/>
      <c r="BDJ5" s="23"/>
      <c r="BDK5" s="23"/>
      <c r="BDL5" s="23"/>
      <c r="BDM5" s="23"/>
      <c r="BDN5" s="23"/>
      <c r="BDO5" s="23"/>
      <c r="BDP5" s="23"/>
      <c r="BDQ5" s="23"/>
      <c r="BDR5" s="23"/>
      <c r="BDS5" s="23"/>
      <c r="BDT5" s="23"/>
      <c r="BDU5" s="23"/>
      <c r="BDV5" s="23"/>
      <c r="BDW5" s="23"/>
      <c r="BDX5" s="23"/>
      <c r="BDY5" s="23"/>
      <c r="BDZ5" s="23"/>
      <c r="BEA5" s="23"/>
      <c r="BEB5" s="23"/>
      <c r="BEC5" s="23"/>
      <c r="BED5" s="23"/>
      <c r="BEE5" s="23"/>
      <c r="BEF5" s="23"/>
      <c r="BEG5" s="23"/>
      <c r="BEH5" s="23"/>
      <c r="BEI5" s="23"/>
      <c r="BEJ5" s="23"/>
      <c r="BEK5" s="23"/>
      <c r="BEL5" s="23"/>
      <c r="BEM5" s="23"/>
      <c r="BEN5" s="23"/>
      <c r="BEO5" s="23"/>
      <c r="BEP5" s="23"/>
      <c r="BEQ5" s="23"/>
      <c r="BER5" s="23"/>
      <c r="BES5" s="23"/>
      <c r="BET5" s="23"/>
      <c r="BEU5" s="23"/>
      <c r="BEV5" s="23"/>
      <c r="BEW5" s="23"/>
      <c r="BEX5" s="23"/>
      <c r="BEY5" s="23"/>
      <c r="BEZ5" s="23"/>
      <c r="BFA5" s="23"/>
      <c r="BFB5" s="23"/>
      <c r="BFC5" s="23"/>
      <c r="BFD5" s="23"/>
      <c r="BFE5" s="23"/>
      <c r="BFF5" s="23"/>
      <c r="BFG5" s="23"/>
      <c r="BFH5" s="23"/>
      <c r="BFI5" s="23"/>
      <c r="BFJ5" s="23"/>
      <c r="BFK5" s="23"/>
      <c r="BFL5" s="23"/>
      <c r="BFM5" s="23"/>
      <c r="BFN5" s="23"/>
      <c r="BFO5" s="23"/>
      <c r="BFP5" s="23"/>
      <c r="BFQ5" s="23"/>
      <c r="BFR5" s="23"/>
      <c r="BFS5" s="23"/>
      <c r="BFT5" s="23"/>
      <c r="BFU5" s="23"/>
      <c r="BFV5" s="23"/>
      <c r="BFW5" s="23"/>
      <c r="BFX5" s="23"/>
      <c r="BFY5" s="23"/>
      <c r="BFZ5" s="23"/>
      <c r="BGA5" s="23"/>
      <c r="BGB5" s="23"/>
      <c r="BGC5" s="23"/>
      <c r="BGD5" s="23"/>
      <c r="BGE5" s="23"/>
      <c r="BGF5" s="23"/>
      <c r="BGG5" s="23"/>
      <c r="BGH5" s="23"/>
      <c r="BGI5" s="23"/>
      <c r="BGJ5" s="23"/>
      <c r="BGK5" s="23"/>
      <c r="BGL5" s="23"/>
      <c r="BGM5" s="23"/>
      <c r="BGN5" s="23"/>
      <c r="BGO5" s="23"/>
      <c r="BGP5" s="23"/>
      <c r="BGQ5" s="23"/>
      <c r="BGR5" s="23"/>
      <c r="BGS5" s="23"/>
      <c r="BGT5" s="23"/>
      <c r="BGU5" s="23"/>
      <c r="BGV5" s="23"/>
      <c r="BGW5" s="23"/>
      <c r="BGX5" s="23"/>
      <c r="BGY5" s="23"/>
      <c r="BGZ5" s="23"/>
      <c r="BHA5" s="23"/>
      <c r="BHB5" s="23"/>
      <c r="BHC5" s="23"/>
      <c r="BHD5" s="23"/>
      <c r="BHE5" s="23"/>
      <c r="BHF5" s="23"/>
      <c r="BHG5" s="23"/>
      <c r="BHH5" s="23"/>
      <c r="BHI5" s="23"/>
      <c r="BHJ5" s="23"/>
      <c r="BHK5" s="23"/>
      <c r="BHL5" s="23"/>
      <c r="BHM5" s="23"/>
      <c r="BHN5" s="23"/>
      <c r="BHO5" s="23"/>
      <c r="BHP5" s="23"/>
      <c r="BHQ5" s="23"/>
      <c r="BHR5" s="23"/>
      <c r="BHS5" s="23"/>
      <c r="BHT5" s="23"/>
      <c r="BHU5" s="23"/>
      <c r="BHV5" s="23"/>
      <c r="BHW5" s="23"/>
      <c r="BHX5" s="23"/>
      <c r="BHY5" s="23"/>
      <c r="BHZ5" s="23"/>
      <c r="BIA5" s="23"/>
      <c r="BIB5" s="23"/>
      <c r="BIC5" s="23"/>
      <c r="BID5" s="23"/>
      <c r="BIE5" s="23"/>
      <c r="BIF5" s="23"/>
      <c r="BIG5" s="23"/>
      <c r="BIH5" s="23"/>
      <c r="BII5" s="23"/>
      <c r="BIJ5" s="23"/>
      <c r="BIK5" s="23"/>
      <c r="BIL5" s="23"/>
      <c r="BIM5" s="23"/>
      <c r="BIN5" s="23"/>
      <c r="BIO5" s="23"/>
      <c r="BIP5" s="23"/>
      <c r="BIQ5" s="23"/>
      <c r="BIR5" s="23"/>
      <c r="BIS5" s="23"/>
      <c r="BIT5" s="23"/>
      <c r="BIU5" s="23"/>
      <c r="BIV5" s="23"/>
      <c r="BIW5" s="23"/>
      <c r="BIX5" s="23"/>
      <c r="BIY5" s="23"/>
      <c r="BIZ5" s="23"/>
      <c r="BJA5" s="23"/>
      <c r="BJB5" s="23"/>
      <c r="BJC5" s="23"/>
      <c r="BJD5" s="23"/>
      <c r="BJE5" s="23"/>
      <c r="BJF5" s="23"/>
      <c r="BJG5" s="23"/>
      <c r="BJH5" s="23"/>
      <c r="BJI5" s="23"/>
      <c r="BJJ5" s="23"/>
      <c r="BJK5" s="23"/>
      <c r="BJL5" s="23"/>
      <c r="BJM5" s="23"/>
      <c r="BJN5" s="23"/>
      <c r="BJO5" s="23"/>
      <c r="BJP5" s="23"/>
      <c r="BJQ5" s="23"/>
      <c r="BJR5" s="23"/>
      <c r="BJS5" s="23"/>
      <c r="BJT5" s="23"/>
      <c r="BJU5" s="23"/>
      <c r="BJV5" s="23"/>
      <c r="BJW5" s="23"/>
      <c r="BJX5" s="23"/>
      <c r="BJY5" s="23"/>
      <c r="BJZ5" s="23"/>
      <c r="BKA5" s="23"/>
      <c r="BKB5" s="23"/>
      <c r="BKC5" s="23"/>
      <c r="BKD5" s="23"/>
      <c r="BKE5" s="23"/>
      <c r="BKF5" s="23"/>
      <c r="BKG5" s="23"/>
      <c r="BKH5" s="23"/>
      <c r="BKI5" s="23"/>
      <c r="BKJ5" s="23"/>
      <c r="BKK5" s="23"/>
      <c r="BKL5" s="23"/>
      <c r="BKM5" s="23"/>
      <c r="BKN5" s="23"/>
      <c r="BKO5" s="23"/>
      <c r="BKP5" s="23"/>
      <c r="BKQ5" s="23"/>
      <c r="BKR5" s="23"/>
      <c r="BKS5" s="23"/>
      <c r="BKT5" s="23"/>
      <c r="BKU5" s="23"/>
      <c r="BKV5" s="23"/>
      <c r="BKW5" s="23"/>
      <c r="BKX5" s="23"/>
      <c r="BKY5" s="23"/>
      <c r="BKZ5" s="23"/>
      <c r="BLA5" s="23"/>
      <c r="BLB5" s="23"/>
      <c r="BLC5" s="23"/>
      <c r="BLD5" s="23"/>
      <c r="BLE5" s="23"/>
      <c r="BLF5" s="23"/>
      <c r="BLG5" s="23"/>
      <c r="BLH5" s="23"/>
      <c r="BLI5" s="23"/>
      <c r="BLJ5" s="23"/>
      <c r="BLK5" s="23"/>
      <c r="BLL5" s="23"/>
      <c r="BLM5" s="23"/>
      <c r="BLN5" s="23"/>
      <c r="BLO5" s="23"/>
      <c r="BLP5" s="23"/>
      <c r="BLQ5" s="23"/>
      <c r="BLR5" s="23"/>
      <c r="BLS5" s="23"/>
      <c r="BLT5" s="23"/>
      <c r="BLU5" s="23"/>
      <c r="BLV5" s="23"/>
      <c r="BLW5" s="23"/>
      <c r="BLX5" s="23"/>
      <c r="BLY5" s="23"/>
      <c r="BLZ5" s="23"/>
      <c r="BMA5" s="23"/>
      <c r="BMB5" s="23"/>
      <c r="BMC5" s="23"/>
      <c r="BMD5" s="23"/>
      <c r="BME5" s="23"/>
      <c r="BMF5" s="23"/>
      <c r="BMG5" s="23"/>
      <c r="BMH5" s="23"/>
      <c r="BMI5" s="23"/>
      <c r="BMJ5" s="23"/>
      <c r="BMK5" s="23"/>
      <c r="BML5" s="23"/>
      <c r="BMM5" s="23"/>
      <c r="BMN5" s="23"/>
      <c r="BMO5" s="23"/>
      <c r="BMP5" s="23"/>
      <c r="BMQ5" s="23"/>
      <c r="BMR5" s="23"/>
      <c r="BMS5" s="23"/>
      <c r="BMT5" s="23"/>
      <c r="BMU5" s="23"/>
      <c r="BMV5" s="23"/>
      <c r="BMW5" s="23"/>
      <c r="BMX5" s="23"/>
      <c r="BMY5" s="23"/>
      <c r="BMZ5" s="23"/>
      <c r="BNA5" s="23"/>
      <c r="BNB5" s="23"/>
      <c r="BNC5" s="23"/>
      <c r="BND5" s="23"/>
      <c r="BNE5" s="23"/>
      <c r="BNF5" s="23"/>
      <c r="BNG5" s="23"/>
      <c r="BNH5" s="23"/>
      <c r="BNI5" s="23"/>
      <c r="BNJ5" s="23"/>
      <c r="BNK5" s="23"/>
      <c r="BNL5" s="23"/>
      <c r="BNM5" s="23"/>
      <c r="BNN5" s="23"/>
      <c r="BNO5" s="23"/>
      <c r="BNP5" s="23"/>
      <c r="BNQ5" s="23"/>
      <c r="BNR5" s="23"/>
      <c r="BNS5" s="23"/>
      <c r="BNT5" s="23"/>
      <c r="BNU5" s="23"/>
      <c r="BNV5" s="23"/>
      <c r="BNW5" s="23"/>
      <c r="BNX5" s="23"/>
      <c r="BNY5" s="23"/>
      <c r="BNZ5" s="23"/>
      <c r="BOA5" s="23"/>
      <c r="BOB5" s="23"/>
      <c r="BOC5" s="23"/>
      <c r="BOD5" s="23"/>
      <c r="BOE5" s="23"/>
      <c r="BOF5" s="23"/>
      <c r="BOG5" s="23"/>
      <c r="BOH5" s="23"/>
      <c r="BOI5" s="23"/>
      <c r="BOJ5" s="23"/>
      <c r="BOK5" s="23"/>
      <c r="BOL5" s="23"/>
      <c r="BOM5" s="23"/>
      <c r="BON5" s="23"/>
      <c r="BOO5" s="23"/>
      <c r="BOP5" s="23"/>
      <c r="BOQ5" s="23"/>
      <c r="BOR5" s="23"/>
      <c r="BOS5" s="23"/>
      <c r="BOT5" s="23"/>
      <c r="BOU5" s="23"/>
      <c r="BOV5" s="23"/>
      <c r="BOW5" s="23"/>
      <c r="BOX5" s="23"/>
      <c r="BOY5" s="23"/>
      <c r="BOZ5" s="23"/>
      <c r="BPA5" s="23"/>
      <c r="BPB5" s="23"/>
      <c r="BPC5" s="23"/>
      <c r="BPD5" s="23"/>
      <c r="BPE5" s="23"/>
      <c r="BPF5" s="23"/>
      <c r="BPG5" s="23"/>
      <c r="BPH5" s="23"/>
      <c r="BPI5" s="23"/>
      <c r="BPJ5" s="23"/>
      <c r="BPK5" s="23"/>
      <c r="BPL5" s="23"/>
      <c r="BPM5" s="23"/>
      <c r="BPN5" s="23"/>
      <c r="BPO5" s="23"/>
      <c r="BPP5" s="23"/>
      <c r="BPQ5" s="23"/>
      <c r="BPR5" s="23"/>
      <c r="BPS5" s="23"/>
      <c r="BPT5" s="23"/>
      <c r="BPU5" s="23"/>
      <c r="BPV5" s="23"/>
      <c r="BPW5" s="23"/>
      <c r="BPX5" s="23"/>
      <c r="BPY5" s="23"/>
      <c r="BPZ5" s="23"/>
      <c r="BQA5" s="23"/>
      <c r="BQB5" s="23"/>
      <c r="BQC5" s="23"/>
      <c r="BQD5" s="23"/>
      <c r="BQE5" s="23"/>
      <c r="BQF5" s="23"/>
      <c r="BQG5" s="23"/>
      <c r="BQH5" s="23"/>
      <c r="BQI5" s="23"/>
      <c r="BQJ5" s="23"/>
      <c r="BQK5" s="23"/>
      <c r="BQL5" s="23"/>
      <c r="BQM5" s="23"/>
      <c r="BQN5" s="23"/>
      <c r="BQO5" s="23"/>
      <c r="BQP5" s="23"/>
      <c r="BQQ5" s="23"/>
      <c r="BQR5" s="23"/>
      <c r="BQS5" s="23"/>
      <c r="BQT5" s="23"/>
      <c r="BQU5" s="23"/>
      <c r="BQV5" s="23"/>
      <c r="BQW5" s="23"/>
      <c r="BQX5" s="23"/>
      <c r="BQY5" s="23"/>
      <c r="BQZ5" s="23"/>
      <c r="BRA5" s="23"/>
      <c r="BRB5" s="23"/>
      <c r="BRC5" s="23"/>
      <c r="BRD5" s="23"/>
      <c r="BRE5" s="23"/>
      <c r="BRF5" s="23"/>
      <c r="BRG5" s="23"/>
      <c r="BRH5" s="23"/>
      <c r="BRI5" s="23"/>
      <c r="BRJ5" s="23"/>
      <c r="BRK5" s="23"/>
      <c r="BRL5" s="23"/>
      <c r="BRM5" s="23"/>
      <c r="BRN5" s="23"/>
      <c r="BRO5" s="23"/>
      <c r="BRP5" s="23"/>
      <c r="BRQ5" s="23"/>
      <c r="BRR5" s="23"/>
      <c r="BRS5" s="23"/>
      <c r="BRT5" s="23"/>
      <c r="BRU5" s="23"/>
      <c r="BRV5" s="23"/>
      <c r="BRW5" s="23"/>
      <c r="BRX5" s="23"/>
      <c r="BRY5" s="23"/>
      <c r="BRZ5" s="23"/>
      <c r="BSA5" s="23"/>
      <c r="BSB5" s="23"/>
      <c r="BSC5" s="23"/>
      <c r="BSD5" s="23"/>
      <c r="BSE5" s="23"/>
      <c r="BSF5" s="23"/>
      <c r="BSG5" s="23"/>
      <c r="BSH5" s="23"/>
      <c r="BSI5" s="23"/>
      <c r="BSJ5" s="23"/>
      <c r="BSK5" s="23"/>
      <c r="BSL5" s="23"/>
      <c r="BSM5" s="23"/>
      <c r="BSN5" s="23"/>
      <c r="BSO5" s="23"/>
      <c r="BSP5" s="23"/>
      <c r="BSQ5" s="23"/>
      <c r="BSR5" s="23"/>
      <c r="BSS5" s="23"/>
      <c r="BST5" s="23"/>
      <c r="BSU5" s="23"/>
      <c r="BSV5" s="23"/>
      <c r="BSW5" s="23"/>
      <c r="BSX5" s="23"/>
      <c r="BSY5" s="23"/>
      <c r="BSZ5" s="23"/>
      <c r="BTA5" s="23"/>
      <c r="BTB5" s="23"/>
      <c r="BTC5" s="23"/>
      <c r="BTD5" s="23"/>
      <c r="BTE5" s="23"/>
      <c r="BTF5" s="23"/>
      <c r="BTG5" s="23"/>
      <c r="BTH5" s="23"/>
      <c r="BTI5" s="23"/>
      <c r="BTJ5" s="23"/>
      <c r="BTK5" s="23"/>
      <c r="BTL5" s="23"/>
      <c r="BTM5" s="23"/>
      <c r="BTN5" s="23"/>
      <c r="BTO5" s="23"/>
      <c r="BTP5" s="23"/>
      <c r="BTQ5" s="23"/>
      <c r="BTR5" s="23"/>
      <c r="BTS5" s="23"/>
      <c r="BTT5" s="23"/>
      <c r="BTU5" s="23"/>
      <c r="BTV5" s="23"/>
      <c r="BTW5" s="23"/>
      <c r="BTX5" s="23"/>
      <c r="BTY5" s="23"/>
      <c r="BTZ5" s="23"/>
      <c r="BUA5" s="23"/>
      <c r="BUB5" s="23"/>
      <c r="BUC5" s="23"/>
      <c r="BUD5" s="23"/>
      <c r="BUE5" s="23"/>
      <c r="BUF5" s="23"/>
      <c r="BUG5" s="23"/>
      <c r="BUH5" s="23"/>
      <c r="BUI5" s="23"/>
      <c r="BUJ5" s="23"/>
      <c r="BUK5" s="23"/>
      <c r="BUL5" s="23"/>
      <c r="BUM5" s="23"/>
      <c r="BUN5" s="23"/>
      <c r="BUO5" s="23"/>
      <c r="BUP5" s="23"/>
      <c r="BUQ5" s="23"/>
      <c r="BUR5" s="23"/>
      <c r="BUS5" s="23"/>
      <c r="BUT5" s="23"/>
      <c r="BUU5" s="23"/>
      <c r="BUV5" s="23"/>
      <c r="BUW5" s="23"/>
      <c r="BUX5" s="23"/>
      <c r="BUY5" s="23"/>
      <c r="BUZ5" s="23"/>
      <c r="BVA5" s="23"/>
      <c r="BVB5" s="23"/>
      <c r="BVC5" s="23"/>
      <c r="BVD5" s="23"/>
      <c r="BVE5" s="23"/>
      <c r="BVF5" s="23"/>
      <c r="BVG5" s="23"/>
      <c r="BVH5" s="23"/>
      <c r="BVI5" s="23"/>
      <c r="BVJ5" s="23"/>
      <c r="BVK5" s="23"/>
      <c r="BVL5" s="23"/>
      <c r="BVM5" s="23"/>
      <c r="BVN5" s="23"/>
      <c r="BVO5" s="23"/>
      <c r="BVP5" s="23"/>
      <c r="BVQ5" s="23"/>
      <c r="BVR5" s="23"/>
      <c r="BVS5" s="23"/>
      <c r="BVT5" s="23"/>
      <c r="BVU5" s="23"/>
      <c r="BVV5" s="23"/>
      <c r="BVW5" s="23"/>
      <c r="BVX5" s="23"/>
      <c r="BVY5" s="23"/>
      <c r="BVZ5" s="23"/>
      <c r="BWA5" s="23"/>
      <c r="BWB5" s="23"/>
      <c r="BWC5" s="23"/>
      <c r="BWD5" s="23"/>
      <c r="BWE5" s="23"/>
      <c r="BWF5" s="23"/>
      <c r="BWG5" s="23"/>
      <c r="BWH5" s="23"/>
      <c r="BWI5" s="23"/>
      <c r="BWJ5" s="23"/>
      <c r="BWK5" s="23"/>
      <c r="BWL5" s="23"/>
      <c r="BWM5" s="23"/>
      <c r="BWN5" s="23"/>
      <c r="BWO5" s="23"/>
      <c r="BWP5" s="23"/>
      <c r="BWQ5" s="23"/>
      <c r="BWR5" s="23"/>
      <c r="BWS5" s="23"/>
      <c r="BWT5" s="23"/>
      <c r="BWU5" s="23"/>
      <c r="BWV5" s="23"/>
      <c r="BWW5" s="23"/>
      <c r="BWX5" s="23"/>
      <c r="BWY5" s="23"/>
      <c r="BWZ5" s="23"/>
      <c r="BXA5" s="23"/>
      <c r="BXB5" s="23"/>
      <c r="BXC5" s="23"/>
      <c r="BXD5" s="23"/>
      <c r="BXE5" s="23"/>
      <c r="BXF5" s="23"/>
      <c r="BXG5" s="23"/>
      <c r="BXH5" s="23"/>
      <c r="BXI5" s="23"/>
      <c r="BXJ5" s="23"/>
      <c r="BXK5" s="23"/>
      <c r="BXL5" s="23"/>
      <c r="BXM5" s="23"/>
      <c r="BXN5" s="23"/>
      <c r="BXO5" s="23"/>
      <c r="BXP5" s="23"/>
      <c r="BXQ5" s="23"/>
      <c r="BXR5" s="23"/>
      <c r="BXS5" s="23"/>
      <c r="BXT5" s="23"/>
      <c r="BXU5" s="23"/>
      <c r="BXV5" s="23"/>
      <c r="BXW5" s="23"/>
      <c r="BXX5" s="23"/>
      <c r="BXY5" s="23"/>
      <c r="BXZ5" s="23"/>
      <c r="BYA5" s="23"/>
      <c r="BYB5" s="23"/>
      <c r="BYC5" s="23"/>
      <c r="BYD5" s="23"/>
      <c r="BYE5" s="23"/>
      <c r="BYF5" s="23"/>
      <c r="BYG5" s="23"/>
      <c r="BYH5" s="23"/>
      <c r="BYI5" s="23"/>
      <c r="BYJ5" s="23"/>
      <c r="BYK5" s="23"/>
      <c r="BYL5" s="23"/>
      <c r="BYM5" s="23"/>
      <c r="BYN5" s="23"/>
      <c r="BYO5" s="23"/>
      <c r="BYP5" s="23"/>
      <c r="BYQ5" s="23"/>
      <c r="BYR5" s="23"/>
      <c r="BYS5" s="23"/>
      <c r="BYT5" s="23"/>
      <c r="BYU5" s="23"/>
      <c r="BYV5" s="23"/>
      <c r="BYW5" s="23"/>
      <c r="BYX5" s="23"/>
      <c r="BYY5" s="23"/>
      <c r="BYZ5" s="23"/>
      <c r="BZA5" s="23"/>
      <c r="BZB5" s="23"/>
      <c r="BZC5" s="23"/>
      <c r="BZD5" s="23"/>
      <c r="BZE5" s="23"/>
      <c r="BZF5" s="23"/>
      <c r="BZG5" s="23"/>
      <c r="BZH5" s="23"/>
      <c r="BZI5" s="23"/>
      <c r="BZJ5" s="23"/>
      <c r="BZK5" s="23"/>
      <c r="BZL5" s="23"/>
      <c r="BZM5" s="23"/>
      <c r="BZN5" s="23"/>
      <c r="BZO5" s="23"/>
      <c r="BZP5" s="23"/>
      <c r="BZQ5" s="23"/>
      <c r="BZR5" s="23"/>
      <c r="BZS5" s="23"/>
      <c r="BZT5" s="23"/>
      <c r="BZU5" s="23"/>
      <c r="BZV5" s="23"/>
      <c r="BZW5" s="23"/>
      <c r="BZX5" s="23"/>
      <c r="BZY5" s="23"/>
      <c r="BZZ5" s="23"/>
      <c r="CAA5" s="23"/>
      <c r="CAB5" s="23"/>
      <c r="CAC5" s="23"/>
      <c r="CAD5" s="23"/>
      <c r="CAE5" s="23"/>
      <c r="CAF5" s="23"/>
      <c r="CAG5" s="23"/>
      <c r="CAH5" s="23"/>
      <c r="CAI5" s="23"/>
      <c r="CAJ5" s="23"/>
      <c r="CAK5" s="23"/>
      <c r="CAL5" s="23"/>
      <c r="CAM5" s="23"/>
      <c r="CAN5" s="23"/>
      <c r="CAO5" s="23"/>
      <c r="CAP5" s="23"/>
      <c r="CAQ5" s="23"/>
      <c r="CAR5" s="23"/>
      <c r="CAS5" s="23"/>
      <c r="CAT5" s="23"/>
      <c r="CAU5" s="23"/>
      <c r="CAV5" s="23"/>
      <c r="CAW5" s="23"/>
      <c r="CAX5" s="23"/>
      <c r="CAY5" s="23"/>
      <c r="CAZ5" s="23"/>
      <c r="CBA5" s="23"/>
      <c r="CBB5" s="23"/>
      <c r="CBC5" s="23"/>
      <c r="CBD5" s="23"/>
      <c r="CBE5" s="23"/>
      <c r="CBF5" s="23"/>
      <c r="CBG5" s="23"/>
      <c r="CBH5" s="23"/>
      <c r="CBI5" s="23"/>
      <c r="CBJ5" s="23"/>
      <c r="CBK5" s="23"/>
      <c r="CBL5" s="23"/>
      <c r="CBM5" s="23"/>
      <c r="CBN5" s="23"/>
      <c r="CBO5" s="23"/>
      <c r="CBP5" s="23"/>
      <c r="CBQ5" s="23"/>
      <c r="CBR5" s="23"/>
      <c r="CBS5" s="23"/>
      <c r="CBT5" s="23"/>
      <c r="CBU5" s="23"/>
      <c r="CBV5" s="23"/>
      <c r="CBW5" s="23"/>
      <c r="CBX5" s="23"/>
      <c r="CBY5" s="23"/>
      <c r="CBZ5" s="23"/>
      <c r="CCA5" s="23"/>
      <c r="CCB5" s="23"/>
      <c r="CCC5" s="23"/>
      <c r="CCD5" s="23"/>
      <c r="CCE5" s="23"/>
      <c r="CCF5" s="23"/>
      <c r="CCG5" s="23"/>
      <c r="CCH5" s="23"/>
      <c r="CCI5" s="23"/>
      <c r="CCJ5" s="23"/>
      <c r="CCK5" s="23"/>
      <c r="CCL5" s="23"/>
      <c r="CCM5" s="23"/>
      <c r="CCN5" s="23"/>
      <c r="CCO5" s="23"/>
      <c r="CCP5" s="23"/>
      <c r="CCQ5" s="23"/>
      <c r="CCR5" s="23"/>
      <c r="CCS5" s="23"/>
      <c r="CCT5" s="23"/>
      <c r="CCU5" s="23"/>
      <c r="CCV5" s="23"/>
      <c r="CCW5" s="23"/>
      <c r="CCX5" s="23"/>
      <c r="CCY5" s="23"/>
      <c r="CCZ5" s="23"/>
      <c r="CDA5" s="23"/>
      <c r="CDB5" s="23"/>
      <c r="CDC5" s="23"/>
      <c r="CDD5" s="23"/>
      <c r="CDE5" s="23"/>
      <c r="CDF5" s="23"/>
      <c r="CDG5" s="23"/>
      <c r="CDH5" s="23"/>
      <c r="CDI5" s="23"/>
      <c r="CDJ5" s="23"/>
      <c r="CDK5" s="23"/>
      <c r="CDL5" s="23"/>
      <c r="CDM5" s="23"/>
      <c r="CDN5" s="23"/>
      <c r="CDO5" s="23"/>
      <c r="CDP5" s="23"/>
      <c r="CDQ5" s="23"/>
      <c r="CDR5" s="23"/>
      <c r="CDS5" s="23"/>
      <c r="CDT5" s="23"/>
      <c r="CDU5" s="23"/>
      <c r="CDV5" s="23"/>
      <c r="CDW5" s="23"/>
      <c r="CDX5" s="23"/>
      <c r="CDY5" s="23"/>
      <c r="CDZ5" s="23"/>
      <c r="CEA5" s="23"/>
      <c r="CEB5" s="23"/>
      <c r="CEC5" s="23"/>
      <c r="CED5" s="23"/>
      <c r="CEE5" s="23"/>
      <c r="CEF5" s="23"/>
      <c r="CEG5" s="23"/>
      <c r="CEH5" s="23"/>
      <c r="CEI5" s="23"/>
      <c r="CEJ5" s="23"/>
      <c r="CEK5" s="23"/>
      <c r="CEL5" s="23"/>
      <c r="CEM5" s="23"/>
      <c r="CEN5" s="23"/>
      <c r="CEO5" s="23"/>
      <c r="CEP5" s="23"/>
      <c r="CEQ5" s="23"/>
      <c r="CER5" s="23"/>
      <c r="CES5" s="23"/>
      <c r="CET5" s="23"/>
      <c r="CEU5" s="23"/>
      <c r="CEV5" s="23"/>
      <c r="CEW5" s="23"/>
      <c r="CEX5" s="23"/>
      <c r="CEY5" s="23"/>
      <c r="CEZ5" s="23"/>
      <c r="CFA5" s="23"/>
      <c r="CFB5" s="23"/>
      <c r="CFC5" s="23"/>
      <c r="CFD5" s="23"/>
      <c r="CFE5" s="23"/>
      <c r="CFF5" s="23"/>
      <c r="CFG5" s="23"/>
      <c r="CFH5" s="23"/>
      <c r="CFI5" s="23"/>
      <c r="CFJ5" s="23"/>
      <c r="CFK5" s="23"/>
      <c r="CFL5" s="23"/>
      <c r="CFM5" s="23"/>
      <c r="CFN5" s="23"/>
      <c r="CFO5" s="23"/>
      <c r="CFP5" s="23"/>
      <c r="CFQ5" s="23"/>
      <c r="CFR5" s="23"/>
      <c r="CFS5" s="23"/>
      <c r="CFT5" s="23"/>
      <c r="CFU5" s="23"/>
      <c r="CFV5" s="23"/>
      <c r="CFW5" s="23"/>
      <c r="CFX5" s="23"/>
      <c r="CFY5" s="23"/>
      <c r="CFZ5" s="23"/>
      <c r="CGA5" s="23"/>
      <c r="CGB5" s="23"/>
      <c r="CGC5" s="23"/>
      <c r="CGD5" s="23"/>
      <c r="CGE5" s="23"/>
      <c r="CGF5" s="23"/>
      <c r="CGG5" s="23"/>
      <c r="CGH5" s="23"/>
      <c r="CGI5" s="23"/>
      <c r="CGJ5" s="23"/>
      <c r="CGK5" s="23"/>
      <c r="CGL5" s="23"/>
      <c r="CGM5" s="23"/>
      <c r="CGN5" s="23"/>
      <c r="CGO5" s="23"/>
      <c r="CGP5" s="23"/>
      <c r="CGQ5" s="23"/>
      <c r="CGR5" s="23"/>
      <c r="CGS5" s="23"/>
      <c r="CGT5" s="23"/>
      <c r="CGU5" s="23"/>
      <c r="CGV5" s="23"/>
      <c r="CGW5" s="23"/>
      <c r="CGX5" s="23"/>
      <c r="CGY5" s="23"/>
      <c r="CGZ5" s="23"/>
      <c r="CHA5" s="23"/>
      <c r="CHB5" s="23"/>
      <c r="CHC5" s="23"/>
      <c r="CHD5" s="23"/>
      <c r="CHE5" s="23"/>
      <c r="CHF5" s="23"/>
      <c r="CHG5" s="23"/>
      <c r="CHH5" s="23"/>
      <c r="CHI5" s="23"/>
      <c r="CHJ5" s="23"/>
      <c r="CHK5" s="23"/>
      <c r="CHL5" s="23"/>
      <c r="CHM5" s="23"/>
      <c r="CHN5" s="23"/>
      <c r="CHO5" s="23"/>
      <c r="CHP5" s="23"/>
      <c r="CHQ5" s="23"/>
      <c r="CHR5" s="23"/>
      <c r="CHS5" s="23"/>
      <c r="CHT5" s="23"/>
      <c r="CHU5" s="23"/>
      <c r="CHV5" s="23"/>
      <c r="CHW5" s="23"/>
      <c r="CHX5" s="23"/>
      <c r="CHY5" s="23"/>
      <c r="CHZ5" s="23"/>
      <c r="CIA5" s="23"/>
      <c r="CIB5" s="23"/>
      <c r="CIC5" s="23"/>
      <c r="CID5" s="23"/>
      <c r="CIE5" s="23"/>
      <c r="CIF5" s="23"/>
      <c r="CIG5" s="23"/>
      <c r="CIH5" s="23"/>
      <c r="CII5" s="23"/>
      <c r="CIJ5" s="23"/>
      <c r="CIK5" s="23"/>
      <c r="CIL5" s="23"/>
      <c r="CIM5" s="23"/>
      <c r="CIN5" s="23"/>
      <c r="CIO5" s="23"/>
      <c r="CIP5" s="23"/>
      <c r="CIQ5" s="23"/>
      <c r="CIR5" s="23"/>
      <c r="CIS5" s="23"/>
      <c r="CIT5" s="23"/>
      <c r="CIU5" s="23"/>
      <c r="CIV5" s="23"/>
      <c r="CIW5" s="23"/>
      <c r="CIX5" s="23"/>
      <c r="CIY5" s="23"/>
      <c r="CIZ5" s="23"/>
      <c r="CJA5" s="23"/>
      <c r="CJB5" s="23"/>
      <c r="CJC5" s="23"/>
      <c r="CJD5" s="23"/>
      <c r="CJE5" s="23"/>
      <c r="CJF5" s="23"/>
      <c r="CJG5" s="23"/>
      <c r="CJH5" s="23"/>
      <c r="CJI5" s="23"/>
      <c r="CJJ5" s="23"/>
      <c r="CJK5" s="23"/>
      <c r="CJL5" s="23"/>
      <c r="CJM5" s="23"/>
      <c r="CJN5" s="23"/>
      <c r="CJO5" s="23"/>
      <c r="CJP5" s="23"/>
      <c r="CJQ5" s="23"/>
      <c r="CJR5" s="23"/>
      <c r="CJS5" s="23"/>
      <c r="CJT5" s="23"/>
      <c r="CJU5" s="23"/>
      <c r="CJV5" s="23"/>
      <c r="CJW5" s="23"/>
      <c r="CJX5" s="23"/>
      <c r="CJY5" s="23"/>
      <c r="CJZ5" s="23"/>
      <c r="CKA5" s="23"/>
      <c r="CKB5" s="23"/>
      <c r="CKC5" s="23"/>
      <c r="CKD5" s="23"/>
      <c r="CKE5" s="23"/>
      <c r="CKF5" s="23"/>
      <c r="CKG5" s="23"/>
      <c r="CKH5" s="23"/>
      <c r="CKI5" s="23"/>
      <c r="CKJ5" s="23"/>
      <c r="CKK5" s="23"/>
      <c r="CKL5" s="23"/>
      <c r="CKM5" s="23"/>
      <c r="CKN5" s="23"/>
      <c r="CKO5" s="23"/>
      <c r="CKP5" s="23"/>
      <c r="CKQ5" s="23"/>
      <c r="CKR5" s="23"/>
      <c r="CKS5" s="23"/>
      <c r="CKT5" s="23"/>
      <c r="CKU5" s="23"/>
      <c r="CKV5" s="23"/>
      <c r="CKW5" s="23"/>
      <c r="CKX5" s="23"/>
      <c r="CKY5" s="23"/>
      <c r="CKZ5" s="23"/>
      <c r="CLA5" s="23"/>
      <c r="CLB5" s="23"/>
      <c r="CLC5" s="23"/>
      <c r="CLD5" s="23"/>
      <c r="CLE5" s="23"/>
      <c r="CLF5" s="23"/>
      <c r="CLG5" s="23"/>
      <c r="CLH5" s="23"/>
      <c r="CLI5" s="23"/>
      <c r="CLJ5" s="23"/>
      <c r="CLK5" s="23"/>
      <c r="CLL5" s="23"/>
      <c r="CLM5" s="23"/>
      <c r="CLN5" s="23"/>
      <c r="CLO5" s="23"/>
      <c r="CLP5" s="23"/>
      <c r="CLQ5" s="23"/>
      <c r="CLR5" s="23"/>
      <c r="CLS5" s="23"/>
      <c r="CLT5" s="23"/>
      <c r="CLU5" s="23"/>
      <c r="CLV5" s="23"/>
      <c r="CLW5" s="23"/>
      <c r="CLX5" s="23"/>
      <c r="CLY5" s="23"/>
      <c r="CLZ5" s="23"/>
      <c r="CMA5" s="23"/>
      <c r="CMB5" s="23"/>
      <c r="CMC5" s="23"/>
      <c r="CMD5" s="23"/>
      <c r="CME5" s="23"/>
      <c r="CMF5" s="23"/>
      <c r="CMG5" s="23"/>
      <c r="CMH5" s="23"/>
      <c r="CMI5" s="23"/>
      <c r="CMJ5" s="23"/>
      <c r="CMK5" s="23"/>
      <c r="CML5" s="23"/>
      <c r="CMM5" s="23"/>
      <c r="CMN5" s="23"/>
      <c r="CMO5" s="23"/>
      <c r="CMP5" s="23"/>
      <c r="CMQ5" s="23"/>
      <c r="CMR5" s="23"/>
      <c r="CMS5" s="23"/>
      <c r="CMT5" s="23"/>
      <c r="CMU5" s="23"/>
      <c r="CMV5" s="23"/>
      <c r="CMW5" s="23"/>
      <c r="CMX5" s="23"/>
      <c r="CMY5" s="23"/>
      <c r="CMZ5" s="23"/>
      <c r="CNA5" s="23"/>
      <c r="CNB5" s="23"/>
      <c r="CNC5" s="23"/>
      <c r="CND5" s="23"/>
      <c r="CNE5" s="23"/>
      <c r="CNF5" s="23"/>
      <c r="CNG5" s="23"/>
      <c r="CNH5" s="23"/>
      <c r="CNI5" s="23"/>
      <c r="CNJ5" s="23"/>
      <c r="CNK5" s="23"/>
      <c r="CNL5" s="23"/>
      <c r="CNM5" s="23"/>
      <c r="CNN5" s="23"/>
      <c r="CNO5" s="23"/>
      <c r="CNP5" s="23"/>
      <c r="CNQ5" s="23"/>
      <c r="CNR5" s="23"/>
      <c r="CNS5" s="23"/>
      <c r="CNT5" s="23"/>
      <c r="CNU5" s="23"/>
      <c r="CNV5" s="23"/>
      <c r="CNW5" s="23"/>
      <c r="CNX5" s="23"/>
      <c r="CNY5" s="23"/>
      <c r="CNZ5" s="23"/>
      <c r="COA5" s="23"/>
      <c r="COB5" s="23"/>
      <c r="COC5" s="23"/>
      <c r="COD5" s="23"/>
      <c r="COE5" s="23"/>
      <c r="COF5" s="23"/>
      <c r="COG5" s="23"/>
      <c r="COH5" s="23"/>
      <c r="COI5" s="23"/>
      <c r="COJ5" s="23"/>
      <c r="COK5" s="23"/>
      <c r="COL5" s="23"/>
      <c r="COM5" s="23"/>
      <c r="CON5" s="23"/>
      <c r="COO5" s="23"/>
      <c r="COP5" s="23"/>
      <c r="COQ5" s="23"/>
      <c r="COR5" s="23"/>
      <c r="COS5" s="23"/>
      <c r="COT5" s="23"/>
      <c r="COU5" s="23"/>
      <c r="COV5" s="23"/>
      <c r="COW5" s="23"/>
      <c r="COX5" s="23"/>
      <c r="COY5" s="23"/>
      <c r="COZ5" s="23"/>
      <c r="CPA5" s="23"/>
      <c r="CPB5" s="23"/>
      <c r="CPC5" s="23"/>
      <c r="CPD5" s="23"/>
      <c r="CPE5" s="23"/>
      <c r="CPF5" s="23"/>
      <c r="CPG5" s="23"/>
      <c r="CPH5" s="23"/>
      <c r="CPI5" s="23"/>
      <c r="CPJ5" s="23"/>
      <c r="CPK5" s="23"/>
      <c r="CPL5" s="23"/>
      <c r="CPM5" s="23"/>
      <c r="CPN5" s="23"/>
      <c r="CPO5" s="23"/>
      <c r="CPP5" s="23"/>
      <c r="CPQ5" s="23"/>
      <c r="CPR5" s="23"/>
      <c r="CPS5" s="23"/>
      <c r="CPT5" s="23"/>
      <c r="CPU5" s="23"/>
      <c r="CPV5" s="23"/>
      <c r="CPW5" s="23"/>
      <c r="CPX5" s="23"/>
      <c r="CPY5" s="23"/>
      <c r="CPZ5" s="23"/>
      <c r="CQA5" s="23"/>
      <c r="CQB5" s="23"/>
      <c r="CQC5" s="23"/>
      <c r="CQD5" s="23"/>
      <c r="CQE5" s="23"/>
      <c r="CQF5" s="23"/>
      <c r="CQG5" s="23"/>
      <c r="CQH5" s="23"/>
      <c r="CQI5" s="23"/>
      <c r="CQJ5" s="23"/>
      <c r="CQK5" s="23"/>
      <c r="CQL5" s="23"/>
      <c r="CQM5" s="23"/>
      <c r="CQN5" s="23"/>
      <c r="CQO5" s="23"/>
      <c r="CQP5" s="23"/>
      <c r="CQQ5" s="23"/>
      <c r="CQR5" s="23"/>
      <c r="CQS5" s="23"/>
      <c r="CQT5" s="23"/>
      <c r="CQU5" s="23"/>
      <c r="CQV5" s="23"/>
      <c r="CQW5" s="23"/>
      <c r="CQX5" s="23"/>
      <c r="CQY5" s="23"/>
      <c r="CQZ5" s="23"/>
      <c r="CRA5" s="23"/>
      <c r="CRB5" s="23"/>
      <c r="CRC5" s="23"/>
      <c r="CRD5" s="23"/>
      <c r="CRE5" s="23"/>
      <c r="CRF5" s="23"/>
      <c r="CRG5" s="23"/>
      <c r="CRH5" s="23"/>
      <c r="CRI5" s="23"/>
      <c r="CRJ5" s="23"/>
      <c r="CRK5" s="23"/>
      <c r="CRL5" s="23"/>
      <c r="CRM5" s="23"/>
      <c r="CRN5" s="23"/>
      <c r="CRO5" s="23"/>
      <c r="CRP5" s="23"/>
      <c r="CRQ5" s="23"/>
      <c r="CRR5" s="23"/>
      <c r="CRS5" s="23"/>
      <c r="CRT5" s="23"/>
      <c r="CRU5" s="23"/>
      <c r="CRV5" s="23"/>
      <c r="CRW5" s="23"/>
      <c r="CRX5" s="23"/>
      <c r="CRY5" s="23"/>
      <c r="CRZ5" s="23"/>
      <c r="CSA5" s="23"/>
      <c r="CSB5" s="23"/>
      <c r="CSC5" s="23"/>
      <c r="CSD5" s="23"/>
      <c r="CSE5" s="23"/>
      <c r="CSF5" s="23"/>
      <c r="CSG5" s="23"/>
      <c r="CSH5" s="23"/>
      <c r="CSI5" s="23"/>
      <c r="CSJ5" s="23"/>
      <c r="CSK5" s="23"/>
      <c r="CSL5" s="23"/>
      <c r="CSM5" s="23"/>
      <c r="CSN5" s="23"/>
      <c r="CSO5" s="23"/>
      <c r="CSP5" s="23"/>
      <c r="CSQ5" s="23"/>
      <c r="CSR5" s="23"/>
      <c r="CSS5" s="23"/>
      <c r="CST5" s="23"/>
      <c r="CSU5" s="23"/>
      <c r="CSV5" s="23"/>
      <c r="CSW5" s="23"/>
      <c r="CSX5" s="23"/>
      <c r="CSY5" s="23"/>
      <c r="CSZ5" s="23"/>
      <c r="CTA5" s="23"/>
      <c r="CTB5" s="23"/>
      <c r="CTC5" s="23"/>
      <c r="CTD5" s="23"/>
      <c r="CTE5" s="23"/>
      <c r="CTF5" s="23"/>
      <c r="CTG5" s="23"/>
      <c r="CTH5" s="23"/>
      <c r="CTI5" s="23"/>
      <c r="CTJ5" s="23"/>
      <c r="CTK5" s="23"/>
      <c r="CTL5" s="23"/>
      <c r="CTM5" s="23"/>
      <c r="CTN5" s="23"/>
      <c r="CTO5" s="23"/>
      <c r="CTP5" s="23"/>
      <c r="CTQ5" s="23"/>
      <c r="CTR5" s="23"/>
      <c r="CTS5" s="23"/>
      <c r="CTT5" s="23"/>
      <c r="CTU5" s="23"/>
      <c r="CTV5" s="23"/>
      <c r="CTW5" s="23"/>
      <c r="CTX5" s="23"/>
      <c r="CTY5" s="23"/>
      <c r="CTZ5" s="23"/>
      <c r="CUA5" s="23"/>
      <c r="CUB5" s="23"/>
      <c r="CUC5" s="23"/>
      <c r="CUD5" s="23"/>
      <c r="CUE5" s="23"/>
      <c r="CUF5" s="23"/>
      <c r="CUG5" s="23"/>
      <c r="CUH5" s="23"/>
      <c r="CUI5" s="23"/>
      <c r="CUJ5" s="23"/>
      <c r="CUK5" s="23"/>
      <c r="CUL5" s="23"/>
      <c r="CUM5" s="23"/>
      <c r="CUN5" s="23"/>
      <c r="CUO5" s="23"/>
      <c r="CUP5" s="23"/>
      <c r="CUQ5" s="23"/>
      <c r="CUR5" s="23"/>
      <c r="CUS5" s="23"/>
      <c r="CUT5" s="23"/>
      <c r="CUU5" s="23"/>
      <c r="CUV5" s="23"/>
      <c r="CUW5" s="23"/>
      <c r="CUX5" s="23"/>
      <c r="CUY5" s="23"/>
      <c r="CUZ5" s="23"/>
      <c r="CVA5" s="23"/>
      <c r="CVB5" s="23"/>
      <c r="CVC5" s="23"/>
      <c r="CVD5" s="23"/>
      <c r="CVE5" s="23"/>
      <c r="CVF5" s="23"/>
      <c r="CVG5" s="23"/>
      <c r="CVH5" s="23"/>
      <c r="CVI5" s="23"/>
      <c r="CVJ5" s="23"/>
      <c r="CVK5" s="23"/>
      <c r="CVL5" s="23"/>
      <c r="CVM5" s="23"/>
      <c r="CVN5" s="23"/>
      <c r="CVO5" s="23"/>
      <c r="CVP5" s="23"/>
      <c r="CVQ5" s="23"/>
      <c r="CVR5" s="23"/>
      <c r="CVS5" s="23"/>
      <c r="CVT5" s="23"/>
      <c r="CVU5" s="23"/>
      <c r="CVV5" s="23"/>
      <c r="CVW5" s="23"/>
      <c r="CVX5" s="23"/>
      <c r="CVY5" s="23"/>
      <c r="CVZ5" s="23"/>
      <c r="CWA5" s="23"/>
      <c r="CWB5" s="23"/>
      <c r="CWC5" s="23"/>
      <c r="CWD5" s="23"/>
      <c r="CWE5" s="23"/>
      <c r="CWF5" s="23"/>
      <c r="CWG5" s="23"/>
      <c r="CWH5" s="23"/>
      <c r="CWI5" s="23"/>
      <c r="CWJ5" s="23"/>
      <c r="CWK5" s="23"/>
      <c r="CWL5" s="23"/>
      <c r="CWM5" s="23"/>
      <c r="CWN5" s="23"/>
      <c r="CWO5" s="23"/>
      <c r="CWP5" s="23"/>
      <c r="CWQ5" s="23"/>
      <c r="CWR5" s="23"/>
      <c r="CWS5" s="23"/>
      <c r="CWT5" s="23"/>
      <c r="CWU5" s="23"/>
      <c r="CWV5" s="23"/>
      <c r="CWW5" s="23"/>
      <c r="CWX5" s="23"/>
      <c r="CWY5" s="23"/>
      <c r="CWZ5" s="23"/>
      <c r="CXA5" s="23"/>
      <c r="CXB5" s="23"/>
      <c r="CXC5" s="23"/>
      <c r="CXD5" s="23"/>
      <c r="CXE5" s="23"/>
      <c r="CXF5" s="23"/>
      <c r="CXG5" s="23"/>
      <c r="CXH5" s="23"/>
      <c r="CXI5" s="23"/>
      <c r="CXJ5" s="23"/>
      <c r="CXK5" s="23"/>
      <c r="CXL5" s="23"/>
      <c r="CXM5" s="23"/>
      <c r="CXN5" s="23"/>
      <c r="CXO5" s="23"/>
      <c r="CXP5" s="23"/>
      <c r="CXQ5" s="23"/>
      <c r="CXR5" s="23"/>
      <c r="CXS5" s="23"/>
      <c r="CXT5" s="23"/>
      <c r="CXU5" s="23"/>
      <c r="CXV5" s="23"/>
      <c r="CXW5" s="23"/>
      <c r="CXX5" s="23"/>
      <c r="CXY5" s="23"/>
      <c r="CXZ5" s="23"/>
      <c r="CYA5" s="23"/>
      <c r="CYB5" s="23"/>
      <c r="CYC5" s="23"/>
      <c r="CYD5" s="23"/>
      <c r="CYE5" s="23"/>
      <c r="CYF5" s="23"/>
      <c r="CYG5" s="23"/>
      <c r="CYH5" s="23"/>
      <c r="CYI5" s="23"/>
      <c r="CYJ5" s="23"/>
      <c r="CYK5" s="23"/>
      <c r="CYL5" s="23"/>
      <c r="CYM5" s="23"/>
      <c r="CYN5" s="23"/>
      <c r="CYO5" s="23"/>
      <c r="CYP5" s="23"/>
      <c r="CYQ5" s="23"/>
      <c r="CYR5" s="23"/>
      <c r="CYS5" s="23"/>
      <c r="CYT5" s="23"/>
      <c r="CYU5" s="23"/>
      <c r="CYV5" s="23"/>
      <c r="CYW5" s="23"/>
      <c r="CYX5" s="23"/>
      <c r="CYY5" s="23"/>
      <c r="CYZ5" s="23"/>
      <c r="CZA5" s="23"/>
      <c r="CZB5" s="23"/>
      <c r="CZC5" s="23"/>
      <c r="CZD5" s="23"/>
      <c r="CZE5" s="23"/>
      <c r="CZF5" s="23"/>
      <c r="CZG5" s="23"/>
      <c r="CZH5" s="23"/>
      <c r="CZI5" s="23"/>
      <c r="CZJ5" s="23"/>
      <c r="CZK5" s="23"/>
      <c r="CZL5" s="23"/>
      <c r="CZM5" s="23"/>
      <c r="CZN5" s="23"/>
      <c r="CZO5" s="23"/>
      <c r="CZP5" s="23"/>
      <c r="CZQ5" s="23"/>
      <c r="CZR5" s="23"/>
      <c r="CZS5" s="23"/>
      <c r="CZT5" s="23"/>
      <c r="CZU5" s="23"/>
      <c r="CZV5" s="23"/>
      <c r="CZW5" s="23"/>
      <c r="CZX5" s="23"/>
      <c r="CZY5" s="23"/>
      <c r="CZZ5" s="23"/>
      <c r="DAA5" s="23"/>
      <c r="DAB5" s="23"/>
      <c r="DAC5" s="23"/>
      <c r="DAD5" s="23"/>
      <c r="DAE5" s="23"/>
      <c r="DAF5" s="23"/>
      <c r="DAG5" s="23"/>
      <c r="DAH5" s="23"/>
      <c r="DAI5" s="23"/>
      <c r="DAJ5" s="23"/>
      <c r="DAK5" s="23"/>
      <c r="DAL5" s="23"/>
      <c r="DAM5" s="23"/>
      <c r="DAN5" s="23"/>
      <c r="DAO5" s="23"/>
      <c r="DAP5" s="23"/>
      <c r="DAQ5" s="23"/>
      <c r="DAR5" s="23"/>
      <c r="DAS5" s="23"/>
      <c r="DAT5" s="23"/>
      <c r="DAU5" s="23"/>
      <c r="DAV5" s="23"/>
      <c r="DAW5" s="23"/>
      <c r="DAX5" s="23"/>
      <c r="DAY5" s="23"/>
      <c r="DAZ5" s="23"/>
      <c r="DBA5" s="23"/>
      <c r="DBB5" s="23"/>
      <c r="DBC5" s="23"/>
      <c r="DBD5" s="23"/>
      <c r="DBE5" s="23"/>
      <c r="DBF5" s="23"/>
      <c r="DBG5" s="23"/>
      <c r="DBH5" s="23"/>
      <c r="DBI5" s="23"/>
      <c r="DBJ5" s="23"/>
      <c r="DBK5" s="23"/>
      <c r="DBL5" s="23"/>
      <c r="DBM5" s="23"/>
      <c r="DBN5" s="23"/>
      <c r="DBO5" s="23"/>
      <c r="DBP5" s="23"/>
      <c r="DBQ5" s="23"/>
      <c r="DBR5" s="23"/>
      <c r="DBS5" s="23"/>
      <c r="DBT5" s="23"/>
      <c r="DBU5" s="23"/>
      <c r="DBV5" s="23"/>
      <c r="DBW5" s="23"/>
      <c r="DBX5" s="23"/>
      <c r="DBY5" s="23"/>
      <c r="DBZ5" s="23"/>
      <c r="DCA5" s="23"/>
      <c r="DCB5" s="23"/>
      <c r="DCC5" s="23"/>
      <c r="DCD5" s="23"/>
      <c r="DCE5" s="23"/>
      <c r="DCF5" s="23"/>
      <c r="DCG5" s="23"/>
      <c r="DCH5" s="23"/>
      <c r="DCI5" s="23"/>
      <c r="DCJ5" s="23"/>
      <c r="DCK5" s="23"/>
      <c r="DCL5" s="23"/>
      <c r="DCM5" s="23"/>
      <c r="DCN5" s="23"/>
      <c r="DCO5" s="23"/>
      <c r="DCP5" s="23"/>
      <c r="DCQ5" s="23"/>
      <c r="DCR5" s="23"/>
      <c r="DCS5" s="23"/>
      <c r="DCT5" s="23"/>
      <c r="DCU5" s="23"/>
      <c r="DCV5" s="23"/>
      <c r="DCW5" s="23"/>
      <c r="DCX5" s="23"/>
      <c r="DCY5" s="23"/>
      <c r="DCZ5" s="23"/>
      <c r="DDA5" s="23"/>
      <c r="DDB5" s="23"/>
      <c r="DDC5" s="23"/>
      <c r="DDD5" s="23"/>
      <c r="DDE5" s="23"/>
      <c r="DDF5" s="23"/>
      <c r="DDG5" s="23"/>
      <c r="DDH5" s="23"/>
      <c r="DDI5" s="23"/>
      <c r="DDJ5" s="23"/>
      <c r="DDK5" s="23"/>
      <c r="DDL5" s="23"/>
      <c r="DDM5" s="23"/>
      <c r="DDN5" s="23"/>
      <c r="DDO5" s="23"/>
      <c r="DDP5" s="23"/>
      <c r="DDQ5" s="23"/>
      <c r="DDR5" s="23"/>
      <c r="DDS5" s="23"/>
      <c r="DDT5" s="23"/>
      <c r="DDU5" s="23"/>
      <c r="DDV5" s="23"/>
      <c r="DDW5" s="23"/>
      <c r="DDX5" s="23"/>
      <c r="DDY5" s="23"/>
      <c r="DDZ5" s="23"/>
      <c r="DEA5" s="23"/>
      <c r="DEB5" s="23"/>
      <c r="DEC5" s="23"/>
      <c r="DED5" s="23"/>
      <c r="DEE5" s="23"/>
      <c r="DEF5" s="23"/>
      <c r="DEG5" s="23"/>
      <c r="DEH5" s="23"/>
      <c r="DEI5" s="23"/>
      <c r="DEJ5" s="23"/>
      <c r="DEK5" s="23"/>
      <c r="DEL5" s="23"/>
      <c r="DEM5" s="23"/>
      <c r="DEN5" s="23"/>
      <c r="DEO5" s="23"/>
      <c r="DEP5" s="23"/>
      <c r="DEQ5" s="23"/>
      <c r="DER5" s="23"/>
      <c r="DES5" s="23"/>
      <c r="DET5" s="23"/>
      <c r="DEU5" s="23"/>
      <c r="DEV5" s="23"/>
      <c r="DEW5" s="23"/>
      <c r="DEX5" s="23"/>
      <c r="DEY5" s="23"/>
      <c r="DEZ5" s="23"/>
      <c r="DFA5" s="23"/>
      <c r="DFB5" s="23"/>
      <c r="DFC5" s="23"/>
      <c r="DFD5" s="23"/>
      <c r="DFE5" s="23"/>
      <c r="DFF5" s="23"/>
      <c r="DFG5" s="23"/>
      <c r="DFH5" s="23"/>
      <c r="DFI5" s="23"/>
      <c r="DFJ5" s="23"/>
      <c r="DFK5" s="23"/>
      <c r="DFL5" s="23"/>
      <c r="DFM5" s="23"/>
      <c r="DFN5" s="23"/>
      <c r="DFO5" s="23"/>
      <c r="DFP5" s="23"/>
      <c r="DFQ5" s="23"/>
      <c r="DFR5" s="23"/>
      <c r="DFS5" s="23"/>
      <c r="DFT5" s="23"/>
      <c r="DFU5" s="23"/>
      <c r="DFV5" s="23"/>
      <c r="DFW5" s="23"/>
      <c r="DFX5" s="23"/>
      <c r="DFY5" s="23"/>
      <c r="DFZ5" s="23"/>
      <c r="DGA5" s="23"/>
      <c r="DGB5" s="23"/>
      <c r="DGC5" s="23"/>
      <c r="DGD5" s="23"/>
      <c r="DGE5" s="23"/>
      <c r="DGF5" s="23"/>
      <c r="DGG5" s="23"/>
      <c r="DGH5" s="23"/>
      <c r="DGI5" s="23"/>
      <c r="DGJ5" s="23"/>
      <c r="DGK5" s="23"/>
      <c r="DGL5" s="23"/>
      <c r="DGM5" s="23"/>
      <c r="DGN5" s="23"/>
      <c r="DGO5" s="23"/>
      <c r="DGP5" s="23"/>
      <c r="DGQ5" s="23"/>
      <c r="DGR5" s="23"/>
      <c r="DGS5" s="23"/>
      <c r="DGT5" s="23"/>
      <c r="DGU5" s="23"/>
      <c r="DGV5" s="23"/>
      <c r="DGW5" s="23"/>
      <c r="DGX5" s="23"/>
      <c r="DGY5" s="23"/>
      <c r="DGZ5" s="23"/>
      <c r="DHA5" s="23"/>
      <c r="DHB5" s="23"/>
      <c r="DHC5" s="23"/>
      <c r="DHD5" s="23"/>
      <c r="DHE5" s="23"/>
      <c r="DHF5" s="23"/>
      <c r="DHG5" s="23"/>
      <c r="DHH5" s="23"/>
      <c r="DHI5" s="23"/>
      <c r="DHJ5" s="23"/>
      <c r="DHK5" s="23"/>
      <c r="DHL5" s="23"/>
      <c r="DHM5" s="23"/>
      <c r="DHN5" s="23"/>
      <c r="DHO5" s="23"/>
      <c r="DHP5" s="23"/>
      <c r="DHQ5" s="23"/>
      <c r="DHR5" s="23"/>
      <c r="DHS5" s="23"/>
      <c r="DHT5" s="23"/>
      <c r="DHU5" s="23"/>
      <c r="DHV5" s="23"/>
      <c r="DHW5" s="23"/>
      <c r="DHX5" s="23"/>
      <c r="DHY5" s="23"/>
      <c r="DHZ5" s="23"/>
      <c r="DIA5" s="23"/>
      <c r="DIB5" s="23"/>
      <c r="DIC5" s="23"/>
      <c r="DID5" s="23"/>
      <c r="DIE5" s="23"/>
      <c r="DIF5" s="23"/>
      <c r="DIG5" s="23"/>
      <c r="DIH5" s="23"/>
      <c r="DII5" s="23"/>
      <c r="DIJ5" s="23"/>
      <c r="DIK5" s="23"/>
      <c r="DIL5" s="23"/>
      <c r="DIM5" s="23"/>
      <c r="DIN5" s="23"/>
      <c r="DIO5" s="23"/>
      <c r="DIP5" s="23"/>
      <c r="DIQ5" s="23"/>
      <c r="DIR5" s="23"/>
      <c r="DIS5" s="23"/>
      <c r="DIT5" s="23"/>
      <c r="DIU5" s="23"/>
      <c r="DIV5" s="23"/>
      <c r="DIW5" s="23"/>
      <c r="DIX5" s="23"/>
      <c r="DIY5" s="23"/>
      <c r="DIZ5" s="23"/>
      <c r="DJA5" s="23"/>
      <c r="DJB5" s="23"/>
      <c r="DJC5" s="23"/>
      <c r="DJD5" s="23"/>
      <c r="DJE5" s="23"/>
      <c r="DJF5" s="23"/>
      <c r="DJG5" s="23"/>
      <c r="DJH5" s="23"/>
      <c r="DJI5" s="23"/>
      <c r="DJJ5" s="23"/>
      <c r="DJK5" s="23"/>
      <c r="DJL5" s="23"/>
      <c r="DJM5" s="23"/>
      <c r="DJN5" s="23"/>
      <c r="DJO5" s="23"/>
      <c r="DJP5" s="23"/>
      <c r="DJQ5" s="23"/>
      <c r="DJR5" s="23"/>
      <c r="DJS5" s="23"/>
      <c r="DJT5" s="23"/>
      <c r="DJU5" s="23"/>
      <c r="DJV5" s="23"/>
      <c r="DJW5" s="23"/>
      <c r="DJX5" s="23"/>
      <c r="DJY5" s="23"/>
      <c r="DJZ5" s="23"/>
      <c r="DKA5" s="23"/>
      <c r="DKB5" s="23"/>
      <c r="DKC5" s="23"/>
      <c r="DKD5" s="23"/>
      <c r="DKE5" s="23"/>
      <c r="DKF5" s="23"/>
      <c r="DKG5" s="23"/>
      <c r="DKH5" s="23"/>
      <c r="DKI5" s="23"/>
      <c r="DKJ5" s="23"/>
      <c r="DKK5" s="23"/>
      <c r="DKL5" s="23"/>
      <c r="DKM5" s="23"/>
      <c r="DKN5" s="23"/>
      <c r="DKO5" s="23"/>
      <c r="DKP5" s="23"/>
      <c r="DKQ5" s="23"/>
      <c r="DKR5" s="23"/>
      <c r="DKS5" s="23"/>
      <c r="DKT5" s="23"/>
      <c r="DKU5" s="23"/>
      <c r="DKV5" s="23"/>
      <c r="DKW5" s="23"/>
      <c r="DKX5" s="23"/>
      <c r="DKY5" s="23"/>
      <c r="DKZ5" s="23"/>
      <c r="DLA5" s="23"/>
      <c r="DLB5" s="23"/>
      <c r="DLC5" s="23"/>
      <c r="DLD5" s="23"/>
      <c r="DLE5" s="23"/>
      <c r="DLF5" s="23"/>
      <c r="DLG5" s="23"/>
      <c r="DLH5" s="23"/>
      <c r="DLI5" s="23"/>
      <c r="DLJ5" s="23"/>
      <c r="DLK5" s="23"/>
      <c r="DLL5" s="23"/>
      <c r="DLM5" s="23"/>
      <c r="DLN5" s="23"/>
      <c r="DLO5" s="23"/>
      <c r="DLP5" s="23"/>
      <c r="DLQ5" s="23"/>
      <c r="DLR5" s="23"/>
      <c r="DLS5" s="23"/>
      <c r="DLT5" s="23"/>
      <c r="DLU5" s="23"/>
      <c r="DLV5" s="23"/>
      <c r="DLW5" s="23"/>
      <c r="DLX5" s="23"/>
      <c r="DLY5" s="23"/>
      <c r="DLZ5" s="23"/>
      <c r="DMA5" s="23"/>
      <c r="DMB5" s="23"/>
      <c r="DMC5" s="23"/>
      <c r="DMD5" s="23"/>
      <c r="DME5" s="23"/>
      <c r="DMF5" s="23"/>
      <c r="DMG5" s="23"/>
      <c r="DMH5" s="23"/>
      <c r="DMI5" s="23"/>
      <c r="DMJ5" s="23"/>
      <c r="DMK5" s="23"/>
      <c r="DML5" s="23"/>
      <c r="DMM5" s="23"/>
      <c r="DMN5" s="23"/>
      <c r="DMO5" s="23"/>
      <c r="DMP5" s="23"/>
      <c r="DMQ5" s="23"/>
      <c r="DMR5" s="23"/>
      <c r="DMS5" s="23"/>
      <c r="DMT5" s="23"/>
      <c r="DMU5" s="23"/>
      <c r="DMV5" s="23"/>
      <c r="DMW5" s="23"/>
      <c r="DMX5" s="23"/>
      <c r="DMY5" s="23"/>
      <c r="DMZ5" s="23"/>
      <c r="DNA5" s="23"/>
      <c r="DNB5" s="23"/>
      <c r="DNC5" s="23"/>
      <c r="DND5" s="23"/>
      <c r="DNE5" s="23"/>
      <c r="DNF5" s="23"/>
      <c r="DNG5" s="23"/>
      <c r="DNH5" s="23"/>
      <c r="DNI5" s="23"/>
      <c r="DNJ5" s="23"/>
      <c r="DNK5" s="23"/>
      <c r="DNL5" s="23"/>
      <c r="DNM5" s="23"/>
      <c r="DNN5" s="23"/>
      <c r="DNO5" s="23"/>
      <c r="DNP5" s="23"/>
      <c r="DNQ5" s="23"/>
      <c r="DNR5" s="23"/>
      <c r="DNS5" s="23"/>
      <c r="DNT5" s="23"/>
      <c r="DNU5" s="23"/>
      <c r="DNV5" s="23"/>
      <c r="DNW5" s="23"/>
      <c r="DNX5" s="23"/>
      <c r="DNY5" s="23"/>
      <c r="DNZ5" s="23"/>
      <c r="DOA5" s="23"/>
      <c r="DOB5" s="23"/>
      <c r="DOC5" s="23"/>
      <c r="DOD5" s="23"/>
      <c r="DOE5" s="23"/>
      <c r="DOF5" s="23"/>
      <c r="DOG5" s="23"/>
      <c r="DOH5" s="23"/>
      <c r="DOI5" s="23"/>
      <c r="DOJ5" s="23"/>
      <c r="DOK5" s="23"/>
      <c r="DOL5" s="23"/>
      <c r="DOM5" s="23"/>
      <c r="DON5" s="23"/>
      <c r="DOO5" s="23"/>
      <c r="DOP5" s="23"/>
      <c r="DOQ5" s="23"/>
      <c r="DOR5" s="23"/>
      <c r="DOS5" s="23"/>
      <c r="DOT5" s="23"/>
      <c r="DOU5" s="23"/>
      <c r="DOV5" s="23"/>
      <c r="DOW5" s="23"/>
      <c r="DOX5" s="23"/>
      <c r="DOY5" s="23"/>
      <c r="DOZ5" s="23"/>
      <c r="DPA5" s="23"/>
      <c r="DPB5" s="23"/>
      <c r="DPC5" s="23"/>
      <c r="DPD5" s="23"/>
      <c r="DPE5" s="23"/>
      <c r="DPF5" s="23"/>
      <c r="DPG5" s="23"/>
      <c r="DPH5" s="23"/>
      <c r="DPI5" s="23"/>
      <c r="DPJ5" s="23"/>
      <c r="DPK5" s="23"/>
      <c r="DPL5" s="23"/>
      <c r="DPM5" s="23"/>
      <c r="DPN5" s="23"/>
      <c r="DPO5" s="23"/>
      <c r="DPP5" s="23"/>
      <c r="DPQ5" s="23"/>
      <c r="DPR5" s="23"/>
      <c r="DPS5" s="23"/>
      <c r="DPT5" s="23"/>
      <c r="DPU5" s="23"/>
      <c r="DPV5" s="23"/>
      <c r="DPW5" s="23"/>
      <c r="DPX5" s="23"/>
      <c r="DPY5" s="23"/>
      <c r="DPZ5" s="23"/>
      <c r="DQA5" s="23"/>
      <c r="DQB5" s="23"/>
      <c r="DQC5" s="23"/>
      <c r="DQD5" s="23"/>
      <c r="DQE5" s="23"/>
      <c r="DQF5" s="23"/>
      <c r="DQG5" s="23"/>
      <c r="DQH5" s="23"/>
      <c r="DQI5" s="23"/>
      <c r="DQJ5" s="23"/>
      <c r="DQK5" s="23"/>
      <c r="DQL5" s="23"/>
      <c r="DQM5" s="23"/>
      <c r="DQN5" s="23"/>
      <c r="DQO5" s="23"/>
      <c r="DQP5" s="23"/>
      <c r="DQQ5" s="23"/>
      <c r="DQR5" s="23"/>
      <c r="DQS5" s="23"/>
      <c r="DQT5" s="23"/>
      <c r="DQU5" s="23"/>
      <c r="DQV5" s="23"/>
      <c r="DQW5" s="23"/>
      <c r="DQX5" s="23"/>
      <c r="DQY5" s="23"/>
      <c r="DQZ5" s="23"/>
      <c r="DRA5" s="23"/>
      <c r="DRB5" s="23"/>
      <c r="DRC5" s="23"/>
      <c r="DRD5" s="23"/>
      <c r="DRE5" s="23"/>
      <c r="DRF5" s="23"/>
      <c r="DRG5" s="23"/>
      <c r="DRH5" s="23"/>
      <c r="DRI5" s="23"/>
      <c r="DRJ5" s="23"/>
      <c r="DRK5" s="23"/>
      <c r="DRL5" s="23"/>
      <c r="DRM5" s="23"/>
      <c r="DRN5" s="23"/>
      <c r="DRO5" s="23"/>
      <c r="DRP5" s="23"/>
      <c r="DRQ5" s="23"/>
      <c r="DRR5" s="23"/>
      <c r="DRS5" s="23"/>
      <c r="DRT5" s="23"/>
      <c r="DRU5" s="23"/>
      <c r="DRV5" s="23"/>
      <c r="DRW5" s="23"/>
      <c r="DRX5" s="23"/>
      <c r="DRY5" s="23"/>
      <c r="DRZ5" s="23"/>
      <c r="DSA5" s="23"/>
      <c r="DSB5" s="23"/>
      <c r="DSC5" s="23"/>
      <c r="DSD5" s="23"/>
      <c r="DSE5" s="23"/>
      <c r="DSF5" s="23"/>
      <c r="DSG5" s="23"/>
      <c r="DSH5" s="23"/>
      <c r="DSI5" s="23"/>
      <c r="DSJ5" s="23"/>
      <c r="DSK5" s="23"/>
      <c r="DSL5" s="23"/>
      <c r="DSM5" s="23"/>
      <c r="DSN5" s="23"/>
      <c r="DSO5" s="23"/>
      <c r="DSP5" s="23"/>
      <c r="DSQ5" s="23"/>
      <c r="DSR5" s="23"/>
      <c r="DSS5" s="23"/>
      <c r="DST5" s="23"/>
      <c r="DSU5" s="23"/>
      <c r="DSV5" s="23"/>
      <c r="DSW5" s="23"/>
      <c r="DSX5" s="23"/>
      <c r="DSY5" s="23"/>
      <c r="DSZ5" s="23"/>
      <c r="DTA5" s="23"/>
      <c r="DTB5" s="23"/>
      <c r="DTC5" s="23"/>
      <c r="DTD5" s="23"/>
      <c r="DTE5" s="23"/>
      <c r="DTF5" s="23"/>
      <c r="DTG5" s="23"/>
      <c r="DTH5" s="23"/>
      <c r="DTI5" s="23"/>
      <c r="DTJ5" s="23"/>
      <c r="DTK5" s="23"/>
      <c r="DTL5" s="23"/>
      <c r="DTM5" s="23"/>
      <c r="DTN5" s="23"/>
      <c r="DTO5" s="23"/>
      <c r="DTP5" s="23"/>
      <c r="DTQ5" s="23"/>
      <c r="DTR5" s="23"/>
      <c r="DTS5" s="23"/>
      <c r="DTT5" s="23"/>
      <c r="DTU5" s="23"/>
      <c r="DTV5" s="23"/>
      <c r="DTW5" s="23"/>
      <c r="DTX5" s="23"/>
      <c r="DTY5" s="23"/>
      <c r="DTZ5" s="23"/>
      <c r="DUA5" s="23"/>
      <c r="DUB5" s="23"/>
      <c r="DUC5" s="23"/>
      <c r="DUD5" s="23"/>
      <c r="DUE5" s="23"/>
      <c r="DUF5" s="23"/>
      <c r="DUG5" s="23"/>
      <c r="DUH5" s="23"/>
      <c r="DUI5" s="23"/>
      <c r="DUJ5" s="23"/>
      <c r="DUK5" s="23"/>
      <c r="DUL5" s="23"/>
      <c r="DUM5" s="23"/>
      <c r="DUN5" s="23"/>
      <c r="DUO5" s="23"/>
      <c r="DUP5" s="23"/>
      <c r="DUQ5" s="23"/>
      <c r="DUR5" s="23"/>
      <c r="DUS5" s="23"/>
      <c r="DUT5" s="23"/>
      <c r="DUU5" s="23"/>
      <c r="DUV5" s="23"/>
      <c r="DUW5" s="23"/>
      <c r="DUX5" s="23"/>
      <c r="DUY5" s="23"/>
      <c r="DUZ5" s="23"/>
      <c r="DVA5" s="23"/>
      <c r="DVB5" s="23"/>
      <c r="DVC5" s="23"/>
      <c r="DVD5" s="23"/>
      <c r="DVE5" s="23"/>
      <c r="DVF5" s="23"/>
      <c r="DVG5" s="23"/>
      <c r="DVH5" s="23"/>
      <c r="DVI5" s="23"/>
      <c r="DVJ5" s="23"/>
      <c r="DVK5" s="23"/>
      <c r="DVL5" s="23"/>
      <c r="DVM5" s="23"/>
      <c r="DVN5" s="23"/>
      <c r="DVO5" s="23"/>
      <c r="DVP5" s="23"/>
      <c r="DVQ5" s="23"/>
      <c r="DVR5" s="23"/>
      <c r="DVS5" s="23"/>
      <c r="DVT5" s="23"/>
      <c r="DVU5" s="23"/>
      <c r="DVV5" s="23"/>
      <c r="DVW5" s="23"/>
      <c r="DVX5" s="23"/>
      <c r="DVY5" s="23"/>
      <c r="DVZ5" s="23"/>
      <c r="DWA5" s="23"/>
      <c r="DWB5" s="23"/>
      <c r="DWC5" s="23"/>
      <c r="DWD5" s="23"/>
      <c r="DWE5" s="23"/>
      <c r="DWF5" s="23"/>
      <c r="DWG5" s="23"/>
      <c r="DWH5" s="23"/>
      <c r="DWI5" s="23"/>
      <c r="DWJ5" s="23"/>
      <c r="DWK5" s="23"/>
      <c r="DWL5" s="23"/>
      <c r="DWM5" s="23"/>
      <c r="DWN5" s="23"/>
      <c r="DWO5" s="23"/>
      <c r="DWP5" s="23"/>
      <c r="DWQ5" s="23"/>
      <c r="DWR5" s="23"/>
      <c r="DWS5" s="23"/>
      <c r="DWT5" s="23"/>
      <c r="DWU5" s="23"/>
      <c r="DWV5" s="23"/>
      <c r="DWW5" s="23"/>
      <c r="DWX5" s="23"/>
      <c r="DWY5" s="23"/>
      <c r="DWZ5" s="23"/>
      <c r="DXA5" s="23"/>
      <c r="DXB5" s="23"/>
      <c r="DXC5" s="23"/>
      <c r="DXD5" s="23"/>
      <c r="DXE5" s="23"/>
      <c r="DXF5" s="23"/>
      <c r="DXG5" s="23"/>
      <c r="DXH5" s="23"/>
      <c r="DXI5" s="23"/>
      <c r="DXJ5" s="23"/>
      <c r="DXK5" s="23"/>
      <c r="DXL5" s="23"/>
      <c r="DXM5" s="23"/>
      <c r="DXN5" s="23"/>
      <c r="DXO5" s="23"/>
      <c r="DXP5" s="23"/>
      <c r="DXQ5" s="23"/>
      <c r="DXR5" s="23"/>
      <c r="DXS5" s="23"/>
      <c r="DXT5" s="23"/>
      <c r="DXU5" s="23"/>
      <c r="DXV5" s="23"/>
      <c r="DXW5" s="23"/>
      <c r="DXX5" s="23"/>
      <c r="DXY5" s="23"/>
      <c r="DXZ5" s="23"/>
      <c r="DYA5" s="23"/>
      <c r="DYB5" s="23"/>
      <c r="DYC5" s="23"/>
      <c r="DYD5" s="23"/>
      <c r="DYE5" s="23"/>
      <c r="DYF5" s="23"/>
      <c r="DYG5" s="23"/>
      <c r="DYH5" s="23"/>
      <c r="DYI5" s="23"/>
      <c r="DYJ5" s="23"/>
      <c r="DYK5" s="23"/>
      <c r="DYL5" s="23"/>
      <c r="DYM5" s="23"/>
      <c r="DYN5" s="23"/>
      <c r="DYO5" s="23"/>
      <c r="DYP5" s="23"/>
      <c r="DYQ5" s="23"/>
      <c r="DYR5" s="23"/>
      <c r="DYS5" s="23"/>
      <c r="DYT5" s="23"/>
      <c r="DYU5" s="23"/>
      <c r="DYV5" s="23"/>
      <c r="DYW5" s="23"/>
      <c r="DYX5" s="23"/>
      <c r="DYY5" s="23"/>
      <c r="DYZ5" s="23"/>
      <c r="DZA5" s="23"/>
      <c r="DZB5" s="23"/>
      <c r="DZC5" s="23"/>
      <c r="DZD5" s="23"/>
      <c r="DZE5" s="23"/>
      <c r="DZF5" s="23"/>
      <c r="DZG5" s="23"/>
      <c r="DZH5" s="23"/>
      <c r="DZI5" s="23"/>
      <c r="DZJ5" s="23"/>
      <c r="DZK5" s="23"/>
      <c r="DZL5" s="23"/>
      <c r="DZM5" s="23"/>
      <c r="DZN5" s="23"/>
      <c r="DZO5" s="23"/>
      <c r="DZP5" s="23"/>
      <c r="DZQ5" s="23"/>
      <c r="DZR5" s="23"/>
      <c r="DZS5" s="23"/>
      <c r="DZT5" s="23"/>
      <c r="DZU5" s="23"/>
      <c r="DZV5" s="23"/>
      <c r="DZW5" s="23"/>
      <c r="DZX5" s="23"/>
      <c r="DZY5" s="23"/>
      <c r="DZZ5" s="23"/>
      <c r="EAA5" s="23"/>
      <c r="EAB5" s="23"/>
      <c r="EAC5" s="23"/>
      <c r="EAD5" s="23"/>
      <c r="EAE5" s="23"/>
      <c r="EAF5" s="23"/>
      <c r="EAG5" s="23"/>
      <c r="EAH5" s="23"/>
      <c r="EAI5" s="23"/>
      <c r="EAJ5" s="23"/>
      <c r="EAK5" s="23"/>
      <c r="EAL5" s="23"/>
      <c r="EAM5" s="23"/>
      <c r="EAN5" s="23"/>
      <c r="EAO5" s="23"/>
      <c r="EAP5" s="23"/>
      <c r="EAQ5" s="23"/>
      <c r="EAR5" s="23"/>
      <c r="EAS5" s="23"/>
      <c r="EAT5" s="23"/>
      <c r="EAU5" s="23"/>
      <c r="EAV5" s="23"/>
      <c r="EAW5" s="23"/>
      <c r="EAX5" s="23"/>
      <c r="EAY5" s="23"/>
      <c r="EAZ5" s="23"/>
      <c r="EBA5" s="23"/>
      <c r="EBB5" s="23"/>
      <c r="EBC5" s="23"/>
      <c r="EBD5" s="23"/>
      <c r="EBE5" s="23"/>
      <c r="EBF5" s="23"/>
      <c r="EBG5" s="23"/>
      <c r="EBH5" s="23"/>
      <c r="EBI5" s="23"/>
      <c r="EBJ5" s="23"/>
      <c r="EBK5" s="23"/>
      <c r="EBL5" s="23"/>
      <c r="EBM5" s="23"/>
      <c r="EBN5" s="23"/>
      <c r="EBO5" s="23"/>
      <c r="EBP5" s="23"/>
      <c r="EBQ5" s="23"/>
      <c r="EBR5" s="23"/>
      <c r="EBS5" s="23"/>
      <c r="EBT5" s="23"/>
      <c r="EBU5" s="23"/>
      <c r="EBV5" s="23"/>
      <c r="EBW5" s="23"/>
      <c r="EBX5" s="23"/>
      <c r="EBY5" s="23"/>
      <c r="EBZ5" s="23"/>
      <c r="ECA5" s="23"/>
      <c r="ECB5" s="23"/>
      <c r="ECC5" s="23"/>
      <c r="ECD5" s="23"/>
      <c r="ECE5" s="23"/>
      <c r="ECF5" s="23"/>
      <c r="ECG5" s="23"/>
      <c r="ECH5" s="23"/>
      <c r="ECI5" s="23"/>
      <c r="ECJ5" s="23"/>
      <c r="ECK5" s="23"/>
      <c r="ECL5" s="23"/>
      <c r="ECM5" s="23"/>
      <c r="ECN5" s="23"/>
      <c r="ECO5" s="23"/>
      <c r="ECP5" s="23"/>
      <c r="ECQ5" s="23"/>
      <c r="ECR5" s="23"/>
      <c r="ECS5" s="23"/>
      <c r="ECT5" s="23"/>
      <c r="ECU5" s="23"/>
      <c r="ECV5" s="23"/>
      <c r="ECW5" s="23"/>
      <c r="ECX5" s="23"/>
      <c r="ECY5" s="23"/>
      <c r="ECZ5" s="23"/>
      <c r="EDA5" s="23"/>
      <c r="EDB5" s="23"/>
      <c r="EDC5" s="23"/>
      <c r="EDD5" s="23"/>
      <c r="EDE5" s="23"/>
      <c r="EDF5" s="23"/>
      <c r="EDG5" s="23"/>
      <c r="EDH5" s="23"/>
      <c r="EDI5" s="23"/>
      <c r="EDJ5" s="23"/>
      <c r="EDK5" s="23"/>
      <c r="EDL5" s="23"/>
      <c r="EDM5" s="23"/>
      <c r="EDN5" s="23"/>
      <c r="EDO5" s="23"/>
      <c r="EDP5" s="23"/>
      <c r="EDQ5" s="23"/>
      <c r="EDR5" s="23"/>
      <c r="EDS5" s="23"/>
      <c r="EDT5" s="23"/>
      <c r="EDU5" s="23"/>
      <c r="EDV5" s="23"/>
      <c r="EDW5" s="23"/>
      <c r="EDX5" s="23"/>
      <c r="EDY5" s="23"/>
      <c r="EDZ5" s="23"/>
      <c r="EEA5" s="23"/>
      <c r="EEB5" s="23"/>
      <c r="EEC5" s="23"/>
      <c r="EED5" s="23"/>
      <c r="EEE5" s="23"/>
      <c r="EEF5" s="23"/>
      <c r="EEG5" s="23"/>
      <c r="EEH5" s="23"/>
      <c r="EEI5" s="23"/>
      <c r="EEJ5" s="23"/>
      <c r="EEK5" s="23"/>
      <c r="EEL5" s="23"/>
      <c r="EEM5" s="23"/>
      <c r="EEN5" s="23"/>
      <c r="EEO5" s="23"/>
      <c r="EEP5" s="23"/>
      <c r="EEQ5" s="23"/>
      <c r="EER5" s="23"/>
      <c r="EES5" s="23"/>
      <c r="EET5" s="23"/>
      <c r="EEU5" s="23"/>
      <c r="EEV5" s="23"/>
      <c r="EEW5" s="23"/>
      <c r="EEX5" s="23"/>
      <c r="EEY5" s="23"/>
      <c r="EEZ5" s="23"/>
      <c r="EFA5" s="23"/>
      <c r="EFB5" s="23"/>
      <c r="EFC5" s="23"/>
      <c r="EFD5" s="23"/>
      <c r="EFE5" s="23"/>
      <c r="EFF5" s="23"/>
      <c r="EFG5" s="23"/>
      <c r="EFH5" s="23"/>
      <c r="EFI5" s="23"/>
      <c r="EFJ5" s="23"/>
      <c r="EFK5" s="23"/>
      <c r="EFL5" s="23"/>
      <c r="EFM5" s="23"/>
      <c r="EFN5" s="23"/>
      <c r="EFO5" s="23"/>
      <c r="EFP5" s="23"/>
      <c r="EFQ5" s="23"/>
      <c r="EFR5" s="23"/>
      <c r="EFS5" s="23"/>
      <c r="EFT5" s="23"/>
      <c r="EFU5" s="23"/>
      <c r="EFV5" s="23"/>
      <c r="EFW5" s="23"/>
      <c r="EFX5" s="23"/>
      <c r="EFY5" s="23"/>
      <c r="EFZ5" s="23"/>
      <c r="EGA5" s="23"/>
      <c r="EGB5" s="23"/>
      <c r="EGC5" s="23"/>
      <c r="EGD5" s="23"/>
      <c r="EGE5" s="23"/>
      <c r="EGF5" s="23"/>
      <c r="EGG5" s="23"/>
      <c r="EGH5" s="23"/>
      <c r="EGI5" s="23"/>
      <c r="EGJ5" s="23"/>
      <c r="EGK5" s="23"/>
      <c r="EGL5" s="23"/>
      <c r="EGM5" s="23"/>
      <c r="EGN5" s="23"/>
      <c r="EGO5" s="23"/>
      <c r="EGP5" s="23"/>
      <c r="EGQ5" s="23"/>
      <c r="EGR5" s="23"/>
      <c r="EGS5" s="23"/>
      <c r="EGT5" s="23"/>
      <c r="EGU5" s="23"/>
      <c r="EGV5" s="23"/>
      <c r="EGW5" s="23"/>
      <c r="EGX5" s="23"/>
      <c r="EGY5" s="23"/>
      <c r="EGZ5" s="23"/>
      <c r="EHA5" s="23"/>
      <c r="EHB5" s="23"/>
      <c r="EHC5" s="23"/>
      <c r="EHD5" s="23"/>
      <c r="EHE5" s="23"/>
      <c r="EHF5" s="23"/>
      <c r="EHG5" s="23"/>
      <c r="EHH5" s="23"/>
      <c r="EHI5" s="23"/>
      <c r="EHJ5" s="23"/>
      <c r="EHK5" s="23"/>
      <c r="EHL5" s="23"/>
      <c r="EHM5" s="23"/>
      <c r="EHN5" s="23"/>
      <c r="EHO5" s="23"/>
      <c r="EHP5" s="23"/>
      <c r="EHQ5" s="23"/>
      <c r="EHR5" s="23"/>
      <c r="EHS5" s="23"/>
      <c r="EHT5" s="23"/>
      <c r="EHU5" s="23"/>
      <c r="EHV5" s="23"/>
      <c r="EHW5" s="23"/>
      <c r="EHX5" s="23"/>
      <c r="EHY5" s="23"/>
      <c r="EHZ5" s="23"/>
      <c r="EIA5" s="23"/>
      <c r="EIB5" s="23"/>
      <c r="EIC5" s="23"/>
      <c r="EID5" s="23"/>
      <c r="EIE5" s="23"/>
      <c r="EIF5" s="23"/>
      <c r="EIG5" s="23"/>
      <c r="EIH5" s="23"/>
      <c r="EII5" s="23"/>
      <c r="EIJ5" s="23"/>
      <c r="EIK5" s="23"/>
      <c r="EIL5" s="23"/>
      <c r="EIM5" s="23"/>
      <c r="EIN5" s="23"/>
      <c r="EIO5" s="23"/>
      <c r="EIP5" s="23"/>
      <c r="EIQ5" s="23"/>
      <c r="EIR5" s="23"/>
      <c r="EIS5" s="23"/>
      <c r="EIT5" s="23"/>
      <c r="EIU5" s="23"/>
      <c r="EIV5" s="23"/>
      <c r="EIW5" s="23"/>
      <c r="EIX5" s="23"/>
      <c r="EIY5" s="23"/>
      <c r="EIZ5" s="23"/>
      <c r="EJA5" s="23"/>
      <c r="EJB5" s="23"/>
      <c r="EJC5" s="23"/>
      <c r="EJD5" s="23"/>
      <c r="EJE5" s="23"/>
      <c r="EJF5" s="23"/>
      <c r="EJG5" s="23"/>
      <c r="EJH5" s="23"/>
      <c r="EJI5" s="23"/>
      <c r="EJJ5" s="23"/>
      <c r="EJK5" s="23"/>
      <c r="EJL5" s="23"/>
      <c r="EJM5" s="23"/>
      <c r="EJN5" s="23"/>
      <c r="EJO5" s="23"/>
      <c r="EJP5" s="23"/>
      <c r="EJQ5" s="23"/>
      <c r="EJR5" s="23"/>
      <c r="EJS5" s="23"/>
      <c r="EJT5" s="23"/>
      <c r="EJU5" s="23"/>
      <c r="EJV5" s="23"/>
      <c r="EJW5" s="23"/>
      <c r="EJX5" s="23"/>
      <c r="EJY5" s="23"/>
      <c r="EJZ5" s="23"/>
      <c r="EKA5" s="23"/>
      <c r="EKB5" s="23"/>
      <c r="EKC5" s="23"/>
      <c r="EKD5" s="23"/>
      <c r="EKE5" s="23"/>
      <c r="EKF5" s="23"/>
      <c r="EKG5" s="23"/>
      <c r="EKH5" s="23"/>
      <c r="EKI5" s="23"/>
      <c r="EKJ5" s="23"/>
      <c r="EKK5" s="23"/>
      <c r="EKL5" s="23"/>
      <c r="EKM5" s="23"/>
      <c r="EKN5" s="23"/>
      <c r="EKO5" s="23"/>
      <c r="EKP5" s="23"/>
      <c r="EKQ5" s="23"/>
      <c r="EKR5" s="23"/>
      <c r="EKS5" s="23"/>
      <c r="EKT5" s="23"/>
      <c r="EKU5" s="23"/>
      <c r="EKV5" s="23"/>
      <c r="EKW5" s="23"/>
      <c r="EKX5" s="23"/>
      <c r="EKY5" s="23"/>
      <c r="EKZ5" s="23"/>
      <c r="ELA5" s="23"/>
      <c r="ELB5" s="23"/>
      <c r="ELC5" s="23"/>
      <c r="ELD5" s="23"/>
      <c r="ELE5" s="23"/>
      <c r="ELF5" s="23"/>
      <c r="ELG5" s="23"/>
      <c r="ELH5" s="23"/>
      <c r="ELI5" s="23"/>
      <c r="ELJ5" s="23"/>
      <c r="ELK5" s="23"/>
      <c r="ELL5" s="23"/>
      <c r="ELM5" s="23"/>
      <c r="ELN5" s="23"/>
      <c r="ELO5" s="23"/>
      <c r="ELP5" s="23"/>
      <c r="ELQ5" s="23"/>
      <c r="ELR5" s="23"/>
      <c r="ELS5" s="23"/>
      <c r="ELT5" s="23"/>
      <c r="ELU5" s="23"/>
      <c r="ELV5" s="23"/>
      <c r="ELW5" s="23"/>
      <c r="ELX5" s="23"/>
      <c r="ELY5" s="23"/>
      <c r="ELZ5" s="23"/>
      <c r="EMA5" s="23"/>
      <c r="EMB5" s="23"/>
      <c r="EMC5" s="23"/>
      <c r="EMD5" s="23"/>
      <c r="EME5" s="23"/>
      <c r="EMF5" s="23"/>
      <c r="EMG5" s="23"/>
      <c r="EMH5" s="23"/>
      <c r="EMI5" s="23"/>
      <c r="EMJ5" s="23"/>
      <c r="EMK5" s="23"/>
      <c r="EML5" s="23"/>
      <c r="EMM5" s="23"/>
      <c r="EMN5" s="23"/>
      <c r="EMO5" s="23"/>
      <c r="EMP5" s="23"/>
      <c r="EMQ5" s="23"/>
      <c r="EMR5" s="23"/>
      <c r="EMS5" s="23"/>
      <c r="EMT5" s="23"/>
      <c r="EMU5" s="23"/>
      <c r="EMV5" s="23"/>
      <c r="EMW5" s="23"/>
      <c r="EMX5" s="23"/>
      <c r="EMY5" s="23"/>
      <c r="EMZ5" s="23"/>
      <c r="ENA5" s="23"/>
      <c r="ENB5" s="23"/>
      <c r="ENC5" s="23"/>
      <c r="END5" s="23"/>
      <c r="ENE5" s="23"/>
      <c r="ENF5" s="23"/>
      <c r="ENG5" s="23"/>
      <c r="ENH5" s="23"/>
      <c r="ENI5" s="23"/>
      <c r="ENJ5" s="23"/>
      <c r="ENK5" s="23"/>
      <c r="ENL5" s="23"/>
      <c r="ENM5" s="23"/>
      <c r="ENN5" s="23"/>
      <c r="ENO5" s="23"/>
      <c r="ENP5" s="23"/>
      <c r="ENQ5" s="23"/>
      <c r="ENR5" s="23"/>
      <c r="ENS5" s="23"/>
      <c r="ENT5" s="23"/>
      <c r="ENU5" s="23"/>
      <c r="ENV5" s="23"/>
      <c r="ENW5" s="23"/>
      <c r="ENX5" s="23"/>
      <c r="ENY5" s="23"/>
      <c r="ENZ5" s="23"/>
      <c r="EOA5" s="23"/>
      <c r="EOB5" s="23"/>
      <c r="EOC5" s="23"/>
      <c r="EOD5" s="23"/>
      <c r="EOE5" s="23"/>
      <c r="EOF5" s="23"/>
      <c r="EOG5" s="23"/>
      <c r="EOH5" s="23"/>
      <c r="EOI5" s="23"/>
      <c r="EOJ5" s="23"/>
      <c r="EOK5" s="23"/>
      <c r="EOL5" s="23"/>
      <c r="EOM5" s="23"/>
      <c r="EON5" s="23"/>
      <c r="EOO5" s="23"/>
      <c r="EOP5" s="23"/>
      <c r="EOQ5" s="23"/>
      <c r="EOR5" s="23"/>
      <c r="EOS5" s="23"/>
      <c r="EOT5" s="23"/>
      <c r="EOU5" s="23"/>
      <c r="EOV5" s="23"/>
      <c r="EOW5" s="23"/>
      <c r="EOX5" s="23"/>
      <c r="EOY5" s="23"/>
      <c r="EOZ5" s="23"/>
      <c r="EPA5" s="23"/>
      <c r="EPB5" s="23"/>
      <c r="EPC5" s="23"/>
      <c r="EPD5" s="23"/>
      <c r="EPE5" s="23"/>
      <c r="EPF5" s="23"/>
      <c r="EPG5" s="23"/>
      <c r="EPH5" s="23"/>
      <c r="EPI5" s="23"/>
      <c r="EPJ5" s="23"/>
      <c r="EPK5" s="23"/>
      <c r="EPL5" s="23"/>
      <c r="EPM5" s="23"/>
      <c r="EPN5" s="23"/>
      <c r="EPO5" s="23"/>
      <c r="EPP5" s="23"/>
      <c r="EPQ5" s="23"/>
      <c r="EPR5" s="23"/>
      <c r="EPS5" s="23"/>
      <c r="EPT5" s="23"/>
      <c r="EPU5" s="23"/>
      <c r="EPV5" s="23"/>
      <c r="EPW5" s="23"/>
      <c r="EPX5" s="23"/>
      <c r="EPY5" s="23"/>
      <c r="EPZ5" s="23"/>
      <c r="EQA5" s="23"/>
      <c r="EQB5" s="23"/>
      <c r="EQC5" s="23"/>
      <c r="EQD5" s="23"/>
      <c r="EQE5" s="23"/>
      <c r="EQF5" s="23"/>
      <c r="EQG5" s="23"/>
      <c r="EQH5" s="23"/>
      <c r="EQI5" s="23"/>
      <c r="EQJ5" s="23"/>
      <c r="EQK5" s="23"/>
      <c r="EQL5" s="23"/>
      <c r="EQM5" s="23"/>
      <c r="EQN5" s="23"/>
      <c r="EQO5" s="23"/>
      <c r="EQP5" s="23"/>
      <c r="EQQ5" s="23"/>
      <c r="EQR5" s="23"/>
      <c r="EQS5" s="23"/>
      <c r="EQT5" s="23"/>
      <c r="EQU5" s="23"/>
      <c r="EQV5" s="23"/>
      <c r="EQW5" s="23"/>
      <c r="EQX5" s="23"/>
      <c r="EQY5" s="23"/>
      <c r="EQZ5" s="23"/>
      <c r="ERA5" s="23"/>
      <c r="ERB5" s="23"/>
      <c r="ERC5" s="23"/>
      <c r="ERD5" s="23"/>
      <c r="ERE5" s="23"/>
      <c r="ERF5" s="23"/>
      <c r="ERG5" s="23"/>
      <c r="ERH5" s="23"/>
      <c r="ERI5" s="23"/>
      <c r="ERJ5" s="23"/>
      <c r="ERK5" s="23"/>
      <c r="ERL5" s="23"/>
      <c r="ERM5" s="23"/>
      <c r="ERN5" s="23"/>
      <c r="ERO5" s="23"/>
      <c r="ERP5" s="23"/>
      <c r="ERQ5" s="23"/>
      <c r="ERR5" s="23"/>
      <c r="ERS5" s="23"/>
      <c r="ERT5" s="23"/>
      <c r="ERU5" s="23"/>
      <c r="ERV5" s="23"/>
      <c r="ERW5" s="23"/>
      <c r="ERX5" s="23"/>
      <c r="ERY5" s="23"/>
      <c r="ERZ5" s="23"/>
      <c r="ESA5" s="23"/>
      <c r="ESB5" s="23"/>
      <c r="ESC5" s="23"/>
      <c r="ESD5" s="23"/>
      <c r="ESE5" s="23"/>
      <c r="ESF5" s="23"/>
      <c r="ESG5" s="23"/>
      <c r="ESH5" s="23"/>
      <c r="ESI5" s="23"/>
      <c r="ESJ5" s="23"/>
      <c r="ESK5" s="23"/>
      <c r="ESL5" s="23"/>
      <c r="ESM5" s="23"/>
      <c r="ESN5" s="23"/>
      <c r="ESO5" s="23"/>
      <c r="ESP5" s="23"/>
      <c r="ESQ5" s="23"/>
      <c r="ESR5" s="23"/>
      <c r="ESS5" s="23"/>
      <c r="EST5" s="23"/>
      <c r="ESU5" s="23"/>
      <c r="ESV5" s="23"/>
      <c r="ESW5" s="23"/>
      <c r="ESX5" s="23"/>
      <c r="ESY5" s="23"/>
      <c r="ESZ5" s="23"/>
      <c r="ETA5" s="23"/>
      <c r="ETB5" s="23"/>
      <c r="ETC5" s="23"/>
      <c r="ETD5" s="23"/>
      <c r="ETE5" s="23"/>
      <c r="ETF5" s="23"/>
      <c r="ETG5" s="23"/>
      <c r="ETH5" s="23"/>
      <c r="ETI5" s="23"/>
      <c r="ETJ5" s="23"/>
      <c r="ETK5" s="23"/>
      <c r="ETL5" s="23"/>
      <c r="ETM5" s="23"/>
      <c r="ETN5" s="23"/>
      <c r="ETO5" s="23"/>
      <c r="ETP5" s="23"/>
      <c r="ETQ5" s="23"/>
      <c r="ETR5" s="23"/>
      <c r="ETS5" s="23"/>
      <c r="ETT5" s="23"/>
      <c r="ETU5" s="23"/>
      <c r="ETV5" s="23"/>
      <c r="ETW5" s="23"/>
      <c r="ETX5" s="23"/>
      <c r="ETY5" s="23"/>
      <c r="ETZ5" s="23"/>
      <c r="EUA5" s="23"/>
      <c r="EUB5" s="23"/>
      <c r="EUC5" s="23"/>
      <c r="EUD5" s="23"/>
      <c r="EUE5" s="23"/>
      <c r="EUF5" s="23"/>
      <c r="EUG5" s="23"/>
      <c r="EUH5" s="23"/>
      <c r="EUI5" s="23"/>
      <c r="EUJ5" s="23"/>
      <c r="EUK5" s="23"/>
      <c r="EUL5" s="23"/>
      <c r="EUM5" s="23"/>
      <c r="EUN5" s="23"/>
      <c r="EUO5" s="23"/>
      <c r="EUP5" s="23"/>
      <c r="EUQ5" s="23"/>
      <c r="EUR5" s="23"/>
      <c r="EUS5" s="23"/>
      <c r="EUT5" s="23"/>
      <c r="EUU5" s="23"/>
      <c r="EUV5" s="23"/>
      <c r="EUW5" s="23"/>
      <c r="EUX5" s="23"/>
      <c r="EUY5" s="23"/>
      <c r="EUZ5" s="23"/>
      <c r="EVA5" s="23"/>
      <c r="EVB5" s="23"/>
      <c r="EVC5" s="23"/>
      <c r="EVD5" s="23"/>
      <c r="EVE5" s="23"/>
      <c r="EVF5" s="23"/>
      <c r="EVG5" s="23"/>
      <c r="EVH5" s="23"/>
      <c r="EVI5" s="23"/>
      <c r="EVJ5" s="23"/>
      <c r="EVK5" s="23"/>
      <c r="EVL5" s="23"/>
      <c r="EVM5" s="23"/>
      <c r="EVN5" s="23"/>
      <c r="EVO5" s="23"/>
      <c r="EVP5" s="23"/>
      <c r="EVQ5" s="23"/>
      <c r="EVR5" s="23"/>
      <c r="EVS5" s="23"/>
      <c r="EVT5" s="23"/>
      <c r="EVU5" s="23"/>
      <c r="EVV5" s="23"/>
      <c r="EVW5" s="23"/>
      <c r="EVX5" s="23"/>
      <c r="EVY5" s="23"/>
      <c r="EVZ5" s="23"/>
      <c r="EWA5" s="23"/>
      <c r="EWB5" s="23"/>
      <c r="EWC5" s="23"/>
      <c r="EWD5" s="23"/>
      <c r="EWE5" s="23"/>
      <c r="EWF5" s="23"/>
      <c r="EWG5" s="23"/>
      <c r="EWH5" s="23"/>
      <c r="EWI5" s="23"/>
      <c r="EWJ5" s="23"/>
      <c r="EWK5" s="23"/>
      <c r="EWL5" s="23"/>
      <c r="EWM5" s="23"/>
      <c r="EWN5" s="23"/>
      <c r="EWO5" s="23"/>
      <c r="EWP5" s="23"/>
      <c r="EWQ5" s="23"/>
      <c r="EWR5" s="23"/>
      <c r="EWS5" s="23"/>
      <c r="EWT5" s="23"/>
      <c r="EWU5" s="23"/>
      <c r="EWV5" s="23"/>
      <c r="EWW5" s="23"/>
      <c r="EWX5" s="23"/>
      <c r="EWY5" s="23"/>
      <c r="EWZ5" s="23"/>
      <c r="EXA5" s="23"/>
      <c r="EXB5" s="23"/>
      <c r="EXC5" s="23"/>
      <c r="EXD5" s="23"/>
      <c r="EXE5" s="23"/>
      <c r="EXF5" s="23"/>
      <c r="EXG5" s="23"/>
      <c r="EXH5" s="23"/>
      <c r="EXI5" s="23"/>
      <c r="EXJ5" s="23"/>
      <c r="EXK5" s="23"/>
      <c r="EXL5" s="23"/>
      <c r="EXM5" s="23"/>
      <c r="EXN5" s="23"/>
      <c r="EXO5" s="23"/>
      <c r="EXP5" s="23"/>
      <c r="EXQ5" s="23"/>
      <c r="EXR5" s="23"/>
      <c r="EXS5" s="23"/>
      <c r="EXT5" s="23"/>
      <c r="EXU5" s="23"/>
      <c r="EXV5" s="23"/>
      <c r="EXW5" s="23"/>
      <c r="EXX5" s="23"/>
      <c r="EXY5" s="23"/>
      <c r="EXZ5" s="23"/>
      <c r="EYA5" s="23"/>
      <c r="EYB5" s="23"/>
      <c r="EYC5" s="23"/>
      <c r="EYD5" s="23"/>
      <c r="EYE5" s="23"/>
      <c r="EYF5" s="23"/>
      <c r="EYG5" s="23"/>
      <c r="EYH5" s="23"/>
      <c r="EYI5" s="23"/>
      <c r="EYJ5" s="23"/>
      <c r="EYK5" s="23"/>
      <c r="EYL5" s="23"/>
      <c r="EYM5" s="23"/>
      <c r="EYN5" s="23"/>
      <c r="EYO5" s="23"/>
      <c r="EYP5" s="23"/>
      <c r="EYQ5" s="23"/>
      <c r="EYR5" s="23"/>
      <c r="EYS5" s="23"/>
      <c r="EYT5" s="23"/>
      <c r="EYU5" s="23"/>
      <c r="EYV5" s="23"/>
      <c r="EYW5" s="23"/>
      <c r="EYX5" s="23"/>
      <c r="EYY5" s="23"/>
      <c r="EYZ5" s="23"/>
      <c r="EZA5" s="23"/>
      <c r="EZB5" s="23"/>
      <c r="EZC5" s="23"/>
      <c r="EZD5" s="23"/>
      <c r="EZE5" s="23"/>
      <c r="EZF5" s="23"/>
      <c r="EZG5" s="23"/>
      <c r="EZH5" s="23"/>
      <c r="EZI5" s="23"/>
      <c r="EZJ5" s="23"/>
      <c r="EZK5" s="23"/>
      <c r="EZL5" s="23"/>
      <c r="EZM5" s="23"/>
      <c r="EZN5" s="23"/>
      <c r="EZO5" s="23"/>
      <c r="EZP5" s="23"/>
      <c r="EZQ5" s="23"/>
      <c r="EZR5" s="23"/>
      <c r="EZS5" s="23"/>
      <c r="EZT5" s="23"/>
      <c r="EZU5" s="23"/>
      <c r="EZV5" s="23"/>
      <c r="EZW5" s="23"/>
      <c r="EZX5" s="23"/>
      <c r="EZY5" s="23"/>
      <c r="EZZ5" s="23"/>
      <c r="FAA5" s="23"/>
      <c r="FAB5" s="23"/>
      <c r="FAC5" s="23"/>
      <c r="FAD5" s="23"/>
      <c r="FAE5" s="23"/>
      <c r="FAF5" s="23"/>
      <c r="FAG5" s="23"/>
      <c r="FAH5" s="23"/>
      <c r="FAI5" s="23"/>
      <c r="FAJ5" s="23"/>
      <c r="FAK5" s="23"/>
      <c r="FAL5" s="23"/>
      <c r="FAM5" s="23"/>
      <c r="FAN5" s="23"/>
      <c r="FAO5" s="23"/>
      <c r="FAP5" s="23"/>
      <c r="FAQ5" s="23"/>
      <c r="FAR5" s="23"/>
      <c r="FAS5" s="23"/>
      <c r="FAT5" s="23"/>
      <c r="FAU5" s="23"/>
      <c r="FAV5" s="23"/>
      <c r="FAW5" s="23"/>
      <c r="FAX5" s="23"/>
      <c r="FAY5" s="23"/>
      <c r="FAZ5" s="23"/>
      <c r="FBA5" s="23"/>
      <c r="FBB5" s="23"/>
      <c r="FBC5" s="23"/>
      <c r="FBD5" s="23"/>
      <c r="FBE5" s="23"/>
      <c r="FBF5" s="23"/>
      <c r="FBG5" s="23"/>
      <c r="FBH5" s="23"/>
      <c r="FBI5" s="23"/>
      <c r="FBJ5" s="23"/>
      <c r="FBK5" s="23"/>
      <c r="FBL5" s="23"/>
      <c r="FBM5" s="23"/>
      <c r="FBN5" s="23"/>
      <c r="FBO5" s="23"/>
      <c r="FBP5" s="23"/>
      <c r="FBQ5" s="23"/>
      <c r="FBR5" s="23"/>
      <c r="FBS5" s="23"/>
      <c r="FBT5" s="23"/>
      <c r="FBU5" s="23"/>
      <c r="FBV5" s="23"/>
      <c r="FBW5" s="23"/>
      <c r="FBX5" s="23"/>
      <c r="FBY5" s="23"/>
      <c r="FBZ5" s="23"/>
      <c r="FCA5" s="23"/>
      <c r="FCB5" s="23"/>
      <c r="FCC5" s="23"/>
      <c r="FCD5" s="23"/>
      <c r="FCE5" s="23"/>
      <c r="FCF5" s="23"/>
      <c r="FCG5" s="23"/>
      <c r="FCH5" s="23"/>
      <c r="FCI5" s="23"/>
      <c r="FCJ5" s="23"/>
      <c r="FCK5" s="23"/>
      <c r="FCL5" s="23"/>
      <c r="FCM5" s="23"/>
      <c r="FCN5" s="23"/>
      <c r="FCO5" s="23"/>
      <c r="FCP5" s="23"/>
      <c r="FCQ5" s="23"/>
      <c r="FCR5" s="23"/>
      <c r="FCS5" s="23"/>
      <c r="FCT5" s="23"/>
      <c r="FCU5" s="23"/>
      <c r="FCV5" s="23"/>
      <c r="FCW5" s="23"/>
      <c r="FCX5" s="23"/>
      <c r="FCY5" s="23"/>
      <c r="FCZ5" s="23"/>
      <c r="FDA5" s="23"/>
      <c r="FDB5" s="23"/>
      <c r="FDC5" s="23"/>
      <c r="FDD5" s="23"/>
      <c r="FDE5" s="23"/>
      <c r="FDF5" s="23"/>
      <c r="FDG5" s="23"/>
      <c r="FDH5" s="23"/>
      <c r="FDI5" s="23"/>
      <c r="FDJ5" s="23"/>
      <c r="FDK5" s="23"/>
      <c r="FDL5" s="23"/>
      <c r="FDM5" s="23"/>
      <c r="FDN5" s="23"/>
      <c r="FDO5" s="23"/>
      <c r="FDP5" s="23"/>
      <c r="FDQ5" s="23"/>
      <c r="FDR5" s="23"/>
      <c r="FDS5" s="23"/>
      <c r="FDT5" s="23"/>
      <c r="FDU5" s="23"/>
      <c r="FDV5" s="23"/>
      <c r="FDW5" s="23"/>
      <c r="FDX5" s="23"/>
      <c r="FDY5" s="23"/>
      <c r="FDZ5" s="23"/>
      <c r="FEA5" s="23"/>
      <c r="FEB5" s="23"/>
      <c r="FEC5" s="23"/>
      <c r="FED5" s="23"/>
      <c r="FEE5" s="23"/>
      <c r="FEF5" s="23"/>
      <c r="FEG5" s="23"/>
      <c r="FEH5" s="23"/>
      <c r="FEI5" s="23"/>
      <c r="FEJ5" s="23"/>
      <c r="FEK5" s="23"/>
      <c r="FEL5" s="23"/>
      <c r="FEM5" s="23"/>
      <c r="FEN5" s="23"/>
      <c r="FEO5" s="23"/>
      <c r="FEP5" s="23"/>
      <c r="FEQ5" s="23"/>
      <c r="FER5" s="23"/>
      <c r="FES5" s="23"/>
      <c r="FET5" s="23"/>
      <c r="FEU5" s="23"/>
      <c r="FEV5" s="23"/>
      <c r="FEW5" s="23"/>
      <c r="FEX5" s="23"/>
      <c r="FEY5" s="23"/>
      <c r="FEZ5" s="23"/>
      <c r="FFA5" s="23"/>
      <c r="FFB5" s="23"/>
      <c r="FFC5" s="23"/>
      <c r="FFD5" s="23"/>
      <c r="FFE5" s="23"/>
      <c r="FFF5" s="23"/>
      <c r="FFG5" s="23"/>
      <c r="FFH5" s="23"/>
      <c r="FFI5" s="23"/>
      <c r="FFJ5" s="23"/>
      <c r="FFK5" s="23"/>
      <c r="FFL5" s="23"/>
      <c r="FFM5" s="23"/>
      <c r="FFN5" s="23"/>
      <c r="FFO5" s="23"/>
      <c r="FFP5" s="23"/>
      <c r="FFQ5" s="23"/>
      <c r="FFR5" s="23"/>
      <c r="FFS5" s="23"/>
      <c r="FFT5" s="23"/>
      <c r="FFU5" s="23"/>
      <c r="FFV5" s="23"/>
      <c r="FFW5" s="23"/>
      <c r="FFX5" s="23"/>
      <c r="FFY5" s="23"/>
      <c r="FFZ5" s="23"/>
      <c r="FGA5" s="23"/>
      <c r="FGB5" s="23"/>
      <c r="FGC5" s="23"/>
      <c r="FGD5" s="23"/>
      <c r="FGE5" s="23"/>
      <c r="FGF5" s="23"/>
      <c r="FGG5" s="23"/>
      <c r="FGH5" s="23"/>
      <c r="FGI5" s="23"/>
      <c r="FGJ5" s="23"/>
      <c r="FGK5" s="23"/>
      <c r="FGL5" s="23"/>
      <c r="FGM5" s="23"/>
      <c r="FGN5" s="23"/>
      <c r="FGO5" s="23"/>
      <c r="FGP5" s="23"/>
      <c r="FGQ5" s="23"/>
      <c r="FGR5" s="23"/>
      <c r="FGS5" s="23"/>
      <c r="FGT5" s="23"/>
      <c r="FGU5" s="23"/>
      <c r="FGV5" s="23"/>
      <c r="FGW5" s="23"/>
      <c r="FGX5" s="23"/>
      <c r="FGY5" s="23"/>
      <c r="FGZ5" s="23"/>
      <c r="FHA5" s="23"/>
      <c r="FHB5" s="23"/>
      <c r="FHC5" s="23"/>
      <c r="FHD5" s="23"/>
      <c r="FHE5" s="23"/>
      <c r="FHF5" s="23"/>
      <c r="FHG5" s="23"/>
      <c r="FHH5" s="23"/>
      <c r="FHI5" s="23"/>
      <c r="FHJ5" s="23"/>
      <c r="FHK5" s="23"/>
      <c r="FHL5" s="23"/>
      <c r="FHM5" s="23"/>
      <c r="FHN5" s="23"/>
      <c r="FHO5" s="23"/>
      <c r="FHP5" s="23"/>
      <c r="FHQ5" s="23"/>
      <c r="FHR5" s="23"/>
      <c r="FHS5" s="23"/>
      <c r="FHT5" s="23"/>
      <c r="FHU5" s="23"/>
      <c r="FHV5" s="23"/>
      <c r="FHW5" s="23"/>
      <c r="FHX5" s="23"/>
      <c r="FHY5" s="23"/>
      <c r="FHZ5" s="23"/>
      <c r="FIA5" s="23"/>
      <c r="FIB5" s="23"/>
      <c r="FIC5" s="23"/>
      <c r="FID5" s="23"/>
      <c r="FIE5" s="23"/>
      <c r="FIF5" s="23"/>
      <c r="FIG5" s="23"/>
      <c r="FIH5" s="23"/>
      <c r="FII5" s="23"/>
      <c r="FIJ5" s="23"/>
      <c r="FIK5" s="23"/>
      <c r="FIL5" s="23"/>
      <c r="FIM5" s="23"/>
      <c r="FIN5" s="23"/>
      <c r="FIO5" s="23"/>
      <c r="FIP5" s="23"/>
      <c r="FIQ5" s="23"/>
      <c r="FIR5" s="23"/>
      <c r="FIS5" s="23"/>
      <c r="FIT5" s="23"/>
      <c r="FIU5" s="23"/>
      <c r="FIV5" s="23"/>
      <c r="FIW5" s="23"/>
      <c r="FIX5" s="23"/>
      <c r="FIY5" s="23"/>
      <c r="FIZ5" s="23"/>
      <c r="FJA5" s="23"/>
      <c r="FJB5" s="23"/>
      <c r="FJC5" s="23"/>
      <c r="FJD5" s="23"/>
      <c r="FJE5" s="23"/>
      <c r="FJF5" s="23"/>
      <c r="FJG5" s="23"/>
      <c r="FJH5" s="23"/>
      <c r="FJI5" s="23"/>
      <c r="FJJ5" s="23"/>
      <c r="FJK5" s="23"/>
      <c r="FJL5" s="23"/>
      <c r="FJM5" s="23"/>
      <c r="FJN5" s="23"/>
      <c r="FJO5" s="23"/>
      <c r="FJP5" s="23"/>
      <c r="FJQ5" s="23"/>
      <c r="FJR5" s="23"/>
      <c r="FJS5" s="23"/>
      <c r="FJT5" s="23"/>
      <c r="FJU5" s="23"/>
      <c r="FJV5" s="23"/>
      <c r="FJW5" s="23"/>
      <c r="FJX5" s="23"/>
      <c r="FJY5" s="23"/>
      <c r="FJZ5" s="23"/>
      <c r="FKA5" s="23"/>
      <c r="FKB5" s="23"/>
      <c r="FKC5" s="23"/>
      <c r="FKD5" s="23"/>
      <c r="FKE5" s="23"/>
      <c r="FKF5" s="23"/>
      <c r="FKG5" s="23"/>
      <c r="FKH5" s="23"/>
      <c r="FKI5" s="23"/>
      <c r="FKJ5" s="23"/>
      <c r="FKK5" s="23"/>
      <c r="FKL5" s="23"/>
      <c r="FKM5" s="23"/>
      <c r="FKN5" s="23"/>
      <c r="FKO5" s="23"/>
      <c r="FKP5" s="23"/>
      <c r="FKQ5" s="23"/>
      <c r="FKR5" s="23"/>
      <c r="FKS5" s="23"/>
      <c r="FKT5" s="23"/>
      <c r="FKU5" s="23"/>
      <c r="FKV5" s="23"/>
      <c r="FKW5" s="23"/>
      <c r="FKX5" s="23"/>
      <c r="FKY5" s="23"/>
      <c r="FKZ5" s="23"/>
      <c r="FLA5" s="23"/>
      <c r="FLB5" s="23"/>
      <c r="FLC5" s="23"/>
      <c r="FLD5" s="23"/>
      <c r="FLE5" s="23"/>
      <c r="FLF5" s="23"/>
      <c r="FLG5" s="23"/>
      <c r="FLH5" s="23"/>
      <c r="FLI5" s="23"/>
      <c r="FLJ5" s="23"/>
      <c r="FLK5" s="23"/>
      <c r="FLL5" s="23"/>
      <c r="FLM5" s="23"/>
      <c r="FLN5" s="23"/>
      <c r="FLO5" s="23"/>
      <c r="FLP5" s="23"/>
      <c r="FLQ5" s="23"/>
      <c r="FLR5" s="23"/>
      <c r="FLS5" s="23"/>
      <c r="FLT5" s="23"/>
      <c r="FLU5" s="23"/>
      <c r="FLV5" s="23"/>
      <c r="FLW5" s="23"/>
      <c r="FLX5" s="23"/>
      <c r="FLY5" s="23"/>
      <c r="FLZ5" s="23"/>
      <c r="FMA5" s="23"/>
      <c r="FMB5" s="23"/>
      <c r="FMC5" s="23"/>
      <c r="FMD5" s="23"/>
      <c r="FME5" s="23"/>
      <c r="FMF5" s="23"/>
      <c r="FMG5" s="23"/>
      <c r="FMH5" s="23"/>
      <c r="FMI5" s="23"/>
      <c r="FMJ5" s="23"/>
      <c r="FMK5" s="23"/>
      <c r="FML5" s="23"/>
      <c r="FMM5" s="23"/>
      <c r="FMN5" s="23"/>
      <c r="FMO5" s="23"/>
      <c r="FMP5" s="23"/>
      <c r="FMQ5" s="23"/>
      <c r="FMR5" s="23"/>
      <c r="FMS5" s="23"/>
      <c r="FMT5" s="23"/>
      <c r="FMU5" s="23"/>
      <c r="FMV5" s="23"/>
      <c r="FMW5" s="23"/>
      <c r="FMX5" s="23"/>
      <c r="FMY5" s="23"/>
      <c r="FMZ5" s="23"/>
      <c r="FNA5" s="23"/>
      <c r="FNB5" s="23"/>
      <c r="FNC5" s="23"/>
      <c r="FND5" s="23"/>
      <c r="FNE5" s="23"/>
      <c r="FNF5" s="23"/>
      <c r="FNG5" s="23"/>
      <c r="FNH5" s="23"/>
      <c r="FNI5" s="23"/>
      <c r="FNJ5" s="23"/>
      <c r="FNK5" s="23"/>
      <c r="FNL5" s="23"/>
      <c r="FNM5" s="23"/>
      <c r="FNN5" s="23"/>
      <c r="FNO5" s="23"/>
      <c r="FNP5" s="23"/>
      <c r="FNQ5" s="23"/>
      <c r="FNR5" s="23"/>
      <c r="FNS5" s="23"/>
      <c r="FNT5" s="23"/>
      <c r="FNU5" s="23"/>
      <c r="FNV5" s="23"/>
      <c r="FNW5" s="23"/>
      <c r="FNX5" s="23"/>
      <c r="FNY5" s="23"/>
      <c r="FNZ5" s="23"/>
      <c r="FOA5" s="23"/>
      <c r="FOB5" s="23"/>
      <c r="FOC5" s="23"/>
      <c r="FOD5" s="23"/>
      <c r="FOE5" s="23"/>
      <c r="FOF5" s="23"/>
      <c r="FOG5" s="23"/>
      <c r="FOH5" s="23"/>
      <c r="FOI5" s="23"/>
      <c r="FOJ5" s="23"/>
      <c r="FOK5" s="23"/>
      <c r="FOL5" s="23"/>
      <c r="FOM5" s="23"/>
      <c r="FON5" s="23"/>
      <c r="FOO5" s="23"/>
      <c r="FOP5" s="23"/>
      <c r="FOQ5" s="23"/>
      <c r="FOR5" s="23"/>
      <c r="FOS5" s="23"/>
      <c r="FOT5" s="23"/>
      <c r="FOU5" s="23"/>
      <c r="FOV5" s="23"/>
      <c r="FOW5" s="23"/>
      <c r="FOX5" s="23"/>
      <c r="FOY5" s="23"/>
      <c r="FOZ5" s="23"/>
      <c r="FPA5" s="23"/>
      <c r="FPB5" s="23"/>
      <c r="FPC5" s="23"/>
      <c r="FPD5" s="23"/>
      <c r="FPE5" s="23"/>
      <c r="FPF5" s="23"/>
      <c r="FPG5" s="23"/>
      <c r="FPH5" s="23"/>
      <c r="FPI5" s="23"/>
      <c r="FPJ5" s="23"/>
      <c r="FPK5" s="23"/>
      <c r="FPL5" s="23"/>
      <c r="FPM5" s="23"/>
      <c r="FPN5" s="23"/>
      <c r="FPO5" s="23"/>
      <c r="FPP5" s="23"/>
      <c r="FPQ5" s="23"/>
      <c r="FPR5" s="23"/>
      <c r="FPS5" s="23"/>
      <c r="FPT5" s="23"/>
      <c r="FPU5" s="23"/>
      <c r="FPV5" s="23"/>
      <c r="FPW5" s="23"/>
      <c r="FPX5" s="23"/>
      <c r="FPY5" s="23"/>
      <c r="FPZ5" s="23"/>
      <c r="FQA5" s="23"/>
      <c r="FQB5" s="23"/>
      <c r="FQC5" s="23"/>
      <c r="FQD5" s="23"/>
      <c r="FQE5" s="23"/>
      <c r="FQF5" s="23"/>
      <c r="FQG5" s="23"/>
      <c r="FQH5" s="23"/>
      <c r="FQI5" s="23"/>
      <c r="FQJ5" s="23"/>
      <c r="FQK5" s="23"/>
      <c r="FQL5" s="23"/>
      <c r="FQM5" s="23"/>
      <c r="FQN5" s="23"/>
      <c r="FQO5" s="23"/>
      <c r="FQP5" s="23"/>
      <c r="FQQ5" s="23"/>
      <c r="FQR5" s="23"/>
      <c r="FQS5" s="23"/>
      <c r="FQT5" s="23"/>
      <c r="FQU5" s="23"/>
      <c r="FQV5" s="23"/>
      <c r="FQW5" s="23"/>
      <c r="FQX5" s="23"/>
      <c r="FQY5" s="23"/>
      <c r="FQZ5" s="23"/>
      <c r="FRA5" s="23"/>
      <c r="FRB5" s="23"/>
      <c r="FRC5" s="23"/>
      <c r="FRD5" s="23"/>
      <c r="FRE5" s="23"/>
      <c r="FRF5" s="23"/>
      <c r="FRG5" s="23"/>
      <c r="FRH5" s="23"/>
      <c r="FRI5" s="23"/>
      <c r="FRJ5" s="23"/>
      <c r="FRK5" s="23"/>
      <c r="FRL5" s="23"/>
      <c r="FRM5" s="23"/>
      <c r="FRN5" s="23"/>
      <c r="FRO5" s="23"/>
      <c r="FRP5" s="23"/>
      <c r="FRQ5" s="23"/>
      <c r="FRR5" s="23"/>
      <c r="FRS5" s="23"/>
      <c r="FRT5" s="23"/>
      <c r="FRU5" s="23"/>
      <c r="FRV5" s="23"/>
      <c r="FRW5" s="23"/>
      <c r="FRX5" s="23"/>
      <c r="FRY5" s="23"/>
      <c r="FRZ5" s="23"/>
      <c r="FSA5" s="23"/>
      <c r="FSB5" s="23"/>
      <c r="FSC5" s="23"/>
      <c r="FSD5" s="23"/>
      <c r="FSE5" s="23"/>
      <c r="FSF5" s="23"/>
      <c r="FSG5" s="23"/>
      <c r="FSH5" s="23"/>
      <c r="FSI5" s="23"/>
      <c r="FSJ5" s="23"/>
      <c r="FSK5" s="23"/>
      <c r="FSL5" s="23"/>
      <c r="FSM5" s="23"/>
      <c r="FSN5" s="23"/>
      <c r="FSO5" s="23"/>
      <c r="FSP5" s="23"/>
      <c r="FSQ5" s="23"/>
      <c r="FSR5" s="23"/>
      <c r="FSS5" s="23"/>
      <c r="FST5" s="23"/>
      <c r="FSU5" s="23"/>
      <c r="FSV5" s="23"/>
      <c r="FSW5" s="23"/>
      <c r="FSX5" s="23"/>
      <c r="FSY5" s="23"/>
      <c r="FSZ5" s="23"/>
      <c r="FTA5" s="23"/>
      <c r="FTB5" s="23"/>
      <c r="FTC5" s="23"/>
      <c r="FTD5" s="23"/>
      <c r="FTE5" s="23"/>
      <c r="FTF5" s="23"/>
      <c r="FTG5" s="23"/>
      <c r="FTH5" s="23"/>
      <c r="FTI5" s="23"/>
      <c r="FTJ5" s="23"/>
      <c r="FTK5" s="23"/>
      <c r="FTL5" s="23"/>
      <c r="FTM5" s="23"/>
      <c r="FTN5" s="23"/>
      <c r="FTO5" s="23"/>
      <c r="FTP5" s="23"/>
      <c r="FTQ5" s="23"/>
      <c r="FTR5" s="23"/>
      <c r="FTS5" s="23"/>
      <c r="FTT5" s="23"/>
      <c r="FTU5" s="23"/>
      <c r="FTV5" s="23"/>
      <c r="FTW5" s="23"/>
      <c r="FTX5" s="23"/>
      <c r="FTY5" s="23"/>
      <c r="FTZ5" s="23"/>
      <c r="FUA5" s="23"/>
      <c r="FUB5" s="23"/>
      <c r="FUC5" s="23"/>
      <c r="FUD5" s="23"/>
      <c r="FUE5" s="23"/>
      <c r="FUF5" s="23"/>
      <c r="FUG5" s="23"/>
      <c r="FUH5" s="23"/>
      <c r="FUI5" s="23"/>
      <c r="FUJ5" s="23"/>
      <c r="FUK5" s="23"/>
      <c r="FUL5" s="23"/>
      <c r="FUM5" s="23"/>
      <c r="FUN5" s="23"/>
      <c r="FUO5" s="23"/>
      <c r="FUP5" s="23"/>
      <c r="FUQ5" s="23"/>
      <c r="FUR5" s="23"/>
      <c r="FUS5" s="23"/>
      <c r="FUT5" s="23"/>
      <c r="FUU5" s="23"/>
      <c r="FUV5" s="23"/>
      <c r="FUW5" s="23"/>
      <c r="FUX5" s="23"/>
      <c r="FUY5" s="23"/>
      <c r="FUZ5" s="23"/>
      <c r="FVA5" s="23"/>
      <c r="FVB5" s="23"/>
      <c r="FVC5" s="23"/>
      <c r="FVD5" s="23"/>
      <c r="FVE5" s="23"/>
      <c r="FVF5" s="23"/>
      <c r="FVG5" s="23"/>
      <c r="FVH5" s="23"/>
      <c r="FVI5" s="23"/>
      <c r="FVJ5" s="23"/>
      <c r="FVK5" s="23"/>
      <c r="FVL5" s="23"/>
      <c r="FVM5" s="23"/>
      <c r="FVN5" s="23"/>
      <c r="FVO5" s="23"/>
      <c r="FVP5" s="23"/>
      <c r="FVQ5" s="23"/>
      <c r="FVR5" s="23"/>
      <c r="FVS5" s="23"/>
      <c r="FVT5" s="23"/>
      <c r="FVU5" s="23"/>
      <c r="FVV5" s="23"/>
      <c r="FVW5" s="23"/>
      <c r="FVX5" s="23"/>
      <c r="FVY5" s="23"/>
      <c r="FVZ5" s="23"/>
      <c r="FWA5" s="23"/>
      <c r="FWB5" s="23"/>
      <c r="FWC5" s="23"/>
      <c r="FWD5" s="23"/>
      <c r="FWE5" s="23"/>
      <c r="FWF5" s="23"/>
      <c r="FWG5" s="23"/>
      <c r="FWH5" s="23"/>
      <c r="FWI5" s="23"/>
      <c r="FWJ5" s="23"/>
      <c r="FWK5" s="23"/>
      <c r="FWL5" s="23"/>
      <c r="FWM5" s="23"/>
      <c r="FWN5" s="23"/>
      <c r="FWO5" s="23"/>
      <c r="FWP5" s="23"/>
      <c r="FWQ5" s="23"/>
      <c r="FWR5" s="23"/>
      <c r="FWS5" s="23"/>
      <c r="FWT5" s="23"/>
      <c r="FWU5" s="23"/>
      <c r="FWV5" s="23"/>
      <c r="FWW5" s="23"/>
      <c r="FWX5" s="23"/>
      <c r="FWY5" s="23"/>
      <c r="FWZ5" s="23"/>
      <c r="FXA5" s="23"/>
      <c r="FXB5" s="23"/>
      <c r="FXC5" s="23"/>
      <c r="FXD5" s="23"/>
      <c r="FXE5" s="23"/>
      <c r="FXF5" s="23"/>
      <c r="FXG5" s="23"/>
      <c r="FXH5" s="23"/>
      <c r="FXI5" s="23"/>
      <c r="FXJ5" s="23"/>
      <c r="FXK5" s="23"/>
      <c r="FXL5" s="23"/>
      <c r="FXM5" s="23"/>
      <c r="FXN5" s="23"/>
      <c r="FXO5" s="23"/>
      <c r="FXP5" s="23"/>
      <c r="FXQ5" s="23"/>
      <c r="FXR5" s="23"/>
      <c r="FXS5" s="23"/>
      <c r="FXT5" s="23"/>
      <c r="FXU5" s="23"/>
      <c r="FXV5" s="23"/>
      <c r="FXW5" s="23"/>
      <c r="FXX5" s="23"/>
      <c r="FXY5" s="23"/>
      <c r="FXZ5" s="23"/>
      <c r="FYA5" s="23"/>
      <c r="FYB5" s="23"/>
      <c r="FYC5" s="23"/>
      <c r="FYD5" s="23"/>
      <c r="FYE5" s="23"/>
      <c r="FYF5" s="23"/>
      <c r="FYG5" s="23"/>
      <c r="FYH5" s="23"/>
      <c r="FYI5" s="23"/>
      <c r="FYJ5" s="23"/>
      <c r="FYK5" s="23"/>
      <c r="FYL5" s="23"/>
      <c r="FYM5" s="23"/>
      <c r="FYN5" s="23"/>
      <c r="FYO5" s="23"/>
      <c r="FYP5" s="23"/>
      <c r="FYQ5" s="23"/>
      <c r="FYR5" s="23"/>
      <c r="FYS5" s="23"/>
      <c r="FYT5" s="23"/>
      <c r="FYU5" s="23"/>
      <c r="FYV5" s="23"/>
      <c r="FYW5" s="23"/>
      <c r="FYX5" s="23"/>
      <c r="FYY5" s="23"/>
      <c r="FYZ5" s="23"/>
      <c r="FZA5" s="23"/>
      <c r="FZB5" s="23"/>
      <c r="FZC5" s="23"/>
      <c r="FZD5" s="23"/>
      <c r="FZE5" s="23"/>
      <c r="FZF5" s="23"/>
      <c r="FZG5" s="23"/>
      <c r="FZH5" s="23"/>
      <c r="FZI5" s="23"/>
      <c r="FZJ5" s="23"/>
      <c r="FZK5" s="23"/>
      <c r="FZL5" s="23"/>
      <c r="FZM5" s="23"/>
      <c r="FZN5" s="23"/>
      <c r="FZO5" s="23"/>
      <c r="FZP5" s="23"/>
      <c r="FZQ5" s="23"/>
      <c r="FZR5" s="23"/>
      <c r="FZS5" s="23"/>
      <c r="FZT5" s="23"/>
      <c r="FZU5" s="23"/>
      <c r="FZV5" s="23"/>
      <c r="FZW5" s="23"/>
      <c r="FZX5" s="23"/>
      <c r="FZY5" s="23"/>
      <c r="FZZ5" s="23"/>
      <c r="GAA5" s="23"/>
      <c r="GAB5" s="23"/>
      <c r="GAC5" s="23"/>
      <c r="GAD5" s="23"/>
      <c r="GAE5" s="23"/>
      <c r="GAF5" s="23"/>
      <c r="GAG5" s="23"/>
      <c r="GAH5" s="23"/>
      <c r="GAI5" s="23"/>
      <c r="GAJ5" s="23"/>
      <c r="GAK5" s="23"/>
      <c r="GAL5" s="23"/>
      <c r="GAM5" s="23"/>
      <c r="GAN5" s="23"/>
      <c r="GAO5" s="23"/>
      <c r="GAP5" s="23"/>
      <c r="GAQ5" s="23"/>
      <c r="GAR5" s="23"/>
      <c r="GAS5" s="23"/>
      <c r="GAT5" s="23"/>
      <c r="GAU5" s="23"/>
      <c r="GAV5" s="23"/>
      <c r="GAW5" s="23"/>
      <c r="GAX5" s="23"/>
      <c r="GAY5" s="23"/>
      <c r="GAZ5" s="23"/>
      <c r="GBA5" s="23"/>
      <c r="GBB5" s="23"/>
      <c r="GBC5" s="23"/>
      <c r="GBD5" s="23"/>
      <c r="GBE5" s="23"/>
      <c r="GBF5" s="23"/>
      <c r="GBG5" s="23"/>
      <c r="GBH5" s="23"/>
      <c r="GBI5" s="23"/>
      <c r="GBJ5" s="23"/>
      <c r="GBK5" s="23"/>
      <c r="GBL5" s="23"/>
      <c r="GBM5" s="23"/>
      <c r="GBN5" s="23"/>
      <c r="GBO5" s="23"/>
      <c r="GBP5" s="23"/>
      <c r="GBQ5" s="23"/>
      <c r="GBR5" s="23"/>
      <c r="GBS5" s="23"/>
      <c r="GBT5" s="23"/>
      <c r="GBU5" s="23"/>
      <c r="GBV5" s="23"/>
      <c r="GBW5" s="23"/>
      <c r="GBX5" s="23"/>
      <c r="GBY5" s="23"/>
      <c r="GBZ5" s="23"/>
      <c r="GCA5" s="23"/>
      <c r="GCB5" s="23"/>
      <c r="GCC5" s="23"/>
      <c r="GCD5" s="23"/>
      <c r="GCE5" s="23"/>
      <c r="GCF5" s="23"/>
      <c r="GCG5" s="23"/>
      <c r="GCH5" s="23"/>
      <c r="GCI5" s="23"/>
      <c r="GCJ5" s="23"/>
      <c r="GCK5" s="23"/>
      <c r="GCL5" s="23"/>
      <c r="GCM5" s="23"/>
      <c r="GCN5" s="23"/>
      <c r="GCO5" s="23"/>
      <c r="GCP5" s="23"/>
      <c r="GCQ5" s="23"/>
      <c r="GCR5" s="23"/>
      <c r="GCS5" s="23"/>
      <c r="GCT5" s="23"/>
      <c r="GCU5" s="23"/>
      <c r="GCV5" s="23"/>
      <c r="GCW5" s="23"/>
      <c r="GCX5" s="23"/>
      <c r="GCY5" s="23"/>
      <c r="GCZ5" s="23"/>
      <c r="GDA5" s="23"/>
      <c r="GDB5" s="23"/>
      <c r="GDC5" s="23"/>
      <c r="GDD5" s="23"/>
      <c r="GDE5" s="23"/>
      <c r="GDF5" s="23"/>
      <c r="GDG5" s="23"/>
      <c r="GDH5" s="23"/>
      <c r="GDI5" s="23"/>
      <c r="GDJ5" s="23"/>
      <c r="GDK5" s="23"/>
      <c r="GDL5" s="23"/>
      <c r="GDM5" s="23"/>
      <c r="GDN5" s="23"/>
      <c r="GDO5" s="23"/>
      <c r="GDP5" s="23"/>
      <c r="GDQ5" s="23"/>
      <c r="GDR5" s="23"/>
      <c r="GDS5" s="23"/>
      <c r="GDT5" s="23"/>
      <c r="GDU5" s="23"/>
      <c r="GDV5" s="23"/>
      <c r="GDW5" s="23"/>
      <c r="GDX5" s="23"/>
      <c r="GDY5" s="23"/>
      <c r="GDZ5" s="23"/>
      <c r="GEA5" s="23"/>
      <c r="GEB5" s="23"/>
      <c r="GEC5" s="23"/>
      <c r="GED5" s="23"/>
      <c r="GEE5" s="23"/>
      <c r="GEF5" s="23"/>
      <c r="GEG5" s="23"/>
      <c r="GEH5" s="23"/>
      <c r="GEI5" s="23"/>
      <c r="GEJ5" s="23"/>
      <c r="GEK5" s="23"/>
      <c r="GEL5" s="23"/>
      <c r="GEM5" s="23"/>
      <c r="GEN5" s="23"/>
      <c r="GEO5" s="23"/>
      <c r="GEP5" s="23"/>
      <c r="GEQ5" s="23"/>
      <c r="GER5" s="23"/>
      <c r="GES5" s="23"/>
      <c r="GET5" s="23"/>
      <c r="GEU5" s="23"/>
      <c r="GEV5" s="23"/>
      <c r="GEW5" s="23"/>
      <c r="GEX5" s="23"/>
      <c r="GEY5" s="23"/>
      <c r="GEZ5" s="23"/>
      <c r="GFA5" s="23"/>
      <c r="GFB5" s="23"/>
      <c r="GFC5" s="23"/>
      <c r="GFD5" s="23"/>
      <c r="GFE5" s="23"/>
      <c r="GFF5" s="23"/>
      <c r="GFG5" s="23"/>
      <c r="GFH5" s="23"/>
      <c r="GFI5" s="23"/>
      <c r="GFJ5" s="23"/>
      <c r="GFK5" s="23"/>
      <c r="GFL5" s="23"/>
      <c r="GFM5" s="23"/>
      <c r="GFN5" s="23"/>
      <c r="GFO5" s="23"/>
      <c r="GFP5" s="23"/>
      <c r="GFQ5" s="23"/>
      <c r="GFR5" s="23"/>
      <c r="GFS5" s="23"/>
      <c r="GFT5" s="23"/>
      <c r="GFU5" s="23"/>
      <c r="GFV5" s="23"/>
      <c r="GFW5" s="23"/>
      <c r="GFX5" s="23"/>
      <c r="GFY5" s="23"/>
      <c r="GFZ5" s="23"/>
      <c r="GGA5" s="23"/>
      <c r="GGB5" s="23"/>
      <c r="GGC5" s="23"/>
      <c r="GGD5" s="23"/>
      <c r="GGE5" s="23"/>
      <c r="GGF5" s="23"/>
      <c r="GGG5" s="23"/>
      <c r="GGH5" s="23"/>
      <c r="GGI5" s="23"/>
      <c r="GGJ5" s="23"/>
      <c r="GGK5" s="23"/>
      <c r="GGL5" s="23"/>
      <c r="GGM5" s="23"/>
      <c r="GGN5" s="23"/>
      <c r="GGO5" s="23"/>
      <c r="GGP5" s="23"/>
      <c r="GGQ5" s="23"/>
      <c r="GGR5" s="23"/>
      <c r="GGS5" s="23"/>
      <c r="GGT5" s="23"/>
      <c r="GGU5" s="23"/>
      <c r="GGV5" s="23"/>
      <c r="GGW5" s="23"/>
      <c r="GGX5" s="23"/>
      <c r="GGY5" s="23"/>
      <c r="GGZ5" s="23"/>
      <c r="GHA5" s="23"/>
      <c r="GHB5" s="23"/>
      <c r="GHC5" s="23"/>
      <c r="GHD5" s="23"/>
      <c r="GHE5" s="23"/>
      <c r="GHF5" s="23"/>
      <c r="GHG5" s="23"/>
      <c r="GHH5" s="23"/>
      <c r="GHI5" s="23"/>
      <c r="GHJ5" s="23"/>
      <c r="GHK5" s="23"/>
      <c r="GHL5" s="23"/>
      <c r="GHM5" s="23"/>
      <c r="GHN5" s="23"/>
      <c r="GHO5" s="23"/>
      <c r="GHP5" s="23"/>
      <c r="GHQ5" s="23"/>
      <c r="GHR5" s="23"/>
      <c r="GHS5" s="23"/>
      <c r="GHT5" s="23"/>
      <c r="GHU5" s="23"/>
      <c r="GHV5" s="23"/>
      <c r="GHW5" s="23"/>
      <c r="GHX5" s="23"/>
      <c r="GHY5" s="23"/>
      <c r="GHZ5" s="23"/>
      <c r="GIA5" s="23"/>
      <c r="GIB5" s="23"/>
      <c r="GIC5" s="23"/>
      <c r="GID5" s="23"/>
      <c r="GIE5" s="23"/>
      <c r="GIF5" s="23"/>
      <c r="GIG5" s="23"/>
      <c r="GIH5" s="23"/>
      <c r="GII5" s="23"/>
      <c r="GIJ5" s="23"/>
      <c r="GIK5" s="23"/>
      <c r="GIL5" s="23"/>
      <c r="GIM5" s="23"/>
      <c r="GIN5" s="23"/>
      <c r="GIO5" s="23"/>
      <c r="GIP5" s="23"/>
      <c r="GIQ5" s="23"/>
      <c r="GIR5" s="23"/>
      <c r="GIS5" s="23"/>
      <c r="GIT5" s="23"/>
      <c r="GIU5" s="23"/>
      <c r="GIV5" s="23"/>
      <c r="GIW5" s="23"/>
      <c r="GIX5" s="23"/>
      <c r="GIY5" s="23"/>
      <c r="GIZ5" s="23"/>
      <c r="GJA5" s="23"/>
      <c r="GJB5" s="23"/>
      <c r="GJC5" s="23"/>
      <c r="GJD5" s="23"/>
      <c r="GJE5" s="23"/>
      <c r="GJF5" s="23"/>
      <c r="GJG5" s="23"/>
      <c r="GJH5" s="23"/>
      <c r="GJI5" s="23"/>
      <c r="GJJ5" s="23"/>
      <c r="GJK5" s="23"/>
      <c r="GJL5" s="23"/>
      <c r="GJM5" s="23"/>
      <c r="GJN5" s="23"/>
      <c r="GJO5" s="23"/>
      <c r="GJP5" s="23"/>
      <c r="GJQ5" s="23"/>
      <c r="GJR5" s="23"/>
      <c r="GJS5" s="23"/>
      <c r="GJT5" s="23"/>
      <c r="GJU5" s="23"/>
      <c r="GJV5" s="23"/>
      <c r="GJW5" s="23"/>
      <c r="GJX5" s="23"/>
      <c r="GJY5" s="23"/>
      <c r="GJZ5" s="23"/>
      <c r="GKA5" s="23"/>
      <c r="GKB5" s="23"/>
      <c r="GKC5" s="23"/>
      <c r="GKD5" s="23"/>
      <c r="GKE5" s="23"/>
      <c r="GKF5" s="23"/>
      <c r="GKG5" s="23"/>
    </row>
    <row r="6" spans="1:5025" hidden="1" outlineLevel="1" x14ac:dyDescent="0.25">
      <c r="A6" s="4" t="s">
        <v>30</v>
      </c>
      <c r="B6" s="30" t="str">
        <f>B$3&amp;"_DEV"</f>
        <v>c000_standard_DEV</v>
      </c>
      <c r="C6" s="28" t="str">
        <f ca="1">_xll.TM1USER($B6)</f>
        <v/>
      </c>
      <c r="D6" s="28" t="str">
        <f t="shared" ca="1" si="0"/>
        <v/>
      </c>
      <c r="E6" s="72"/>
      <c r="F6" s="72"/>
      <c r="G6" s="1" t="s">
        <v>15</v>
      </c>
      <c r="H6" s="2"/>
      <c r="I6" s="23"/>
      <c r="J6" s="23"/>
      <c r="K6" s="7" t="s">
        <v>341</v>
      </c>
      <c r="L6" s="2" t="str">
        <f ca="1">$H$35</f>
        <v/>
      </c>
      <c r="M6" s="71"/>
      <c r="N6" s="7" t="s">
        <v>344</v>
      </c>
      <c r="O6" s="11" t="b">
        <v>0</v>
      </c>
      <c r="P6" s="71"/>
      <c r="Q6" s="23"/>
      <c r="R6" s="23"/>
      <c r="S6" s="71"/>
      <c r="T6" s="39"/>
      <c r="U6" s="39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  <c r="GI6" s="23"/>
      <c r="GJ6" s="23"/>
      <c r="GK6" s="23"/>
      <c r="GL6" s="23"/>
      <c r="GM6" s="23"/>
      <c r="GN6" s="23"/>
      <c r="GO6" s="23"/>
      <c r="GP6" s="23"/>
      <c r="GQ6" s="23"/>
      <c r="GR6" s="23"/>
      <c r="GS6" s="23"/>
      <c r="GT6" s="23"/>
      <c r="GU6" s="23"/>
      <c r="GV6" s="23"/>
      <c r="GW6" s="23"/>
      <c r="GX6" s="23"/>
      <c r="GY6" s="23"/>
      <c r="GZ6" s="23"/>
      <c r="HA6" s="23"/>
      <c r="HB6" s="23"/>
      <c r="HC6" s="23"/>
      <c r="HD6" s="23"/>
      <c r="HE6" s="23"/>
      <c r="HF6" s="23"/>
      <c r="HG6" s="23"/>
      <c r="HH6" s="23"/>
      <c r="HI6" s="23"/>
      <c r="HJ6" s="23"/>
      <c r="HK6" s="23"/>
      <c r="HL6" s="23"/>
      <c r="HM6" s="23"/>
      <c r="HN6" s="23"/>
      <c r="HO6" s="23"/>
      <c r="HP6" s="23"/>
      <c r="HQ6" s="23"/>
      <c r="HR6" s="23"/>
      <c r="HS6" s="23"/>
      <c r="HT6" s="23"/>
      <c r="HU6" s="23"/>
      <c r="HV6" s="23"/>
      <c r="HW6" s="23"/>
      <c r="HX6" s="23"/>
      <c r="HY6" s="23"/>
      <c r="HZ6" s="23"/>
      <c r="IA6" s="23"/>
      <c r="IB6" s="23"/>
      <c r="IC6" s="23"/>
      <c r="ID6" s="23"/>
      <c r="IE6" s="23"/>
      <c r="IF6" s="23"/>
      <c r="IG6" s="23"/>
      <c r="IH6" s="23"/>
      <c r="II6" s="23"/>
      <c r="IJ6" s="23"/>
      <c r="IK6" s="23"/>
      <c r="IL6" s="23"/>
      <c r="IM6" s="23"/>
      <c r="IN6" s="23"/>
      <c r="IO6" s="23"/>
      <c r="IP6" s="23"/>
      <c r="IQ6" s="23"/>
      <c r="IR6" s="23"/>
      <c r="IS6" s="23"/>
      <c r="IT6" s="23"/>
      <c r="IU6" s="23"/>
      <c r="IV6" s="23"/>
      <c r="IW6" s="23"/>
      <c r="IX6" s="23"/>
      <c r="IY6" s="23"/>
      <c r="IZ6" s="23"/>
      <c r="JA6" s="23"/>
      <c r="JB6" s="23"/>
      <c r="JC6" s="23"/>
      <c r="JD6" s="23"/>
      <c r="JE6" s="23"/>
      <c r="JF6" s="23"/>
      <c r="JG6" s="23"/>
      <c r="JH6" s="23"/>
      <c r="JI6" s="23"/>
      <c r="JJ6" s="23"/>
      <c r="JK6" s="23"/>
      <c r="JL6" s="23"/>
      <c r="JM6" s="23"/>
      <c r="JN6" s="23"/>
      <c r="JO6" s="23"/>
      <c r="JP6" s="23"/>
      <c r="JQ6" s="23"/>
      <c r="JR6" s="23"/>
      <c r="JS6" s="23"/>
      <c r="JT6" s="23"/>
      <c r="JU6" s="23"/>
      <c r="JV6" s="23"/>
      <c r="JW6" s="23"/>
      <c r="JX6" s="23"/>
      <c r="JY6" s="23"/>
      <c r="JZ6" s="23"/>
      <c r="KA6" s="23"/>
      <c r="KB6" s="23"/>
      <c r="KC6" s="23"/>
      <c r="KD6" s="23"/>
      <c r="KE6" s="23"/>
      <c r="KF6" s="23"/>
      <c r="KG6" s="23"/>
      <c r="KH6" s="23"/>
      <c r="KI6" s="23"/>
      <c r="KJ6" s="23"/>
      <c r="KK6" s="23"/>
      <c r="KL6" s="23"/>
      <c r="KM6" s="23"/>
      <c r="KN6" s="23"/>
      <c r="KO6" s="23"/>
      <c r="KP6" s="23"/>
      <c r="KQ6" s="23"/>
      <c r="KR6" s="23"/>
      <c r="KS6" s="23"/>
      <c r="KT6" s="23"/>
      <c r="KU6" s="23"/>
      <c r="KV6" s="23"/>
      <c r="KW6" s="23"/>
      <c r="KX6" s="23"/>
      <c r="KY6" s="23"/>
      <c r="KZ6" s="23"/>
      <c r="LA6" s="23"/>
      <c r="LB6" s="23"/>
      <c r="LC6" s="23"/>
      <c r="LD6" s="23"/>
      <c r="LE6" s="23"/>
      <c r="LF6" s="23"/>
      <c r="LG6" s="23"/>
      <c r="LH6" s="23"/>
      <c r="LI6" s="23"/>
      <c r="LJ6" s="23"/>
      <c r="LK6" s="23"/>
      <c r="LL6" s="23"/>
      <c r="LM6" s="23"/>
      <c r="LN6" s="23"/>
      <c r="LO6" s="23"/>
      <c r="LP6" s="23"/>
      <c r="LQ6" s="23"/>
      <c r="LR6" s="23"/>
      <c r="LS6" s="23"/>
      <c r="LT6" s="23"/>
      <c r="LU6" s="23"/>
      <c r="LV6" s="23"/>
      <c r="LW6" s="23"/>
      <c r="LX6" s="23"/>
      <c r="LY6" s="23"/>
      <c r="LZ6" s="23"/>
      <c r="MA6" s="23"/>
      <c r="MB6" s="23"/>
      <c r="MC6" s="23"/>
      <c r="MD6" s="23"/>
      <c r="ME6" s="23"/>
      <c r="MF6" s="23"/>
      <c r="MG6" s="23"/>
      <c r="MH6" s="23"/>
      <c r="MI6" s="23"/>
      <c r="MJ6" s="23"/>
      <c r="MK6" s="23"/>
      <c r="ML6" s="23"/>
      <c r="MM6" s="23"/>
      <c r="MN6" s="23"/>
      <c r="MO6" s="23"/>
      <c r="MP6" s="23"/>
      <c r="MQ6" s="23"/>
      <c r="MR6" s="23"/>
      <c r="MS6" s="23"/>
      <c r="MT6" s="23"/>
      <c r="MU6" s="23"/>
      <c r="MV6" s="23"/>
      <c r="MW6" s="23"/>
      <c r="MX6" s="23"/>
      <c r="MY6" s="23"/>
      <c r="MZ6" s="23"/>
      <c r="NA6" s="23"/>
      <c r="NB6" s="23"/>
      <c r="NC6" s="23"/>
      <c r="ND6" s="23"/>
      <c r="NE6" s="23"/>
      <c r="NF6" s="23"/>
      <c r="NG6" s="23"/>
      <c r="NH6" s="23"/>
      <c r="NI6" s="23"/>
      <c r="NJ6" s="23"/>
      <c r="NK6" s="23"/>
      <c r="NL6" s="23"/>
      <c r="NM6" s="23"/>
      <c r="NN6" s="23"/>
      <c r="NO6" s="23"/>
      <c r="NP6" s="23"/>
      <c r="NQ6" s="23"/>
      <c r="NR6" s="23"/>
      <c r="NS6" s="23"/>
      <c r="NT6" s="23"/>
      <c r="NU6" s="23"/>
      <c r="NV6" s="23"/>
      <c r="NW6" s="23"/>
      <c r="NX6" s="23"/>
      <c r="NY6" s="23"/>
      <c r="NZ6" s="23"/>
      <c r="OA6" s="23"/>
      <c r="OB6" s="23"/>
      <c r="OC6" s="23"/>
      <c r="OD6" s="23"/>
      <c r="OE6" s="23"/>
      <c r="OF6" s="23"/>
      <c r="OG6" s="23"/>
      <c r="OH6" s="23"/>
      <c r="OI6" s="23"/>
      <c r="OJ6" s="23"/>
      <c r="OK6" s="23"/>
      <c r="OL6" s="23"/>
      <c r="OM6" s="23"/>
      <c r="ON6" s="23"/>
      <c r="OO6" s="23"/>
      <c r="OP6" s="23"/>
      <c r="OQ6" s="23"/>
      <c r="OR6" s="23"/>
      <c r="OS6" s="23"/>
      <c r="OT6" s="23"/>
      <c r="OU6" s="23"/>
      <c r="OV6" s="23"/>
      <c r="OW6" s="23"/>
      <c r="OX6" s="23"/>
      <c r="OY6" s="23"/>
      <c r="OZ6" s="23"/>
      <c r="PA6" s="23"/>
      <c r="PB6" s="23"/>
      <c r="PC6" s="23"/>
      <c r="PD6" s="23"/>
      <c r="PE6" s="23"/>
      <c r="PF6" s="23"/>
      <c r="PG6" s="23"/>
      <c r="PH6" s="23"/>
      <c r="PI6" s="23"/>
      <c r="PJ6" s="23"/>
      <c r="PK6" s="23"/>
      <c r="PL6" s="23"/>
      <c r="PM6" s="23"/>
      <c r="PN6" s="23"/>
      <c r="PO6" s="23"/>
      <c r="PP6" s="23"/>
      <c r="PQ6" s="23"/>
      <c r="PR6" s="23"/>
      <c r="PS6" s="23"/>
      <c r="PT6" s="23"/>
      <c r="PU6" s="23"/>
      <c r="PV6" s="23"/>
      <c r="PW6" s="23"/>
      <c r="PX6" s="23"/>
      <c r="PY6" s="23"/>
      <c r="PZ6" s="23"/>
      <c r="QA6" s="23"/>
      <c r="QB6" s="23"/>
      <c r="QC6" s="23"/>
      <c r="QD6" s="23"/>
      <c r="QE6" s="23"/>
      <c r="QF6" s="23"/>
      <c r="QG6" s="23"/>
      <c r="QH6" s="23"/>
      <c r="QI6" s="23"/>
      <c r="QJ6" s="23"/>
      <c r="QK6" s="23"/>
      <c r="QL6" s="23"/>
      <c r="QM6" s="23"/>
      <c r="QN6" s="23"/>
      <c r="QO6" s="23"/>
      <c r="QP6" s="23"/>
      <c r="QQ6" s="23"/>
      <c r="QR6" s="23"/>
      <c r="QS6" s="23"/>
      <c r="QT6" s="23"/>
      <c r="QU6" s="23"/>
      <c r="QV6" s="23"/>
      <c r="QW6" s="23"/>
      <c r="QX6" s="23"/>
      <c r="QY6" s="23"/>
      <c r="QZ6" s="23"/>
      <c r="RA6" s="23"/>
      <c r="RB6" s="23"/>
      <c r="RC6" s="23"/>
      <c r="RD6" s="23"/>
      <c r="RE6" s="23"/>
      <c r="RF6" s="23"/>
      <c r="RG6" s="23"/>
      <c r="RH6" s="23"/>
      <c r="RI6" s="23"/>
      <c r="RJ6" s="23"/>
      <c r="RK6" s="23"/>
      <c r="RL6" s="23"/>
      <c r="RM6" s="23"/>
      <c r="RN6" s="23"/>
      <c r="RO6" s="23"/>
      <c r="RP6" s="23"/>
      <c r="RQ6" s="23"/>
      <c r="RR6" s="23"/>
      <c r="RS6" s="23"/>
      <c r="RT6" s="23"/>
      <c r="RU6" s="23"/>
      <c r="RV6" s="23"/>
      <c r="RW6" s="23"/>
      <c r="RX6" s="23"/>
      <c r="RY6" s="23"/>
      <c r="RZ6" s="23"/>
      <c r="SA6" s="23"/>
      <c r="SB6" s="23"/>
      <c r="SC6" s="23"/>
      <c r="SD6" s="23"/>
      <c r="SE6" s="23"/>
      <c r="SF6" s="23"/>
      <c r="SG6" s="23"/>
      <c r="SH6" s="23"/>
      <c r="SI6" s="23"/>
      <c r="SJ6" s="23"/>
      <c r="SK6" s="23"/>
      <c r="SL6" s="23"/>
      <c r="SM6" s="23"/>
      <c r="SN6" s="23"/>
      <c r="SO6" s="23"/>
      <c r="SP6" s="23"/>
      <c r="SQ6" s="23"/>
      <c r="SR6" s="23"/>
      <c r="SS6" s="23"/>
      <c r="ST6" s="23"/>
      <c r="SU6" s="23"/>
      <c r="SV6" s="23"/>
      <c r="SW6" s="23"/>
      <c r="SX6" s="23"/>
      <c r="SY6" s="23"/>
      <c r="SZ6" s="23"/>
      <c r="TA6" s="23"/>
      <c r="TB6" s="23"/>
      <c r="TC6" s="23"/>
      <c r="TD6" s="23"/>
      <c r="TE6" s="23"/>
      <c r="TF6" s="23"/>
      <c r="TG6" s="23"/>
      <c r="TH6" s="23"/>
      <c r="TI6" s="23"/>
      <c r="TJ6" s="23"/>
      <c r="TK6" s="23"/>
      <c r="TL6" s="23"/>
      <c r="TM6" s="23"/>
      <c r="TN6" s="23"/>
      <c r="TO6" s="23"/>
      <c r="TP6" s="23"/>
      <c r="TQ6" s="23"/>
      <c r="TR6" s="23"/>
      <c r="TS6" s="23"/>
      <c r="TT6" s="23"/>
      <c r="TU6" s="23"/>
      <c r="TV6" s="23"/>
      <c r="TW6" s="23"/>
      <c r="TX6" s="23"/>
      <c r="TY6" s="23"/>
      <c r="TZ6" s="23"/>
      <c r="UA6" s="23"/>
      <c r="UB6" s="23"/>
      <c r="UC6" s="23"/>
      <c r="UD6" s="23"/>
      <c r="UE6" s="23"/>
      <c r="UF6" s="23"/>
      <c r="UG6" s="23"/>
      <c r="UH6" s="23"/>
      <c r="UI6" s="23"/>
      <c r="UJ6" s="23"/>
      <c r="UK6" s="23"/>
      <c r="UL6" s="23"/>
      <c r="UM6" s="23"/>
      <c r="UN6" s="23"/>
      <c r="UO6" s="23"/>
      <c r="UP6" s="23"/>
      <c r="UQ6" s="23"/>
      <c r="UR6" s="23"/>
      <c r="US6" s="23"/>
      <c r="UT6" s="23"/>
      <c r="UU6" s="23"/>
      <c r="UV6" s="23"/>
      <c r="UW6" s="23"/>
      <c r="UX6" s="23"/>
      <c r="UY6" s="23"/>
      <c r="UZ6" s="23"/>
      <c r="VA6" s="23"/>
      <c r="VB6" s="23"/>
      <c r="VC6" s="23"/>
      <c r="VD6" s="23"/>
      <c r="VE6" s="23"/>
      <c r="VF6" s="23"/>
      <c r="VG6" s="23"/>
      <c r="VH6" s="23"/>
      <c r="VI6" s="23"/>
      <c r="VJ6" s="23"/>
      <c r="VK6" s="23"/>
      <c r="VL6" s="23"/>
      <c r="VM6" s="23"/>
      <c r="VN6" s="23"/>
      <c r="VO6" s="23"/>
      <c r="VP6" s="23"/>
      <c r="VQ6" s="23"/>
      <c r="VR6" s="23"/>
      <c r="VS6" s="23"/>
      <c r="VT6" s="23"/>
      <c r="VU6" s="23"/>
      <c r="VV6" s="23"/>
      <c r="VW6" s="23"/>
      <c r="VX6" s="23"/>
      <c r="VY6" s="23"/>
      <c r="VZ6" s="23"/>
      <c r="WA6" s="23"/>
      <c r="WB6" s="23"/>
      <c r="WC6" s="23"/>
      <c r="WD6" s="23"/>
      <c r="WE6" s="23"/>
      <c r="WF6" s="23"/>
      <c r="WG6" s="23"/>
      <c r="WH6" s="23"/>
      <c r="WI6" s="23"/>
      <c r="WJ6" s="23"/>
      <c r="WK6" s="23"/>
      <c r="WL6" s="23"/>
      <c r="WM6" s="23"/>
      <c r="WN6" s="23"/>
      <c r="WO6" s="23"/>
      <c r="WP6" s="23"/>
      <c r="WQ6" s="23"/>
      <c r="WR6" s="23"/>
      <c r="WS6" s="23"/>
      <c r="WT6" s="23"/>
      <c r="WU6" s="23"/>
      <c r="WV6" s="23"/>
      <c r="WW6" s="23"/>
      <c r="WX6" s="23"/>
      <c r="WY6" s="23"/>
      <c r="WZ6" s="23"/>
      <c r="XA6" s="23"/>
      <c r="XB6" s="23"/>
      <c r="XC6" s="23"/>
      <c r="XD6" s="23"/>
      <c r="XE6" s="23"/>
      <c r="XF6" s="23"/>
      <c r="XG6" s="23"/>
      <c r="XH6" s="23"/>
      <c r="XI6" s="23"/>
      <c r="XJ6" s="23"/>
      <c r="XK6" s="23"/>
      <c r="XL6" s="23"/>
      <c r="XM6" s="23"/>
      <c r="XN6" s="23"/>
      <c r="XO6" s="23"/>
      <c r="XP6" s="23"/>
      <c r="XQ6" s="23"/>
      <c r="XR6" s="23"/>
      <c r="XS6" s="23"/>
      <c r="XT6" s="23"/>
      <c r="XU6" s="23"/>
      <c r="XV6" s="23"/>
      <c r="XW6" s="23"/>
      <c r="XX6" s="23"/>
      <c r="XY6" s="23"/>
      <c r="XZ6" s="23"/>
      <c r="YA6" s="23"/>
      <c r="YB6" s="23"/>
      <c r="YC6" s="23"/>
      <c r="YD6" s="23"/>
      <c r="YE6" s="23"/>
      <c r="YF6" s="23"/>
      <c r="YG6" s="23"/>
      <c r="YH6" s="23"/>
      <c r="YI6" s="23"/>
      <c r="YJ6" s="23"/>
      <c r="YK6" s="23"/>
      <c r="YL6" s="23"/>
      <c r="YM6" s="23"/>
      <c r="YN6" s="23"/>
      <c r="YO6" s="23"/>
      <c r="YP6" s="23"/>
      <c r="YQ6" s="23"/>
      <c r="YR6" s="23"/>
      <c r="YS6" s="23"/>
      <c r="YT6" s="23"/>
      <c r="YU6" s="23"/>
      <c r="YV6" s="23"/>
      <c r="YW6" s="23"/>
      <c r="YX6" s="23"/>
      <c r="YY6" s="23"/>
      <c r="YZ6" s="23"/>
      <c r="ZA6" s="23"/>
      <c r="ZB6" s="23"/>
      <c r="ZC6" s="23"/>
      <c r="ZD6" s="23"/>
      <c r="ZE6" s="23"/>
      <c r="ZF6" s="23"/>
      <c r="ZG6" s="23"/>
      <c r="ZH6" s="23"/>
      <c r="ZI6" s="23"/>
      <c r="ZJ6" s="23"/>
      <c r="ZK6" s="23"/>
      <c r="ZL6" s="23"/>
      <c r="ZM6" s="23"/>
      <c r="ZN6" s="23"/>
      <c r="ZO6" s="23"/>
      <c r="ZP6" s="23"/>
      <c r="ZQ6" s="23"/>
      <c r="ZR6" s="23"/>
      <c r="ZS6" s="23"/>
      <c r="ZT6" s="23"/>
      <c r="ZU6" s="23"/>
      <c r="ZV6" s="23"/>
      <c r="ZW6" s="23"/>
      <c r="ZX6" s="23"/>
      <c r="ZY6" s="23"/>
      <c r="ZZ6" s="23"/>
      <c r="AAA6" s="23"/>
      <c r="AAB6" s="23"/>
      <c r="AAC6" s="23"/>
      <c r="AAD6" s="23"/>
      <c r="AAE6" s="23"/>
      <c r="AAF6" s="23"/>
      <c r="AAG6" s="23"/>
      <c r="AAH6" s="23"/>
      <c r="AAI6" s="23"/>
      <c r="AAJ6" s="23"/>
      <c r="AAK6" s="23"/>
      <c r="AAL6" s="23"/>
      <c r="AAM6" s="23"/>
      <c r="AAN6" s="23"/>
      <c r="AAO6" s="23"/>
      <c r="AAP6" s="23"/>
      <c r="AAQ6" s="23"/>
      <c r="AAR6" s="23"/>
      <c r="AAS6" s="23"/>
      <c r="AAT6" s="23"/>
      <c r="AAU6" s="23"/>
      <c r="AAV6" s="23"/>
      <c r="AAW6" s="23"/>
      <c r="AAX6" s="23"/>
      <c r="AAY6" s="23"/>
      <c r="AAZ6" s="23"/>
      <c r="ABA6" s="23"/>
      <c r="ABB6" s="23"/>
      <c r="ABC6" s="23"/>
      <c r="ABD6" s="23"/>
      <c r="ABE6" s="23"/>
      <c r="ABF6" s="23"/>
      <c r="ABG6" s="23"/>
      <c r="ABH6" s="23"/>
      <c r="ABI6" s="23"/>
      <c r="ABJ6" s="23"/>
      <c r="ABK6" s="23"/>
      <c r="ABL6" s="23"/>
      <c r="ABM6" s="23"/>
      <c r="ABN6" s="23"/>
      <c r="ABO6" s="23"/>
      <c r="ABP6" s="23"/>
      <c r="ABQ6" s="23"/>
      <c r="ABR6" s="23"/>
      <c r="ABS6" s="23"/>
      <c r="ABT6" s="23"/>
      <c r="ABU6" s="23"/>
      <c r="ABV6" s="23"/>
      <c r="ABW6" s="23"/>
      <c r="ABX6" s="23"/>
      <c r="ABY6" s="23"/>
      <c r="ABZ6" s="23"/>
      <c r="ACA6" s="23"/>
      <c r="ACB6" s="23"/>
      <c r="ACC6" s="23"/>
      <c r="ACD6" s="23"/>
      <c r="ACE6" s="23"/>
      <c r="ACF6" s="23"/>
      <c r="ACG6" s="23"/>
      <c r="ACH6" s="23"/>
      <c r="ACI6" s="23"/>
      <c r="ACJ6" s="23"/>
      <c r="ACK6" s="23"/>
      <c r="ACL6" s="23"/>
      <c r="ACM6" s="23"/>
      <c r="ACN6" s="23"/>
      <c r="ACO6" s="23"/>
      <c r="ACP6" s="23"/>
      <c r="ACQ6" s="23"/>
      <c r="ACR6" s="23"/>
      <c r="ACS6" s="23"/>
      <c r="ACT6" s="23"/>
      <c r="ACU6" s="23"/>
      <c r="ACV6" s="23"/>
      <c r="ACW6" s="23"/>
      <c r="ACX6" s="23"/>
      <c r="ACY6" s="23"/>
      <c r="ACZ6" s="23"/>
      <c r="ADA6" s="23"/>
      <c r="ADB6" s="23"/>
      <c r="ADC6" s="23"/>
      <c r="ADD6" s="23"/>
      <c r="ADE6" s="23"/>
      <c r="ADF6" s="23"/>
      <c r="ADG6" s="23"/>
      <c r="ADH6" s="23"/>
      <c r="ADI6" s="23"/>
      <c r="ADJ6" s="23"/>
      <c r="ADK6" s="23"/>
      <c r="ADL6" s="23"/>
      <c r="ADM6" s="23"/>
      <c r="ADN6" s="23"/>
      <c r="ADO6" s="23"/>
      <c r="ADP6" s="23"/>
      <c r="ADQ6" s="23"/>
      <c r="ADR6" s="23"/>
      <c r="ADS6" s="23"/>
      <c r="ADT6" s="23"/>
      <c r="ADU6" s="23"/>
      <c r="ADV6" s="23"/>
      <c r="ADW6" s="23"/>
      <c r="ADX6" s="23"/>
      <c r="ADY6" s="23"/>
      <c r="ADZ6" s="23"/>
      <c r="AEA6" s="23"/>
      <c r="AEB6" s="23"/>
      <c r="AEC6" s="23"/>
      <c r="AED6" s="23"/>
      <c r="AEE6" s="23"/>
      <c r="AEF6" s="23"/>
      <c r="AEG6" s="23"/>
      <c r="AEH6" s="23"/>
      <c r="AEI6" s="23"/>
      <c r="AEJ6" s="23"/>
      <c r="AEK6" s="23"/>
      <c r="AEL6" s="23"/>
      <c r="AEM6" s="23"/>
      <c r="AEN6" s="23"/>
      <c r="AEO6" s="23"/>
      <c r="AEP6" s="23"/>
      <c r="AEQ6" s="23"/>
      <c r="AER6" s="23"/>
      <c r="AES6" s="23"/>
      <c r="AET6" s="23"/>
      <c r="AEU6" s="23"/>
      <c r="AEV6" s="23"/>
      <c r="AEW6" s="23"/>
      <c r="AEX6" s="23"/>
      <c r="AEY6" s="23"/>
      <c r="AEZ6" s="23"/>
      <c r="AFA6" s="23"/>
      <c r="AFB6" s="23"/>
      <c r="AFC6" s="23"/>
      <c r="AFD6" s="23"/>
      <c r="AFE6" s="23"/>
      <c r="AFF6" s="23"/>
      <c r="AFG6" s="23"/>
      <c r="AFH6" s="23"/>
      <c r="AFI6" s="23"/>
      <c r="AFJ6" s="23"/>
      <c r="AFK6" s="23"/>
      <c r="AFL6" s="23"/>
      <c r="AFM6" s="23"/>
      <c r="AFN6" s="23"/>
      <c r="AFO6" s="23"/>
      <c r="AFP6" s="23"/>
      <c r="AFQ6" s="23"/>
      <c r="AFR6" s="23"/>
      <c r="AFS6" s="23"/>
      <c r="AFT6" s="23"/>
      <c r="AFU6" s="23"/>
      <c r="AFV6" s="23"/>
      <c r="AFW6" s="23"/>
      <c r="AFX6" s="23"/>
      <c r="AFY6" s="23"/>
      <c r="AFZ6" s="23"/>
      <c r="AGA6" s="23"/>
      <c r="AGB6" s="23"/>
      <c r="AGC6" s="23"/>
      <c r="AGD6" s="23"/>
      <c r="AGE6" s="23"/>
      <c r="AGF6" s="23"/>
      <c r="AGG6" s="23"/>
      <c r="AGH6" s="23"/>
      <c r="AGI6" s="23"/>
      <c r="AGJ6" s="23"/>
      <c r="AGK6" s="23"/>
      <c r="AGL6" s="23"/>
      <c r="AGM6" s="23"/>
      <c r="AGN6" s="23"/>
      <c r="AGO6" s="23"/>
      <c r="AGP6" s="23"/>
      <c r="AGQ6" s="23"/>
      <c r="AGR6" s="23"/>
      <c r="AGS6" s="23"/>
      <c r="AGT6" s="23"/>
      <c r="AGU6" s="23"/>
      <c r="AGV6" s="23"/>
      <c r="AGW6" s="23"/>
      <c r="AGX6" s="23"/>
      <c r="AGY6" s="23"/>
      <c r="AGZ6" s="23"/>
      <c r="AHA6" s="23"/>
      <c r="AHB6" s="23"/>
      <c r="AHC6" s="23"/>
      <c r="AHD6" s="23"/>
      <c r="AHE6" s="23"/>
      <c r="AHF6" s="23"/>
      <c r="AHG6" s="23"/>
      <c r="AHH6" s="23"/>
      <c r="AHI6" s="23"/>
      <c r="AHJ6" s="23"/>
      <c r="AHK6" s="23"/>
      <c r="AHL6" s="23"/>
      <c r="AHM6" s="23"/>
      <c r="AHN6" s="23"/>
      <c r="AHO6" s="23"/>
      <c r="AHP6" s="23"/>
      <c r="AHQ6" s="23"/>
      <c r="AHR6" s="23"/>
      <c r="AHS6" s="23"/>
      <c r="AHT6" s="23"/>
      <c r="AHU6" s="23"/>
      <c r="AHV6" s="23"/>
      <c r="AHW6" s="23"/>
      <c r="AHX6" s="23"/>
      <c r="AHY6" s="23"/>
      <c r="AHZ6" s="23"/>
      <c r="AIA6" s="23"/>
      <c r="AIB6" s="23"/>
      <c r="AIC6" s="23"/>
      <c r="AID6" s="23"/>
      <c r="AIE6" s="23"/>
      <c r="AIF6" s="23"/>
      <c r="AIG6" s="23"/>
      <c r="AIH6" s="23"/>
      <c r="AII6" s="23"/>
      <c r="AIJ6" s="23"/>
      <c r="AIK6" s="23"/>
      <c r="AIL6" s="23"/>
      <c r="AIM6" s="23"/>
      <c r="AIN6" s="23"/>
      <c r="AIO6" s="23"/>
      <c r="AIP6" s="23"/>
      <c r="AIQ6" s="23"/>
      <c r="AIR6" s="23"/>
      <c r="AIS6" s="23"/>
      <c r="AIT6" s="23"/>
      <c r="AIU6" s="23"/>
      <c r="AIV6" s="23"/>
      <c r="AIW6" s="23"/>
      <c r="AIX6" s="23"/>
      <c r="AIY6" s="23"/>
      <c r="AIZ6" s="23"/>
      <c r="AJA6" s="23"/>
      <c r="AJB6" s="23"/>
      <c r="AJC6" s="23"/>
      <c r="AJD6" s="23"/>
      <c r="AJE6" s="23"/>
      <c r="AJF6" s="23"/>
      <c r="AJG6" s="23"/>
      <c r="AJH6" s="23"/>
      <c r="AJI6" s="23"/>
      <c r="AJJ6" s="23"/>
      <c r="AJK6" s="23"/>
      <c r="AJL6" s="23"/>
      <c r="AJM6" s="23"/>
      <c r="AJN6" s="23"/>
      <c r="AJO6" s="23"/>
      <c r="AJP6" s="23"/>
      <c r="AJQ6" s="23"/>
      <c r="AJR6" s="23"/>
      <c r="AJS6" s="23"/>
      <c r="AJT6" s="23"/>
      <c r="AJU6" s="23"/>
      <c r="AJV6" s="23"/>
      <c r="AJW6" s="23"/>
      <c r="AJX6" s="23"/>
      <c r="AJY6" s="23"/>
      <c r="AJZ6" s="23"/>
      <c r="AKA6" s="23"/>
      <c r="AKB6" s="23"/>
      <c r="AKC6" s="23"/>
      <c r="AKD6" s="23"/>
      <c r="AKE6" s="23"/>
      <c r="AKF6" s="23"/>
      <c r="AKG6" s="23"/>
      <c r="AKH6" s="23"/>
      <c r="AKI6" s="23"/>
      <c r="AKJ6" s="23"/>
      <c r="AKK6" s="23"/>
      <c r="AKL6" s="23"/>
      <c r="AKM6" s="23"/>
      <c r="AKN6" s="23"/>
      <c r="AKO6" s="23"/>
      <c r="AKP6" s="23"/>
      <c r="AKQ6" s="23"/>
      <c r="AKR6" s="23"/>
      <c r="AKS6" s="23"/>
      <c r="AKT6" s="23"/>
      <c r="AKU6" s="23"/>
      <c r="AKV6" s="23"/>
      <c r="AKW6" s="23"/>
      <c r="AKX6" s="23"/>
      <c r="AKY6" s="23"/>
      <c r="AKZ6" s="23"/>
      <c r="ALA6" s="23"/>
      <c r="ALB6" s="23"/>
      <c r="ALC6" s="23"/>
      <c r="ALD6" s="23"/>
      <c r="ALE6" s="23"/>
      <c r="ALF6" s="23"/>
      <c r="ALG6" s="23"/>
      <c r="ALH6" s="23"/>
      <c r="ALI6" s="23"/>
      <c r="ALJ6" s="23"/>
      <c r="ALK6" s="23"/>
      <c r="ALL6" s="23"/>
      <c r="ALM6" s="23"/>
      <c r="ALN6" s="23"/>
      <c r="ALO6" s="23"/>
      <c r="ALP6" s="23"/>
      <c r="ALQ6" s="23"/>
      <c r="ALR6" s="23"/>
      <c r="ALS6" s="23"/>
      <c r="ALT6" s="23"/>
      <c r="ALU6" s="23"/>
      <c r="ALV6" s="23"/>
      <c r="ALW6" s="23"/>
      <c r="ALX6" s="23"/>
      <c r="ALY6" s="23"/>
      <c r="ALZ6" s="23"/>
      <c r="AMA6" s="23"/>
      <c r="AMB6" s="23"/>
      <c r="AMC6" s="23"/>
      <c r="AMD6" s="23"/>
      <c r="AME6" s="23"/>
      <c r="AMF6" s="23"/>
      <c r="AMG6" s="23"/>
      <c r="AMH6" s="23"/>
      <c r="AMI6" s="23"/>
      <c r="AMJ6" s="23"/>
      <c r="AMK6" s="23"/>
      <c r="AML6" s="23"/>
      <c r="AMM6" s="23"/>
      <c r="AMN6" s="23"/>
      <c r="AMO6" s="23"/>
      <c r="AMP6" s="23"/>
      <c r="AMQ6" s="23"/>
      <c r="AMR6" s="23"/>
      <c r="AMS6" s="23"/>
      <c r="AMT6" s="23"/>
      <c r="AMU6" s="23"/>
      <c r="AMV6" s="23"/>
      <c r="AMW6" s="23"/>
      <c r="AMX6" s="23"/>
      <c r="AMY6" s="23"/>
      <c r="AMZ6" s="23"/>
      <c r="ANA6" s="23"/>
      <c r="ANB6" s="23"/>
      <c r="ANC6" s="23"/>
      <c r="AND6" s="23"/>
      <c r="ANE6" s="23"/>
      <c r="ANF6" s="23"/>
      <c r="ANG6" s="23"/>
      <c r="ANH6" s="23"/>
      <c r="ANI6" s="23"/>
      <c r="ANJ6" s="23"/>
      <c r="ANK6" s="23"/>
      <c r="ANL6" s="23"/>
      <c r="ANM6" s="23"/>
      <c r="ANN6" s="23"/>
      <c r="ANO6" s="23"/>
      <c r="ANP6" s="23"/>
      <c r="ANQ6" s="23"/>
      <c r="ANR6" s="23"/>
      <c r="ANS6" s="23"/>
      <c r="ANT6" s="23"/>
      <c r="ANU6" s="23"/>
      <c r="ANV6" s="23"/>
      <c r="ANW6" s="23"/>
      <c r="ANX6" s="23"/>
      <c r="ANY6" s="23"/>
      <c r="ANZ6" s="23"/>
      <c r="AOA6" s="23"/>
      <c r="AOB6" s="23"/>
      <c r="AOC6" s="23"/>
      <c r="AOD6" s="23"/>
      <c r="AOE6" s="23"/>
      <c r="AOF6" s="23"/>
      <c r="AOG6" s="23"/>
      <c r="AOH6" s="23"/>
      <c r="AOI6" s="23"/>
      <c r="AOJ6" s="23"/>
      <c r="AOK6" s="23"/>
      <c r="AOL6" s="23"/>
      <c r="AOM6" s="23"/>
      <c r="AON6" s="23"/>
      <c r="AOO6" s="23"/>
      <c r="AOP6" s="23"/>
      <c r="AOQ6" s="23"/>
      <c r="AOR6" s="23"/>
      <c r="AOS6" s="23"/>
      <c r="AOT6" s="23"/>
      <c r="AOU6" s="23"/>
      <c r="AOV6" s="23"/>
      <c r="AOW6" s="23"/>
      <c r="AOX6" s="23"/>
      <c r="AOY6" s="23"/>
      <c r="AOZ6" s="23"/>
      <c r="APA6" s="23"/>
      <c r="APB6" s="23"/>
      <c r="APC6" s="23"/>
      <c r="APD6" s="23"/>
      <c r="APE6" s="23"/>
      <c r="APF6" s="23"/>
      <c r="APG6" s="23"/>
      <c r="APH6" s="23"/>
      <c r="API6" s="23"/>
      <c r="APJ6" s="23"/>
      <c r="APK6" s="23"/>
      <c r="APL6" s="23"/>
      <c r="APM6" s="23"/>
      <c r="APN6" s="23"/>
      <c r="APO6" s="23"/>
      <c r="APP6" s="23"/>
      <c r="APQ6" s="23"/>
      <c r="APR6" s="23"/>
      <c r="APS6" s="23"/>
      <c r="APT6" s="23"/>
      <c r="APU6" s="23"/>
      <c r="APV6" s="23"/>
      <c r="APW6" s="23"/>
      <c r="APX6" s="23"/>
      <c r="APY6" s="23"/>
      <c r="APZ6" s="23"/>
      <c r="AQA6" s="23"/>
      <c r="AQB6" s="23"/>
      <c r="AQC6" s="23"/>
      <c r="AQD6" s="23"/>
      <c r="AQE6" s="23"/>
      <c r="AQF6" s="23"/>
      <c r="AQG6" s="23"/>
      <c r="AQH6" s="23"/>
      <c r="AQI6" s="23"/>
      <c r="AQJ6" s="23"/>
      <c r="AQK6" s="23"/>
      <c r="AQL6" s="23"/>
      <c r="AQM6" s="23"/>
      <c r="AQN6" s="23"/>
      <c r="AQO6" s="23"/>
      <c r="AQP6" s="23"/>
      <c r="AQQ6" s="23"/>
      <c r="AQR6" s="23"/>
      <c r="AQS6" s="23"/>
      <c r="AQT6" s="23"/>
      <c r="AQU6" s="23"/>
      <c r="AQV6" s="23"/>
      <c r="AQW6" s="23"/>
      <c r="AQX6" s="23"/>
      <c r="AQY6" s="23"/>
      <c r="AQZ6" s="23"/>
      <c r="ARA6" s="23"/>
      <c r="ARB6" s="23"/>
      <c r="ARC6" s="23"/>
      <c r="ARD6" s="23"/>
      <c r="ARE6" s="23"/>
      <c r="ARF6" s="23"/>
      <c r="ARG6" s="23"/>
      <c r="ARH6" s="23"/>
      <c r="ARI6" s="23"/>
      <c r="ARJ6" s="23"/>
      <c r="ARK6" s="23"/>
      <c r="ARL6" s="23"/>
      <c r="ARM6" s="23"/>
      <c r="ARN6" s="23"/>
      <c r="ARO6" s="23"/>
      <c r="ARP6" s="23"/>
      <c r="ARQ6" s="23"/>
      <c r="ARR6" s="23"/>
      <c r="ARS6" s="23"/>
      <c r="ART6" s="23"/>
      <c r="ARU6" s="23"/>
      <c r="ARV6" s="23"/>
      <c r="ARW6" s="23"/>
      <c r="ARX6" s="23"/>
      <c r="ARY6" s="23"/>
      <c r="ARZ6" s="23"/>
      <c r="ASA6" s="23"/>
      <c r="ASB6" s="23"/>
      <c r="ASC6" s="23"/>
      <c r="ASD6" s="23"/>
      <c r="ASE6" s="23"/>
      <c r="ASF6" s="23"/>
      <c r="ASG6" s="23"/>
      <c r="ASH6" s="23"/>
      <c r="ASI6" s="23"/>
      <c r="ASJ6" s="23"/>
      <c r="ASK6" s="23"/>
      <c r="ASL6" s="23"/>
      <c r="ASM6" s="23"/>
      <c r="ASN6" s="23"/>
      <c r="ASO6" s="23"/>
      <c r="ASP6" s="23"/>
      <c r="ASQ6" s="23"/>
      <c r="ASR6" s="23"/>
      <c r="ASS6" s="23"/>
      <c r="AST6" s="23"/>
      <c r="ASU6" s="23"/>
      <c r="ASV6" s="23"/>
      <c r="ASW6" s="23"/>
      <c r="ASX6" s="23"/>
      <c r="ASY6" s="23"/>
      <c r="ASZ6" s="23"/>
      <c r="ATA6" s="23"/>
      <c r="ATB6" s="23"/>
      <c r="ATC6" s="23"/>
      <c r="ATD6" s="23"/>
      <c r="ATE6" s="23"/>
      <c r="ATF6" s="23"/>
      <c r="ATG6" s="23"/>
      <c r="ATH6" s="23"/>
      <c r="ATI6" s="23"/>
      <c r="ATJ6" s="23"/>
      <c r="ATK6" s="23"/>
      <c r="ATL6" s="23"/>
      <c r="ATM6" s="23"/>
      <c r="ATN6" s="23"/>
      <c r="ATO6" s="23"/>
      <c r="ATP6" s="23"/>
      <c r="ATQ6" s="23"/>
      <c r="ATR6" s="23"/>
      <c r="ATS6" s="23"/>
      <c r="ATT6" s="23"/>
      <c r="ATU6" s="23"/>
      <c r="ATV6" s="23"/>
      <c r="ATW6" s="23"/>
      <c r="ATX6" s="23"/>
      <c r="ATY6" s="23"/>
      <c r="ATZ6" s="23"/>
      <c r="AUA6" s="23"/>
      <c r="AUB6" s="23"/>
      <c r="AUC6" s="23"/>
      <c r="AUD6" s="23"/>
      <c r="AUE6" s="23"/>
      <c r="AUF6" s="23"/>
      <c r="AUG6" s="23"/>
      <c r="AUH6" s="23"/>
      <c r="AUI6" s="23"/>
      <c r="AUJ6" s="23"/>
      <c r="AUK6" s="23"/>
      <c r="AUL6" s="23"/>
      <c r="AUM6" s="23"/>
      <c r="AUN6" s="23"/>
      <c r="AUO6" s="23"/>
      <c r="AUP6" s="23"/>
      <c r="AUQ6" s="23"/>
      <c r="AUR6" s="23"/>
      <c r="AUS6" s="23"/>
      <c r="AUT6" s="23"/>
      <c r="AUU6" s="23"/>
      <c r="AUV6" s="23"/>
      <c r="AUW6" s="23"/>
      <c r="AUX6" s="23"/>
      <c r="AUY6" s="23"/>
      <c r="AUZ6" s="23"/>
      <c r="AVA6" s="23"/>
      <c r="AVB6" s="23"/>
      <c r="AVC6" s="23"/>
      <c r="AVD6" s="23"/>
      <c r="AVE6" s="23"/>
      <c r="AVF6" s="23"/>
      <c r="AVG6" s="23"/>
      <c r="AVH6" s="23"/>
      <c r="AVI6" s="23"/>
      <c r="AVJ6" s="23"/>
      <c r="AVK6" s="23"/>
      <c r="AVL6" s="23"/>
      <c r="AVM6" s="23"/>
      <c r="AVN6" s="23"/>
      <c r="AVO6" s="23"/>
      <c r="AVP6" s="23"/>
      <c r="AVQ6" s="23"/>
      <c r="AVR6" s="23"/>
      <c r="AVS6" s="23"/>
      <c r="AVT6" s="23"/>
      <c r="AVU6" s="23"/>
      <c r="AVV6" s="23"/>
      <c r="AVW6" s="23"/>
      <c r="AVX6" s="23"/>
      <c r="AVY6" s="23"/>
      <c r="AVZ6" s="23"/>
      <c r="AWA6" s="23"/>
      <c r="AWB6" s="23"/>
      <c r="AWC6" s="23"/>
      <c r="AWD6" s="23"/>
      <c r="AWE6" s="23"/>
      <c r="AWF6" s="23"/>
      <c r="AWG6" s="23"/>
      <c r="AWH6" s="23"/>
      <c r="AWI6" s="23"/>
      <c r="AWJ6" s="23"/>
      <c r="AWK6" s="23"/>
      <c r="AWL6" s="23"/>
      <c r="AWM6" s="23"/>
      <c r="AWN6" s="23"/>
      <c r="AWO6" s="23"/>
      <c r="AWP6" s="23"/>
      <c r="AWQ6" s="23"/>
      <c r="AWR6" s="23"/>
      <c r="AWS6" s="23"/>
      <c r="AWT6" s="23"/>
      <c r="AWU6" s="23"/>
      <c r="AWV6" s="23"/>
      <c r="AWW6" s="23"/>
      <c r="AWX6" s="23"/>
      <c r="AWY6" s="23"/>
      <c r="AWZ6" s="23"/>
      <c r="AXA6" s="23"/>
      <c r="AXB6" s="23"/>
      <c r="AXC6" s="23"/>
      <c r="AXD6" s="23"/>
      <c r="AXE6" s="23"/>
      <c r="AXF6" s="23"/>
      <c r="AXG6" s="23"/>
      <c r="AXH6" s="23"/>
      <c r="AXI6" s="23"/>
      <c r="AXJ6" s="23"/>
      <c r="AXK6" s="23"/>
      <c r="AXL6" s="23"/>
      <c r="AXM6" s="23"/>
      <c r="AXN6" s="23"/>
      <c r="AXO6" s="23"/>
      <c r="AXP6" s="23"/>
      <c r="AXQ6" s="23"/>
      <c r="AXR6" s="23"/>
      <c r="AXS6" s="23"/>
      <c r="AXT6" s="23"/>
      <c r="AXU6" s="23"/>
      <c r="AXV6" s="23"/>
      <c r="AXW6" s="23"/>
      <c r="AXX6" s="23"/>
      <c r="AXY6" s="23"/>
      <c r="AXZ6" s="23"/>
      <c r="AYA6" s="23"/>
      <c r="AYB6" s="23"/>
      <c r="AYC6" s="23"/>
      <c r="AYD6" s="23"/>
      <c r="AYE6" s="23"/>
      <c r="AYF6" s="23"/>
      <c r="AYG6" s="23"/>
      <c r="AYH6" s="23"/>
      <c r="AYI6" s="23"/>
      <c r="AYJ6" s="23"/>
      <c r="AYK6" s="23"/>
      <c r="AYL6" s="23"/>
      <c r="AYM6" s="23"/>
      <c r="AYN6" s="23"/>
      <c r="AYO6" s="23"/>
      <c r="AYP6" s="23"/>
      <c r="AYQ6" s="23"/>
      <c r="AYR6" s="23"/>
      <c r="AYS6" s="23"/>
      <c r="AYT6" s="23"/>
      <c r="AYU6" s="23"/>
      <c r="AYV6" s="23"/>
      <c r="AYW6" s="23"/>
      <c r="AYX6" s="23"/>
      <c r="AYY6" s="23"/>
      <c r="AYZ6" s="23"/>
      <c r="AZA6" s="23"/>
      <c r="AZB6" s="23"/>
      <c r="AZC6" s="23"/>
      <c r="AZD6" s="23"/>
      <c r="AZE6" s="23"/>
      <c r="AZF6" s="23"/>
      <c r="AZG6" s="23"/>
      <c r="AZH6" s="23"/>
      <c r="AZI6" s="23"/>
      <c r="AZJ6" s="23"/>
      <c r="AZK6" s="23"/>
      <c r="AZL6" s="23"/>
      <c r="AZM6" s="23"/>
      <c r="AZN6" s="23"/>
      <c r="AZO6" s="23"/>
      <c r="AZP6" s="23"/>
      <c r="AZQ6" s="23"/>
      <c r="AZR6" s="23"/>
      <c r="AZS6" s="23"/>
      <c r="AZT6" s="23"/>
      <c r="AZU6" s="23"/>
      <c r="AZV6" s="23"/>
      <c r="AZW6" s="23"/>
      <c r="AZX6" s="23"/>
      <c r="AZY6" s="23"/>
      <c r="AZZ6" s="23"/>
      <c r="BAA6" s="23"/>
      <c r="BAB6" s="23"/>
      <c r="BAC6" s="23"/>
      <c r="BAD6" s="23"/>
      <c r="BAE6" s="23"/>
      <c r="BAF6" s="23"/>
      <c r="BAG6" s="23"/>
      <c r="BAH6" s="23"/>
      <c r="BAI6" s="23"/>
      <c r="BAJ6" s="23"/>
      <c r="BAK6" s="23"/>
      <c r="BAL6" s="23"/>
      <c r="BAM6" s="23"/>
      <c r="BAN6" s="23"/>
      <c r="BAO6" s="23"/>
      <c r="BAP6" s="23"/>
      <c r="BAQ6" s="23"/>
      <c r="BAR6" s="23"/>
      <c r="BAS6" s="23"/>
      <c r="BAT6" s="23"/>
      <c r="BAU6" s="23"/>
      <c r="BAV6" s="23"/>
      <c r="BAW6" s="23"/>
      <c r="BAX6" s="23"/>
      <c r="BAY6" s="23"/>
      <c r="BAZ6" s="23"/>
      <c r="BBA6" s="23"/>
      <c r="BBB6" s="23"/>
      <c r="BBC6" s="23"/>
      <c r="BBD6" s="23"/>
      <c r="BBE6" s="23"/>
      <c r="BBF6" s="23"/>
      <c r="BBG6" s="23"/>
      <c r="BBH6" s="23"/>
      <c r="BBI6" s="23"/>
      <c r="BBJ6" s="23"/>
      <c r="BBK6" s="23"/>
      <c r="BBL6" s="23"/>
      <c r="BBM6" s="23"/>
      <c r="BBN6" s="23"/>
      <c r="BBO6" s="23"/>
      <c r="BBP6" s="23"/>
      <c r="BBQ6" s="23"/>
      <c r="BBR6" s="23"/>
      <c r="BBS6" s="23"/>
      <c r="BBT6" s="23"/>
      <c r="BBU6" s="23"/>
      <c r="BBV6" s="23"/>
      <c r="BBW6" s="23"/>
      <c r="BBX6" s="23"/>
      <c r="BBY6" s="23"/>
      <c r="BBZ6" s="23"/>
      <c r="BCA6" s="23"/>
      <c r="BCB6" s="23"/>
      <c r="BCC6" s="23"/>
      <c r="BCD6" s="23"/>
      <c r="BCE6" s="23"/>
      <c r="BCF6" s="23"/>
      <c r="BCG6" s="23"/>
      <c r="BCH6" s="23"/>
      <c r="BCI6" s="23"/>
      <c r="BCJ6" s="23"/>
      <c r="BCK6" s="23"/>
      <c r="BCL6" s="23"/>
      <c r="BCM6" s="23"/>
      <c r="BCN6" s="23"/>
      <c r="BCO6" s="23"/>
      <c r="BCP6" s="23"/>
      <c r="BCQ6" s="23"/>
      <c r="BCR6" s="23"/>
      <c r="BCS6" s="23"/>
      <c r="BCT6" s="23"/>
      <c r="BCU6" s="23"/>
      <c r="BCV6" s="23"/>
      <c r="BCW6" s="23"/>
      <c r="BCX6" s="23"/>
      <c r="BCY6" s="23"/>
      <c r="BCZ6" s="23"/>
      <c r="BDA6" s="23"/>
      <c r="BDB6" s="23"/>
      <c r="BDC6" s="23"/>
      <c r="BDD6" s="23"/>
      <c r="BDE6" s="23"/>
      <c r="BDF6" s="23"/>
      <c r="BDG6" s="23"/>
      <c r="BDH6" s="23"/>
      <c r="BDI6" s="23"/>
      <c r="BDJ6" s="23"/>
      <c r="BDK6" s="23"/>
      <c r="BDL6" s="23"/>
      <c r="BDM6" s="23"/>
      <c r="BDN6" s="23"/>
      <c r="BDO6" s="23"/>
      <c r="BDP6" s="23"/>
      <c r="BDQ6" s="23"/>
      <c r="BDR6" s="23"/>
      <c r="BDS6" s="23"/>
      <c r="BDT6" s="23"/>
      <c r="BDU6" s="23"/>
      <c r="BDV6" s="23"/>
      <c r="BDW6" s="23"/>
      <c r="BDX6" s="23"/>
      <c r="BDY6" s="23"/>
      <c r="BDZ6" s="23"/>
      <c r="BEA6" s="23"/>
      <c r="BEB6" s="23"/>
      <c r="BEC6" s="23"/>
      <c r="BED6" s="23"/>
      <c r="BEE6" s="23"/>
      <c r="BEF6" s="23"/>
      <c r="BEG6" s="23"/>
      <c r="BEH6" s="23"/>
      <c r="BEI6" s="23"/>
      <c r="BEJ6" s="23"/>
      <c r="BEK6" s="23"/>
      <c r="BEL6" s="23"/>
      <c r="BEM6" s="23"/>
      <c r="BEN6" s="23"/>
      <c r="BEO6" s="23"/>
      <c r="BEP6" s="23"/>
      <c r="BEQ6" s="23"/>
      <c r="BER6" s="23"/>
      <c r="BES6" s="23"/>
      <c r="BET6" s="23"/>
      <c r="BEU6" s="23"/>
      <c r="BEV6" s="23"/>
      <c r="BEW6" s="23"/>
      <c r="BEX6" s="23"/>
      <c r="BEY6" s="23"/>
      <c r="BEZ6" s="23"/>
      <c r="BFA6" s="23"/>
      <c r="BFB6" s="23"/>
      <c r="BFC6" s="23"/>
      <c r="BFD6" s="23"/>
      <c r="BFE6" s="23"/>
      <c r="BFF6" s="23"/>
      <c r="BFG6" s="23"/>
      <c r="BFH6" s="23"/>
      <c r="BFI6" s="23"/>
      <c r="BFJ6" s="23"/>
      <c r="BFK6" s="23"/>
      <c r="BFL6" s="23"/>
      <c r="BFM6" s="23"/>
      <c r="BFN6" s="23"/>
      <c r="BFO6" s="23"/>
      <c r="BFP6" s="23"/>
      <c r="BFQ6" s="23"/>
      <c r="BFR6" s="23"/>
      <c r="BFS6" s="23"/>
      <c r="BFT6" s="23"/>
      <c r="BFU6" s="23"/>
      <c r="BFV6" s="23"/>
      <c r="BFW6" s="23"/>
      <c r="BFX6" s="23"/>
      <c r="BFY6" s="23"/>
      <c r="BFZ6" s="23"/>
      <c r="BGA6" s="23"/>
      <c r="BGB6" s="23"/>
      <c r="BGC6" s="23"/>
      <c r="BGD6" s="23"/>
      <c r="BGE6" s="23"/>
      <c r="BGF6" s="23"/>
      <c r="BGG6" s="23"/>
      <c r="BGH6" s="23"/>
      <c r="BGI6" s="23"/>
      <c r="BGJ6" s="23"/>
      <c r="BGK6" s="23"/>
      <c r="BGL6" s="23"/>
      <c r="BGM6" s="23"/>
      <c r="BGN6" s="23"/>
      <c r="BGO6" s="23"/>
      <c r="BGP6" s="23"/>
      <c r="BGQ6" s="23"/>
      <c r="BGR6" s="23"/>
      <c r="BGS6" s="23"/>
      <c r="BGT6" s="23"/>
      <c r="BGU6" s="23"/>
      <c r="BGV6" s="23"/>
      <c r="BGW6" s="23"/>
      <c r="BGX6" s="23"/>
      <c r="BGY6" s="23"/>
      <c r="BGZ6" s="23"/>
      <c r="BHA6" s="23"/>
      <c r="BHB6" s="23"/>
      <c r="BHC6" s="23"/>
      <c r="BHD6" s="23"/>
      <c r="BHE6" s="23"/>
      <c r="BHF6" s="23"/>
      <c r="BHG6" s="23"/>
      <c r="BHH6" s="23"/>
      <c r="BHI6" s="23"/>
      <c r="BHJ6" s="23"/>
      <c r="BHK6" s="23"/>
      <c r="BHL6" s="23"/>
      <c r="BHM6" s="23"/>
      <c r="BHN6" s="23"/>
      <c r="BHO6" s="23"/>
      <c r="BHP6" s="23"/>
      <c r="BHQ6" s="23"/>
      <c r="BHR6" s="23"/>
      <c r="BHS6" s="23"/>
      <c r="BHT6" s="23"/>
      <c r="BHU6" s="23"/>
      <c r="BHV6" s="23"/>
      <c r="BHW6" s="23"/>
      <c r="BHX6" s="23"/>
      <c r="BHY6" s="23"/>
      <c r="BHZ6" s="23"/>
      <c r="BIA6" s="23"/>
      <c r="BIB6" s="23"/>
      <c r="BIC6" s="23"/>
      <c r="BID6" s="23"/>
      <c r="BIE6" s="23"/>
      <c r="BIF6" s="23"/>
      <c r="BIG6" s="23"/>
      <c r="BIH6" s="23"/>
      <c r="BII6" s="23"/>
      <c r="BIJ6" s="23"/>
      <c r="BIK6" s="23"/>
      <c r="BIL6" s="23"/>
      <c r="BIM6" s="23"/>
      <c r="BIN6" s="23"/>
      <c r="BIO6" s="23"/>
      <c r="BIP6" s="23"/>
      <c r="BIQ6" s="23"/>
      <c r="BIR6" s="23"/>
      <c r="BIS6" s="23"/>
      <c r="BIT6" s="23"/>
      <c r="BIU6" s="23"/>
      <c r="BIV6" s="23"/>
      <c r="BIW6" s="23"/>
      <c r="BIX6" s="23"/>
      <c r="BIY6" s="23"/>
      <c r="BIZ6" s="23"/>
      <c r="BJA6" s="23"/>
      <c r="BJB6" s="23"/>
      <c r="BJC6" s="23"/>
      <c r="BJD6" s="23"/>
      <c r="BJE6" s="23"/>
      <c r="BJF6" s="23"/>
      <c r="BJG6" s="23"/>
      <c r="BJH6" s="23"/>
      <c r="BJI6" s="23"/>
      <c r="BJJ6" s="23"/>
      <c r="BJK6" s="23"/>
      <c r="BJL6" s="23"/>
      <c r="BJM6" s="23"/>
      <c r="BJN6" s="23"/>
      <c r="BJO6" s="23"/>
      <c r="BJP6" s="23"/>
      <c r="BJQ6" s="23"/>
      <c r="BJR6" s="23"/>
      <c r="BJS6" s="23"/>
      <c r="BJT6" s="23"/>
      <c r="BJU6" s="23"/>
      <c r="BJV6" s="23"/>
      <c r="BJW6" s="23"/>
      <c r="BJX6" s="23"/>
      <c r="BJY6" s="23"/>
      <c r="BJZ6" s="23"/>
      <c r="BKA6" s="23"/>
      <c r="BKB6" s="23"/>
      <c r="BKC6" s="23"/>
      <c r="BKD6" s="23"/>
      <c r="BKE6" s="23"/>
      <c r="BKF6" s="23"/>
      <c r="BKG6" s="23"/>
      <c r="BKH6" s="23"/>
      <c r="BKI6" s="23"/>
      <c r="BKJ6" s="23"/>
      <c r="BKK6" s="23"/>
      <c r="BKL6" s="23"/>
      <c r="BKM6" s="23"/>
      <c r="BKN6" s="23"/>
      <c r="BKO6" s="23"/>
      <c r="BKP6" s="23"/>
      <c r="BKQ6" s="23"/>
      <c r="BKR6" s="23"/>
      <c r="BKS6" s="23"/>
      <c r="BKT6" s="23"/>
      <c r="BKU6" s="23"/>
      <c r="BKV6" s="23"/>
      <c r="BKW6" s="23"/>
      <c r="BKX6" s="23"/>
      <c r="BKY6" s="23"/>
      <c r="BKZ6" s="23"/>
      <c r="BLA6" s="23"/>
      <c r="BLB6" s="23"/>
      <c r="BLC6" s="23"/>
      <c r="BLD6" s="23"/>
      <c r="BLE6" s="23"/>
      <c r="BLF6" s="23"/>
      <c r="BLG6" s="23"/>
      <c r="BLH6" s="23"/>
      <c r="BLI6" s="23"/>
      <c r="BLJ6" s="23"/>
      <c r="BLK6" s="23"/>
      <c r="BLL6" s="23"/>
      <c r="BLM6" s="23"/>
      <c r="BLN6" s="23"/>
      <c r="BLO6" s="23"/>
      <c r="BLP6" s="23"/>
      <c r="BLQ6" s="23"/>
      <c r="BLR6" s="23"/>
      <c r="BLS6" s="23"/>
      <c r="BLT6" s="23"/>
      <c r="BLU6" s="23"/>
      <c r="BLV6" s="23"/>
      <c r="BLW6" s="23"/>
      <c r="BLX6" s="23"/>
      <c r="BLY6" s="23"/>
      <c r="BLZ6" s="23"/>
      <c r="BMA6" s="23"/>
      <c r="BMB6" s="23"/>
      <c r="BMC6" s="23"/>
      <c r="BMD6" s="23"/>
      <c r="BME6" s="23"/>
      <c r="BMF6" s="23"/>
      <c r="BMG6" s="23"/>
      <c r="BMH6" s="23"/>
      <c r="BMI6" s="23"/>
      <c r="BMJ6" s="23"/>
      <c r="BMK6" s="23"/>
      <c r="BML6" s="23"/>
      <c r="BMM6" s="23"/>
      <c r="BMN6" s="23"/>
      <c r="BMO6" s="23"/>
      <c r="BMP6" s="23"/>
      <c r="BMQ6" s="23"/>
      <c r="BMR6" s="23"/>
      <c r="BMS6" s="23"/>
      <c r="BMT6" s="23"/>
      <c r="BMU6" s="23"/>
      <c r="BMV6" s="23"/>
      <c r="BMW6" s="23"/>
      <c r="BMX6" s="23"/>
      <c r="BMY6" s="23"/>
      <c r="BMZ6" s="23"/>
      <c r="BNA6" s="23"/>
      <c r="BNB6" s="23"/>
      <c r="BNC6" s="23"/>
      <c r="BND6" s="23"/>
      <c r="BNE6" s="23"/>
      <c r="BNF6" s="23"/>
      <c r="BNG6" s="23"/>
      <c r="BNH6" s="23"/>
      <c r="BNI6" s="23"/>
      <c r="BNJ6" s="23"/>
      <c r="BNK6" s="23"/>
      <c r="BNL6" s="23"/>
      <c r="BNM6" s="23"/>
      <c r="BNN6" s="23"/>
      <c r="BNO6" s="23"/>
      <c r="BNP6" s="23"/>
      <c r="BNQ6" s="23"/>
      <c r="BNR6" s="23"/>
      <c r="BNS6" s="23"/>
      <c r="BNT6" s="23"/>
      <c r="BNU6" s="23"/>
      <c r="BNV6" s="23"/>
      <c r="BNW6" s="23"/>
      <c r="BNX6" s="23"/>
      <c r="BNY6" s="23"/>
      <c r="BNZ6" s="23"/>
      <c r="BOA6" s="23"/>
      <c r="BOB6" s="23"/>
      <c r="BOC6" s="23"/>
      <c r="BOD6" s="23"/>
      <c r="BOE6" s="23"/>
      <c r="BOF6" s="23"/>
      <c r="BOG6" s="23"/>
      <c r="BOH6" s="23"/>
      <c r="BOI6" s="23"/>
      <c r="BOJ6" s="23"/>
      <c r="BOK6" s="23"/>
      <c r="BOL6" s="23"/>
      <c r="BOM6" s="23"/>
      <c r="BON6" s="23"/>
      <c r="BOO6" s="23"/>
      <c r="BOP6" s="23"/>
      <c r="BOQ6" s="23"/>
      <c r="BOR6" s="23"/>
      <c r="BOS6" s="23"/>
      <c r="BOT6" s="23"/>
      <c r="BOU6" s="23"/>
      <c r="BOV6" s="23"/>
      <c r="BOW6" s="23"/>
      <c r="BOX6" s="23"/>
      <c r="BOY6" s="23"/>
      <c r="BOZ6" s="23"/>
      <c r="BPA6" s="23"/>
      <c r="BPB6" s="23"/>
      <c r="BPC6" s="23"/>
      <c r="BPD6" s="23"/>
      <c r="BPE6" s="23"/>
      <c r="BPF6" s="23"/>
      <c r="BPG6" s="23"/>
      <c r="BPH6" s="23"/>
      <c r="BPI6" s="23"/>
      <c r="BPJ6" s="23"/>
      <c r="BPK6" s="23"/>
      <c r="BPL6" s="23"/>
      <c r="BPM6" s="23"/>
      <c r="BPN6" s="23"/>
      <c r="BPO6" s="23"/>
      <c r="BPP6" s="23"/>
      <c r="BPQ6" s="23"/>
      <c r="BPR6" s="23"/>
      <c r="BPS6" s="23"/>
      <c r="BPT6" s="23"/>
      <c r="BPU6" s="23"/>
      <c r="BPV6" s="23"/>
      <c r="BPW6" s="23"/>
      <c r="BPX6" s="23"/>
      <c r="BPY6" s="23"/>
      <c r="BPZ6" s="23"/>
      <c r="BQA6" s="23"/>
      <c r="BQB6" s="23"/>
      <c r="BQC6" s="23"/>
      <c r="BQD6" s="23"/>
      <c r="BQE6" s="23"/>
      <c r="BQF6" s="23"/>
      <c r="BQG6" s="23"/>
      <c r="BQH6" s="23"/>
      <c r="BQI6" s="23"/>
      <c r="BQJ6" s="23"/>
      <c r="BQK6" s="23"/>
      <c r="BQL6" s="23"/>
      <c r="BQM6" s="23"/>
      <c r="BQN6" s="23"/>
      <c r="BQO6" s="23"/>
      <c r="BQP6" s="23"/>
      <c r="BQQ6" s="23"/>
      <c r="BQR6" s="23"/>
      <c r="BQS6" s="23"/>
      <c r="BQT6" s="23"/>
      <c r="BQU6" s="23"/>
      <c r="BQV6" s="23"/>
      <c r="BQW6" s="23"/>
      <c r="BQX6" s="23"/>
      <c r="BQY6" s="23"/>
      <c r="BQZ6" s="23"/>
      <c r="BRA6" s="23"/>
      <c r="BRB6" s="23"/>
      <c r="BRC6" s="23"/>
      <c r="BRD6" s="23"/>
      <c r="BRE6" s="23"/>
      <c r="BRF6" s="23"/>
      <c r="BRG6" s="23"/>
      <c r="BRH6" s="23"/>
      <c r="BRI6" s="23"/>
      <c r="BRJ6" s="23"/>
      <c r="BRK6" s="23"/>
      <c r="BRL6" s="23"/>
      <c r="BRM6" s="23"/>
      <c r="BRN6" s="23"/>
      <c r="BRO6" s="23"/>
      <c r="BRP6" s="23"/>
      <c r="BRQ6" s="23"/>
      <c r="BRR6" s="23"/>
      <c r="BRS6" s="23"/>
      <c r="BRT6" s="23"/>
      <c r="BRU6" s="23"/>
      <c r="BRV6" s="23"/>
      <c r="BRW6" s="23"/>
      <c r="BRX6" s="23"/>
      <c r="BRY6" s="23"/>
      <c r="BRZ6" s="23"/>
      <c r="BSA6" s="23"/>
      <c r="BSB6" s="23"/>
      <c r="BSC6" s="23"/>
      <c r="BSD6" s="23"/>
      <c r="BSE6" s="23"/>
      <c r="BSF6" s="23"/>
      <c r="BSG6" s="23"/>
      <c r="BSH6" s="23"/>
      <c r="BSI6" s="23"/>
      <c r="BSJ6" s="23"/>
      <c r="BSK6" s="23"/>
      <c r="BSL6" s="23"/>
      <c r="BSM6" s="23"/>
      <c r="BSN6" s="23"/>
      <c r="BSO6" s="23"/>
      <c r="BSP6" s="23"/>
      <c r="BSQ6" s="23"/>
      <c r="BSR6" s="23"/>
      <c r="BSS6" s="23"/>
      <c r="BST6" s="23"/>
      <c r="BSU6" s="23"/>
      <c r="BSV6" s="23"/>
      <c r="BSW6" s="23"/>
      <c r="BSX6" s="23"/>
      <c r="BSY6" s="23"/>
      <c r="BSZ6" s="23"/>
      <c r="BTA6" s="23"/>
      <c r="BTB6" s="23"/>
      <c r="BTC6" s="23"/>
      <c r="BTD6" s="23"/>
      <c r="BTE6" s="23"/>
      <c r="BTF6" s="23"/>
      <c r="BTG6" s="23"/>
      <c r="BTH6" s="23"/>
      <c r="BTI6" s="23"/>
      <c r="BTJ6" s="23"/>
      <c r="BTK6" s="23"/>
      <c r="BTL6" s="23"/>
      <c r="BTM6" s="23"/>
      <c r="BTN6" s="23"/>
      <c r="BTO6" s="23"/>
      <c r="BTP6" s="23"/>
      <c r="BTQ6" s="23"/>
      <c r="BTR6" s="23"/>
      <c r="BTS6" s="23"/>
      <c r="BTT6" s="23"/>
      <c r="BTU6" s="23"/>
      <c r="BTV6" s="23"/>
      <c r="BTW6" s="23"/>
      <c r="BTX6" s="23"/>
      <c r="BTY6" s="23"/>
      <c r="BTZ6" s="23"/>
      <c r="BUA6" s="23"/>
      <c r="BUB6" s="23"/>
      <c r="BUC6" s="23"/>
      <c r="BUD6" s="23"/>
      <c r="BUE6" s="23"/>
      <c r="BUF6" s="23"/>
      <c r="BUG6" s="23"/>
      <c r="BUH6" s="23"/>
      <c r="BUI6" s="23"/>
      <c r="BUJ6" s="23"/>
      <c r="BUK6" s="23"/>
      <c r="BUL6" s="23"/>
      <c r="BUM6" s="23"/>
      <c r="BUN6" s="23"/>
      <c r="BUO6" s="23"/>
      <c r="BUP6" s="23"/>
      <c r="BUQ6" s="23"/>
      <c r="BUR6" s="23"/>
      <c r="BUS6" s="23"/>
      <c r="BUT6" s="23"/>
      <c r="BUU6" s="23"/>
      <c r="BUV6" s="23"/>
      <c r="BUW6" s="23"/>
      <c r="BUX6" s="23"/>
      <c r="BUY6" s="23"/>
      <c r="BUZ6" s="23"/>
      <c r="BVA6" s="23"/>
      <c r="BVB6" s="23"/>
      <c r="BVC6" s="23"/>
      <c r="BVD6" s="23"/>
      <c r="BVE6" s="23"/>
      <c r="BVF6" s="23"/>
      <c r="BVG6" s="23"/>
      <c r="BVH6" s="23"/>
      <c r="BVI6" s="23"/>
      <c r="BVJ6" s="23"/>
      <c r="BVK6" s="23"/>
      <c r="BVL6" s="23"/>
      <c r="BVM6" s="23"/>
      <c r="BVN6" s="23"/>
      <c r="BVO6" s="23"/>
      <c r="BVP6" s="23"/>
      <c r="BVQ6" s="23"/>
      <c r="BVR6" s="23"/>
      <c r="BVS6" s="23"/>
      <c r="BVT6" s="23"/>
      <c r="BVU6" s="23"/>
      <c r="BVV6" s="23"/>
      <c r="BVW6" s="23"/>
      <c r="BVX6" s="23"/>
      <c r="BVY6" s="23"/>
      <c r="BVZ6" s="23"/>
      <c r="BWA6" s="23"/>
      <c r="BWB6" s="23"/>
      <c r="BWC6" s="23"/>
      <c r="BWD6" s="23"/>
      <c r="BWE6" s="23"/>
      <c r="BWF6" s="23"/>
      <c r="BWG6" s="23"/>
      <c r="BWH6" s="23"/>
      <c r="BWI6" s="23"/>
      <c r="BWJ6" s="23"/>
      <c r="BWK6" s="23"/>
      <c r="BWL6" s="23"/>
      <c r="BWM6" s="23"/>
      <c r="BWN6" s="23"/>
      <c r="BWO6" s="23"/>
      <c r="BWP6" s="23"/>
      <c r="BWQ6" s="23"/>
      <c r="BWR6" s="23"/>
      <c r="BWS6" s="23"/>
      <c r="BWT6" s="23"/>
      <c r="BWU6" s="23"/>
      <c r="BWV6" s="23"/>
      <c r="BWW6" s="23"/>
      <c r="BWX6" s="23"/>
      <c r="BWY6" s="23"/>
      <c r="BWZ6" s="23"/>
      <c r="BXA6" s="23"/>
      <c r="BXB6" s="23"/>
      <c r="BXC6" s="23"/>
      <c r="BXD6" s="23"/>
      <c r="BXE6" s="23"/>
      <c r="BXF6" s="23"/>
      <c r="BXG6" s="23"/>
      <c r="BXH6" s="23"/>
      <c r="BXI6" s="23"/>
      <c r="BXJ6" s="23"/>
      <c r="BXK6" s="23"/>
      <c r="BXL6" s="23"/>
      <c r="BXM6" s="23"/>
      <c r="BXN6" s="23"/>
      <c r="BXO6" s="23"/>
      <c r="BXP6" s="23"/>
      <c r="BXQ6" s="23"/>
      <c r="BXR6" s="23"/>
      <c r="BXS6" s="23"/>
      <c r="BXT6" s="23"/>
      <c r="BXU6" s="23"/>
      <c r="BXV6" s="23"/>
      <c r="BXW6" s="23"/>
      <c r="BXX6" s="23"/>
      <c r="BXY6" s="23"/>
      <c r="BXZ6" s="23"/>
      <c r="BYA6" s="23"/>
      <c r="BYB6" s="23"/>
      <c r="BYC6" s="23"/>
      <c r="BYD6" s="23"/>
      <c r="BYE6" s="23"/>
      <c r="BYF6" s="23"/>
      <c r="BYG6" s="23"/>
      <c r="BYH6" s="23"/>
      <c r="BYI6" s="23"/>
      <c r="BYJ6" s="23"/>
      <c r="BYK6" s="23"/>
      <c r="BYL6" s="23"/>
      <c r="BYM6" s="23"/>
      <c r="BYN6" s="23"/>
      <c r="BYO6" s="23"/>
      <c r="BYP6" s="23"/>
      <c r="BYQ6" s="23"/>
      <c r="BYR6" s="23"/>
      <c r="BYS6" s="23"/>
      <c r="BYT6" s="23"/>
      <c r="BYU6" s="23"/>
      <c r="BYV6" s="23"/>
      <c r="BYW6" s="23"/>
      <c r="BYX6" s="23"/>
      <c r="BYY6" s="23"/>
      <c r="BYZ6" s="23"/>
      <c r="BZA6" s="23"/>
      <c r="BZB6" s="23"/>
      <c r="BZC6" s="23"/>
      <c r="BZD6" s="23"/>
      <c r="BZE6" s="23"/>
      <c r="BZF6" s="23"/>
      <c r="BZG6" s="23"/>
      <c r="BZH6" s="23"/>
      <c r="BZI6" s="23"/>
      <c r="BZJ6" s="23"/>
      <c r="BZK6" s="23"/>
      <c r="BZL6" s="23"/>
      <c r="BZM6" s="23"/>
      <c r="BZN6" s="23"/>
      <c r="BZO6" s="23"/>
      <c r="BZP6" s="23"/>
      <c r="BZQ6" s="23"/>
      <c r="BZR6" s="23"/>
      <c r="BZS6" s="23"/>
      <c r="BZT6" s="23"/>
      <c r="BZU6" s="23"/>
      <c r="BZV6" s="23"/>
      <c r="BZW6" s="23"/>
      <c r="BZX6" s="23"/>
      <c r="BZY6" s="23"/>
      <c r="BZZ6" s="23"/>
      <c r="CAA6" s="23"/>
      <c r="CAB6" s="23"/>
      <c r="CAC6" s="23"/>
      <c r="CAD6" s="23"/>
      <c r="CAE6" s="23"/>
      <c r="CAF6" s="23"/>
      <c r="CAG6" s="23"/>
      <c r="CAH6" s="23"/>
      <c r="CAI6" s="23"/>
      <c r="CAJ6" s="23"/>
      <c r="CAK6" s="23"/>
      <c r="CAL6" s="23"/>
      <c r="CAM6" s="23"/>
      <c r="CAN6" s="23"/>
      <c r="CAO6" s="23"/>
      <c r="CAP6" s="23"/>
      <c r="CAQ6" s="23"/>
      <c r="CAR6" s="23"/>
      <c r="CAS6" s="23"/>
      <c r="CAT6" s="23"/>
      <c r="CAU6" s="23"/>
      <c r="CAV6" s="23"/>
      <c r="CAW6" s="23"/>
      <c r="CAX6" s="23"/>
      <c r="CAY6" s="23"/>
      <c r="CAZ6" s="23"/>
      <c r="CBA6" s="23"/>
      <c r="CBB6" s="23"/>
      <c r="CBC6" s="23"/>
      <c r="CBD6" s="23"/>
      <c r="CBE6" s="23"/>
      <c r="CBF6" s="23"/>
      <c r="CBG6" s="23"/>
      <c r="CBH6" s="23"/>
      <c r="CBI6" s="23"/>
      <c r="CBJ6" s="23"/>
      <c r="CBK6" s="23"/>
      <c r="CBL6" s="23"/>
      <c r="CBM6" s="23"/>
      <c r="CBN6" s="23"/>
      <c r="CBO6" s="23"/>
      <c r="CBP6" s="23"/>
      <c r="CBQ6" s="23"/>
      <c r="CBR6" s="23"/>
      <c r="CBS6" s="23"/>
      <c r="CBT6" s="23"/>
      <c r="CBU6" s="23"/>
      <c r="CBV6" s="23"/>
      <c r="CBW6" s="23"/>
      <c r="CBX6" s="23"/>
      <c r="CBY6" s="23"/>
      <c r="CBZ6" s="23"/>
      <c r="CCA6" s="23"/>
      <c r="CCB6" s="23"/>
      <c r="CCC6" s="23"/>
      <c r="CCD6" s="23"/>
      <c r="CCE6" s="23"/>
      <c r="CCF6" s="23"/>
      <c r="CCG6" s="23"/>
      <c r="CCH6" s="23"/>
      <c r="CCI6" s="23"/>
      <c r="CCJ6" s="23"/>
      <c r="CCK6" s="23"/>
      <c r="CCL6" s="23"/>
      <c r="CCM6" s="23"/>
      <c r="CCN6" s="23"/>
      <c r="CCO6" s="23"/>
      <c r="CCP6" s="23"/>
      <c r="CCQ6" s="23"/>
      <c r="CCR6" s="23"/>
      <c r="CCS6" s="23"/>
      <c r="CCT6" s="23"/>
      <c r="CCU6" s="23"/>
      <c r="CCV6" s="23"/>
      <c r="CCW6" s="23"/>
      <c r="CCX6" s="23"/>
      <c r="CCY6" s="23"/>
      <c r="CCZ6" s="23"/>
      <c r="CDA6" s="23"/>
      <c r="CDB6" s="23"/>
      <c r="CDC6" s="23"/>
      <c r="CDD6" s="23"/>
      <c r="CDE6" s="23"/>
      <c r="CDF6" s="23"/>
      <c r="CDG6" s="23"/>
      <c r="CDH6" s="23"/>
      <c r="CDI6" s="23"/>
      <c r="CDJ6" s="23"/>
      <c r="CDK6" s="23"/>
      <c r="CDL6" s="23"/>
      <c r="CDM6" s="23"/>
      <c r="CDN6" s="23"/>
      <c r="CDO6" s="23"/>
      <c r="CDP6" s="23"/>
      <c r="CDQ6" s="23"/>
      <c r="CDR6" s="23"/>
      <c r="CDS6" s="23"/>
      <c r="CDT6" s="23"/>
      <c r="CDU6" s="23"/>
      <c r="CDV6" s="23"/>
      <c r="CDW6" s="23"/>
      <c r="CDX6" s="23"/>
      <c r="CDY6" s="23"/>
      <c r="CDZ6" s="23"/>
      <c r="CEA6" s="23"/>
      <c r="CEB6" s="23"/>
      <c r="CEC6" s="23"/>
      <c r="CED6" s="23"/>
      <c r="CEE6" s="23"/>
      <c r="CEF6" s="23"/>
      <c r="CEG6" s="23"/>
      <c r="CEH6" s="23"/>
      <c r="CEI6" s="23"/>
      <c r="CEJ6" s="23"/>
      <c r="CEK6" s="23"/>
      <c r="CEL6" s="23"/>
      <c r="CEM6" s="23"/>
      <c r="CEN6" s="23"/>
      <c r="CEO6" s="23"/>
      <c r="CEP6" s="23"/>
      <c r="CEQ6" s="23"/>
      <c r="CER6" s="23"/>
      <c r="CES6" s="23"/>
      <c r="CET6" s="23"/>
      <c r="CEU6" s="23"/>
      <c r="CEV6" s="23"/>
      <c r="CEW6" s="23"/>
      <c r="CEX6" s="23"/>
      <c r="CEY6" s="23"/>
      <c r="CEZ6" s="23"/>
      <c r="CFA6" s="23"/>
      <c r="CFB6" s="23"/>
      <c r="CFC6" s="23"/>
      <c r="CFD6" s="23"/>
      <c r="CFE6" s="23"/>
      <c r="CFF6" s="23"/>
      <c r="CFG6" s="23"/>
      <c r="CFH6" s="23"/>
      <c r="CFI6" s="23"/>
      <c r="CFJ6" s="23"/>
      <c r="CFK6" s="23"/>
      <c r="CFL6" s="23"/>
      <c r="CFM6" s="23"/>
      <c r="CFN6" s="23"/>
      <c r="CFO6" s="23"/>
      <c r="CFP6" s="23"/>
      <c r="CFQ6" s="23"/>
      <c r="CFR6" s="23"/>
      <c r="CFS6" s="23"/>
      <c r="CFT6" s="23"/>
      <c r="CFU6" s="23"/>
      <c r="CFV6" s="23"/>
      <c r="CFW6" s="23"/>
      <c r="CFX6" s="23"/>
      <c r="CFY6" s="23"/>
      <c r="CFZ6" s="23"/>
      <c r="CGA6" s="23"/>
      <c r="CGB6" s="23"/>
      <c r="CGC6" s="23"/>
      <c r="CGD6" s="23"/>
      <c r="CGE6" s="23"/>
      <c r="CGF6" s="23"/>
      <c r="CGG6" s="23"/>
      <c r="CGH6" s="23"/>
      <c r="CGI6" s="23"/>
      <c r="CGJ6" s="23"/>
      <c r="CGK6" s="23"/>
      <c r="CGL6" s="23"/>
      <c r="CGM6" s="23"/>
      <c r="CGN6" s="23"/>
      <c r="CGO6" s="23"/>
      <c r="CGP6" s="23"/>
      <c r="CGQ6" s="23"/>
      <c r="CGR6" s="23"/>
      <c r="CGS6" s="23"/>
      <c r="CGT6" s="23"/>
      <c r="CGU6" s="23"/>
      <c r="CGV6" s="23"/>
      <c r="CGW6" s="23"/>
      <c r="CGX6" s="23"/>
      <c r="CGY6" s="23"/>
      <c r="CGZ6" s="23"/>
      <c r="CHA6" s="23"/>
      <c r="CHB6" s="23"/>
      <c r="CHC6" s="23"/>
      <c r="CHD6" s="23"/>
      <c r="CHE6" s="23"/>
      <c r="CHF6" s="23"/>
      <c r="CHG6" s="23"/>
      <c r="CHH6" s="23"/>
      <c r="CHI6" s="23"/>
      <c r="CHJ6" s="23"/>
      <c r="CHK6" s="23"/>
      <c r="CHL6" s="23"/>
      <c r="CHM6" s="23"/>
      <c r="CHN6" s="23"/>
      <c r="CHO6" s="23"/>
      <c r="CHP6" s="23"/>
      <c r="CHQ6" s="23"/>
      <c r="CHR6" s="23"/>
      <c r="CHS6" s="23"/>
      <c r="CHT6" s="23"/>
      <c r="CHU6" s="23"/>
      <c r="CHV6" s="23"/>
      <c r="CHW6" s="23"/>
      <c r="CHX6" s="23"/>
      <c r="CHY6" s="23"/>
      <c r="CHZ6" s="23"/>
      <c r="CIA6" s="23"/>
      <c r="CIB6" s="23"/>
      <c r="CIC6" s="23"/>
      <c r="CID6" s="23"/>
      <c r="CIE6" s="23"/>
      <c r="CIF6" s="23"/>
      <c r="CIG6" s="23"/>
      <c r="CIH6" s="23"/>
      <c r="CII6" s="23"/>
      <c r="CIJ6" s="23"/>
      <c r="CIK6" s="23"/>
      <c r="CIL6" s="23"/>
      <c r="CIM6" s="23"/>
      <c r="CIN6" s="23"/>
      <c r="CIO6" s="23"/>
      <c r="CIP6" s="23"/>
      <c r="CIQ6" s="23"/>
      <c r="CIR6" s="23"/>
      <c r="CIS6" s="23"/>
      <c r="CIT6" s="23"/>
      <c r="CIU6" s="23"/>
      <c r="CIV6" s="23"/>
      <c r="CIW6" s="23"/>
      <c r="CIX6" s="23"/>
      <c r="CIY6" s="23"/>
      <c r="CIZ6" s="23"/>
      <c r="CJA6" s="23"/>
      <c r="CJB6" s="23"/>
      <c r="CJC6" s="23"/>
      <c r="CJD6" s="23"/>
      <c r="CJE6" s="23"/>
      <c r="CJF6" s="23"/>
      <c r="CJG6" s="23"/>
      <c r="CJH6" s="23"/>
      <c r="CJI6" s="23"/>
      <c r="CJJ6" s="23"/>
      <c r="CJK6" s="23"/>
      <c r="CJL6" s="23"/>
      <c r="CJM6" s="23"/>
      <c r="CJN6" s="23"/>
      <c r="CJO6" s="23"/>
      <c r="CJP6" s="23"/>
      <c r="CJQ6" s="23"/>
      <c r="CJR6" s="23"/>
      <c r="CJS6" s="23"/>
      <c r="CJT6" s="23"/>
      <c r="CJU6" s="23"/>
      <c r="CJV6" s="23"/>
      <c r="CJW6" s="23"/>
      <c r="CJX6" s="23"/>
      <c r="CJY6" s="23"/>
      <c r="CJZ6" s="23"/>
      <c r="CKA6" s="23"/>
      <c r="CKB6" s="23"/>
      <c r="CKC6" s="23"/>
      <c r="CKD6" s="23"/>
      <c r="CKE6" s="23"/>
      <c r="CKF6" s="23"/>
      <c r="CKG6" s="23"/>
      <c r="CKH6" s="23"/>
      <c r="CKI6" s="23"/>
      <c r="CKJ6" s="23"/>
      <c r="CKK6" s="23"/>
      <c r="CKL6" s="23"/>
      <c r="CKM6" s="23"/>
      <c r="CKN6" s="23"/>
      <c r="CKO6" s="23"/>
      <c r="CKP6" s="23"/>
      <c r="CKQ6" s="23"/>
      <c r="CKR6" s="23"/>
      <c r="CKS6" s="23"/>
      <c r="CKT6" s="23"/>
      <c r="CKU6" s="23"/>
      <c r="CKV6" s="23"/>
      <c r="CKW6" s="23"/>
      <c r="CKX6" s="23"/>
      <c r="CKY6" s="23"/>
      <c r="CKZ6" s="23"/>
      <c r="CLA6" s="23"/>
      <c r="CLB6" s="23"/>
      <c r="CLC6" s="23"/>
      <c r="CLD6" s="23"/>
      <c r="CLE6" s="23"/>
      <c r="CLF6" s="23"/>
      <c r="CLG6" s="23"/>
      <c r="CLH6" s="23"/>
      <c r="CLI6" s="23"/>
      <c r="CLJ6" s="23"/>
      <c r="CLK6" s="23"/>
      <c r="CLL6" s="23"/>
      <c r="CLM6" s="23"/>
      <c r="CLN6" s="23"/>
      <c r="CLO6" s="23"/>
      <c r="CLP6" s="23"/>
      <c r="CLQ6" s="23"/>
      <c r="CLR6" s="23"/>
      <c r="CLS6" s="23"/>
      <c r="CLT6" s="23"/>
      <c r="CLU6" s="23"/>
      <c r="CLV6" s="23"/>
      <c r="CLW6" s="23"/>
      <c r="CLX6" s="23"/>
      <c r="CLY6" s="23"/>
      <c r="CLZ6" s="23"/>
      <c r="CMA6" s="23"/>
      <c r="CMB6" s="23"/>
      <c r="CMC6" s="23"/>
      <c r="CMD6" s="23"/>
      <c r="CME6" s="23"/>
      <c r="CMF6" s="23"/>
      <c r="CMG6" s="23"/>
      <c r="CMH6" s="23"/>
      <c r="CMI6" s="23"/>
      <c r="CMJ6" s="23"/>
      <c r="CMK6" s="23"/>
      <c r="CML6" s="23"/>
      <c r="CMM6" s="23"/>
      <c r="CMN6" s="23"/>
      <c r="CMO6" s="23"/>
      <c r="CMP6" s="23"/>
      <c r="CMQ6" s="23"/>
      <c r="CMR6" s="23"/>
      <c r="CMS6" s="23"/>
      <c r="CMT6" s="23"/>
      <c r="CMU6" s="23"/>
      <c r="CMV6" s="23"/>
      <c r="CMW6" s="23"/>
      <c r="CMX6" s="23"/>
      <c r="CMY6" s="23"/>
      <c r="CMZ6" s="23"/>
      <c r="CNA6" s="23"/>
      <c r="CNB6" s="23"/>
      <c r="CNC6" s="23"/>
      <c r="CND6" s="23"/>
      <c r="CNE6" s="23"/>
      <c r="CNF6" s="23"/>
      <c r="CNG6" s="23"/>
      <c r="CNH6" s="23"/>
      <c r="CNI6" s="23"/>
      <c r="CNJ6" s="23"/>
      <c r="CNK6" s="23"/>
      <c r="CNL6" s="23"/>
      <c r="CNM6" s="23"/>
      <c r="CNN6" s="23"/>
      <c r="CNO6" s="23"/>
      <c r="CNP6" s="23"/>
      <c r="CNQ6" s="23"/>
      <c r="CNR6" s="23"/>
      <c r="CNS6" s="23"/>
      <c r="CNT6" s="23"/>
      <c r="CNU6" s="23"/>
      <c r="CNV6" s="23"/>
      <c r="CNW6" s="23"/>
      <c r="CNX6" s="23"/>
      <c r="CNY6" s="23"/>
      <c r="CNZ6" s="23"/>
      <c r="COA6" s="23"/>
      <c r="COB6" s="23"/>
      <c r="COC6" s="23"/>
      <c r="COD6" s="23"/>
      <c r="COE6" s="23"/>
      <c r="COF6" s="23"/>
      <c r="COG6" s="23"/>
      <c r="COH6" s="23"/>
      <c r="COI6" s="23"/>
      <c r="COJ6" s="23"/>
      <c r="COK6" s="23"/>
      <c r="COL6" s="23"/>
      <c r="COM6" s="23"/>
      <c r="CON6" s="23"/>
      <c r="COO6" s="23"/>
      <c r="COP6" s="23"/>
      <c r="COQ6" s="23"/>
      <c r="COR6" s="23"/>
      <c r="COS6" s="23"/>
      <c r="COT6" s="23"/>
      <c r="COU6" s="23"/>
      <c r="COV6" s="23"/>
      <c r="COW6" s="23"/>
      <c r="COX6" s="23"/>
      <c r="COY6" s="23"/>
      <c r="COZ6" s="23"/>
      <c r="CPA6" s="23"/>
      <c r="CPB6" s="23"/>
      <c r="CPC6" s="23"/>
      <c r="CPD6" s="23"/>
      <c r="CPE6" s="23"/>
      <c r="CPF6" s="23"/>
      <c r="CPG6" s="23"/>
      <c r="CPH6" s="23"/>
      <c r="CPI6" s="23"/>
      <c r="CPJ6" s="23"/>
      <c r="CPK6" s="23"/>
      <c r="CPL6" s="23"/>
      <c r="CPM6" s="23"/>
      <c r="CPN6" s="23"/>
      <c r="CPO6" s="23"/>
      <c r="CPP6" s="23"/>
      <c r="CPQ6" s="23"/>
      <c r="CPR6" s="23"/>
      <c r="CPS6" s="23"/>
      <c r="CPT6" s="23"/>
      <c r="CPU6" s="23"/>
      <c r="CPV6" s="23"/>
      <c r="CPW6" s="23"/>
      <c r="CPX6" s="23"/>
      <c r="CPY6" s="23"/>
      <c r="CPZ6" s="23"/>
      <c r="CQA6" s="23"/>
      <c r="CQB6" s="23"/>
      <c r="CQC6" s="23"/>
      <c r="CQD6" s="23"/>
      <c r="CQE6" s="23"/>
      <c r="CQF6" s="23"/>
      <c r="CQG6" s="23"/>
      <c r="CQH6" s="23"/>
      <c r="CQI6" s="23"/>
      <c r="CQJ6" s="23"/>
      <c r="CQK6" s="23"/>
      <c r="CQL6" s="23"/>
      <c r="CQM6" s="23"/>
      <c r="CQN6" s="23"/>
      <c r="CQO6" s="23"/>
      <c r="CQP6" s="23"/>
      <c r="CQQ6" s="23"/>
      <c r="CQR6" s="23"/>
      <c r="CQS6" s="23"/>
      <c r="CQT6" s="23"/>
      <c r="CQU6" s="23"/>
      <c r="CQV6" s="23"/>
      <c r="CQW6" s="23"/>
      <c r="CQX6" s="23"/>
      <c r="CQY6" s="23"/>
      <c r="CQZ6" s="23"/>
      <c r="CRA6" s="23"/>
      <c r="CRB6" s="23"/>
      <c r="CRC6" s="23"/>
      <c r="CRD6" s="23"/>
      <c r="CRE6" s="23"/>
      <c r="CRF6" s="23"/>
      <c r="CRG6" s="23"/>
      <c r="CRH6" s="23"/>
      <c r="CRI6" s="23"/>
      <c r="CRJ6" s="23"/>
      <c r="CRK6" s="23"/>
      <c r="CRL6" s="23"/>
      <c r="CRM6" s="23"/>
      <c r="CRN6" s="23"/>
      <c r="CRO6" s="23"/>
      <c r="CRP6" s="23"/>
      <c r="CRQ6" s="23"/>
      <c r="CRR6" s="23"/>
      <c r="CRS6" s="23"/>
      <c r="CRT6" s="23"/>
      <c r="CRU6" s="23"/>
      <c r="CRV6" s="23"/>
      <c r="CRW6" s="23"/>
      <c r="CRX6" s="23"/>
      <c r="CRY6" s="23"/>
      <c r="CRZ6" s="23"/>
      <c r="CSA6" s="23"/>
      <c r="CSB6" s="23"/>
      <c r="CSC6" s="23"/>
      <c r="CSD6" s="23"/>
      <c r="CSE6" s="23"/>
      <c r="CSF6" s="23"/>
      <c r="CSG6" s="23"/>
      <c r="CSH6" s="23"/>
      <c r="CSI6" s="23"/>
      <c r="CSJ6" s="23"/>
      <c r="CSK6" s="23"/>
      <c r="CSL6" s="23"/>
      <c r="CSM6" s="23"/>
      <c r="CSN6" s="23"/>
      <c r="CSO6" s="23"/>
      <c r="CSP6" s="23"/>
      <c r="CSQ6" s="23"/>
      <c r="CSR6" s="23"/>
      <c r="CSS6" s="23"/>
      <c r="CST6" s="23"/>
      <c r="CSU6" s="23"/>
      <c r="CSV6" s="23"/>
      <c r="CSW6" s="23"/>
      <c r="CSX6" s="23"/>
      <c r="CSY6" s="23"/>
      <c r="CSZ6" s="23"/>
      <c r="CTA6" s="23"/>
      <c r="CTB6" s="23"/>
      <c r="CTC6" s="23"/>
      <c r="CTD6" s="23"/>
      <c r="CTE6" s="23"/>
      <c r="CTF6" s="23"/>
      <c r="CTG6" s="23"/>
      <c r="CTH6" s="23"/>
      <c r="CTI6" s="23"/>
      <c r="CTJ6" s="23"/>
      <c r="CTK6" s="23"/>
      <c r="CTL6" s="23"/>
      <c r="CTM6" s="23"/>
      <c r="CTN6" s="23"/>
      <c r="CTO6" s="23"/>
      <c r="CTP6" s="23"/>
      <c r="CTQ6" s="23"/>
      <c r="CTR6" s="23"/>
      <c r="CTS6" s="23"/>
      <c r="CTT6" s="23"/>
      <c r="CTU6" s="23"/>
      <c r="CTV6" s="23"/>
      <c r="CTW6" s="23"/>
      <c r="CTX6" s="23"/>
      <c r="CTY6" s="23"/>
      <c r="CTZ6" s="23"/>
      <c r="CUA6" s="23"/>
      <c r="CUB6" s="23"/>
      <c r="CUC6" s="23"/>
      <c r="CUD6" s="23"/>
      <c r="CUE6" s="23"/>
      <c r="CUF6" s="23"/>
      <c r="CUG6" s="23"/>
      <c r="CUH6" s="23"/>
      <c r="CUI6" s="23"/>
      <c r="CUJ6" s="23"/>
      <c r="CUK6" s="23"/>
      <c r="CUL6" s="23"/>
      <c r="CUM6" s="23"/>
      <c r="CUN6" s="23"/>
      <c r="CUO6" s="23"/>
      <c r="CUP6" s="23"/>
      <c r="CUQ6" s="23"/>
      <c r="CUR6" s="23"/>
      <c r="CUS6" s="23"/>
      <c r="CUT6" s="23"/>
      <c r="CUU6" s="23"/>
      <c r="CUV6" s="23"/>
      <c r="CUW6" s="23"/>
      <c r="CUX6" s="23"/>
      <c r="CUY6" s="23"/>
      <c r="CUZ6" s="23"/>
      <c r="CVA6" s="23"/>
      <c r="CVB6" s="23"/>
      <c r="CVC6" s="23"/>
      <c r="CVD6" s="23"/>
      <c r="CVE6" s="23"/>
      <c r="CVF6" s="23"/>
      <c r="CVG6" s="23"/>
      <c r="CVH6" s="23"/>
      <c r="CVI6" s="23"/>
      <c r="CVJ6" s="23"/>
      <c r="CVK6" s="23"/>
      <c r="CVL6" s="23"/>
      <c r="CVM6" s="23"/>
      <c r="CVN6" s="23"/>
      <c r="CVO6" s="23"/>
      <c r="CVP6" s="23"/>
      <c r="CVQ6" s="23"/>
      <c r="CVR6" s="23"/>
      <c r="CVS6" s="23"/>
      <c r="CVT6" s="23"/>
      <c r="CVU6" s="23"/>
      <c r="CVV6" s="23"/>
      <c r="CVW6" s="23"/>
      <c r="CVX6" s="23"/>
      <c r="CVY6" s="23"/>
      <c r="CVZ6" s="23"/>
      <c r="CWA6" s="23"/>
      <c r="CWB6" s="23"/>
      <c r="CWC6" s="23"/>
      <c r="CWD6" s="23"/>
      <c r="CWE6" s="23"/>
      <c r="CWF6" s="23"/>
      <c r="CWG6" s="23"/>
      <c r="CWH6" s="23"/>
      <c r="CWI6" s="23"/>
      <c r="CWJ6" s="23"/>
      <c r="CWK6" s="23"/>
      <c r="CWL6" s="23"/>
      <c r="CWM6" s="23"/>
      <c r="CWN6" s="23"/>
      <c r="CWO6" s="23"/>
      <c r="CWP6" s="23"/>
      <c r="CWQ6" s="23"/>
      <c r="CWR6" s="23"/>
      <c r="CWS6" s="23"/>
      <c r="CWT6" s="23"/>
      <c r="CWU6" s="23"/>
      <c r="CWV6" s="23"/>
      <c r="CWW6" s="23"/>
      <c r="CWX6" s="23"/>
      <c r="CWY6" s="23"/>
      <c r="CWZ6" s="23"/>
      <c r="CXA6" s="23"/>
      <c r="CXB6" s="23"/>
      <c r="CXC6" s="23"/>
      <c r="CXD6" s="23"/>
      <c r="CXE6" s="23"/>
      <c r="CXF6" s="23"/>
      <c r="CXG6" s="23"/>
      <c r="CXH6" s="23"/>
      <c r="CXI6" s="23"/>
      <c r="CXJ6" s="23"/>
      <c r="CXK6" s="23"/>
      <c r="CXL6" s="23"/>
      <c r="CXM6" s="23"/>
      <c r="CXN6" s="23"/>
      <c r="CXO6" s="23"/>
      <c r="CXP6" s="23"/>
      <c r="CXQ6" s="23"/>
      <c r="CXR6" s="23"/>
      <c r="CXS6" s="23"/>
      <c r="CXT6" s="23"/>
      <c r="CXU6" s="23"/>
      <c r="CXV6" s="23"/>
      <c r="CXW6" s="23"/>
      <c r="CXX6" s="23"/>
      <c r="CXY6" s="23"/>
      <c r="CXZ6" s="23"/>
      <c r="CYA6" s="23"/>
      <c r="CYB6" s="23"/>
      <c r="CYC6" s="23"/>
      <c r="CYD6" s="23"/>
      <c r="CYE6" s="23"/>
      <c r="CYF6" s="23"/>
      <c r="CYG6" s="23"/>
      <c r="CYH6" s="23"/>
      <c r="CYI6" s="23"/>
      <c r="CYJ6" s="23"/>
      <c r="CYK6" s="23"/>
      <c r="CYL6" s="23"/>
      <c r="CYM6" s="23"/>
      <c r="CYN6" s="23"/>
      <c r="CYO6" s="23"/>
      <c r="CYP6" s="23"/>
      <c r="CYQ6" s="23"/>
      <c r="CYR6" s="23"/>
      <c r="CYS6" s="23"/>
      <c r="CYT6" s="23"/>
      <c r="CYU6" s="23"/>
      <c r="CYV6" s="23"/>
      <c r="CYW6" s="23"/>
      <c r="CYX6" s="23"/>
      <c r="CYY6" s="23"/>
      <c r="CYZ6" s="23"/>
      <c r="CZA6" s="23"/>
      <c r="CZB6" s="23"/>
      <c r="CZC6" s="23"/>
      <c r="CZD6" s="23"/>
      <c r="CZE6" s="23"/>
      <c r="CZF6" s="23"/>
      <c r="CZG6" s="23"/>
      <c r="CZH6" s="23"/>
      <c r="CZI6" s="23"/>
      <c r="CZJ6" s="23"/>
      <c r="CZK6" s="23"/>
      <c r="CZL6" s="23"/>
      <c r="CZM6" s="23"/>
      <c r="CZN6" s="23"/>
      <c r="CZO6" s="23"/>
      <c r="CZP6" s="23"/>
      <c r="CZQ6" s="23"/>
      <c r="CZR6" s="23"/>
      <c r="CZS6" s="23"/>
      <c r="CZT6" s="23"/>
      <c r="CZU6" s="23"/>
      <c r="CZV6" s="23"/>
      <c r="CZW6" s="23"/>
      <c r="CZX6" s="23"/>
      <c r="CZY6" s="23"/>
      <c r="CZZ6" s="23"/>
      <c r="DAA6" s="23"/>
      <c r="DAB6" s="23"/>
      <c r="DAC6" s="23"/>
      <c r="DAD6" s="23"/>
      <c r="DAE6" s="23"/>
      <c r="DAF6" s="23"/>
      <c r="DAG6" s="23"/>
      <c r="DAH6" s="23"/>
      <c r="DAI6" s="23"/>
      <c r="DAJ6" s="23"/>
      <c r="DAK6" s="23"/>
      <c r="DAL6" s="23"/>
      <c r="DAM6" s="23"/>
      <c r="DAN6" s="23"/>
      <c r="DAO6" s="23"/>
      <c r="DAP6" s="23"/>
      <c r="DAQ6" s="23"/>
      <c r="DAR6" s="23"/>
      <c r="DAS6" s="23"/>
      <c r="DAT6" s="23"/>
      <c r="DAU6" s="23"/>
      <c r="DAV6" s="23"/>
      <c r="DAW6" s="23"/>
      <c r="DAX6" s="23"/>
      <c r="DAY6" s="23"/>
      <c r="DAZ6" s="23"/>
      <c r="DBA6" s="23"/>
      <c r="DBB6" s="23"/>
      <c r="DBC6" s="23"/>
      <c r="DBD6" s="23"/>
      <c r="DBE6" s="23"/>
      <c r="DBF6" s="23"/>
      <c r="DBG6" s="23"/>
      <c r="DBH6" s="23"/>
      <c r="DBI6" s="23"/>
      <c r="DBJ6" s="23"/>
      <c r="DBK6" s="23"/>
      <c r="DBL6" s="23"/>
      <c r="DBM6" s="23"/>
      <c r="DBN6" s="23"/>
      <c r="DBO6" s="23"/>
      <c r="DBP6" s="23"/>
      <c r="DBQ6" s="23"/>
      <c r="DBR6" s="23"/>
      <c r="DBS6" s="23"/>
      <c r="DBT6" s="23"/>
      <c r="DBU6" s="23"/>
      <c r="DBV6" s="23"/>
      <c r="DBW6" s="23"/>
      <c r="DBX6" s="23"/>
      <c r="DBY6" s="23"/>
      <c r="DBZ6" s="23"/>
      <c r="DCA6" s="23"/>
      <c r="DCB6" s="23"/>
      <c r="DCC6" s="23"/>
      <c r="DCD6" s="23"/>
      <c r="DCE6" s="23"/>
      <c r="DCF6" s="23"/>
      <c r="DCG6" s="23"/>
      <c r="DCH6" s="23"/>
      <c r="DCI6" s="23"/>
      <c r="DCJ6" s="23"/>
      <c r="DCK6" s="23"/>
      <c r="DCL6" s="23"/>
      <c r="DCM6" s="23"/>
      <c r="DCN6" s="23"/>
      <c r="DCO6" s="23"/>
      <c r="DCP6" s="23"/>
      <c r="DCQ6" s="23"/>
      <c r="DCR6" s="23"/>
      <c r="DCS6" s="23"/>
      <c r="DCT6" s="23"/>
      <c r="DCU6" s="23"/>
      <c r="DCV6" s="23"/>
      <c r="DCW6" s="23"/>
      <c r="DCX6" s="23"/>
      <c r="DCY6" s="23"/>
      <c r="DCZ6" s="23"/>
      <c r="DDA6" s="23"/>
      <c r="DDB6" s="23"/>
      <c r="DDC6" s="23"/>
      <c r="DDD6" s="23"/>
      <c r="DDE6" s="23"/>
      <c r="DDF6" s="23"/>
      <c r="DDG6" s="23"/>
      <c r="DDH6" s="23"/>
      <c r="DDI6" s="23"/>
      <c r="DDJ6" s="23"/>
      <c r="DDK6" s="23"/>
      <c r="DDL6" s="23"/>
      <c r="DDM6" s="23"/>
      <c r="DDN6" s="23"/>
      <c r="DDO6" s="23"/>
      <c r="DDP6" s="23"/>
      <c r="DDQ6" s="23"/>
      <c r="DDR6" s="23"/>
      <c r="DDS6" s="23"/>
      <c r="DDT6" s="23"/>
      <c r="DDU6" s="23"/>
      <c r="DDV6" s="23"/>
      <c r="DDW6" s="23"/>
      <c r="DDX6" s="23"/>
      <c r="DDY6" s="23"/>
      <c r="DDZ6" s="23"/>
      <c r="DEA6" s="23"/>
      <c r="DEB6" s="23"/>
      <c r="DEC6" s="23"/>
      <c r="DED6" s="23"/>
      <c r="DEE6" s="23"/>
      <c r="DEF6" s="23"/>
      <c r="DEG6" s="23"/>
      <c r="DEH6" s="23"/>
      <c r="DEI6" s="23"/>
      <c r="DEJ6" s="23"/>
      <c r="DEK6" s="23"/>
      <c r="DEL6" s="23"/>
      <c r="DEM6" s="23"/>
      <c r="DEN6" s="23"/>
      <c r="DEO6" s="23"/>
      <c r="DEP6" s="23"/>
      <c r="DEQ6" s="23"/>
      <c r="DER6" s="23"/>
      <c r="DES6" s="23"/>
      <c r="DET6" s="23"/>
      <c r="DEU6" s="23"/>
      <c r="DEV6" s="23"/>
      <c r="DEW6" s="23"/>
      <c r="DEX6" s="23"/>
      <c r="DEY6" s="23"/>
      <c r="DEZ6" s="23"/>
      <c r="DFA6" s="23"/>
      <c r="DFB6" s="23"/>
      <c r="DFC6" s="23"/>
      <c r="DFD6" s="23"/>
      <c r="DFE6" s="23"/>
      <c r="DFF6" s="23"/>
      <c r="DFG6" s="23"/>
      <c r="DFH6" s="23"/>
      <c r="DFI6" s="23"/>
      <c r="DFJ6" s="23"/>
      <c r="DFK6" s="23"/>
      <c r="DFL6" s="23"/>
      <c r="DFM6" s="23"/>
      <c r="DFN6" s="23"/>
      <c r="DFO6" s="23"/>
      <c r="DFP6" s="23"/>
      <c r="DFQ6" s="23"/>
      <c r="DFR6" s="23"/>
      <c r="DFS6" s="23"/>
      <c r="DFT6" s="23"/>
      <c r="DFU6" s="23"/>
      <c r="DFV6" s="23"/>
      <c r="DFW6" s="23"/>
      <c r="DFX6" s="23"/>
      <c r="DFY6" s="23"/>
      <c r="DFZ6" s="23"/>
      <c r="DGA6" s="23"/>
      <c r="DGB6" s="23"/>
      <c r="DGC6" s="23"/>
      <c r="DGD6" s="23"/>
      <c r="DGE6" s="23"/>
      <c r="DGF6" s="23"/>
      <c r="DGG6" s="23"/>
      <c r="DGH6" s="23"/>
      <c r="DGI6" s="23"/>
      <c r="DGJ6" s="23"/>
      <c r="DGK6" s="23"/>
      <c r="DGL6" s="23"/>
      <c r="DGM6" s="23"/>
      <c r="DGN6" s="23"/>
      <c r="DGO6" s="23"/>
      <c r="DGP6" s="23"/>
      <c r="DGQ6" s="23"/>
      <c r="DGR6" s="23"/>
      <c r="DGS6" s="23"/>
      <c r="DGT6" s="23"/>
      <c r="DGU6" s="23"/>
      <c r="DGV6" s="23"/>
      <c r="DGW6" s="23"/>
      <c r="DGX6" s="23"/>
      <c r="DGY6" s="23"/>
      <c r="DGZ6" s="23"/>
      <c r="DHA6" s="23"/>
      <c r="DHB6" s="23"/>
      <c r="DHC6" s="23"/>
      <c r="DHD6" s="23"/>
      <c r="DHE6" s="23"/>
      <c r="DHF6" s="23"/>
      <c r="DHG6" s="23"/>
      <c r="DHH6" s="23"/>
      <c r="DHI6" s="23"/>
      <c r="DHJ6" s="23"/>
      <c r="DHK6" s="23"/>
      <c r="DHL6" s="23"/>
      <c r="DHM6" s="23"/>
      <c r="DHN6" s="23"/>
      <c r="DHO6" s="23"/>
      <c r="DHP6" s="23"/>
      <c r="DHQ6" s="23"/>
      <c r="DHR6" s="23"/>
      <c r="DHS6" s="23"/>
      <c r="DHT6" s="23"/>
      <c r="DHU6" s="23"/>
      <c r="DHV6" s="23"/>
      <c r="DHW6" s="23"/>
      <c r="DHX6" s="23"/>
      <c r="DHY6" s="23"/>
      <c r="DHZ6" s="23"/>
      <c r="DIA6" s="23"/>
      <c r="DIB6" s="23"/>
      <c r="DIC6" s="23"/>
      <c r="DID6" s="23"/>
      <c r="DIE6" s="23"/>
      <c r="DIF6" s="23"/>
      <c r="DIG6" s="23"/>
      <c r="DIH6" s="23"/>
      <c r="DII6" s="23"/>
      <c r="DIJ6" s="23"/>
      <c r="DIK6" s="23"/>
      <c r="DIL6" s="23"/>
      <c r="DIM6" s="23"/>
      <c r="DIN6" s="23"/>
      <c r="DIO6" s="23"/>
      <c r="DIP6" s="23"/>
      <c r="DIQ6" s="23"/>
      <c r="DIR6" s="23"/>
      <c r="DIS6" s="23"/>
      <c r="DIT6" s="23"/>
      <c r="DIU6" s="23"/>
      <c r="DIV6" s="23"/>
      <c r="DIW6" s="23"/>
      <c r="DIX6" s="23"/>
      <c r="DIY6" s="23"/>
      <c r="DIZ6" s="23"/>
      <c r="DJA6" s="23"/>
      <c r="DJB6" s="23"/>
      <c r="DJC6" s="23"/>
      <c r="DJD6" s="23"/>
      <c r="DJE6" s="23"/>
      <c r="DJF6" s="23"/>
      <c r="DJG6" s="23"/>
      <c r="DJH6" s="23"/>
      <c r="DJI6" s="23"/>
      <c r="DJJ6" s="23"/>
      <c r="DJK6" s="23"/>
      <c r="DJL6" s="23"/>
      <c r="DJM6" s="23"/>
      <c r="DJN6" s="23"/>
      <c r="DJO6" s="23"/>
      <c r="DJP6" s="23"/>
      <c r="DJQ6" s="23"/>
      <c r="DJR6" s="23"/>
      <c r="DJS6" s="23"/>
      <c r="DJT6" s="23"/>
      <c r="DJU6" s="23"/>
      <c r="DJV6" s="23"/>
      <c r="DJW6" s="23"/>
      <c r="DJX6" s="23"/>
      <c r="DJY6" s="23"/>
      <c r="DJZ6" s="23"/>
      <c r="DKA6" s="23"/>
      <c r="DKB6" s="23"/>
      <c r="DKC6" s="23"/>
      <c r="DKD6" s="23"/>
      <c r="DKE6" s="23"/>
      <c r="DKF6" s="23"/>
      <c r="DKG6" s="23"/>
      <c r="DKH6" s="23"/>
      <c r="DKI6" s="23"/>
      <c r="DKJ6" s="23"/>
      <c r="DKK6" s="23"/>
      <c r="DKL6" s="23"/>
      <c r="DKM6" s="23"/>
      <c r="DKN6" s="23"/>
      <c r="DKO6" s="23"/>
      <c r="DKP6" s="23"/>
      <c r="DKQ6" s="23"/>
      <c r="DKR6" s="23"/>
      <c r="DKS6" s="23"/>
      <c r="DKT6" s="23"/>
      <c r="DKU6" s="23"/>
      <c r="DKV6" s="23"/>
      <c r="DKW6" s="23"/>
      <c r="DKX6" s="23"/>
      <c r="DKY6" s="23"/>
      <c r="DKZ6" s="23"/>
      <c r="DLA6" s="23"/>
      <c r="DLB6" s="23"/>
      <c r="DLC6" s="23"/>
      <c r="DLD6" s="23"/>
      <c r="DLE6" s="23"/>
      <c r="DLF6" s="23"/>
      <c r="DLG6" s="23"/>
      <c r="DLH6" s="23"/>
      <c r="DLI6" s="23"/>
      <c r="DLJ6" s="23"/>
      <c r="DLK6" s="23"/>
      <c r="DLL6" s="23"/>
      <c r="DLM6" s="23"/>
      <c r="DLN6" s="23"/>
      <c r="DLO6" s="23"/>
      <c r="DLP6" s="23"/>
      <c r="DLQ6" s="23"/>
      <c r="DLR6" s="23"/>
      <c r="DLS6" s="23"/>
      <c r="DLT6" s="23"/>
      <c r="DLU6" s="23"/>
      <c r="DLV6" s="23"/>
      <c r="DLW6" s="23"/>
      <c r="DLX6" s="23"/>
      <c r="DLY6" s="23"/>
      <c r="DLZ6" s="23"/>
      <c r="DMA6" s="23"/>
      <c r="DMB6" s="23"/>
      <c r="DMC6" s="23"/>
      <c r="DMD6" s="23"/>
      <c r="DME6" s="23"/>
      <c r="DMF6" s="23"/>
      <c r="DMG6" s="23"/>
      <c r="DMH6" s="23"/>
      <c r="DMI6" s="23"/>
      <c r="DMJ6" s="23"/>
      <c r="DMK6" s="23"/>
      <c r="DML6" s="23"/>
      <c r="DMM6" s="23"/>
      <c r="DMN6" s="23"/>
      <c r="DMO6" s="23"/>
      <c r="DMP6" s="23"/>
      <c r="DMQ6" s="23"/>
      <c r="DMR6" s="23"/>
      <c r="DMS6" s="23"/>
      <c r="DMT6" s="23"/>
      <c r="DMU6" s="23"/>
      <c r="DMV6" s="23"/>
      <c r="DMW6" s="23"/>
      <c r="DMX6" s="23"/>
      <c r="DMY6" s="23"/>
      <c r="DMZ6" s="23"/>
      <c r="DNA6" s="23"/>
      <c r="DNB6" s="23"/>
      <c r="DNC6" s="23"/>
      <c r="DND6" s="23"/>
      <c r="DNE6" s="23"/>
      <c r="DNF6" s="23"/>
      <c r="DNG6" s="23"/>
      <c r="DNH6" s="23"/>
      <c r="DNI6" s="23"/>
      <c r="DNJ6" s="23"/>
      <c r="DNK6" s="23"/>
      <c r="DNL6" s="23"/>
      <c r="DNM6" s="23"/>
      <c r="DNN6" s="23"/>
      <c r="DNO6" s="23"/>
      <c r="DNP6" s="23"/>
      <c r="DNQ6" s="23"/>
      <c r="DNR6" s="23"/>
      <c r="DNS6" s="23"/>
      <c r="DNT6" s="23"/>
      <c r="DNU6" s="23"/>
      <c r="DNV6" s="23"/>
      <c r="DNW6" s="23"/>
      <c r="DNX6" s="23"/>
      <c r="DNY6" s="23"/>
      <c r="DNZ6" s="23"/>
      <c r="DOA6" s="23"/>
      <c r="DOB6" s="23"/>
      <c r="DOC6" s="23"/>
      <c r="DOD6" s="23"/>
      <c r="DOE6" s="23"/>
      <c r="DOF6" s="23"/>
      <c r="DOG6" s="23"/>
      <c r="DOH6" s="23"/>
      <c r="DOI6" s="23"/>
      <c r="DOJ6" s="23"/>
      <c r="DOK6" s="23"/>
      <c r="DOL6" s="23"/>
      <c r="DOM6" s="23"/>
      <c r="DON6" s="23"/>
      <c r="DOO6" s="23"/>
      <c r="DOP6" s="23"/>
      <c r="DOQ6" s="23"/>
      <c r="DOR6" s="23"/>
      <c r="DOS6" s="23"/>
      <c r="DOT6" s="23"/>
      <c r="DOU6" s="23"/>
      <c r="DOV6" s="23"/>
      <c r="DOW6" s="23"/>
      <c r="DOX6" s="23"/>
      <c r="DOY6" s="23"/>
      <c r="DOZ6" s="23"/>
      <c r="DPA6" s="23"/>
      <c r="DPB6" s="23"/>
      <c r="DPC6" s="23"/>
      <c r="DPD6" s="23"/>
      <c r="DPE6" s="23"/>
      <c r="DPF6" s="23"/>
      <c r="DPG6" s="23"/>
      <c r="DPH6" s="23"/>
      <c r="DPI6" s="23"/>
      <c r="DPJ6" s="23"/>
      <c r="DPK6" s="23"/>
      <c r="DPL6" s="23"/>
      <c r="DPM6" s="23"/>
      <c r="DPN6" s="23"/>
      <c r="DPO6" s="23"/>
      <c r="DPP6" s="23"/>
      <c r="DPQ6" s="23"/>
      <c r="DPR6" s="23"/>
      <c r="DPS6" s="23"/>
      <c r="DPT6" s="23"/>
      <c r="DPU6" s="23"/>
      <c r="DPV6" s="23"/>
      <c r="DPW6" s="23"/>
      <c r="DPX6" s="23"/>
      <c r="DPY6" s="23"/>
      <c r="DPZ6" s="23"/>
      <c r="DQA6" s="23"/>
      <c r="DQB6" s="23"/>
      <c r="DQC6" s="23"/>
      <c r="DQD6" s="23"/>
      <c r="DQE6" s="23"/>
      <c r="DQF6" s="23"/>
      <c r="DQG6" s="23"/>
      <c r="DQH6" s="23"/>
      <c r="DQI6" s="23"/>
      <c r="DQJ6" s="23"/>
      <c r="DQK6" s="23"/>
      <c r="DQL6" s="23"/>
      <c r="DQM6" s="23"/>
      <c r="DQN6" s="23"/>
      <c r="DQO6" s="23"/>
      <c r="DQP6" s="23"/>
      <c r="DQQ6" s="23"/>
      <c r="DQR6" s="23"/>
      <c r="DQS6" s="23"/>
      <c r="DQT6" s="23"/>
      <c r="DQU6" s="23"/>
      <c r="DQV6" s="23"/>
      <c r="DQW6" s="23"/>
      <c r="DQX6" s="23"/>
      <c r="DQY6" s="23"/>
      <c r="DQZ6" s="23"/>
      <c r="DRA6" s="23"/>
      <c r="DRB6" s="23"/>
      <c r="DRC6" s="23"/>
      <c r="DRD6" s="23"/>
      <c r="DRE6" s="23"/>
      <c r="DRF6" s="23"/>
      <c r="DRG6" s="23"/>
      <c r="DRH6" s="23"/>
      <c r="DRI6" s="23"/>
      <c r="DRJ6" s="23"/>
      <c r="DRK6" s="23"/>
      <c r="DRL6" s="23"/>
      <c r="DRM6" s="23"/>
      <c r="DRN6" s="23"/>
      <c r="DRO6" s="23"/>
      <c r="DRP6" s="23"/>
      <c r="DRQ6" s="23"/>
      <c r="DRR6" s="23"/>
      <c r="DRS6" s="23"/>
      <c r="DRT6" s="23"/>
      <c r="DRU6" s="23"/>
      <c r="DRV6" s="23"/>
      <c r="DRW6" s="23"/>
      <c r="DRX6" s="23"/>
      <c r="DRY6" s="23"/>
      <c r="DRZ6" s="23"/>
      <c r="DSA6" s="23"/>
      <c r="DSB6" s="23"/>
      <c r="DSC6" s="23"/>
      <c r="DSD6" s="23"/>
      <c r="DSE6" s="23"/>
      <c r="DSF6" s="23"/>
      <c r="DSG6" s="23"/>
      <c r="DSH6" s="23"/>
      <c r="DSI6" s="23"/>
      <c r="DSJ6" s="23"/>
      <c r="DSK6" s="23"/>
      <c r="DSL6" s="23"/>
      <c r="DSM6" s="23"/>
      <c r="DSN6" s="23"/>
      <c r="DSO6" s="23"/>
      <c r="DSP6" s="23"/>
      <c r="DSQ6" s="23"/>
      <c r="DSR6" s="23"/>
      <c r="DSS6" s="23"/>
      <c r="DST6" s="23"/>
      <c r="DSU6" s="23"/>
      <c r="DSV6" s="23"/>
      <c r="DSW6" s="23"/>
      <c r="DSX6" s="23"/>
      <c r="DSY6" s="23"/>
      <c r="DSZ6" s="23"/>
      <c r="DTA6" s="23"/>
      <c r="DTB6" s="23"/>
      <c r="DTC6" s="23"/>
      <c r="DTD6" s="23"/>
      <c r="DTE6" s="23"/>
      <c r="DTF6" s="23"/>
      <c r="DTG6" s="23"/>
      <c r="DTH6" s="23"/>
      <c r="DTI6" s="23"/>
      <c r="DTJ6" s="23"/>
      <c r="DTK6" s="23"/>
      <c r="DTL6" s="23"/>
      <c r="DTM6" s="23"/>
      <c r="DTN6" s="23"/>
      <c r="DTO6" s="23"/>
      <c r="DTP6" s="23"/>
      <c r="DTQ6" s="23"/>
      <c r="DTR6" s="23"/>
      <c r="DTS6" s="23"/>
      <c r="DTT6" s="23"/>
      <c r="DTU6" s="23"/>
      <c r="DTV6" s="23"/>
      <c r="DTW6" s="23"/>
      <c r="DTX6" s="23"/>
      <c r="DTY6" s="23"/>
      <c r="DTZ6" s="23"/>
      <c r="DUA6" s="23"/>
      <c r="DUB6" s="23"/>
      <c r="DUC6" s="23"/>
      <c r="DUD6" s="23"/>
      <c r="DUE6" s="23"/>
      <c r="DUF6" s="23"/>
      <c r="DUG6" s="23"/>
      <c r="DUH6" s="23"/>
      <c r="DUI6" s="23"/>
      <c r="DUJ6" s="23"/>
      <c r="DUK6" s="23"/>
      <c r="DUL6" s="23"/>
      <c r="DUM6" s="23"/>
      <c r="DUN6" s="23"/>
      <c r="DUO6" s="23"/>
      <c r="DUP6" s="23"/>
      <c r="DUQ6" s="23"/>
      <c r="DUR6" s="23"/>
      <c r="DUS6" s="23"/>
      <c r="DUT6" s="23"/>
      <c r="DUU6" s="23"/>
      <c r="DUV6" s="23"/>
      <c r="DUW6" s="23"/>
      <c r="DUX6" s="23"/>
      <c r="DUY6" s="23"/>
      <c r="DUZ6" s="23"/>
      <c r="DVA6" s="23"/>
      <c r="DVB6" s="23"/>
      <c r="DVC6" s="23"/>
      <c r="DVD6" s="23"/>
      <c r="DVE6" s="23"/>
      <c r="DVF6" s="23"/>
      <c r="DVG6" s="23"/>
      <c r="DVH6" s="23"/>
      <c r="DVI6" s="23"/>
      <c r="DVJ6" s="23"/>
      <c r="DVK6" s="23"/>
      <c r="DVL6" s="23"/>
      <c r="DVM6" s="23"/>
      <c r="DVN6" s="23"/>
      <c r="DVO6" s="23"/>
      <c r="DVP6" s="23"/>
      <c r="DVQ6" s="23"/>
      <c r="DVR6" s="23"/>
      <c r="DVS6" s="23"/>
      <c r="DVT6" s="23"/>
      <c r="DVU6" s="23"/>
      <c r="DVV6" s="23"/>
      <c r="DVW6" s="23"/>
      <c r="DVX6" s="23"/>
      <c r="DVY6" s="23"/>
      <c r="DVZ6" s="23"/>
      <c r="DWA6" s="23"/>
      <c r="DWB6" s="23"/>
      <c r="DWC6" s="23"/>
      <c r="DWD6" s="23"/>
      <c r="DWE6" s="23"/>
      <c r="DWF6" s="23"/>
      <c r="DWG6" s="23"/>
      <c r="DWH6" s="23"/>
      <c r="DWI6" s="23"/>
      <c r="DWJ6" s="23"/>
      <c r="DWK6" s="23"/>
      <c r="DWL6" s="23"/>
      <c r="DWM6" s="23"/>
      <c r="DWN6" s="23"/>
      <c r="DWO6" s="23"/>
      <c r="DWP6" s="23"/>
      <c r="DWQ6" s="23"/>
      <c r="DWR6" s="23"/>
      <c r="DWS6" s="23"/>
      <c r="DWT6" s="23"/>
      <c r="DWU6" s="23"/>
      <c r="DWV6" s="23"/>
      <c r="DWW6" s="23"/>
      <c r="DWX6" s="23"/>
      <c r="DWY6" s="23"/>
      <c r="DWZ6" s="23"/>
      <c r="DXA6" s="23"/>
      <c r="DXB6" s="23"/>
      <c r="DXC6" s="23"/>
      <c r="DXD6" s="23"/>
      <c r="DXE6" s="23"/>
      <c r="DXF6" s="23"/>
      <c r="DXG6" s="23"/>
      <c r="DXH6" s="23"/>
      <c r="DXI6" s="23"/>
      <c r="DXJ6" s="23"/>
      <c r="DXK6" s="23"/>
      <c r="DXL6" s="23"/>
      <c r="DXM6" s="23"/>
      <c r="DXN6" s="23"/>
      <c r="DXO6" s="23"/>
      <c r="DXP6" s="23"/>
      <c r="DXQ6" s="23"/>
      <c r="DXR6" s="23"/>
      <c r="DXS6" s="23"/>
      <c r="DXT6" s="23"/>
      <c r="DXU6" s="23"/>
      <c r="DXV6" s="23"/>
      <c r="DXW6" s="23"/>
      <c r="DXX6" s="23"/>
      <c r="DXY6" s="23"/>
      <c r="DXZ6" s="23"/>
      <c r="DYA6" s="23"/>
      <c r="DYB6" s="23"/>
      <c r="DYC6" s="23"/>
      <c r="DYD6" s="23"/>
      <c r="DYE6" s="23"/>
      <c r="DYF6" s="23"/>
      <c r="DYG6" s="23"/>
      <c r="DYH6" s="23"/>
      <c r="DYI6" s="23"/>
      <c r="DYJ6" s="23"/>
      <c r="DYK6" s="23"/>
      <c r="DYL6" s="23"/>
      <c r="DYM6" s="23"/>
      <c r="DYN6" s="23"/>
      <c r="DYO6" s="23"/>
      <c r="DYP6" s="23"/>
      <c r="DYQ6" s="23"/>
      <c r="DYR6" s="23"/>
      <c r="DYS6" s="23"/>
      <c r="DYT6" s="23"/>
      <c r="DYU6" s="23"/>
      <c r="DYV6" s="23"/>
      <c r="DYW6" s="23"/>
      <c r="DYX6" s="23"/>
      <c r="DYY6" s="23"/>
      <c r="DYZ6" s="23"/>
      <c r="DZA6" s="23"/>
      <c r="DZB6" s="23"/>
      <c r="DZC6" s="23"/>
      <c r="DZD6" s="23"/>
      <c r="DZE6" s="23"/>
      <c r="DZF6" s="23"/>
      <c r="DZG6" s="23"/>
      <c r="DZH6" s="23"/>
      <c r="DZI6" s="23"/>
      <c r="DZJ6" s="23"/>
      <c r="DZK6" s="23"/>
      <c r="DZL6" s="23"/>
      <c r="DZM6" s="23"/>
      <c r="DZN6" s="23"/>
      <c r="DZO6" s="23"/>
      <c r="DZP6" s="23"/>
      <c r="DZQ6" s="23"/>
      <c r="DZR6" s="23"/>
      <c r="DZS6" s="23"/>
      <c r="DZT6" s="23"/>
      <c r="DZU6" s="23"/>
      <c r="DZV6" s="23"/>
      <c r="DZW6" s="23"/>
      <c r="DZX6" s="23"/>
      <c r="DZY6" s="23"/>
      <c r="DZZ6" s="23"/>
      <c r="EAA6" s="23"/>
      <c r="EAB6" s="23"/>
      <c r="EAC6" s="23"/>
      <c r="EAD6" s="23"/>
      <c r="EAE6" s="23"/>
      <c r="EAF6" s="23"/>
      <c r="EAG6" s="23"/>
      <c r="EAH6" s="23"/>
      <c r="EAI6" s="23"/>
      <c r="EAJ6" s="23"/>
      <c r="EAK6" s="23"/>
      <c r="EAL6" s="23"/>
      <c r="EAM6" s="23"/>
      <c r="EAN6" s="23"/>
      <c r="EAO6" s="23"/>
      <c r="EAP6" s="23"/>
      <c r="EAQ6" s="23"/>
      <c r="EAR6" s="23"/>
      <c r="EAS6" s="23"/>
      <c r="EAT6" s="23"/>
      <c r="EAU6" s="23"/>
      <c r="EAV6" s="23"/>
      <c r="EAW6" s="23"/>
      <c r="EAX6" s="23"/>
      <c r="EAY6" s="23"/>
      <c r="EAZ6" s="23"/>
      <c r="EBA6" s="23"/>
      <c r="EBB6" s="23"/>
      <c r="EBC6" s="23"/>
      <c r="EBD6" s="23"/>
      <c r="EBE6" s="23"/>
      <c r="EBF6" s="23"/>
      <c r="EBG6" s="23"/>
      <c r="EBH6" s="23"/>
      <c r="EBI6" s="23"/>
      <c r="EBJ6" s="23"/>
      <c r="EBK6" s="23"/>
      <c r="EBL6" s="23"/>
      <c r="EBM6" s="23"/>
      <c r="EBN6" s="23"/>
      <c r="EBO6" s="23"/>
      <c r="EBP6" s="23"/>
      <c r="EBQ6" s="23"/>
      <c r="EBR6" s="23"/>
      <c r="EBS6" s="23"/>
      <c r="EBT6" s="23"/>
      <c r="EBU6" s="23"/>
      <c r="EBV6" s="23"/>
      <c r="EBW6" s="23"/>
      <c r="EBX6" s="23"/>
      <c r="EBY6" s="23"/>
      <c r="EBZ6" s="23"/>
      <c r="ECA6" s="23"/>
      <c r="ECB6" s="23"/>
      <c r="ECC6" s="23"/>
      <c r="ECD6" s="23"/>
      <c r="ECE6" s="23"/>
      <c r="ECF6" s="23"/>
      <c r="ECG6" s="23"/>
      <c r="ECH6" s="23"/>
      <c r="ECI6" s="23"/>
      <c r="ECJ6" s="23"/>
      <c r="ECK6" s="23"/>
      <c r="ECL6" s="23"/>
      <c r="ECM6" s="23"/>
      <c r="ECN6" s="23"/>
      <c r="ECO6" s="23"/>
      <c r="ECP6" s="23"/>
      <c r="ECQ6" s="23"/>
      <c r="ECR6" s="23"/>
      <c r="ECS6" s="23"/>
      <c r="ECT6" s="23"/>
      <c r="ECU6" s="23"/>
      <c r="ECV6" s="23"/>
      <c r="ECW6" s="23"/>
      <c r="ECX6" s="23"/>
      <c r="ECY6" s="23"/>
      <c r="ECZ6" s="23"/>
      <c r="EDA6" s="23"/>
      <c r="EDB6" s="23"/>
      <c r="EDC6" s="23"/>
      <c r="EDD6" s="23"/>
      <c r="EDE6" s="23"/>
      <c r="EDF6" s="23"/>
      <c r="EDG6" s="23"/>
      <c r="EDH6" s="23"/>
      <c r="EDI6" s="23"/>
      <c r="EDJ6" s="23"/>
      <c r="EDK6" s="23"/>
      <c r="EDL6" s="23"/>
      <c r="EDM6" s="23"/>
      <c r="EDN6" s="23"/>
      <c r="EDO6" s="23"/>
      <c r="EDP6" s="23"/>
      <c r="EDQ6" s="23"/>
      <c r="EDR6" s="23"/>
      <c r="EDS6" s="23"/>
      <c r="EDT6" s="23"/>
      <c r="EDU6" s="23"/>
      <c r="EDV6" s="23"/>
      <c r="EDW6" s="23"/>
      <c r="EDX6" s="23"/>
      <c r="EDY6" s="23"/>
      <c r="EDZ6" s="23"/>
      <c r="EEA6" s="23"/>
      <c r="EEB6" s="23"/>
      <c r="EEC6" s="23"/>
      <c r="EED6" s="23"/>
      <c r="EEE6" s="23"/>
      <c r="EEF6" s="23"/>
      <c r="EEG6" s="23"/>
      <c r="EEH6" s="23"/>
      <c r="EEI6" s="23"/>
      <c r="EEJ6" s="23"/>
      <c r="EEK6" s="23"/>
      <c r="EEL6" s="23"/>
      <c r="EEM6" s="23"/>
      <c r="EEN6" s="23"/>
      <c r="EEO6" s="23"/>
      <c r="EEP6" s="23"/>
      <c r="EEQ6" s="23"/>
      <c r="EER6" s="23"/>
      <c r="EES6" s="23"/>
      <c r="EET6" s="23"/>
      <c r="EEU6" s="23"/>
      <c r="EEV6" s="23"/>
      <c r="EEW6" s="23"/>
      <c r="EEX6" s="23"/>
      <c r="EEY6" s="23"/>
      <c r="EEZ6" s="23"/>
      <c r="EFA6" s="23"/>
      <c r="EFB6" s="23"/>
      <c r="EFC6" s="23"/>
      <c r="EFD6" s="23"/>
      <c r="EFE6" s="23"/>
      <c r="EFF6" s="23"/>
      <c r="EFG6" s="23"/>
      <c r="EFH6" s="23"/>
      <c r="EFI6" s="23"/>
      <c r="EFJ6" s="23"/>
      <c r="EFK6" s="23"/>
      <c r="EFL6" s="23"/>
      <c r="EFM6" s="23"/>
      <c r="EFN6" s="23"/>
      <c r="EFO6" s="23"/>
      <c r="EFP6" s="23"/>
      <c r="EFQ6" s="23"/>
      <c r="EFR6" s="23"/>
      <c r="EFS6" s="23"/>
      <c r="EFT6" s="23"/>
      <c r="EFU6" s="23"/>
      <c r="EFV6" s="23"/>
      <c r="EFW6" s="23"/>
      <c r="EFX6" s="23"/>
      <c r="EFY6" s="23"/>
      <c r="EFZ6" s="23"/>
      <c r="EGA6" s="23"/>
      <c r="EGB6" s="23"/>
      <c r="EGC6" s="23"/>
      <c r="EGD6" s="23"/>
      <c r="EGE6" s="23"/>
      <c r="EGF6" s="23"/>
      <c r="EGG6" s="23"/>
      <c r="EGH6" s="23"/>
      <c r="EGI6" s="23"/>
      <c r="EGJ6" s="23"/>
      <c r="EGK6" s="23"/>
      <c r="EGL6" s="23"/>
      <c r="EGM6" s="23"/>
      <c r="EGN6" s="23"/>
      <c r="EGO6" s="23"/>
      <c r="EGP6" s="23"/>
      <c r="EGQ6" s="23"/>
      <c r="EGR6" s="23"/>
      <c r="EGS6" s="23"/>
      <c r="EGT6" s="23"/>
      <c r="EGU6" s="23"/>
      <c r="EGV6" s="23"/>
      <c r="EGW6" s="23"/>
      <c r="EGX6" s="23"/>
      <c r="EGY6" s="23"/>
      <c r="EGZ6" s="23"/>
      <c r="EHA6" s="23"/>
      <c r="EHB6" s="23"/>
      <c r="EHC6" s="23"/>
      <c r="EHD6" s="23"/>
      <c r="EHE6" s="23"/>
      <c r="EHF6" s="23"/>
      <c r="EHG6" s="23"/>
      <c r="EHH6" s="23"/>
      <c r="EHI6" s="23"/>
      <c r="EHJ6" s="23"/>
      <c r="EHK6" s="23"/>
      <c r="EHL6" s="23"/>
      <c r="EHM6" s="23"/>
      <c r="EHN6" s="23"/>
      <c r="EHO6" s="23"/>
      <c r="EHP6" s="23"/>
      <c r="EHQ6" s="23"/>
      <c r="EHR6" s="23"/>
      <c r="EHS6" s="23"/>
      <c r="EHT6" s="23"/>
      <c r="EHU6" s="23"/>
      <c r="EHV6" s="23"/>
      <c r="EHW6" s="23"/>
      <c r="EHX6" s="23"/>
      <c r="EHY6" s="23"/>
      <c r="EHZ6" s="23"/>
      <c r="EIA6" s="23"/>
      <c r="EIB6" s="23"/>
      <c r="EIC6" s="23"/>
      <c r="EID6" s="23"/>
      <c r="EIE6" s="23"/>
      <c r="EIF6" s="23"/>
      <c r="EIG6" s="23"/>
      <c r="EIH6" s="23"/>
      <c r="EII6" s="23"/>
      <c r="EIJ6" s="23"/>
      <c r="EIK6" s="23"/>
      <c r="EIL6" s="23"/>
      <c r="EIM6" s="23"/>
      <c r="EIN6" s="23"/>
      <c r="EIO6" s="23"/>
      <c r="EIP6" s="23"/>
      <c r="EIQ6" s="23"/>
      <c r="EIR6" s="23"/>
      <c r="EIS6" s="23"/>
      <c r="EIT6" s="23"/>
      <c r="EIU6" s="23"/>
      <c r="EIV6" s="23"/>
      <c r="EIW6" s="23"/>
      <c r="EIX6" s="23"/>
      <c r="EIY6" s="23"/>
      <c r="EIZ6" s="23"/>
      <c r="EJA6" s="23"/>
      <c r="EJB6" s="23"/>
      <c r="EJC6" s="23"/>
      <c r="EJD6" s="23"/>
      <c r="EJE6" s="23"/>
      <c r="EJF6" s="23"/>
      <c r="EJG6" s="23"/>
      <c r="EJH6" s="23"/>
      <c r="EJI6" s="23"/>
      <c r="EJJ6" s="23"/>
      <c r="EJK6" s="23"/>
      <c r="EJL6" s="23"/>
      <c r="EJM6" s="23"/>
      <c r="EJN6" s="23"/>
      <c r="EJO6" s="23"/>
      <c r="EJP6" s="23"/>
      <c r="EJQ6" s="23"/>
      <c r="EJR6" s="23"/>
      <c r="EJS6" s="23"/>
      <c r="EJT6" s="23"/>
      <c r="EJU6" s="23"/>
      <c r="EJV6" s="23"/>
      <c r="EJW6" s="23"/>
      <c r="EJX6" s="23"/>
      <c r="EJY6" s="23"/>
      <c r="EJZ6" s="23"/>
      <c r="EKA6" s="23"/>
      <c r="EKB6" s="23"/>
      <c r="EKC6" s="23"/>
      <c r="EKD6" s="23"/>
      <c r="EKE6" s="23"/>
      <c r="EKF6" s="23"/>
      <c r="EKG6" s="23"/>
      <c r="EKH6" s="23"/>
      <c r="EKI6" s="23"/>
      <c r="EKJ6" s="23"/>
      <c r="EKK6" s="23"/>
      <c r="EKL6" s="23"/>
      <c r="EKM6" s="23"/>
      <c r="EKN6" s="23"/>
      <c r="EKO6" s="23"/>
      <c r="EKP6" s="23"/>
      <c r="EKQ6" s="23"/>
      <c r="EKR6" s="23"/>
      <c r="EKS6" s="23"/>
      <c r="EKT6" s="23"/>
      <c r="EKU6" s="23"/>
      <c r="EKV6" s="23"/>
      <c r="EKW6" s="23"/>
      <c r="EKX6" s="23"/>
      <c r="EKY6" s="23"/>
      <c r="EKZ6" s="23"/>
      <c r="ELA6" s="23"/>
      <c r="ELB6" s="23"/>
      <c r="ELC6" s="23"/>
      <c r="ELD6" s="23"/>
      <c r="ELE6" s="23"/>
      <c r="ELF6" s="23"/>
      <c r="ELG6" s="23"/>
      <c r="ELH6" s="23"/>
      <c r="ELI6" s="23"/>
      <c r="ELJ6" s="23"/>
      <c r="ELK6" s="23"/>
      <c r="ELL6" s="23"/>
      <c r="ELM6" s="23"/>
      <c r="ELN6" s="23"/>
      <c r="ELO6" s="23"/>
      <c r="ELP6" s="23"/>
      <c r="ELQ6" s="23"/>
      <c r="ELR6" s="23"/>
      <c r="ELS6" s="23"/>
      <c r="ELT6" s="23"/>
      <c r="ELU6" s="23"/>
      <c r="ELV6" s="23"/>
      <c r="ELW6" s="23"/>
      <c r="ELX6" s="23"/>
      <c r="ELY6" s="23"/>
      <c r="ELZ6" s="23"/>
      <c r="EMA6" s="23"/>
      <c r="EMB6" s="23"/>
      <c r="EMC6" s="23"/>
      <c r="EMD6" s="23"/>
      <c r="EME6" s="23"/>
      <c r="EMF6" s="23"/>
      <c r="EMG6" s="23"/>
      <c r="EMH6" s="23"/>
      <c r="EMI6" s="23"/>
      <c r="EMJ6" s="23"/>
      <c r="EMK6" s="23"/>
      <c r="EML6" s="23"/>
      <c r="EMM6" s="23"/>
      <c r="EMN6" s="23"/>
      <c r="EMO6" s="23"/>
      <c r="EMP6" s="23"/>
      <c r="EMQ6" s="23"/>
      <c r="EMR6" s="23"/>
      <c r="EMS6" s="23"/>
      <c r="EMT6" s="23"/>
      <c r="EMU6" s="23"/>
      <c r="EMV6" s="23"/>
      <c r="EMW6" s="23"/>
      <c r="EMX6" s="23"/>
      <c r="EMY6" s="23"/>
      <c r="EMZ6" s="23"/>
      <c r="ENA6" s="23"/>
      <c r="ENB6" s="23"/>
      <c r="ENC6" s="23"/>
      <c r="END6" s="23"/>
      <c r="ENE6" s="23"/>
      <c r="ENF6" s="23"/>
      <c r="ENG6" s="23"/>
      <c r="ENH6" s="23"/>
      <c r="ENI6" s="23"/>
      <c r="ENJ6" s="23"/>
      <c r="ENK6" s="23"/>
      <c r="ENL6" s="23"/>
      <c r="ENM6" s="23"/>
      <c r="ENN6" s="23"/>
      <c r="ENO6" s="23"/>
      <c r="ENP6" s="23"/>
      <c r="ENQ6" s="23"/>
      <c r="ENR6" s="23"/>
      <c r="ENS6" s="23"/>
      <c r="ENT6" s="23"/>
      <c r="ENU6" s="23"/>
      <c r="ENV6" s="23"/>
      <c r="ENW6" s="23"/>
      <c r="ENX6" s="23"/>
      <c r="ENY6" s="23"/>
      <c r="ENZ6" s="23"/>
      <c r="EOA6" s="23"/>
      <c r="EOB6" s="23"/>
      <c r="EOC6" s="23"/>
      <c r="EOD6" s="23"/>
      <c r="EOE6" s="23"/>
      <c r="EOF6" s="23"/>
      <c r="EOG6" s="23"/>
      <c r="EOH6" s="23"/>
      <c r="EOI6" s="23"/>
      <c r="EOJ6" s="23"/>
      <c r="EOK6" s="23"/>
      <c r="EOL6" s="23"/>
      <c r="EOM6" s="23"/>
      <c r="EON6" s="23"/>
      <c r="EOO6" s="23"/>
      <c r="EOP6" s="23"/>
      <c r="EOQ6" s="23"/>
      <c r="EOR6" s="23"/>
      <c r="EOS6" s="23"/>
      <c r="EOT6" s="23"/>
      <c r="EOU6" s="23"/>
      <c r="EOV6" s="23"/>
      <c r="EOW6" s="23"/>
      <c r="EOX6" s="23"/>
      <c r="EOY6" s="23"/>
      <c r="EOZ6" s="23"/>
      <c r="EPA6" s="23"/>
      <c r="EPB6" s="23"/>
      <c r="EPC6" s="23"/>
      <c r="EPD6" s="23"/>
      <c r="EPE6" s="23"/>
      <c r="EPF6" s="23"/>
      <c r="EPG6" s="23"/>
      <c r="EPH6" s="23"/>
      <c r="EPI6" s="23"/>
      <c r="EPJ6" s="23"/>
      <c r="EPK6" s="23"/>
      <c r="EPL6" s="23"/>
      <c r="EPM6" s="23"/>
      <c r="EPN6" s="23"/>
      <c r="EPO6" s="23"/>
      <c r="EPP6" s="23"/>
      <c r="EPQ6" s="23"/>
      <c r="EPR6" s="23"/>
      <c r="EPS6" s="23"/>
      <c r="EPT6" s="23"/>
      <c r="EPU6" s="23"/>
      <c r="EPV6" s="23"/>
      <c r="EPW6" s="23"/>
      <c r="EPX6" s="23"/>
      <c r="EPY6" s="23"/>
      <c r="EPZ6" s="23"/>
      <c r="EQA6" s="23"/>
      <c r="EQB6" s="23"/>
      <c r="EQC6" s="23"/>
      <c r="EQD6" s="23"/>
      <c r="EQE6" s="23"/>
      <c r="EQF6" s="23"/>
      <c r="EQG6" s="23"/>
      <c r="EQH6" s="23"/>
      <c r="EQI6" s="23"/>
      <c r="EQJ6" s="23"/>
      <c r="EQK6" s="23"/>
      <c r="EQL6" s="23"/>
      <c r="EQM6" s="23"/>
      <c r="EQN6" s="23"/>
      <c r="EQO6" s="23"/>
      <c r="EQP6" s="23"/>
      <c r="EQQ6" s="23"/>
      <c r="EQR6" s="23"/>
      <c r="EQS6" s="23"/>
      <c r="EQT6" s="23"/>
      <c r="EQU6" s="23"/>
      <c r="EQV6" s="23"/>
      <c r="EQW6" s="23"/>
      <c r="EQX6" s="23"/>
      <c r="EQY6" s="23"/>
      <c r="EQZ6" s="23"/>
      <c r="ERA6" s="23"/>
      <c r="ERB6" s="23"/>
      <c r="ERC6" s="23"/>
      <c r="ERD6" s="23"/>
      <c r="ERE6" s="23"/>
      <c r="ERF6" s="23"/>
      <c r="ERG6" s="23"/>
      <c r="ERH6" s="23"/>
      <c r="ERI6" s="23"/>
      <c r="ERJ6" s="23"/>
      <c r="ERK6" s="23"/>
      <c r="ERL6" s="23"/>
      <c r="ERM6" s="23"/>
      <c r="ERN6" s="23"/>
      <c r="ERO6" s="23"/>
      <c r="ERP6" s="23"/>
      <c r="ERQ6" s="23"/>
      <c r="ERR6" s="23"/>
      <c r="ERS6" s="23"/>
      <c r="ERT6" s="23"/>
      <c r="ERU6" s="23"/>
      <c r="ERV6" s="23"/>
      <c r="ERW6" s="23"/>
      <c r="ERX6" s="23"/>
      <c r="ERY6" s="23"/>
      <c r="ERZ6" s="23"/>
      <c r="ESA6" s="23"/>
      <c r="ESB6" s="23"/>
      <c r="ESC6" s="23"/>
      <c r="ESD6" s="23"/>
      <c r="ESE6" s="23"/>
      <c r="ESF6" s="23"/>
      <c r="ESG6" s="23"/>
      <c r="ESH6" s="23"/>
      <c r="ESI6" s="23"/>
      <c r="ESJ6" s="23"/>
      <c r="ESK6" s="23"/>
      <c r="ESL6" s="23"/>
      <c r="ESM6" s="23"/>
      <c r="ESN6" s="23"/>
      <c r="ESO6" s="23"/>
      <c r="ESP6" s="23"/>
      <c r="ESQ6" s="23"/>
      <c r="ESR6" s="23"/>
      <c r="ESS6" s="23"/>
      <c r="EST6" s="23"/>
      <c r="ESU6" s="23"/>
      <c r="ESV6" s="23"/>
      <c r="ESW6" s="23"/>
      <c r="ESX6" s="23"/>
      <c r="ESY6" s="23"/>
      <c r="ESZ6" s="23"/>
      <c r="ETA6" s="23"/>
      <c r="ETB6" s="23"/>
      <c r="ETC6" s="23"/>
      <c r="ETD6" s="23"/>
      <c r="ETE6" s="23"/>
      <c r="ETF6" s="23"/>
      <c r="ETG6" s="23"/>
      <c r="ETH6" s="23"/>
      <c r="ETI6" s="23"/>
      <c r="ETJ6" s="23"/>
      <c r="ETK6" s="23"/>
      <c r="ETL6" s="23"/>
      <c r="ETM6" s="23"/>
      <c r="ETN6" s="23"/>
      <c r="ETO6" s="23"/>
      <c r="ETP6" s="23"/>
      <c r="ETQ6" s="23"/>
      <c r="ETR6" s="23"/>
      <c r="ETS6" s="23"/>
      <c r="ETT6" s="23"/>
      <c r="ETU6" s="23"/>
      <c r="ETV6" s="23"/>
      <c r="ETW6" s="23"/>
      <c r="ETX6" s="23"/>
      <c r="ETY6" s="23"/>
      <c r="ETZ6" s="23"/>
      <c r="EUA6" s="23"/>
      <c r="EUB6" s="23"/>
      <c r="EUC6" s="23"/>
      <c r="EUD6" s="23"/>
      <c r="EUE6" s="23"/>
      <c r="EUF6" s="23"/>
      <c r="EUG6" s="23"/>
      <c r="EUH6" s="23"/>
      <c r="EUI6" s="23"/>
      <c r="EUJ6" s="23"/>
      <c r="EUK6" s="23"/>
      <c r="EUL6" s="23"/>
      <c r="EUM6" s="23"/>
      <c r="EUN6" s="23"/>
      <c r="EUO6" s="23"/>
      <c r="EUP6" s="23"/>
      <c r="EUQ6" s="23"/>
      <c r="EUR6" s="23"/>
      <c r="EUS6" s="23"/>
      <c r="EUT6" s="23"/>
      <c r="EUU6" s="23"/>
      <c r="EUV6" s="23"/>
      <c r="EUW6" s="23"/>
      <c r="EUX6" s="23"/>
      <c r="EUY6" s="23"/>
      <c r="EUZ6" s="23"/>
      <c r="EVA6" s="23"/>
      <c r="EVB6" s="23"/>
      <c r="EVC6" s="23"/>
      <c r="EVD6" s="23"/>
      <c r="EVE6" s="23"/>
      <c r="EVF6" s="23"/>
      <c r="EVG6" s="23"/>
      <c r="EVH6" s="23"/>
      <c r="EVI6" s="23"/>
      <c r="EVJ6" s="23"/>
      <c r="EVK6" s="23"/>
      <c r="EVL6" s="23"/>
      <c r="EVM6" s="23"/>
      <c r="EVN6" s="23"/>
      <c r="EVO6" s="23"/>
      <c r="EVP6" s="23"/>
      <c r="EVQ6" s="23"/>
      <c r="EVR6" s="23"/>
      <c r="EVS6" s="23"/>
      <c r="EVT6" s="23"/>
      <c r="EVU6" s="23"/>
      <c r="EVV6" s="23"/>
      <c r="EVW6" s="23"/>
      <c r="EVX6" s="23"/>
      <c r="EVY6" s="23"/>
      <c r="EVZ6" s="23"/>
      <c r="EWA6" s="23"/>
      <c r="EWB6" s="23"/>
      <c r="EWC6" s="23"/>
      <c r="EWD6" s="23"/>
      <c r="EWE6" s="23"/>
      <c r="EWF6" s="23"/>
      <c r="EWG6" s="23"/>
      <c r="EWH6" s="23"/>
      <c r="EWI6" s="23"/>
      <c r="EWJ6" s="23"/>
      <c r="EWK6" s="23"/>
      <c r="EWL6" s="23"/>
      <c r="EWM6" s="23"/>
      <c r="EWN6" s="23"/>
      <c r="EWO6" s="23"/>
      <c r="EWP6" s="23"/>
      <c r="EWQ6" s="23"/>
      <c r="EWR6" s="23"/>
      <c r="EWS6" s="23"/>
      <c r="EWT6" s="23"/>
      <c r="EWU6" s="23"/>
      <c r="EWV6" s="23"/>
      <c r="EWW6" s="23"/>
      <c r="EWX6" s="23"/>
      <c r="EWY6" s="23"/>
      <c r="EWZ6" s="23"/>
      <c r="EXA6" s="23"/>
      <c r="EXB6" s="23"/>
      <c r="EXC6" s="23"/>
      <c r="EXD6" s="23"/>
      <c r="EXE6" s="23"/>
      <c r="EXF6" s="23"/>
      <c r="EXG6" s="23"/>
      <c r="EXH6" s="23"/>
      <c r="EXI6" s="23"/>
      <c r="EXJ6" s="23"/>
      <c r="EXK6" s="23"/>
      <c r="EXL6" s="23"/>
      <c r="EXM6" s="23"/>
      <c r="EXN6" s="23"/>
      <c r="EXO6" s="23"/>
      <c r="EXP6" s="23"/>
      <c r="EXQ6" s="23"/>
      <c r="EXR6" s="23"/>
      <c r="EXS6" s="23"/>
      <c r="EXT6" s="23"/>
      <c r="EXU6" s="23"/>
      <c r="EXV6" s="23"/>
      <c r="EXW6" s="23"/>
      <c r="EXX6" s="23"/>
      <c r="EXY6" s="23"/>
      <c r="EXZ6" s="23"/>
      <c r="EYA6" s="23"/>
      <c r="EYB6" s="23"/>
      <c r="EYC6" s="23"/>
      <c r="EYD6" s="23"/>
      <c r="EYE6" s="23"/>
      <c r="EYF6" s="23"/>
      <c r="EYG6" s="23"/>
      <c r="EYH6" s="23"/>
      <c r="EYI6" s="23"/>
      <c r="EYJ6" s="23"/>
      <c r="EYK6" s="23"/>
      <c r="EYL6" s="23"/>
      <c r="EYM6" s="23"/>
      <c r="EYN6" s="23"/>
      <c r="EYO6" s="23"/>
      <c r="EYP6" s="23"/>
      <c r="EYQ6" s="23"/>
      <c r="EYR6" s="23"/>
      <c r="EYS6" s="23"/>
      <c r="EYT6" s="23"/>
      <c r="EYU6" s="23"/>
      <c r="EYV6" s="23"/>
      <c r="EYW6" s="23"/>
      <c r="EYX6" s="23"/>
      <c r="EYY6" s="23"/>
      <c r="EYZ6" s="23"/>
      <c r="EZA6" s="23"/>
      <c r="EZB6" s="23"/>
      <c r="EZC6" s="23"/>
      <c r="EZD6" s="23"/>
      <c r="EZE6" s="23"/>
      <c r="EZF6" s="23"/>
      <c r="EZG6" s="23"/>
      <c r="EZH6" s="23"/>
      <c r="EZI6" s="23"/>
      <c r="EZJ6" s="23"/>
      <c r="EZK6" s="23"/>
      <c r="EZL6" s="23"/>
      <c r="EZM6" s="23"/>
      <c r="EZN6" s="23"/>
      <c r="EZO6" s="23"/>
      <c r="EZP6" s="23"/>
      <c r="EZQ6" s="23"/>
      <c r="EZR6" s="23"/>
      <c r="EZS6" s="23"/>
      <c r="EZT6" s="23"/>
      <c r="EZU6" s="23"/>
      <c r="EZV6" s="23"/>
      <c r="EZW6" s="23"/>
      <c r="EZX6" s="23"/>
      <c r="EZY6" s="23"/>
      <c r="EZZ6" s="23"/>
      <c r="FAA6" s="23"/>
      <c r="FAB6" s="23"/>
      <c r="FAC6" s="23"/>
      <c r="FAD6" s="23"/>
      <c r="FAE6" s="23"/>
      <c r="FAF6" s="23"/>
      <c r="FAG6" s="23"/>
      <c r="FAH6" s="23"/>
      <c r="FAI6" s="23"/>
      <c r="FAJ6" s="23"/>
      <c r="FAK6" s="23"/>
      <c r="FAL6" s="23"/>
      <c r="FAM6" s="23"/>
      <c r="FAN6" s="23"/>
      <c r="FAO6" s="23"/>
      <c r="FAP6" s="23"/>
      <c r="FAQ6" s="23"/>
      <c r="FAR6" s="23"/>
      <c r="FAS6" s="23"/>
      <c r="FAT6" s="23"/>
      <c r="FAU6" s="23"/>
      <c r="FAV6" s="23"/>
      <c r="FAW6" s="23"/>
      <c r="FAX6" s="23"/>
      <c r="FAY6" s="23"/>
      <c r="FAZ6" s="23"/>
      <c r="FBA6" s="23"/>
      <c r="FBB6" s="23"/>
      <c r="FBC6" s="23"/>
      <c r="FBD6" s="23"/>
      <c r="FBE6" s="23"/>
      <c r="FBF6" s="23"/>
      <c r="FBG6" s="23"/>
      <c r="FBH6" s="23"/>
      <c r="FBI6" s="23"/>
      <c r="FBJ6" s="23"/>
      <c r="FBK6" s="23"/>
      <c r="FBL6" s="23"/>
      <c r="FBM6" s="23"/>
      <c r="FBN6" s="23"/>
      <c r="FBO6" s="23"/>
      <c r="FBP6" s="23"/>
      <c r="FBQ6" s="23"/>
      <c r="FBR6" s="23"/>
      <c r="FBS6" s="23"/>
      <c r="FBT6" s="23"/>
      <c r="FBU6" s="23"/>
      <c r="FBV6" s="23"/>
      <c r="FBW6" s="23"/>
      <c r="FBX6" s="23"/>
      <c r="FBY6" s="23"/>
      <c r="FBZ6" s="23"/>
      <c r="FCA6" s="23"/>
      <c r="FCB6" s="23"/>
      <c r="FCC6" s="23"/>
      <c r="FCD6" s="23"/>
      <c r="FCE6" s="23"/>
      <c r="FCF6" s="23"/>
      <c r="FCG6" s="23"/>
      <c r="FCH6" s="23"/>
      <c r="FCI6" s="23"/>
      <c r="FCJ6" s="23"/>
      <c r="FCK6" s="23"/>
      <c r="FCL6" s="23"/>
      <c r="FCM6" s="23"/>
      <c r="FCN6" s="23"/>
      <c r="FCO6" s="23"/>
      <c r="FCP6" s="23"/>
      <c r="FCQ6" s="23"/>
      <c r="FCR6" s="23"/>
      <c r="FCS6" s="23"/>
      <c r="FCT6" s="23"/>
      <c r="FCU6" s="23"/>
      <c r="FCV6" s="23"/>
      <c r="FCW6" s="23"/>
      <c r="FCX6" s="23"/>
      <c r="FCY6" s="23"/>
      <c r="FCZ6" s="23"/>
      <c r="FDA6" s="23"/>
      <c r="FDB6" s="23"/>
      <c r="FDC6" s="23"/>
      <c r="FDD6" s="23"/>
      <c r="FDE6" s="23"/>
      <c r="FDF6" s="23"/>
      <c r="FDG6" s="23"/>
      <c r="FDH6" s="23"/>
      <c r="FDI6" s="23"/>
      <c r="FDJ6" s="23"/>
      <c r="FDK6" s="23"/>
      <c r="FDL6" s="23"/>
      <c r="FDM6" s="23"/>
      <c r="FDN6" s="23"/>
      <c r="FDO6" s="23"/>
      <c r="FDP6" s="23"/>
      <c r="FDQ6" s="23"/>
      <c r="FDR6" s="23"/>
      <c r="FDS6" s="23"/>
      <c r="FDT6" s="23"/>
      <c r="FDU6" s="23"/>
      <c r="FDV6" s="23"/>
      <c r="FDW6" s="23"/>
      <c r="FDX6" s="23"/>
      <c r="FDY6" s="23"/>
      <c r="FDZ6" s="23"/>
      <c r="FEA6" s="23"/>
      <c r="FEB6" s="23"/>
      <c r="FEC6" s="23"/>
      <c r="FED6" s="23"/>
      <c r="FEE6" s="23"/>
      <c r="FEF6" s="23"/>
      <c r="FEG6" s="23"/>
      <c r="FEH6" s="23"/>
      <c r="FEI6" s="23"/>
      <c r="FEJ6" s="23"/>
      <c r="FEK6" s="23"/>
      <c r="FEL6" s="23"/>
      <c r="FEM6" s="23"/>
      <c r="FEN6" s="23"/>
      <c r="FEO6" s="23"/>
      <c r="FEP6" s="23"/>
      <c r="FEQ6" s="23"/>
      <c r="FER6" s="23"/>
      <c r="FES6" s="23"/>
      <c r="FET6" s="23"/>
      <c r="FEU6" s="23"/>
      <c r="FEV6" s="23"/>
      <c r="FEW6" s="23"/>
      <c r="FEX6" s="23"/>
      <c r="FEY6" s="23"/>
      <c r="FEZ6" s="23"/>
      <c r="FFA6" s="23"/>
      <c r="FFB6" s="23"/>
      <c r="FFC6" s="23"/>
      <c r="FFD6" s="23"/>
      <c r="FFE6" s="23"/>
      <c r="FFF6" s="23"/>
      <c r="FFG6" s="23"/>
      <c r="FFH6" s="23"/>
      <c r="FFI6" s="23"/>
      <c r="FFJ6" s="23"/>
      <c r="FFK6" s="23"/>
      <c r="FFL6" s="23"/>
      <c r="FFM6" s="23"/>
      <c r="FFN6" s="23"/>
      <c r="FFO6" s="23"/>
      <c r="FFP6" s="23"/>
      <c r="FFQ6" s="23"/>
      <c r="FFR6" s="23"/>
      <c r="FFS6" s="23"/>
      <c r="FFT6" s="23"/>
      <c r="FFU6" s="23"/>
      <c r="FFV6" s="23"/>
      <c r="FFW6" s="23"/>
      <c r="FFX6" s="23"/>
      <c r="FFY6" s="23"/>
      <c r="FFZ6" s="23"/>
      <c r="FGA6" s="23"/>
      <c r="FGB6" s="23"/>
      <c r="FGC6" s="23"/>
      <c r="FGD6" s="23"/>
      <c r="FGE6" s="23"/>
      <c r="FGF6" s="23"/>
      <c r="FGG6" s="23"/>
      <c r="FGH6" s="23"/>
      <c r="FGI6" s="23"/>
      <c r="FGJ6" s="23"/>
      <c r="FGK6" s="23"/>
      <c r="FGL6" s="23"/>
      <c r="FGM6" s="23"/>
      <c r="FGN6" s="23"/>
      <c r="FGO6" s="23"/>
      <c r="FGP6" s="23"/>
      <c r="FGQ6" s="23"/>
      <c r="FGR6" s="23"/>
      <c r="FGS6" s="23"/>
      <c r="FGT6" s="23"/>
      <c r="FGU6" s="23"/>
      <c r="FGV6" s="23"/>
      <c r="FGW6" s="23"/>
      <c r="FGX6" s="23"/>
      <c r="FGY6" s="23"/>
      <c r="FGZ6" s="23"/>
      <c r="FHA6" s="23"/>
      <c r="FHB6" s="23"/>
      <c r="FHC6" s="23"/>
      <c r="FHD6" s="23"/>
      <c r="FHE6" s="23"/>
      <c r="FHF6" s="23"/>
      <c r="FHG6" s="23"/>
      <c r="FHH6" s="23"/>
      <c r="FHI6" s="23"/>
      <c r="FHJ6" s="23"/>
      <c r="FHK6" s="23"/>
      <c r="FHL6" s="23"/>
      <c r="FHM6" s="23"/>
      <c r="FHN6" s="23"/>
      <c r="FHO6" s="23"/>
      <c r="FHP6" s="23"/>
      <c r="FHQ6" s="23"/>
      <c r="FHR6" s="23"/>
      <c r="FHS6" s="23"/>
      <c r="FHT6" s="23"/>
      <c r="FHU6" s="23"/>
      <c r="FHV6" s="23"/>
      <c r="FHW6" s="23"/>
      <c r="FHX6" s="23"/>
      <c r="FHY6" s="23"/>
      <c r="FHZ6" s="23"/>
      <c r="FIA6" s="23"/>
      <c r="FIB6" s="23"/>
      <c r="FIC6" s="23"/>
      <c r="FID6" s="23"/>
      <c r="FIE6" s="23"/>
      <c r="FIF6" s="23"/>
      <c r="FIG6" s="23"/>
      <c r="FIH6" s="23"/>
      <c r="FII6" s="23"/>
      <c r="FIJ6" s="23"/>
      <c r="FIK6" s="23"/>
      <c r="FIL6" s="23"/>
      <c r="FIM6" s="23"/>
      <c r="FIN6" s="23"/>
      <c r="FIO6" s="23"/>
      <c r="FIP6" s="23"/>
      <c r="FIQ6" s="23"/>
      <c r="FIR6" s="23"/>
      <c r="FIS6" s="23"/>
      <c r="FIT6" s="23"/>
      <c r="FIU6" s="23"/>
      <c r="FIV6" s="23"/>
      <c r="FIW6" s="23"/>
      <c r="FIX6" s="23"/>
      <c r="FIY6" s="23"/>
      <c r="FIZ6" s="23"/>
      <c r="FJA6" s="23"/>
      <c r="FJB6" s="23"/>
      <c r="FJC6" s="23"/>
      <c r="FJD6" s="23"/>
      <c r="FJE6" s="23"/>
      <c r="FJF6" s="23"/>
      <c r="FJG6" s="23"/>
      <c r="FJH6" s="23"/>
      <c r="FJI6" s="23"/>
      <c r="FJJ6" s="23"/>
      <c r="FJK6" s="23"/>
      <c r="FJL6" s="23"/>
      <c r="FJM6" s="23"/>
      <c r="FJN6" s="23"/>
      <c r="FJO6" s="23"/>
      <c r="FJP6" s="23"/>
      <c r="FJQ6" s="23"/>
      <c r="FJR6" s="23"/>
      <c r="FJS6" s="23"/>
      <c r="FJT6" s="23"/>
      <c r="FJU6" s="23"/>
      <c r="FJV6" s="23"/>
      <c r="FJW6" s="23"/>
      <c r="FJX6" s="23"/>
      <c r="FJY6" s="23"/>
      <c r="FJZ6" s="23"/>
      <c r="FKA6" s="23"/>
      <c r="FKB6" s="23"/>
      <c r="FKC6" s="23"/>
      <c r="FKD6" s="23"/>
      <c r="FKE6" s="23"/>
      <c r="FKF6" s="23"/>
      <c r="FKG6" s="23"/>
      <c r="FKH6" s="23"/>
      <c r="FKI6" s="23"/>
      <c r="FKJ6" s="23"/>
      <c r="FKK6" s="23"/>
      <c r="FKL6" s="23"/>
      <c r="FKM6" s="23"/>
      <c r="FKN6" s="23"/>
      <c r="FKO6" s="23"/>
      <c r="FKP6" s="23"/>
      <c r="FKQ6" s="23"/>
      <c r="FKR6" s="23"/>
      <c r="FKS6" s="23"/>
      <c r="FKT6" s="23"/>
      <c r="FKU6" s="23"/>
      <c r="FKV6" s="23"/>
      <c r="FKW6" s="23"/>
      <c r="FKX6" s="23"/>
      <c r="FKY6" s="23"/>
      <c r="FKZ6" s="23"/>
      <c r="FLA6" s="23"/>
      <c r="FLB6" s="23"/>
      <c r="FLC6" s="23"/>
      <c r="FLD6" s="23"/>
      <c r="FLE6" s="23"/>
      <c r="FLF6" s="23"/>
      <c r="FLG6" s="23"/>
      <c r="FLH6" s="23"/>
      <c r="FLI6" s="23"/>
      <c r="FLJ6" s="23"/>
      <c r="FLK6" s="23"/>
      <c r="FLL6" s="23"/>
      <c r="FLM6" s="23"/>
      <c r="FLN6" s="23"/>
      <c r="FLO6" s="23"/>
      <c r="FLP6" s="23"/>
      <c r="FLQ6" s="23"/>
      <c r="FLR6" s="23"/>
      <c r="FLS6" s="23"/>
      <c r="FLT6" s="23"/>
      <c r="FLU6" s="23"/>
      <c r="FLV6" s="23"/>
      <c r="FLW6" s="23"/>
      <c r="FLX6" s="23"/>
      <c r="FLY6" s="23"/>
      <c r="FLZ6" s="23"/>
      <c r="FMA6" s="23"/>
      <c r="FMB6" s="23"/>
      <c r="FMC6" s="23"/>
      <c r="FMD6" s="23"/>
      <c r="FME6" s="23"/>
      <c r="FMF6" s="23"/>
      <c r="FMG6" s="23"/>
      <c r="FMH6" s="23"/>
      <c r="FMI6" s="23"/>
      <c r="FMJ6" s="23"/>
      <c r="FMK6" s="23"/>
      <c r="FML6" s="23"/>
      <c r="FMM6" s="23"/>
      <c r="FMN6" s="23"/>
      <c r="FMO6" s="23"/>
      <c r="FMP6" s="23"/>
      <c r="FMQ6" s="23"/>
      <c r="FMR6" s="23"/>
      <c r="FMS6" s="23"/>
      <c r="FMT6" s="23"/>
      <c r="FMU6" s="23"/>
      <c r="FMV6" s="23"/>
      <c r="FMW6" s="23"/>
      <c r="FMX6" s="23"/>
      <c r="FMY6" s="23"/>
      <c r="FMZ6" s="23"/>
      <c r="FNA6" s="23"/>
      <c r="FNB6" s="23"/>
      <c r="FNC6" s="23"/>
      <c r="FND6" s="23"/>
      <c r="FNE6" s="23"/>
      <c r="FNF6" s="23"/>
      <c r="FNG6" s="23"/>
      <c r="FNH6" s="23"/>
      <c r="FNI6" s="23"/>
      <c r="FNJ6" s="23"/>
      <c r="FNK6" s="23"/>
      <c r="FNL6" s="23"/>
      <c r="FNM6" s="23"/>
      <c r="FNN6" s="23"/>
      <c r="FNO6" s="23"/>
      <c r="FNP6" s="23"/>
      <c r="FNQ6" s="23"/>
      <c r="FNR6" s="23"/>
      <c r="FNS6" s="23"/>
      <c r="FNT6" s="23"/>
      <c r="FNU6" s="23"/>
      <c r="FNV6" s="23"/>
      <c r="FNW6" s="23"/>
      <c r="FNX6" s="23"/>
      <c r="FNY6" s="23"/>
      <c r="FNZ6" s="23"/>
      <c r="FOA6" s="23"/>
      <c r="FOB6" s="23"/>
      <c r="FOC6" s="23"/>
      <c r="FOD6" s="23"/>
      <c r="FOE6" s="23"/>
      <c r="FOF6" s="23"/>
      <c r="FOG6" s="23"/>
      <c r="FOH6" s="23"/>
      <c r="FOI6" s="23"/>
      <c r="FOJ6" s="23"/>
      <c r="FOK6" s="23"/>
      <c r="FOL6" s="23"/>
      <c r="FOM6" s="23"/>
      <c r="FON6" s="23"/>
      <c r="FOO6" s="23"/>
      <c r="FOP6" s="23"/>
      <c r="FOQ6" s="23"/>
      <c r="FOR6" s="23"/>
      <c r="FOS6" s="23"/>
      <c r="FOT6" s="23"/>
      <c r="FOU6" s="23"/>
      <c r="FOV6" s="23"/>
      <c r="FOW6" s="23"/>
      <c r="FOX6" s="23"/>
      <c r="FOY6" s="23"/>
      <c r="FOZ6" s="23"/>
      <c r="FPA6" s="23"/>
      <c r="FPB6" s="23"/>
      <c r="FPC6" s="23"/>
      <c r="FPD6" s="23"/>
      <c r="FPE6" s="23"/>
      <c r="FPF6" s="23"/>
      <c r="FPG6" s="23"/>
      <c r="FPH6" s="23"/>
      <c r="FPI6" s="23"/>
      <c r="FPJ6" s="23"/>
      <c r="FPK6" s="23"/>
      <c r="FPL6" s="23"/>
      <c r="FPM6" s="23"/>
      <c r="FPN6" s="23"/>
      <c r="FPO6" s="23"/>
      <c r="FPP6" s="23"/>
      <c r="FPQ6" s="23"/>
      <c r="FPR6" s="23"/>
      <c r="FPS6" s="23"/>
      <c r="FPT6" s="23"/>
      <c r="FPU6" s="23"/>
      <c r="FPV6" s="23"/>
      <c r="FPW6" s="23"/>
      <c r="FPX6" s="23"/>
      <c r="FPY6" s="23"/>
      <c r="FPZ6" s="23"/>
      <c r="FQA6" s="23"/>
      <c r="FQB6" s="23"/>
      <c r="FQC6" s="23"/>
      <c r="FQD6" s="23"/>
      <c r="FQE6" s="23"/>
      <c r="FQF6" s="23"/>
      <c r="FQG6" s="23"/>
      <c r="FQH6" s="23"/>
      <c r="FQI6" s="23"/>
      <c r="FQJ6" s="23"/>
      <c r="FQK6" s="23"/>
      <c r="FQL6" s="23"/>
      <c r="FQM6" s="23"/>
      <c r="FQN6" s="23"/>
      <c r="FQO6" s="23"/>
      <c r="FQP6" s="23"/>
      <c r="FQQ6" s="23"/>
      <c r="FQR6" s="23"/>
      <c r="FQS6" s="23"/>
      <c r="FQT6" s="23"/>
      <c r="FQU6" s="23"/>
      <c r="FQV6" s="23"/>
      <c r="FQW6" s="23"/>
      <c r="FQX6" s="23"/>
      <c r="FQY6" s="23"/>
      <c r="FQZ6" s="23"/>
      <c r="FRA6" s="23"/>
      <c r="FRB6" s="23"/>
      <c r="FRC6" s="23"/>
      <c r="FRD6" s="23"/>
      <c r="FRE6" s="23"/>
      <c r="FRF6" s="23"/>
      <c r="FRG6" s="23"/>
      <c r="FRH6" s="23"/>
      <c r="FRI6" s="23"/>
      <c r="FRJ6" s="23"/>
      <c r="FRK6" s="23"/>
      <c r="FRL6" s="23"/>
      <c r="FRM6" s="23"/>
      <c r="FRN6" s="23"/>
      <c r="FRO6" s="23"/>
      <c r="FRP6" s="23"/>
      <c r="FRQ6" s="23"/>
      <c r="FRR6" s="23"/>
      <c r="FRS6" s="23"/>
      <c r="FRT6" s="23"/>
      <c r="FRU6" s="23"/>
      <c r="FRV6" s="23"/>
      <c r="FRW6" s="23"/>
      <c r="FRX6" s="23"/>
      <c r="FRY6" s="23"/>
      <c r="FRZ6" s="23"/>
      <c r="FSA6" s="23"/>
      <c r="FSB6" s="23"/>
      <c r="FSC6" s="23"/>
      <c r="FSD6" s="23"/>
      <c r="FSE6" s="23"/>
      <c r="FSF6" s="23"/>
      <c r="FSG6" s="23"/>
      <c r="FSH6" s="23"/>
      <c r="FSI6" s="23"/>
      <c r="FSJ6" s="23"/>
      <c r="FSK6" s="23"/>
      <c r="FSL6" s="23"/>
      <c r="FSM6" s="23"/>
      <c r="FSN6" s="23"/>
      <c r="FSO6" s="23"/>
      <c r="FSP6" s="23"/>
      <c r="FSQ6" s="23"/>
      <c r="FSR6" s="23"/>
      <c r="FSS6" s="23"/>
      <c r="FST6" s="23"/>
      <c r="FSU6" s="23"/>
      <c r="FSV6" s="23"/>
      <c r="FSW6" s="23"/>
      <c r="FSX6" s="23"/>
      <c r="FSY6" s="23"/>
      <c r="FSZ6" s="23"/>
      <c r="FTA6" s="23"/>
      <c r="FTB6" s="23"/>
      <c r="FTC6" s="23"/>
      <c r="FTD6" s="23"/>
      <c r="FTE6" s="23"/>
      <c r="FTF6" s="23"/>
      <c r="FTG6" s="23"/>
      <c r="FTH6" s="23"/>
      <c r="FTI6" s="23"/>
      <c r="FTJ6" s="23"/>
      <c r="FTK6" s="23"/>
      <c r="FTL6" s="23"/>
      <c r="FTM6" s="23"/>
      <c r="FTN6" s="23"/>
      <c r="FTO6" s="23"/>
      <c r="FTP6" s="23"/>
      <c r="FTQ6" s="23"/>
      <c r="FTR6" s="23"/>
      <c r="FTS6" s="23"/>
      <c r="FTT6" s="23"/>
      <c r="FTU6" s="23"/>
      <c r="FTV6" s="23"/>
      <c r="FTW6" s="23"/>
      <c r="FTX6" s="23"/>
      <c r="FTY6" s="23"/>
      <c r="FTZ6" s="23"/>
      <c r="FUA6" s="23"/>
      <c r="FUB6" s="23"/>
      <c r="FUC6" s="23"/>
      <c r="FUD6" s="23"/>
      <c r="FUE6" s="23"/>
      <c r="FUF6" s="23"/>
      <c r="FUG6" s="23"/>
      <c r="FUH6" s="23"/>
      <c r="FUI6" s="23"/>
      <c r="FUJ6" s="23"/>
      <c r="FUK6" s="23"/>
      <c r="FUL6" s="23"/>
      <c r="FUM6" s="23"/>
      <c r="FUN6" s="23"/>
      <c r="FUO6" s="23"/>
      <c r="FUP6" s="23"/>
      <c r="FUQ6" s="23"/>
      <c r="FUR6" s="23"/>
      <c r="FUS6" s="23"/>
      <c r="FUT6" s="23"/>
      <c r="FUU6" s="23"/>
      <c r="FUV6" s="23"/>
      <c r="FUW6" s="23"/>
      <c r="FUX6" s="23"/>
      <c r="FUY6" s="23"/>
      <c r="FUZ6" s="23"/>
      <c r="FVA6" s="23"/>
      <c r="FVB6" s="23"/>
      <c r="FVC6" s="23"/>
      <c r="FVD6" s="23"/>
      <c r="FVE6" s="23"/>
      <c r="FVF6" s="23"/>
      <c r="FVG6" s="23"/>
      <c r="FVH6" s="23"/>
      <c r="FVI6" s="23"/>
      <c r="FVJ6" s="23"/>
      <c r="FVK6" s="23"/>
      <c r="FVL6" s="23"/>
      <c r="FVM6" s="23"/>
      <c r="FVN6" s="23"/>
      <c r="FVO6" s="23"/>
      <c r="FVP6" s="23"/>
      <c r="FVQ6" s="23"/>
      <c r="FVR6" s="23"/>
      <c r="FVS6" s="23"/>
      <c r="FVT6" s="23"/>
      <c r="FVU6" s="23"/>
      <c r="FVV6" s="23"/>
      <c r="FVW6" s="23"/>
      <c r="FVX6" s="23"/>
      <c r="FVY6" s="23"/>
      <c r="FVZ6" s="23"/>
      <c r="FWA6" s="23"/>
      <c r="FWB6" s="23"/>
      <c r="FWC6" s="23"/>
      <c r="FWD6" s="23"/>
      <c r="FWE6" s="23"/>
      <c r="FWF6" s="23"/>
      <c r="FWG6" s="23"/>
      <c r="FWH6" s="23"/>
      <c r="FWI6" s="23"/>
      <c r="FWJ6" s="23"/>
      <c r="FWK6" s="23"/>
      <c r="FWL6" s="23"/>
      <c r="FWM6" s="23"/>
      <c r="FWN6" s="23"/>
      <c r="FWO6" s="23"/>
      <c r="FWP6" s="23"/>
      <c r="FWQ6" s="23"/>
      <c r="FWR6" s="23"/>
      <c r="FWS6" s="23"/>
      <c r="FWT6" s="23"/>
      <c r="FWU6" s="23"/>
      <c r="FWV6" s="23"/>
      <c r="FWW6" s="23"/>
      <c r="FWX6" s="23"/>
      <c r="FWY6" s="23"/>
      <c r="FWZ6" s="23"/>
      <c r="FXA6" s="23"/>
      <c r="FXB6" s="23"/>
      <c r="FXC6" s="23"/>
      <c r="FXD6" s="23"/>
      <c r="FXE6" s="23"/>
      <c r="FXF6" s="23"/>
      <c r="FXG6" s="23"/>
      <c r="FXH6" s="23"/>
      <c r="FXI6" s="23"/>
      <c r="FXJ6" s="23"/>
      <c r="FXK6" s="23"/>
      <c r="FXL6" s="23"/>
      <c r="FXM6" s="23"/>
      <c r="FXN6" s="23"/>
      <c r="FXO6" s="23"/>
      <c r="FXP6" s="23"/>
      <c r="FXQ6" s="23"/>
      <c r="FXR6" s="23"/>
      <c r="FXS6" s="23"/>
      <c r="FXT6" s="23"/>
      <c r="FXU6" s="23"/>
      <c r="FXV6" s="23"/>
      <c r="FXW6" s="23"/>
      <c r="FXX6" s="23"/>
      <c r="FXY6" s="23"/>
      <c r="FXZ6" s="23"/>
      <c r="FYA6" s="23"/>
      <c r="FYB6" s="23"/>
      <c r="FYC6" s="23"/>
      <c r="FYD6" s="23"/>
      <c r="FYE6" s="23"/>
      <c r="FYF6" s="23"/>
      <c r="FYG6" s="23"/>
      <c r="FYH6" s="23"/>
      <c r="FYI6" s="23"/>
      <c r="FYJ6" s="23"/>
      <c r="FYK6" s="23"/>
      <c r="FYL6" s="23"/>
      <c r="FYM6" s="23"/>
      <c r="FYN6" s="23"/>
      <c r="FYO6" s="23"/>
      <c r="FYP6" s="23"/>
      <c r="FYQ6" s="23"/>
      <c r="FYR6" s="23"/>
      <c r="FYS6" s="23"/>
      <c r="FYT6" s="23"/>
      <c r="FYU6" s="23"/>
      <c r="FYV6" s="23"/>
      <c r="FYW6" s="23"/>
      <c r="FYX6" s="23"/>
      <c r="FYY6" s="23"/>
      <c r="FYZ6" s="23"/>
      <c r="FZA6" s="23"/>
      <c r="FZB6" s="23"/>
      <c r="FZC6" s="23"/>
      <c r="FZD6" s="23"/>
      <c r="FZE6" s="23"/>
      <c r="FZF6" s="23"/>
      <c r="FZG6" s="23"/>
      <c r="FZH6" s="23"/>
      <c r="FZI6" s="23"/>
      <c r="FZJ6" s="23"/>
      <c r="FZK6" s="23"/>
      <c r="FZL6" s="23"/>
      <c r="FZM6" s="23"/>
      <c r="FZN6" s="23"/>
      <c r="FZO6" s="23"/>
      <c r="FZP6" s="23"/>
      <c r="FZQ6" s="23"/>
      <c r="FZR6" s="23"/>
      <c r="FZS6" s="23"/>
      <c r="FZT6" s="23"/>
      <c r="FZU6" s="23"/>
      <c r="FZV6" s="23"/>
      <c r="FZW6" s="23"/>
      <c r="FZX6" s="23"/>
      <c r="FZY6" s="23"/>
      <c r="FZZ6" s="23"/>
      <c r="GAA6" s="23"/>
      <c r="GAB6" s="23"/>
      <c r="GAC6" s="23"/>
      <c r="GAD6" s="23"/>
      <c r="GAE6" s="23"/>
      <c r="GAF6" s="23"/>
      <c r="GAG6" s="23"/>
      <c r="GAH6" s="23"/>
      <c r="GAI6" s="23"/>
      <c r="GAJ6" s="23"/>
      <c r="GAK6" s="23"/>
      <c r="GAL6" s="23"/>
      <c r="GAM6" s="23"/>
      <c r="GAN6" s="23"/>
      <c r="GAO6" s="23"/>
      <c r="GAP6" s="23"/>
      <c r="GAQ6" s="23"/>
      <c r="GAR6" s="23"/>
      <c r="GAS6" s="23"/>
      <c r="GAT6" s="23"/>
      <c r="GAU6" s="23"/>
      <c r="GAV6" s="23"/>
      <c r="GAW6" s="23"/>
      <c r="GAX6" s="23"/>
      <c r="GAY6" s="23"/>
      <c r="GAZ6" s="23"/>
      <c r="GBA6" s="23"/>
      <c r="GBB6" s="23"/>
      <c r="GBC6" s="23"/>
      <c r="GBD6" s="23"/>
      <c r="GBE6" s="23"/>
      <c r="GBF6" s="23"/>
      <c r="GBG6" s="23"/>
      <c r="GBH6" s="23"/>
      <c r="GBI6" s="23"/>
      <c r="GBJ6" s="23"/>
      <c r="GBK6" s="23"/>
      <c r="GBL6" s="23"/>
      <c r="GBM6" s="23"/>
      <c r="GBN6" s="23"/>
      <c r="GBO6" s="23"/>
      <c r="GBP6" s="23"/>
      <c r="GBQ6" s="23"/>
      <c r="GBR6" s="23"/>
      <c r="GBS6" s="23"/>
      <c r="GBT6" s="23"/>
      <c r="GBU6" s="23"/>
      <c r="GBV6" s="23"/>
      <c r="GBW6" s="23"/>
      <c r="GBX6" s="23"/>
      <c r="GBY6" s="23"/>
      <c r="GBZ6" s="23"/>
      <c r="GCA6" s="23"/>
      <c r="GCB6" s="23"/>
      <c r="GCC6" s="23"/>
      <c r="GCD6" s="23"/>
      <c r="GCE6" s="23"/>
      <c r="GCF6" s="23"/>
      <c r="GCG6" s="23"/>
      <c r="GCH6" s="23"/>
      <c r="GCI6" s="23"/>
      <c r="GCJ6" s="23"/>
      <c r="GCK6" s="23"/>
      <c r="GCL6" s="23"/>
      <c r="GCM6" s="23"/>
      <c r="GCN6" s="23"/>
      <c r="GCO6" s="23"/>
      <c r="GCP6" s="23"/>
      <c r="GCQ6" s="23"/>
      <c r="GCR6" s="23"/>
      <c r="GCS6" s="23"/>
      <c r="GCT6" s="23"/>
      <c r="GCU6" s="23"/>
      <c r="GCV6" s="23"/>
      <c r="GCW6" s="23"/>
      <c r="GCX6" s="23"/>
      <c r="GCY6" s="23"/>
      <c r="GCZ6" s="23"/>
      <c r="GDA6" s="23"/>
      <c r="GDB6" s="23"/>
      <c r="GDC6" s="23"/>
      <c r="GDD6" s="23"/>
      <c r="GDE6" s="23"/>
      <c r="GDF6" s="23"/>
      <c r="GDG6" s="23"/>
      <c r="GDH6" s="23"/>
      <c r="GDI6" s="23"/>
      <c r="GDJ6" s="23"/>
      <c r="GDK6" s="23"/>
      <c r="GDL6" s="23"/>
      <c r="GDM6" s="23"/>
      <c r="GDN6" s="23"/>
      <c r="GDO6" s="23"/>
      <c r="GDP6" s="23"/>
      <c r="GDQ6" s="23"/>
      <c r="GDR6" s="23"/>
      <c r="GDS6" s="23"/>
      <c r="GDT6" s="23"/>
      <c r="GDU6" s="23"/>
      <c r="GDV6" s="23"/>
      <c r="GDW6" s="23"/>
      <c r="GDX6" s="23"/>
      <c r="GDY6" s="23"/>
      <c r="GDZ6" s="23"/>
      <c r="GEA6" s="23"/>
      <c r="GEB6" s="23"/>
      <c r="GEC6" s="23"/>
      <c r="GED6" s="23"/>
      <c r="GEE6" s="23"/>
      <c r="GEF6" s="23"/>
      <c r="GEG6" s="23"/>
      <c r="GEH6" s="23"/>
      <c r="GEI6" s="23"/>
      <c r="GEJ6" s="23"/>
      <c r="GEK6" s="23"/>
      <c r="GEL6" s="23"/>
      <c r="GEM6" s="23"/>
      <c r="GEN6" s="23"/>
      <c r="GEO6" s="23"/>
      <c r="GEP6" s="23"/>
      <c r="GEQ6" s="23"/>
      <c r="GER6" s="23"/>
      <c r="GES6" s="23"/>
      <c r="GET6" s="23"/>
      <c r="GEU6" s="23"/>
      <c r="GEV6" s="23"/>
      <c r="GEW6" s="23"/>
      <c r="GEX6" s="23"/>
      <c r="GEY6" s="23"/>
      <c r="GEZ6" s="23"/>
      <c r="GFA6" s="23"/>
      <c r="GFB6" s="23"/>
      <c r="GFC6" s="23"/>
      <c r="GFD6" s="23"/>
      <c r="GFE6" s="23"/>
      <c r="GFF6" s="23"/>
      <c r="GFG6" s="23"/>
      <c r="GFH6" s="23"/>
      <c r="GFI6" s="23"/>
      <c r="GFJ6" s="23"/>
      <c r="GFK6" s="23"/>
      <c r="GFL6" s="23"/>
      <c r="GFM6" s="23"/>
      <c r="GFN6" s="23"/>
      <c r="GFO6" s="23"/>
      <c r="GFP6" s="23"/>
      <c r="GFQ6" s="23"/>
      <c r="GFR6" s="23"/>
      <c r="GFS6" s="23"/>
      <c r="GFT6" s="23"/>
      <c r="GFU6" s="23"/>
      <c r="GFV6" s="23"/>
      <c r="GFW6" s="23"/>
      <c r="GFX6" s="23"/>
      <c r="GFY6" s="23"/>
      <c r="GFZ6" s="23"/>
      <c r="GGA6" s="23"/>
      <c r="GGB6" s="23"/>
      <c r="GGC6" s="23"/>
      <c r="GGD6" s="23"/>
      <c r="GGE6" s="23"/>
      <c r="GGF6" s="23"/>
      <c r="GGG6" s="23"/>
      <c r="GGH6" s="23"/>
      <c r="GGI6" s="23"/>
      <c r="GGJ6" s="23"/>
      <c r="GGK6" s="23"/>
      <c r="GGL6" s="23"/>
      <c r="GGM6" s="23"/>
      <c r="GGN6" s="23"/>
      <c r="GGO6" s="23"/>
      <c r="GGP6" s="23"/>
      <c r="GGQ6" s="23"/>
      <c r="GGR6" s="23"/>
      <c r="GGS6" s="23"/>
      <c r="GGT6" s="23"/>
      <c r="GGU6" s="23"/>
      <c r="GGV6" s="23"/>
      <c r="GGW6" s="23"/>
      <c r="GGX6" s="23"/>
      <c r="GGY6" s="23"/>
      <c r="GGZ6" s="23"/>
      <c r="GHA6" s="23"/>
      <c r="GHB6" s="23"/>
      <c r="GHC6" s="23"/>
      <c r="GHD6" s="23"/>
      <c r="GHE6" s="23"/>
      <c r="GHF6" s="23"/>
      <c r="GHG6" s="23"/>
      <c r="GHH6" s="23"/>
      <c r="GHI6" s="23"/>
      <c r="GHJ6" s="23"/>
      <c r="GHK6" s="23"/>
      <c r="GHL6" s="23"/>
      <c r="GHM6" s="23"/>
      <c r="GHN6" s="23"/>
      <c r="GHO6" s="23"/>
      <c r="GHP6" s="23"/>
      <c r="GHQ6" s="23"/>
      <c r="GHR6" s="23"/>
      <c r="GHS6" s="23"/>
      <c r="GHT6" s="23"/>
      <c r="GHU6" s="23"/>
      <c r="GHV6" s="23"/>
      <c r="GHW6" s="23"/>
      <c r="GHX6" s="23"/>
      <c r="GHY6" s="23"/>
      <c r="GHZ6" s="23"/>
      <c r="GIA6" s="23"/>
      <c r="GIB6" s="23"/>
      <c r="GIC6" s="23"/>
      <c r="GID6" s="23"/>
      <c r="GIE6" s="23"/>
      <c r="GIF6" s="23"/>
      <c r="GIG6" s="23"/>
      <c r="GIH6" s="23"/>
      <c r="GII6" s="23"/>
      <c r="GIJ6" s="23"/>
      <c r="GIK6" s="23"/>
      <c r="GIL6" s="23"/>
      <c r="GIM6" s="23"/>
      <c r="GIN6" s="23"/>
      <c r="GIO6" s="23"/>
      <c r="GIP6" s="23"/>
      <c r="GIQ6" s="23"/>
      <c r="GIR6" s="23"/>
      <c r="GIS6" s="23"/>
      <c r="GIT6" s="23"/>
      <c r="GIU6" s="23"/>
      <c r="GIV6" s="23"/>
      <c r="GIW6" s="23"/>
      <c r="GIX6" s="23"/>
      <c r="GIY6" s="23"/>
      <c r="GIZ6" s="23"/>
      <c r="GJA6" s="23"/>
      <c r="GJB6" s="23"/>
      <c r="GJC6" s="23"/>
      <c r="GJD6" s="23"/>
      <c r="GJE6" s="23"/>
      <c r="GJF6" s="23"/>
      <c r="GJG6" s="23"/>
      <c r="GJH6" s="23"/>
      <c r="GJI6" s="23"/>
      <c r="GJJ6" s="23"/>
      <c r="GJK6" s="23"/>
      <c r="GJL6" s="23"/>
      <c r="GJM6" s="23"/>
      <c r="GJN6" s="23"/>
      <c r="GJO6" s="23"/>
      <c r="GJP6" s="23"/>
      <c r="GJQ6" s="23"/>
      <c r="GJR6" s="23"/>
      <c r="GJS6" s="23"/>
      <c r="GJT6" s="23"/>
      <c r="GJU6" s="23"/>
      <c r="GJV6" s="23"/>
      <c r="GJW6" s="23"/>
      <c r="GJX6" s="23"/>
      <c r="GJY6" s="23"/>
      <c r="GJZ6" s="23"/>
      <c r="GKA6" s="23"/>
      <c r="GKB6" s="23"/>
      <c r="GKC6" s="23"/>
      <c r="GKD6" s="23"/>
      <c r="GKE6" s="23"/>
      <c r="GKF6" s="23"/>
      <c r="GKG6" s="23"/>
    </row>
    <row r="7" spans="1:5025" hidden="1" outlineLevel="1" x14ac:dyDescent="0.25">
      <c r="E7" s="72"/>
      <c r="F7" s="72"/>
      <c r="G7" s="1" t="s">
        <v>16</v>
      </c>
      <c r="H7" s="2"/>
      <c r="I7" s="23"/>
      <c r="J7" s="23"/>
      <c r="K7" s="23"/>
      <c r="L7" s="23"/>
      <c r="M7" s="71"/>
      <c r="N7" s="7" t="s">
        <v>343</v>
      </c>
      <c r="O7" s="2">
        <f>IF($O$6=TRUE,0,1)</f>
        <v>1</v>
      </c>
      <c r="P7" s="71"/>
      <c r="Q7" s="23"/>
      <c r="R7" s="23"/>
      <c r="S7" s="23"/>
      <c r="T7" s="39"/>
      <c r="U7" s="39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  <c r="FY7" s="23"/>
      <c r="FZ7" s="23"/>
      <c r="GA7" s="23"/>
      <c r="GB7" s="23"/>
      <c r="GC7" s="23"/>
      <c r="GD7" s="23"/>
      <c r="GE7" s="23"/>
      <c r="GF7" s="23"/>
      <c r="GG7" s="23"/>
      <c r="GH7" s="23"/>
      <c r="GI7" s="23"/>
      <c r="GJ7" s="23"/>
      <c r="GK7" s="23"/>
      <c r="GL7" s="23"/>
      <c r="GM7" s="23"/>
      <c r="GN7" s="23"/>
      <c r="GO7" s="23"/>
      <c r="GP7" s="23"/>
      <c r="GQ7" s="23"/>
      <c r="GR7" s="23"/>
      <c r="GS7" s="23"/>
      <c r="GT7" s="23"/>
      <c r="GU7" s="23"/>
      <c r="GV7" s="23"/>
      <c r="GW7" s="23"/>
      <c r="GX7" s="23"/>
      <c r="GY7" s="23"/>
      <c r="GZ7" s="23"/>
      <c r="HA7" s="23"/>
      <c r="HB7" s="23"/>
      <c r="HC7" s="23"/>
      <c r="HD7" s="23"/>
      <c r="HE7" s="23"/>
      <c r="HF7" s="23"/>
      <c r="HG7" s="23"/>
      <c r="HH7" s="23"/>
      <c r="HI7" s="23"/>
      <c r="HJ7" s="23"/>
      <c r="HK7" s="23"/>
      <c r="HL7" s="23"/>
      <c r="HM7" s="23"/>
      <c r="HN7" s="23"/>
      <c r="HO7" s="23"/>
      <c r="HP7" s="23"/>
      <c r="HQ7" s="23"/>
      <c r="HR7" s="23"/>
      <c r="HS7" s="23"/>
      <c r="HT7" s="23"/>
      <c r="HU7" s="23"/>
      <c r="HV7" s="23"/>
      <c r="HW7" s="23"/>
      <c r="HX7" s="23"/>
      <c r="HY7" s="23"/>
      <c r="HZ7" s="23"/>
      <c r="IA7" s="23"/>
      <c r="IB7" s="23"/>
      <c r="IC7" s="23"/>
      <c r="ID7" s="23"/>
      <c r="IE7" s="23"/>
      <c r="IF7" s="23"/>
      <c r="IG7" s="23"/>
      <c r="IH7" s="23"/>
      <c r="II7" s="23"/>
      <c r="IJ7" s="23"/>
      <c r="IK7" s="23"/>
      <c r="IL7" s="23"/>
      <c r="IM7" s="23"/>
      <c r="IN7" s="23"/>
      <c r="IO7" s="23"/>
      <c r="IP7" s="23"/>
      <c r="IQ7" s="23"/>
      <c r="IR7" s="23"/>
      <c r="IS7" s="23"/>
      <c r="IT7" s="23"/>
      <c r="IU7" s="23"/>
      <c r="IV7" s="23"/>
      <c r="IW7" s="23"/>
      <c r="IX7" s="23"/>
      <c r="IY7" s="23"/>
      <c r="IZ7" s="23"/>
      <c r="JA7" s="23"/>
      <c r="JB7" s="23"/>
      <c r="JC7" s="23"/>
      <c r="JD7" s="23"/>
      <c r="JE7" s="23"/>
      <c r="JF7" s="23"/>
      <c r="JG7" s="23"/>
      <c r="JH7" s="23"/>
      <c r="JI7" s="23"/>
      <c r="JJ7" s="23"/>
      <c r="JK7" s="23"/>
      <c r="JL7" s="23"/>
      <c r="JM7" s="23"/>
      <c r="JN7" s="23"/>
      <c r="JO7" s="23"/>
      <c r="JP7" s="23"/>
      <c r="JQ7" s="23"/>
      <c r="JR7" s="23"/>
      <c r="JS7" s="23"/>
      <c r="JT7" s="23"/>
      <c r="JU7" s="23"/>
      <c r="JV7" s="23"/>
      <c r="JW7" s="23"/>
      <c r="JX7" s="23"/>
      <c r="JY7" s="23"/>
      <c r="JZ7" s="23"/>
      <c r="KA7" s="23"/>
      <c r="KB7" s="23"/>
      <c r="KC7" s="23"/>
      <c r="KD7" s="23"/>
      <c r="KE7" s="23"/>
      <c r="KF7" s="23"/>
      <c r="KG7" s="23"/>
      <c r="KH7" s="23"/>
      <c r="KI7" s="23"/>
      <c r="KJ7" s="23"/>
      <c r="KK7" s="23"/>
      <c r="KL7" s="23"/>
      <c r="KM7" s="23"/>
      <c r="KN7" s="23"/>
      <c r="KO7" s="23"/>
      <c r="KP7" s="23"/>
      <c r="KQ7" s="23"/>
      <c r="KR7" s="23"/>
      <c r="KS7" s="23"/>
      <c r="KT7" s="23"/>
      <c r="KU7" s="23"/>
      <c r="KV7" s="23"/>
      <c r="KW7" s="23"/>
      <c r="KX7" s="23"/>
      <c r="KY7" s="23"/>
      <c r="KZ7" s="23"/>
      <c r="LA7" s="23"/>
      <c r="LB7" s="23"/>
      <c r="LC7" s="23"/>
      <c r="LD7" s="23"/>
      <c r="LE7" s="23"/>
      <c r="LF7" s="23"/>
      <c r="LG7" s="23"/>
      <c r="LH7" s="23"/>
      <c r="LI7" s="23"/>
      <c r="LJ7" s="23"/>
      <c r="LK7" s="23"/>
      <c r="LL7" s="23"/>
      <c r="LM7" s="23"/>
      <c r="LN7" s="23"/>
      <c r="LO7" s="23"/>
      <c r="LP7" s="23"/>
      <c r="LQ7" s="23"/>
      <c r="LR7" s="23"/>
      <c r="LS7" s="23"/>
      <c r="LT7" s="23"/>
      <c r="LU7" s="23"/>
      <c r="LV7" s="23"/>
      <c r="LW7" s="23"/>
      <c r="LX7" s="23"/>
      <c r="LY7" s="23"/>
      <c r="LZ7" s="23"/>
      <c r="MA7" s="23"/>
      <c r="MB7" s="23"/>
      <c r="MC7" s="23"/>
      <c r="MD7" s="23"/>
      <c r="ME7" s="23"/>
      <c r="MF7" s="23"/>
      <c r="MG7" s="23"/>
      <c r="MH7" s="23"/>
      <c r="MI7" s="23"/>
      <c r="MJ7" s="23"/>
      <c r="MK7" s="23"/>
      <c r="ML7" s="23"/>
      <c r="MM7" s="23"/>
      <c r="MN7" s="23"/>
      <c r="MO7" s="23"/>
      <c r="MP7" s="23"/>
      <c r="MQ7" s="23"/>
      <c r="MR7" s="23"/>
      <c r="MS7" s="23"/>
      <c r="MT7" s="23"/>
      <c r="MU7" s="23"/>
      <c r="MV7" s="23"/>
      <c r="MW7" s="23"/>
      <c r="MX7" s="23"/>
      <c r="MY7" s="23"/>
      <c r="MZ7" s="23"/>
      <c r="NA7" s="23"/>
      <c r="NB7" s="23"/>
      <c r="NC7" s="23"/>
      <c r="ND7" s="23"/>
      <c r="NE7" s="23"/>
      <c r="NF7" s="23"/>
      <c r="NG7" s="23"/>
      <c r="NH7" s="23"/>
      <c r="NI7" s="23"/>
      <c r="NJ7" s="23"/>
      <c r="NK7" s="23"/>
      <c r="NL7" s="23"/>
      <c r="NM7" s="23"/>
      <c r="NN7" s="23"/>
      <c r="NO7" s="23"/>
      <c r="NP7" s="23"/>
      <c r="NQ7" s="23"/>
      <c r="NR7" s="23"/>
      <c r="NS7" s="23"/>
      <c r="NT7" s="23"/>
      <c r="NU7" s="23"/>
      <c r="NV7" s="23"/>
      <c r="NW7" s="23"/>
      <c r="NX7" s="23"/>
      <c r="NY7" s="23"/>
      <c r="NZ7" s="23"/>
      <c r="OA7" s="23"/>
      <c r="OB7" s="23"/>
      <c r="OC7" s="23"/>
      <c r="OD7" s="23"/>
      <c r="OE7" s="23"/>
      <c r="OF7" s="23"/>
      <c r="OG7" s="23"/>
      <c r="OH7" s="23"/>
      <c r="OI7" s="23"/>
      <c r="OJ7" s="23"/>
      <c r="OK7" s="23"/>
      <c r="OL7" s="23"/>
      <c r="OM7" s="23"/>
      <c r="ON7" s="23"/>
      <c r="OO7" s="23"/>
      <c r="OP7" s="23"/>
      <c r="OQ7" s="23"/>
      <c r="OR7" s="23"/>
      <c r="OS7" s="23"/>
      <c r="OT7" s="23"/>
      <c r="OU7" s="23"/>
      <c r="OV7" s="23"/>
      <c r="OW7" s="23"/>
      <c r="OX7" s="23"/>
      <c r="OY7" s="23"/>
      <c r="OZ7" s="23"/>
      <c r="PA7" s="23"/>
      <c r="PB7" s="23"/>
      <c r="PC7" s="23"/>
      <c r="PD7" s="23"/>
      <c r="PE7" s="23"/>
      <c r="PF7" s="23"/>
      <c r="PG7" s="23"/>
      <c r="PH7" s="23"/>
      <c r="PI7" s="23"/>
      <c r="PJ7" s="23"/>
      <c r="PK7" s="23"/>
      <c r="PL7" s="23"/>
      <c r="PM7" s="23"/>
      <c r="PN7" s="23"/>
      <c r="PO7" s="23"/>
      <c r="PP7" s="23"/>
      <c r="PQ7" s="23"/>
      <c r="PR7" s="23"/>
      <c r="PS7" s="23"/>
      <c r="PT7" s="23"/>
      <c r="PU7" s="23"/>
      <c r="PV7" s="23"/>
      <c r="PW7" s="23"/>
      <c r="PX7" s="23"/>
      <c r="PY7" s="23"/>
      <c r="PZ7" s="23"/>
      <c r="QA7" s="23"/>
      <c r="QB7" s="23"/>
      <c r="QC7" s="23"/>
      <c r="QD7" s="23"/>
      <c r="QE7" s="23"/>
      <c r="QF7" s="23"/>
      <c r="QG7" s="23"/>
      <c r="QH7" s="23"/>
      <c r="QI7" s="23"/>
      <c r="QJ7" s="23"/>
      <c r="QK7" s="23"/>
      <c r="QL7" s="23"/>
      <c r="QM7" s="23"/>
      <c r="QN7" s="23"/>
      <c r="QO7" s="23"/>
      <c r="QP7" s="23"/>
      <c r="QQ7" s="23"/>
      <c r="QR7" s="23"/>
      <c r="QS7" s="23"/>
      <c r="QT7" s="23"/>
      <c r="QU7" s="23"/>
      <c r="QV7" s="23"/>
      <c r="QW7" s="23"/>
      <c r="QX7" s="23"/>
      <c r="QY7" s="23"/>
      <c r="QZ7" s="23"/>
      <c r="RA7" s="23"/>
      <c r="RB7" s="23"/>
      <c r="RC7" s="23"/>
      <c r="RD7" s="23"/>
      <c r="RE7" s="23"/>
      <c r="RF7" s="23"/>
      <c r="RG7" s="23"/>
      <c r="RH7" s="23"/>
      <c r="RI7" s="23"/>
      <c r="RJ7" s="23"/>
      <c r="RK7" s="23"/>
      <c r="RL7" s="23"/>
      <c r="RM7" s="23"/>
      <c r="RN7" s="23"/>
      <c r="RO7" s="23"/>
      <c r="RP7" s="23"/>
      <c r="RQ7" s="23"/>
      <c r="RR7" s="23"/>
      <c r="RS7" s="23"/>
      <c r="RT7" s="23"/>
      <c r="RU7" s="23"/>
      <c r="RV7" s="23"/>
      <c r="RW7" s="23"/>
      <c r="RX7" s="23"/>
      <c r="RY7" s="23"/>
      <c r="RZ7" s="23"/>
      <c r="SA7" s="23"/>
      <c r="SB7" s="23"/>
      <c r="SC7" s="23"/>
      <c r="SD7" s="23"/>
      <c r="SE7" s="23"/>
      <c r="SF7" s="23"/>
      <c r="SG7" s="23"/>
      <c r="SH7" s="23"/>
      <c r="SI7" s="23"/>
      <c r="SJ7" s="23"/>
      <c r="SK7" s="23"/>
      <c r="SL7" s="23"/>
      <c r="SM7" s="23"/>
      <c r="SN7" s="23"/>
      <c r="SO7" s="23"/>
      <c r="SP7" s="23"/>
      <c r="SQ7" s="23"/>
      <c r="SR7" s="23"/>
      <c r="SS7" s="23"/>
      <c r="ST7" s="23"/>
      <c r="SU7" s="23"/>
      <c r="SV7" s="23"/>
      <c r="SW7" s="23"/>
      <c r="SX7" s="23"/>
      <c r="SY7" s="23"/>
      <c r="SZ7" s="23"/>
      <c r="TA7" s="23"/>
      <c r="TB7" s="23"/>
      <c r="TC7" s="23"/>
      <c r="TD7" s="23"/>
      <c r="TE7" s="23"/>
      <c r="TF7" s="23"/>
      <c r="TG7" s="23"/>
      <c r="TH7" s="23"/>
      <c r="TI7" s="23"/>
      <c r="TJ7" s="23"/>
      <c r="TK7" s="23"/>
      <c r="TL7" s="23"/>
      <c r="TM7" s="23"/>
      <c r="TN7" s="23"/>
      <c r="TO7" s="23"/>
      <c r="TP7" s="23"/>
      <c r="TQ7" s="23"/>
      <c r="TR7" s="23"/>
      <c r="TS7" s="23"/>
      <c r="TT7" s="23"/>
      <c r="TU7" s="23"/>
      <c r="TV7" s="23"/>
      <c r="TW7" s="23"/>
      <c r="TX7" s="23"/>
      <c r="TY7" s="23"/>
      <c r="TZ7" s="23"/>
      <c r="UA7" s="23"/>
      <c r="UB7" s="23"/>
      <c r="UC7" s="23"/>
      <c r="UD7" s="23"/>
      <c r="UE7" s="23"/>
      <c r="UF7" s="23"/>
      <c r="UG7" s="23"/>
      <c r="UH7" s="23"/>
      <c r="UI7" s="23"/>
      <c r="UJ7" s="23"/>
      <c r="UK7" s="23"/>
      <c r="UL7" s="23"/>
      <c r="UM7" s="23"/>
      <c r="UN7" s="23"/>
      <c r="UO7" s="23"/>
      <c r="UP7" s="23"/>
      <c r="UQ7" s="23"/>
      <c r="UR7" s="23"/>
      <c r="US7" s="23"/>
      <c r="UT7" s="23"/>
      <c r="UU7" s="23"/>
      <c r="UV7" s="23"/>
      <c r="UW7" s="23"/>
      <c r="UX7" s="23"/>
      <c r="UY7" s="23"/>
      <c r="UZ7" s="23"/>
      <c r="VA7" s="23"/>
      <c r="VB7" s="23"/>
      <c r="VC7" s="23"/>
      <c r="VD7" s="23"/>
      <c r="VE7" s="23"/>
      <c r="VF7" s="23"/>
      <c r="VG7" s="23"/>
      <c r="VH7" s="23"/>
      <c r="VI7" s="23"/>
      <c r="VJ7" s="23"/>
      <c r="VK7" s="23"/>
      <c r="VL7" s="23"/>
      <c r="VM7" s="23"/>
      <c r="VN7" s="23"/>
      <c r="VO7" s="23"/>
      <c r="VP7" s="23"/>
      <c r="VQ7" s="23"/>
      <c r="VR7" s="23"/>
      <c r="VS7" s="23"/>
      <c r="VT7" s="23"/>
      <c r="VU7" s="23"/>
      <c r="VV7" s="23"/>
      <c r="VW7" s="23"/>
      <c r="VX7" s="23"/>
      <c r="VY7" s="23"/>
      <c r="VZ7" s="23"/>
      <c r="WA7" s="23"/>
      <c r="WB7" s="23"/>
      <c r="WC7" s="23"/>
      <c r="WD7" s="23"/>
      <c r="WE7" s="23"/>
      <c r="WF7" s="23"/>
      <c r="WG7" s="23"/>
      <c r="WH7" s="23"/>
      <c r="WI7" s="23"/>
      <c r="WJ7" s="23"/>
      <c r="WK7" s="23"/>
      <c r="WL7" s="23"/>
      <c r="WM7" s="23"/>
      <c r="WN7" s="23"/>
      <c r="WO7" s="23"/>
      <c r="WP7" s="23"/>
      <c r="WQ7" s="23"/>
      <c r="WR7" s="23"/>
      <c r="WS7" s="23"/>
      <c r="WT7" s="23"/>
      <c r="WU7" s="23"/>
      <c r="WV7" s="23"/>
      <c r="WW7" s="23"/>
      <c r="WX7" s="23"/>
      <c r="WY7" s="23"/>
      <c r="WZ7" s="23"/>
      <c r="XA7" s="23"/>
      <c r="XB7" s="23"/>
      <c r="XC7" s="23"/>
      <c r="XD7" s="23"/>
      <c r="XE7" s="23"/>
      <c r="XF7" s="23"/>
      <c r="XG7" s="23"/>
      <c r="XH7" s="23"/>
      <c r="XI7" s="23"/>
      <c r="XJ7" s="23"/>
      <c r="XK7" s="23"/>
      <c r="XL7" s="23"/>
      <c r="XM7" s="23"/>
      <c r="XN7" s="23"/>
      <c r="XO7" s="23"/>
      <c r="XP7" s="23"/>
      <c r="XQ7" s="23"/>
      <c r="XR7" s="23"/>
      <c r="XS7" s="23"/>
      <c r="XT7" s="23"/>
      <c r="XU7" s="23"/>
      <c r="XV7" s="23"/>
      <c r="XW7" s="23"/>
      <c r="XX7" s="23"/>
      <c r="XY7" s="23"/>
      <c r="XZ7" s="23"/>
      <c r="YA7" s="23"/>
      <c r="YB7" s="23"/>
      <c r="YC7" s="23"/>
      <c r="YD7" s="23"/>
      <c r="YE7" s="23"/>
      <c r="YF7" s="23"/>
      <c r="YG7" s="23"/>
      <c r="YH7" s="23"/>
      <c r="YI7" s="23"/>
      <c r="YJ7" s="23"/>
      <c r="YK7" s="23"/>
      <c r="YL7" s="23"/>
      <c r="YM7" s="23"/>
      <c r="YN7" s="23"/>
      <c r="YO7" s="23"/>
      <c r="YP7" s="23"/>
      <c r="YQ7" s="23"/>
      <c r="YR7" s="23"/>
      <c r="YS7" s="23"/>
      <c r="YT7" s="23"/>
      <c r="YU7" s="23"/>
      <c r="YV7" s="23"/>
      <c r="YW7" s="23"/>
      <c r="YX7" s="23"/>
      <c r="YY7" s="23"/>
      <c r="YZ7" s="23"/>
      <c r="ZA7" s="23"/>
      <c r="ZB7" s="23"/>
      <c r="ZC7" s="23"/>
      <c r="ZD7" s="23"/>
      <c r="ZE7" s="23"/>
      <c r="ZF7" s="23"/>
      <c r="ZG7" s="23"/>
      <c r="ZH7" s="23"/>
      <c r="ZI7" s="23"/>
      <c r="ZJ7" s="23"/>
      <c r="ZK7" s="23"/>
      <c r="ZL7" s="23"/>
      <c r="ZM7" s="23"/>
      <c r="ZN7" s="23"/>
      <c r="ZO7" s="23"/>
      <c r="ZP7" s="23"/>
      <c r="ZQ7" s="23"/>
      <c r="ZR7" s="23"/>
      <c r="ZS7" s="23"/>
      <c r="ZT7" s="23"/>
      <c r="ZU7" s="23"/>
      <c r="ZV7" s="23"/>
      <c r="ZW7" s="23"/>
      <c r="ZX7" s="23"/>
      <c r="ZY7" s="23"/>
      <c r="ZZ7" s="23"/>
      <c r="AAA7" s="23"/>
      <c r="AAB7" s="23"/>
      <c r="AAC7" s="23"/>
      <c r="AAD7" s="23"/>
      <c r="AAE7" s="23"/>
      <c r="AAF7" s="23"/>
      <c r="AAG7" s="23"/>
      <c r="AAH7" s="23"/>
      <c r="AAI7" s="23"/>
      <c r="AAJ7" s="23"/>
      <c r="AAK7" s="23"/>
      <c r="AAL7" s="23"/>
      <c r="AAM7" s="23"/>
      <c r="AAN7" s="23"/>
      <c r="AAO7" s="23"/>
      <c r="AAP7" s="23"/>
      <c r="AAQ7" s="23"/>
      <c r="AAR7" s="23"/>
      <c r="AAS7" s="23"/>
      <c r="AAT7" s="23"/>
      <c r="AAU7" s="23"/>
      <c r="AAV7" s="23"/>
      <c r="AAW7" s="23"/>
      <c r="AAX7" s="23"/>
      <c r="AAY7" s="23"/>
      <c r="AAZ7" s="23"/>
      <c r="ABA7" s="23"/>
      <c r="ABB7" s="23"/>
      <c r="ABC7" s="23"/>
      <c r="ABD7" s="23"/>
      <c r="ABE7" s="23"/>
      <c r="ABF7" s="23"/>
      <c r="ABG7" s="23"/>
      <c r="ABH7" s="23"/>
      <c r="ABI7" s="23"/>
      <c r="ABJ7" s="23"/>
      <c r="ABK7" s="23"/>
      <c r="ABL7" s="23"/>
      <c r="ABM7" s="23"/>
      <c r="ABN7" s="23"/>
      <c r="ABO7" s="23"/>
      <c r="ABP7" s="23"/>
      <c r="ABQ7" s="23"/>
      <c r="ABR7" s="23"/>
      <c r="ABS7" s="23"/>
      <c r="ABT7" s="23"/>
      <c r="ABU7" s="23"/>
      <c r="ABV7" s="23"/>
      <c r="ABW7" s="23"/>
      <c r="ABX7" s="23"/>
      <c r="ABY7" s="23"/>
      <c r="ABZ7" s="23"/>
      <c r="ACA7" s="23"/>
      <c r="ACB7" s="23"/>
      <c r="ACC7" s="23"/>
      <c r="ACD7" s="23"/>
      <c r="ACE7" s="23"/>
      <c r="ACF7" s="23"/>
      <c r="ACG7" s="23"/>
      <c r="ACH7" s="23"/>
      <c r="ACI7" s="23"/>
      <c r="ACJ7" s="23"/>
      <c r="ACK7" s="23"/>
      <c r="ACL7" s="23"/>
      <c r="ACM7" s="23"/>
      <c r="ACN7" s="23"/>
      <c r="ACO7" s="23"/>
      <c r="ACP7" s="23"/>
      <c r="ACQ7" s="23"/>
      <c r="ACR7" s="23"/>
      <c r="ACS7" s="23"/>
      <c r="ACT7" s="23"/>
      <c r="ACU7" s="23"/>
      <c r="ACV7" s="23"/>
      <c r="ACW7" s="23"/>
      <c r="ACX7" s="23"/>
      <c r="ACY7" s="23"/>
      <c r="ACZ7" s="23"/>
      <c r="ADA7" s="23"/>
      <c r="ADB7" s="23"/>
      <c r="ADC7" s="23"/>
      <c r="ADD7" s="23"/>
      <c r="ADE7" s="23"/>
      <c r="ADF7" s="23"/>
      <c r="ADG7" s="23"/>
      <c r="ADH7" s="23"/>
      <c r="ADI7" s="23"/>
      <c r="ADJ7" s="23"/>
      <c r="ADK7" s="23"/>
      <c r="ADL7" s="23"/>
      <c r="ADM7" s="23"/>
      <c r="ADN7" s="23"/>
      <c r="ADO7" s="23"/>
      <c r="ADP7" s="23"/>
      <c r="ADQ7" s="23"/>
      <c r="ADR7" s="23"/>
      <c r="ADS7" s="23"/>
      <c r="ADT7" s="23"/>
      <c r="ADU7" s="23"/>
      <c r="ADV7" s="23"/>
      <c r="ADW7" s="23"/>
      <c r="ADX7" s="23"/>
      <c r="ADY7" s="23"/>
      <c r="ADZ7" s="23"/>
      <c r="AEA7" s="23"/>
      <c r="AEB7" s="23"/>
      <c r="AEC7" s="23"/>
      <c r="AED7" s="23"/>
      <c r="AEE7" s="23"/>
      <c r="AEF7" s="23"/>
      <c r="AEG7" s="23"/>
      <c r="AEH7" s="23"/>
      <c r="AEI7" s="23"/>
      <c r="AEJ7" s="23"/>
      <c r="AEK7" s="23"/>
      <c r="AEL7" s="23"/>
      <c r="AEM7" s="23"/>
      <c r="AEN7" s="23"/>
      <c r="AEO7" s="23"/>
      <c r="AEP7" s="23"/>
      <c r="AEQ7" s="23"/>
      <c r="AER7" s="23"/>
      <c r="AES7" s="23"/>
      <c r="AET7" s="23"/>
      <c r="AEU7" s="23"/>
      <c r="AEV7" s="23"/>
      <c r="AEW7" s="23"/>
      <c r="AEX7" s="23"/>
      <c r="AEY7" s="23"/>
      <c r="AEZ7" s="23"/>
      <c r="AFA7" s="23"/>
      <c r="AFB7" s="23"/>
      <c r="AFC7" s="23"/>
      <c r="AFD7" s="23"/>
      <c r="AFE7" s="23"/>
      <c r="AFF7" s="23"/>
      <c r="AFG7" s="23"/>
      <c r="AFH7" s="23"/>
      <c r="AFI7" s="23"/>
      <c r="AFJ7" s="23"/>
      <c r="AFK7" s="23"/>
      <c r="AFL7" s="23"/>
      <c r="AFM7" s="23"/>
      <c r="AFN7" s="23"/>
      <c r="AFO7" s="23"/>
      <c r="AFP7" s="23"/>
      <c r="AFQ7" s="23"/>
      <c r="AFR7" s="23"/>
      <c r="AFS7" s="23"/>
      <c r="AFT7" s="23"/>
      <c r="AFU7" s="23"/>
      <c r="AFV7" s="23"/>
      <c r="AFW7" s="23"/>
      <c r="AFX7" s="23"/>
      <c r="AFY7" s="23"/>
      <c r="AFZ7" s="23"/>
      <c r="AGA7" s="23"/>
      <c r="AGB7" s="23"/>
      <c r="AGC7" s="23"/>
      <c r="AGD7" s="23"/>
      <c r="AGE7" s="23"/>
      <c r="AGF7" s="23"/>
      <c r="AGG7" s="23"/>
      <c r="AGH7" s="23"/>
      <c r="AGI7" s="23"/>
      <c r="AGJ7" s="23"/>
      <c r="AGK7" s="23"/>
      <c r="AGL7" s="23"/>
      <c r="AGM7" s="23"/>
      <c r="AGN7" s="23"/>
      <c r="AGO7" s="23"/>
      <c r="AGP7" s="23"/>
      <c r="AGQ7" s="23"/>
      <c r="AGR7" s="23"/>
      <c r="AGS7" s="23"/>
      <c r="AGT7" s="23"/>
      <c r="AGU7" s="23"/>
      <c r="AGV7" s="23"/>
      <c r="AGW7" s="23"/>
      <c r="AGX7" s="23"/>
      <c r="AGY7" s="23"/>
      <c r="AGZ7" s="23"/>
      <c r="AHA7" s="23"/>
      <c r="AHB7" s="23"/>
      <c r="AHC7" s="23"/>
      <c r="AHD7" s="23"/>
      <c r="AHE7" s="23"/>
      <c r="AHF7" s="23"/>
      <c r="AHG7" s="23"/>
      <c r="AHH7" s="23"/>
      <c r="AHI7" s="23"/>
      <c r="AHJ7" s="23"/>
      <c r="AHK7" s="23"/>
      <c r="AHL7" s="23"/>
      <c r="AHM7" s="23"/>
      <c r="AHN7" s="23"/>
      <c r="AHO7" s="23"/>
      <c r="AHP7" s="23"/>
      <c r="AHQ7" s="23"/>
      <c r="AHR7" s="23"/>
      <c r="AHS7" s="23"/>
      <c r="AHT7" s="23"/>
      <c r="AHU7" s="23"/>
      <c r="AHV7" s="23"/>
      <c r="AHW7" s="23"/>
      <c r="AHX7" s="23"/>
      <c r="AHY7" s="23"/>
      <c r="AHZ7" s="23"/>
      <c r="AIA7" s="23"/>
      <c r="AIB7" s="23"/>
      <c r="AIC7" s="23"/>
      <c r="AID7" s="23"/>
      <c r="AIE7" s="23"/>
      <c r="AIF7" s="23"/>
      <c r="AIG7" s="23"/>
      <c r="AIH7" s="23"/>
      <c r="AII7" s="23"/>
      <c r="AIJ7" s="23"/>
      <c r="AIK7" s="23"/>
      <c r="AIL7" s="23"/>
      <c r="AIM7" s="23"/>
      <c r="AIN7" s="23"/>
      <c r="AIO7" s="23"/>
      <c r="AIP7" s="23"/>
      <c r="AIQ7" s="23"/>
      <c r="AIR7" s="23"/>
      <c r="AIS7" s="23"/>
      <c r="AIT7" s="23"/>
      <c r="AIU7" s="23"/>
      <c r="AIV7" s="23"/>
      <c r="AIW7" s="23"/>
      <c r="AIX7" s="23"/>
      <c r="AIY7" s="23"/>
      <c r="AIZ7" s="23"/>
      <c r="AJA7" s="23"/>
      <c r="AJB7" s="23"/>
      <c r="AJC7" s="23"/>
      <c r="AJD7" s="23"/>
      <c r="AJE7" s="23"/>
      <c r="AJF7" s="23"/>
      <c r="AJG7" s="23"/>
      <c r="AJH7" s="23"/>
      <c r="AJI7" s="23"/>
      <c r="AJJ7" s="23"/>
      <c r="AJK7" s="23"/>
      <c r="AJL7" s="23"/>
      <c r="AJM7" s="23"/>
      <c r="AJN7" s="23"/>
      <c r="AJO7" s="23"/>
      <c r="AJP7" s="23"/>
      <c r="AJQ7" s="23"/>
      <c r="AJR7" s="23"/>
      <c r="AJS7" s="23"/>
      <c r="AJT7" s="23"/>
      <c r="AJU7" s="23"/>
      <c r="AJV7" s="23"/>
      <c r="AJW7" s="23"/>
      <c r="AJX7" s="23"/>
      <c r="AJY7" s="23"/>
      <c r="AJZ7" s="23"/>
      <c r="AKA7" s="23"/>
      <c r="AKB7" s="23"/>
      <c r="AKC7" s="23"/>
      <c r="AKD7" s="23"/>
      <c r="AKE7" s="23"/>
      <c r="AKF7" s="23"/>
      <c r="AKG7" s="23"/>
      <c r="AKH7" s="23"/>
      <c r="AKI7" s="23"/>
      <c r="AKJ7" s="23"/>
      <c r="AKK7" s="23"/>
      <c r="AKL7" s="23"/>
      <c r="AKM7" s="23"/>
      <c r="AKN7" s="23"/>
      <c r="AKO7" s="23"/>
      <c r="AKP7" s="23"/>
      <c r="AKQ7" s="23"/>
      <c r="AKR7" s="23"/>
      <c r="AKS7" s="23"/>
      <c r="AKT7" s="23"/>
      <c r="AKU7" s="23"/>
      <c r="AKV7" s="23"/>
      <c r="AKW7" s="23"/>
      <c r="AKX7" s="23"/>
      <c r="AKY7" s="23"/>
      <c r="AKZ7" s="23"/>
      <c r="ALA7" s="23"/>
      <c r="ALB7" s="23"/>
      <c r="ALC7" s="23"/>
      <c r="ALD7" s="23"/>
      <c r="ALE7" s="23"/>
      <c r="ALF7" s="23"/>
      <c r="ALG7" s="23"/>
      <c r="ALH7" s="23"/>
      <c r="ALI7" s="23"/>
      <c r="ALJ7" s="23"/>
      <c r="ALK7" s="23"/>
      <c r="ALL7" s="23"/>
      <c r="ALM7" s="23"/>
      <c r="ALN7" s="23"/>
      <c r="ALO7" s="23"/>
      <c r="ALP7" s="23"/>
      <c r="ALQ7" s="23"/>
      <c r="ALR7" s="23"/>
      <c r="ALS7" s="23"/>
      <c r="ALT7" s="23"/>
      <c r="ALU7" s="23"/>
      <c r="ALV7" s="23"/>
      <c r="ALW7" s="23"/>
      <c r="ALX7" s="23"/>
      <c r="ALY7" s="23"/>
      <c r="ALZ7" s="23"/>
      <c r="AMA7" s="23"/>
      <c r="AMB7" s="23"/>
      <c r="AMC7" s="23"/>
      <c r="AMD7" s="23"/>
      <c r="AME7" s="23"/>
      <c r="AMF7" s="23"/>
      <c r="AMG7" s="23"/>
      <c r="AMH7" s="23"/>
      <c r="AMI7" s="23"/>
      <c r="AMJ7" s="23"/>
      <c r="AMK7" s="23"/>
      <c r="AML7" s="23"/>
      <c r="AMM7" s="23"/>
      <c r="AMN7" s="23"/>
      <c r="AMO7" s="23"/>
      <c r="AMP7" s="23"/>
      <c r="AMQ7" s="23"/>
      <c r="AMR7" s="23"/>
      <c r="AMS7" s="23"/>
      <c r="AMT7" s="23"/>
      <c r="AMU7" s="23"/>
      <c r="AMV7" s="23"/>
      <c r="AMW7" s="23"/>
      <c r="AMX7" s="23"/>
      <c r="AMY7" s="23"/>
      <c r="AMZ7" s="23"/>
      <c r="ANA7" s="23"/>
      <c r="ANB7" s="23"/>
      <c r="ANC7" s="23"/>
      <c r="AND7" s="23"/>
      <c r="ANE7" s="23"/>
      <c r="ANF7" s="23"/>
      <c r="ANG7" s="23"/>
      <c r="ANH7" s="23"/>
      <c r="ANI7" s="23"/>
      <c r="ANJ7" s="23"/>
      <c r="ANK7" s="23"/>
      <c r="ANL7" s="23"/>
      <c r="ANM7" s="23"/>
      <c r="ANN7" s="23"/>
      <c r="ANO7" s="23"/>
      <c r="ANP7" s="23"/>
      <c r="ANQ7" s="23"/>
      <c r="ANR7" s="23"/>
      <c r="ANS7" s="23"/>
      <c r="ANT7" s="23"/>
      <c r="ANU7" s="23"/>
      <c r="ANV7" s="23"/>
      <c r="ANW7" s="23"/>
      <c r="ANX7" s="23"/>
      <c r="ANY7" s="23"/>
      <c r="ANZ7" s="23"/>
      <c r="AOA7" s="23"/>
      <c r="AOB7" s="23"/>
      <c r="AOC7" s="23"/>
      <c r="AOD7" s="23"/>
      <c r="AOE7" s="23"/>
      <c r="AOF7" s="23"/>
      <c r="AOG7" s="23"/>
      <c r="AOH7" s="23"/>
      <c r="AOI7" s="23"/>
      <c r="AOJ7" s="23"/>
      <c r="AOK7" s="23"/>
      <c r="AOL7" s="23"/>
      <c r="AOM7" s="23"/>
      <c r="AON7" s="23"/>
      <c r="AOO7" s="23"/>
      <c r="AOP7" s="23"/>
      <c r="AOQ7" s="23"/>
      <c r="AOR7" s="23"/>
      <c r="AOS7" s="23"/>
      <c r="AOT7" s="23"/>
      <c r="AOU7" s="23"/>
      <c r="AOV7" s="23"/>
      <c r="AOW7" s="23"/>
      <c r="AOX7" s="23"/>
      <c r="AOY7" s="23"/>
      <c r="AOZ7" s="23"/>
      <c r="APA7" s="23"/>
      <c r="APB7" s="23"/>
      <c r="APC7" s="23"/>
      <c r="APD7" s="23"/>
      <c r="APE7" s="23"/>
      <c r="APF7" s="23"/>
      <c r="APG7" s="23"/>
      <c r="APH7" s="23"/>
      <c r="API7" s="23"/>
      <c r="APJ7" s="23"/>
      <c r="APK7" s="23"/>
      <c r="APL7" s="23"/>
      <c r="APM7" s="23"/>
      <c r="APN7" s="23"/>
      <c r="APO7" s="23"/>
      <c r="APP7" s="23"/>
      <c r="APQ7" s="23"/>
      <c r="APR7" s="23"/>
      <c r="APS7" s="23"/>
      <c r="APT7" s="23"/>
      <c r="APU7" s="23"/>
      <c r="APV7" s="23"/>
      <c r="APW7" s="23"/>
      <c r="APX7" s="23"/>
      <c r="APY7" s="23"/>
      <c r="APZ7" s="23"/>
      <c r="AQA7" s="23"/>
      <c r="AQB7" s="23"/>
      <c r="AQC7" s="23"/>
      <c r="AQD7" s="23"/>
      <c r="AQE7" s="23"/>
      <c r="AQF7" s="23"/>
      <c r="AQG7" s="23"/>
      <c r="AQH7" s="23"/>
      <c r="AQI7" s="23"/>
      <c r="AQJ7" s="23"/>
      <c r="AQK7" s="23"/>
      <c r="AQL7" s="23"/>
      <c r="AQM7" s="23"/>
      <c r="AQN7" s="23"/>
      <c r="AQO7" s="23"/>
      <c r="AQP7" s="23"/>
      <c r="AQQ7" s="23"/>
      <c r="AQR7" s="23"/>
      <c r="AQS7" s="23"/>
      <c r="AQT7" s="23"/>
      <c r="AQU7" s="23"/>
      <c r="AQV7" s="23"/>
      <c r="AQW7" s="23"/>
      <c r="AQX7" s="23"/>
      <c r="AQY7" s="23"/>
      <c r="AQZ7" s="23"/>
      <c r="ARA7" s="23"/>
      <c r="ARB7" s="23"/>
      <c r="ARC7" s="23"/>
      <c r="ARD7" s="23"/>
      <c r="ARE7" s="23"/>
      <c r="ARF7" s="23"/>
      <c r="ARG7" s="23"/>
      <c r="ARH7" s="23"/>
      <c r="ARI7" s="23"/>
      <c r="ARJ7" s="23"/>
      <c r="ARK7" s="23"/>
      <c r="ARL7" s="23"/>
      <c r="ARM7" s="23"/>
      <c r="ARN7" s="23"/>
      <c r="ARO7" s="23"/>
      <c r="ARP7" s="23"/>
      <c r="ARQ7" s="23"/>
      <c r="ARR7" s="23"/>
      <c r="ARS7" s="23"/>
      <c r="ART7" s="23"/>
      <c r="ARU7" s="23"/>
      <c r="ARV7" s="23"/>
      <c r="ARW7" s="23"/>
      <c r="ARX7" s="23"/>
      <c r="ARY7" s="23"/>
      <c r="ARZ7" s="23"/>
      <c r="ASA7" s="23"/>
      <c r="ASB7" s="23"/>
      <c r="ASC7" s="23"/>
      <c r="ASD7" s="23"/>
      <c r="ASE7" s="23"/>
      <c r="ASF7" s="23"/>
      <c r="ASG7" s="23"/>
      <c r="ASH7" s="23"/>
      <c r="ASI7" s="23"/>
      <c r="ASJ7" s="23"/>
      <c r="ASK7" s="23"/>
      <c r="ASL7" s="23"/>
      <c r="ASM7" s="23"/>
      <c r="ASN7" s="23"/>
      <c r="ASO7" s="23"/>
      <c r="ASP7" s="23"/>
      <c r="ASQ7" s="23"/>
      <c r="ASR7" s="23"/>
      <c r="ASS7" s="23"/>
      <c r="AST7" s="23"/>
      <c r="ASU7" s="23"/>
      <c r="ASV7" s="23"/>
      <c r="ASW7" s="23"/>
      <c r="ASX7" s="23"/>
      <c r="ASY7" s="23"/>
      <c r="ASZ7" s="23"/>
      <c r="ATA7" s="23"/>
      <c r="ATB7" s="23"/>
      <c r="ATC7" s="23"/>
      <c r="ATD7" s="23"/>
      <c r="ATE7" s="23"/>
      <c r="ATF7" s="23"/>
      <c r="ATG7" s="23"/>
      <c r="ATH7" s="23"/>
      <c r="ATI7" s="23"/>
      <c r="ATJ7" s="23"/>
      <c r="ATK7" s="23"/>
      <c r="ATL7" s="23"/>
      <c r="ATM7" s="23"/>
      <c r="ATN7" s="23"/>
      <c r="ATO7" s="23"/>
      <c r="ATP7" s="23"/>
      <c r="ATQ7" s="23"/>
      <c r="ATR7" s="23"/>
      <c r="ATS7" s="23"/>
      <c r="ATT7" s="23"/>
      <c r="ATU7" s="23"/>
      <c r="ATV7" s="23"/>
      <c r="ATW7" s="23"/>
      <c r="ATX7" s="23"/>
      <c r="ATY7" s="23"/>
      <c r="ATZ7" s="23"/>
      <c r="AUA7" s="23"/>
      <c r="AUB7" s="23"/>
      <c r="AUC7" s="23"/>
      <c r="AUD7" s="23"/>
      <c r="AUE7" s="23"/>
      <c r="AUF7" s="23"/>
      <c r="AUG7" s="23"/>
      <c r="AUH7" s="23"/>
      <c r="AUI7" s="23"/>
      <c r="AUJ7" s="23"/>
      <c r="AUK7" s="23"/>
      <c r="AUL7" s="23"/>
      <c r="AUM7" s="23"/>
      <c r="AUN7" s="23"/>
      <c r="AUO7" s="23"/>
      <c r="AUP7" s="23"/>
      <c r="AUQ7" s="23"/>
      <c r="AUR7" s="23"/>
      <c r="AUS7" s="23"/>
      <c r="AUT7" s="23"/>
      <c r="AUU7" s="23"/>
      <c r="AUV7" s="23"/>
      <c r="AUW7" s="23"/>
      <c r="AUX7" s="23"/>
      <c r="AUY7" s="23"/>
      <c r="AUZ7" s="23"/>
      <c r="AVA7" s="23"/>
      <c r="AVB7" s="23"/>
      <c r="AVC7" s="23"/>
      <c r="AVD7" s="23"/>
      <c r="AVE7" s="23"/>
      <c r="AVF7" s="23"/>
      <c r="AVG7" s="23"/>
      <c r="AVH7" s="23"/>
      <c r="AVI7" s="23"/>
      <c r="AVJ7" s="23"/>
      <c r="AVK7" s="23"/>
      <c r="AVL7" s="23"/>
      <c r="AVM7" s="23"/>
      <c r="AVN7" s="23"/>
      <c r="AVO7" s="23"/>
      <c r="AVP7" s="23"/>
      <c r="AVQ7" s="23"/>
      <c r="AVR7" s="23"/>
      <c r="AVS7" s="23"/>
      <c r="AVT7" s="23"/>
      <c r="AVU7" s="23"/>
      <c r="AVV7" s="23"/>
      <c r="AVW7" s="23"/>
      <c r="AVX7" s="23"/>
      <c r="AVY7" s="23"/>
      <c r="AVZ7" s="23"/>
      <c r="AWA7" s="23"/>
      <c r="AWB7" s="23"/>
      <c r="AWC7" s="23"/>
      <c r="AWD7" s="23"/>
      <c r="AWE7" s="23"/>
      <c r="AWF7" s="23"/>
      <c r="AWG7" s="23"/>
      <c r="AWH7" s="23"/>
      <c r="AWI7" s="23"/>
      <c r="AWJ7" s="23"/>
      <c r="AWK7" s="23"/>
      <c r="AWL7" s="23"/>
      <c r="AWM7" s="23"/>
      <c r="AWN7" s="23"/>
      <c r="AWO7" s="23"/>
      <c r="AWP7" s="23"/>
      <c r="AWQ7" s="23"/>
      <c r="AWR7" s="23"/>
      <c r="AWS7" s="23"/>
      <c r="AWT7" s="23"/>
      <c r="AWU7" s="23"/>
      <c r="AWV7" s="23"/>
      <c r="AWW7" s="23"/>
      <c r="AWX7" s="23"/>
      <c r="AWY7" s="23"/>
      <c r="AWZ7" s="23"/>
      <c r="AXA7" s="23"/>
      <c r="AXB7" s="23"/>
      <c r="AXC7" s="23"/>
      <c r="AXD7" s="23"/>
      <c r="AXE7" s="23"/>
      <c r="AXF7" s="23"/>
      <c r="AXG7" s="23"/>
      <c r="AXH7" s="23"/>
      <c r="AXI7" s="23"/>
      <c r="AXJ7" s="23"/>
      <c r="AXK7" s="23"/>
      <c r="AXL7" s="23"/>
      <c r="AXM7" s="23"/>
      <c r="AXN7" s="23"/>
      <c r="AXO7" s="23"/>
      <c r="AXP7" s="23"/>
      <c r="AXQ7" s="23"/>
      <c r="AXR7" s="23"/>
      <c r="AXS7" s="23"/>
      <c r="AXT7" s="23"/>
      <c r="AXU7" s="23"/>
      <c r="AXV7" s="23"/>
      <c r="AXW7" s="23"/>
      <c r="AXX7" s="23"/>
      <c r="AXY7" s="23"/>
      <c r="AXZ7" s="23"/>
      <c r="AYA7" s="23"/>
      <c r="AYB7" s="23"/>
      <c r="AYC7" s="23"/>
      <c r="AYD7" s="23"/>
      <c r="AYE7" s="23"/>
      <c r="AYF7" s="23"/>
      <c r="AYG7" s="23"/>
      <c r="AYH7" s="23"/>
      <c r="AYI7" s="23"/>
      <c r="AYJ7" s="23"/>
      <c r="AYK7" s="23"/>
      <c r="AYL7" s="23"/>
      <c r="AYM7" s="23"/>
      <c r="AYN7" s="23"/>
      <c r="AYO7" s="23"/>
      <c r="AYP7" s="23"/>
      <c r="AYQ7" s="23"/>
      <c r="AYR7" s="23"/>
      <c r="AYS7" s="23"/>
      <c r="AYT7" s="23"/>
      <c r="AYU7" s="23"/>
      <c r="AYV7" s="23"/>
      <c r="AYW7" s="23"/>
      <c r="AYX7" s="23"/>
      <c r="AYY7" s="23"/>
      <c r="AYZ7" s="23"/>
      <c r="AZA7" s="23"/>
      <c r="AZB7" s="23"/>
      <c r="AZC7" s="23"/>
      <c r="AZD7" s="23"/>
      <c r="AZE7" s="23"/>
      <c r="AZF7" s="23"/>
      <c r="AZG7" s="23"/>
      <c r="AZH7" s="23"/>
      <c r="AZI7" s="23"/>
      <c r="AZJ7" s="23"/>
      <c r="AZK7" s="23"/>
      <c r="AZL7" s="23"/>
      <c r="AZM7" s="23"/>
      <c r="AZN7" s="23"/>
      <c r="AZO7" s="23"/>
      <c r="AZP7" s="23"/>
      <c r="AZQ7" s="23"/>
      <c r="AZR7" s="23"/>
      <c r="AZS7" s="23"/>
      <c r="AZT7" s="23"/>
      <c r="AZU7" s="23"/>
      <c r="AZV7" s="23"/>
      <c r="AZW7" s="23"/>
      <c r="AZX7" s="23"/>
      <c r="AZY7" s="23"/>
      <c r="AZZ7" s="23"/>
      <c r="BAA7" s="23"/>
      <c r="BAB7" s="23"/>
      <c r="BAC7" s="23"/>
      <c r="BAD7" s="23"/>
      <c r="BAE7" s="23"/>
      <c r="BAF7" s="23"/>
      <c r="BAG7" s="23"/>
      <c r="BAH7" s="23"/>
      <c r="BAI7" s="23"/>
      <c r="BAJ7" s="23"/>
      <c r="BAK7" s="23"/>
      <c r="BAL7" s="23"/>
      <c r="BAM7" s="23"/>
      <c r="BAN7" s="23"/>
      <c r="BAO7" s="23"/>
      <c r="BAP7" s="23"/>
      <c r="BAQ7" s="23"/>
      <c r="BAR7" s="23"/>
      <c r="BAS7" s="23"/>
      <c r="BAT7" s="23"/>
      <c r="BAU7" s="23"/>
      <c r="BAV7" s="23"/>
      <c r="BAW7" s="23"/>
      <c r="BAX7" s="23"/>
      <c r="BAY7" s="23"/>
      <c r="BAZ7" s="23"/>
      <c r="BBA7" s="23"/>
      <c r="BBB7" s="23"/>
      <c r="BBC7" s="23"/>
      <c r="BBD7" s="23"/>
      <c r="BBE7" s="23"/>
      <c r="BBF7" s="23"/>
      <c r="BBG7" s="23"/>
      <c r="BBH7" s="23"/>
      <c r="BBI7" s="23"/>
      <c r="BBJ7" s="23"/>
      <c r="BBK7" s="23"/>
      <c r="BBL7" s="23"/>
      <c r="BBM7" s="23"/>
      <c r="BBN7" s="23"/>
      <c r="BBO7" s="23"/>
      <c r="BBP7" s="23"/>
      <c r="BBQ7" s="23"/>
      <c r="BBR7" s="23"/>
      <c r="BBS7" s="23"/>
      <c r="BBT7" s="23"/>
      <c r="BBU7" s="23"/>
      <c r="BBV7" s="23"/>
      <c r="BBW7" s="23"/>
      <c r="BBX7" s="23"/>
      <c r="BBY7" s="23"/>
      <c r="BBZ7" s="23"/>
      <c r="BCA7" s="23"/>
      <c r="BCB7" s="23"/>
      <c r="BCC7" s="23"/>
      <c r="BCD7" s="23"/>
      <c r="BCE7" s="23"/>
      <c r="BCF7" s="23"/>
      <c r="BCG7" s="23"/>
      <c r="BCH7" s="23"/>
      <c r="BCI7" s="23"/>
      <c r="BCJ7" s="23"/>
      <c r="BCK7" s="23"/>
      <c r="BCL7" s="23"/>
      <c r="BCM7" s="23"/>
      <c r="BCN7" s="23"/>
      <c r="BCO7" s="23"/>
      <c r="BCP7" s="23"/>
      <c r="BCQ7" s="23"/>
      <c r="BCR7" s="23"/>
      <c r="BCS7" s="23"/>
      <c r="BCT7" s="23"/>
      <c r="BCU7" s="23"/>
      <c r="BCV7" s="23"/>
      <c r="BCW7" s="23"/>
      <c r="BCX7" s="23"/>
      <c r="BCY7" s="23"/>
      <c r="BCZ7" s="23"/>
      <c r="BDA7" s="23"/>
      <c r="BDB7" s="23"/>
      <c r="BDC7" s="23"/>
      <c r="BDD7" s="23"/>
      <c r="BDE7" s="23"/>
      <c r="BDF7" s="23"/>
      <c r="BDG7" s="23"/>
      <c r="BDH7" s="23"/>
      <c r="BDI7" s="23"/>
      <c r="BDJ7" s="23"/>
      <c r="BDK7" s="23"/>
      <c r="BDL7" s="23"/>
      <c r="BDM7" s="23"/>
      <c r="BDN7" s="23"/>
      <c r="BDO7" s="23"/>
      <c r="BDP7" s="23"/>
      <c r="BDQ7" s="23"/>
      <c r="BDR7" s="23"/>
      <c r="BDS7" s="23"/>
      <c r="BDT7" s="23"/>
      <c r="BDU7" s="23"/>
      <c r="BDV7" s="23"/>
      <c r="BDW7" s="23"/>
      <c r="BDX7" s="23"/>
      <c r="BDY7" s="23"/>
      <c r="BDZ7" s="23"/>
      <c r="BEA7" s="23"/>
      <c r="BEB7" s="23"/>
      <c r="BEC7" s="23"/>
      <c r="BED7" s="23"/>
      <c r="BEE7" s="23"/>
      <c r="BEF7" s="23"/>
      <c r="BEG7" s="23"/>
      <c r="BEH7" s="23"/>
      <c r="BEI7" s="23"/>
      <c r="BEJ7" s="23"/>
      <c r="BEK7" s="23"/>
      <c r="BEL7" s="23"/>
      <c r="BEM7" s="23"/>
      <c r="BEN7" s="23"/>
      <c r="BEO7" s="23"/>
      <c r="BEP7" s="23"/>
      <c r="BEQ7" s="23"/>
      <c r="BER7" s="23"/>
      <c r="BES7" s="23"/>
      <c r="BET7" s="23"/>
      <c r="BEU7" s="23"/>
      <c r="BEV7" s="23"/>
      <c r="BEW7" s="23"/>
      <c r="BEX7" s="23"/>
      <c r="BEY7" s="23"/>
      <c r="BEZ7" s="23"/>
      <c r="BFA7" s="23"/>
      <c r="BFB7" s="23"/>
      <c r="BFC7" s="23"/>
      <c r="BFD7" s="23"/>
      <c r="BFE7" s="23"/>
      <c r="BFF7" s="23"/>
      <c r="BFG7" s="23"/>
      <c r="BFH7" s="23"/>
      <c r="BFI7" s="23"/>
      <c r="BFJ7" s="23"/>
      <c r="BFK7" s="23"/>
      <c r="BFL7" s="23"/>
      <c r="BFM7" s="23"/>
      <c r="BFN7" s="23"/>
      <c r="BFO7" s="23"/>
      <c r="BFP7" s="23"/>
      <c r="BFQ7" s="23"/>
      <c r="BFR7" s="23"/>
      <c r="BFS7" s="23"/>
      <c r="BFT7" s="23"/>
      <c r="BFU7" s="23"/>
      <c r="BFV7" s="23"/>
      <c r="BFW7" s="23"/>
      <c r="BFX7" s="23"/>
      <c r="BFY7" s="23"/>
      <c r="BFZ7" s="23"/>
      <c r="BGA7" s="23"/>
      <c r="BGB7" s="23"/>
      <c r="BGC7" s="23"/>
      <c r="BGD7" s="23"/>
      <c r="BGE7" s="23"/>
      <c r="BGF7" s="23"/>
      <c r="BGG7" s="23"/>
      <c r="BGH7" s="23"/>
      <c r="BGI7" s="23"/>
      <c r="BGJ7" s="23"/>
      <c r="BGK7" s="23"/>
      <c r="BGL7" s="23"/>
      <c r="BGM7" s="23"/>
      <c r="BGN7" s="23"/>
      <c r="BGO7" s="23"/>
      <c r="BGP7" s="23"/>
      <c r="BGQ7" s="23"/>
      <c r="BGR7" s="23"/>
      <c r="BGS7" s="23"/>
      <c r="BGT7" s="23"/>
      <c r="BGU7" s="23"/>
      <c r="BGV7" s="23"/>
      <c r="BGW7" s="23"/>
      <c r="BGX7" s="23"/>
      <c r="BGY7" s="23"/>
      <c r="BGZ7" s="23"/>
      <c r="BHA7" s="23"/>
      <c r="BHB7" s="23"/>
      <c r="BHC7" s="23"/>
      <c r="BHD7" s="23"/>
      <c r="BHE7" s="23"/>
      <c r="BHF7" s="23"/>
      <c r="BHG7" s="23"/>
      <c r="BHH7" s="23"/>
      <c r="BHI7" s="23"/>
      <c r="BHJ7" s="23"/>
      <c r="BHK7" s="23"/>
      <c r="BHL7" s="23"/>
      <c r="BHM7" s="23"/>
      <c r="BHN7" s="23"/>
      <c r="BHO7" s="23"/>
      <c r="BHP7" s="23"/>
      <c r="BHQ7" s="23"/>
      <c r="BHR7" s="23"/>
      <c r="BHS7" s="23"/>
      <c r="BHT7" s="23"/>
      <c r="BHU7" s="23"/>
      <c r="BHV7" s="23"/>
      <c r="BHW7" s="23"/>
      <c r="BHX7" s="23"/>
      <c r="BHY7" s="23"/>
      <c r="BHZ7" s="23"/>
      <c r="BIA7" s="23"/>
      <c r="BIB7" s="23"/>
      <c r="BIC7" s="23"/>
      <c r="BID7" s="23"/>
      <c r="BIE7" s="23"/>
      <c r="BIF7" s="23"/>
      <c r="BIG7" s="23"/>
      <c r="BIH7" s="23"/>
      <c r="BII7" s="23"/>
      <c r="BIJ7" s="23"/>
      <c r="BIK7" s="23"/>
      <c r="BIL7" s="23"/>
      <c r="BIM7" s="23"/>
      <c r="BIN7" s="23"/>
      <c r="BIO7" s="23"/>
      <c r="BIP7" s="23"/>
      <c r="BIQ7" s="23"/>
      <c r="BIR7" s="23"/>
      <c r="BIS7" s="23"/>
      <c r="BIT7" s="23"/>
      <c r="BIU7" s="23"/>
      <c r="BIV7" s="23"/>
      <c r="BIW7" s="23"/>
      <c r="BIX7" s="23"/>
      <c r="BIY7" s="23"/>
      <c r="BIZ7" s="23"/>
      <c r="BJA7" s="23"/>
      <c r="BJB7" s="23"/>
      <c r="BJC7" s="23"/>
      <c r="BJD7" s="23"/>
      <c r="BJE7" s="23"/>
      <c r="BJF7" s="23"/>
      <c r="BJG7" s="23"/>
      <c r="BJH7" s="23"/>
      <c r="BJI7" s="23"/>
      <c r="BJJ7" s="23"/>
      <c r="BJK7" s="23"/>
      <c r="BJL7" s="23"/>
      <c r="BJM7" s="23"/>
      <c r="BJN7" s="23"/>
      <c r="BJO7" s="23"/>
      <c r="BJP7" s="23"/>
      <c r="BJQ7" s="23"/>
      <c r="BJR7" s="23"/>
      <c r="BJS7" s="23"/>
      <c r="BJT7" s="23"/>
      <c r="BJU7" s="23"/>
      <c r="BJV7" s="23"/>
      <c r="BJW7" s="23"/>
      <c r="BJX7" s="23"/>
      <c r="BJY7" s="23"/>
      <c r="BJZ7" s="23"/>
      <c r="BKA7" s="23"/>
      <c r="BKB7" s="23"/>
      <c r="BKC7" s="23"/>
      <c r="BKD7" s="23"/>
      <c r="BKE7" s="23"/>
      <c r="BKF7" s="23"/>
      <c r="BKG7" s="23"/>
      <c r="BKH7" s="23"/>
      <c r="BKI7" s="23"/>
      <c r="BKJ7" s="23"/>
      <c r="BKK7" s="23"/>
      <c r="BKL7" s="23"/>
      <c r="BKM7" s="23"/>
      <c r="BKN7" s="23"/>
      <c r="BKO7" s="23"/>
      <c r="BKP7" s="23"/>
      <c r="BKQ7" s="23"/>
      <c r="BKR7" s="23"/>
      <c r="BKS7" s="23"/>
      <c r="BKT7" s="23"/>
      <c r="BKU7" s="23"/>
      <c r="BKV7" s="23"/>
      <c r="BKW7" s="23"/>
      <c r="BKX7" s="23"/>
      <c r="BKY7" s="23"/>
      <c r="BKZ7" s="23"/>
      <c r="BLA7" s="23"/>
      <c r="BLB7" s="23"/>
      <c r="BLC7" s="23"/>
      <c r="BLD7" s="23"/>
      <c r="BLE7" s="23"/>
      <c r="BLF7" s="23"/>
      <c r="BLG7" s="23"/>
      <c r="BLH7" s="23"/>
      <c r="BLI7" s="23"/>
      <c r="BLJ7" s="23"/>
      <c r="BLK7" s="23"/>
      <c r="BLL7" s="23"/>
      <c r="BLM7" s="23"/>
      <c r="BLN7" s="23"/>
      <c r="BLO7" s="23"/>
      <c r="BLP7" s="23"/>
      <c r="BLQ7" s="23"/>
      <c r="BLR7" s="23"/>
      <c r="BLS7" s="23"/>
      <c r="BLT7" s="23"/>
      <c r="BLU7" s="23"/>
      <c r="BLV7" s="23"/>
      <c r="BLW7" s="23"/>
      <c r="BLX7" s="23"/>
      <c r="BLY7" s="23"/>
      <c r="BLZ7" s="23"/>
      <c r="BMA7" s="23"/>
      <c r="BMB7" s="23"/>
      <c r="BMC7" s="23"/>
      <c r="BMD7" s="23"/>
      <c r="BME7" s="23"/>
      <c r="BMF7" s="23"/>
      <c r="BMG7" s="23"/>
      <c r="BMH7" s="23"/>
      <c r="BMI7" s="23"/>
      <c r="BMJ7" s="23"/>
      <c r="BMK7" s="23"/>
      <c r="BML7" s="23"/>
      <c r="BMM7" s="23"/>
      <c r="BMN7" s="23"/>
      <c r="BMO7" s="23"/>
      <c r="BMP7" s="23"/>
      <c r="BMQ7" s="23"/>
      <c r="BMR7" s="23"/>
      <c r="BMS7" s="23"/>
      <c r="BMT7" s="23"/>
      <c r="BMU7" s="23"/>
      <c r="BMV7" s="23"/>
      <c r="BMW7" s="23"/>
      <c r="BMX7" s="23"/>
      <c r="BMY7" s="23"/>
      <c r="BMZ7" s="23"/>
      <c r="BNA7" s="23"/>
      <c r="BNB7" s="23"/>
      <c r="BNC7" s="23"/>
      <c r="BND7" s="23"/>
      <c r="BNE7" s="23"/>
      <c r="BNF7" s="23"/>
      <c r="BNG7" s="23"/>
      <c r="BNH7" s="23"/>
      <c r="BNI7" s="23"/>
      <c r="BNJ7" s="23"/>
      <c r="BNK7" s="23"/>
      <c r="BNL7" s="23"/>
      <c r="BNM7" s="23"/>
      <c r="BNN7" s="23"/>
      <c r="BNO7" s="23"/>
      <c r="BNP7" s="23"/>
      <c r="BNQ7" s="23"/>
      <c r="BNR7" s="23"/>
      <c r="BNS7" s="23"/>
      <c r="BNT7" s="23"/>
      <c r="BNU7" s="23"/>
      <c r="BNV7" s="23"/>
      <c r="BNW7" s="23"/>
      <c r="BNX7" s="23"/>
      <c r="BNY7" s="23"/>
      <c r="BNZ7" s="23"/>
      <c r="BOA7" s="23"/>
      <c r="BOB7" s="23"/>
      <c r="BOC7" s="23"/>
      <c r="BOD7" s="23"/>
      <c r="BOE7" s="23"/>
      <c r="BOF7" s="23"/>
      <c r="BOG7" s="23"/>
      <c r="BOH7" s="23"/>
      <c r="BOI7" s="23"/>
      <c r="BOJ7" s="23"/>
      <c r="BOK7" s="23"/>
      <c r="BOL7" s="23"/>
      <c r="BOM7" s="23"/>
      <c r="BON7" s="23"/>
      <c r="BOO7" s="23"/>
      <c r="BOP7" s="23"/>
      <c r="BOQ7" s="23"/>
      <c r="BOR7" s="23"/>
      <c r="BOS7" s="23"/>
      <c r="BOT7" s="23"/>
      <c r="BOU7" s="23"/>
      <c r="BOV7" s="23"/>
      <c r="BOW7" s="23"/>
      <c r="BOX7" s="23"/>
      <c r="BOY7" s="23"/>
      <c r="BOZ7" s="23"/>
      <c r="BPA7" s="23"/>
      <c r="BPB7" s="23"/>
      <c r="BPC7" s="23"/>
      <c r="BPD7" s="23"/>
      <c r="BPE7" s="23"/>
      <c r="BPF7" s="23"/>
      <c r="BPG7" s="23"/>
      <c r="BPH7" s="23"/>
      <c r="BPI7" s="23"/>
      <c r="BPJ7" s="23"/>
      <c r="BPK7" s="23"/>
      <c r="BPL7" s="23"/>
      <c r="BPM7" s="23"/>
      <c r="BPN7" s="23"/>
      <c r="BPO7" s="23"/>
      <c r="BPP7" s="23"/>
      <c r="BPQ7" s="23"/>
      <c r="BPR7" s="23"/>
      <c r="BPS7" s="23"/>
      <c r="BPT7" s="23"/>
      <c r="BPU7" s="23"/>
      <c r="BPV7" s="23"/>
      <c r="BPW7" s="23"/>
      <c r="BPX7" s="23"/>
      <c r="BPY7" s="23"/>
      <c r="BPZ7" s="23"/>
      <c r="BQA7" s="23"/>
      <c r="BQB7" s="23"/>
      <c r="BQC7" s="23"/>
      <c r="BQD7" s="23"/>
      <c r="BQE7" s="23"/>
      <c r="BQF7" s="23"/>
      <c r="BQG7" s="23"/>
      <c r="BQH7" s="23"/>
      <c r="BQI7" s="23"/>
      <c r="BQJ7" s="23"/>
      <c r="BQK7" s="23"/>
      <c r="BQL7" s="23"/>
      <c r="BQM7" s="23"/>
      <c r="BQN7" s="23"/>
      <c r="BQO7" s="23"/>
      <c r="BQP7" s="23"/>
      <c r="BQQ7" s="23"/>
      <c r="BQR7" s="23"/>
      <c r="BQS7" s="23"/>
      <c r="BQT7" s="23"/>
      <c r="BQU7" s="23"/>
      <c r="BQV7" s="23"/>
      <c r="BQW7" s="23"/>
      <c r="BQX7" s="23"/>
      <c r="BQY7" s="23"/>
      <c r="BQZ7" s="23"/>
      <c r="BRA7" s="23"/>
      <c r="BRB7" s="23"/>
      <c r="BRC7" s="23"/>
      <c r="BRD7" s="23"/>
      <c r="BRE7" s="23"/>
      <c r="BRF7" s="23"/>
      <c r="BRG7" s="23"/>
      <c r="BRH7" s="23"/>
      <c r="BRI7" s="23"/>
      <c r="BRJ7" s="23"/>
      <c r="BRK7" s="23"/>
      <c r="BRL7" s="23"/>
      <c r="BRM7" s="23"/>
      <c r="BRN7" s="23"/>
      <c r="BRO7" s="23"/>
      <c r="BRP7" s="23"/>
      <c r="BRQ7" s="23"/>
      <c r="BRR7" s="23"/>
      <c r="BRS7" s="23"/>
      <c r="BRT7" s="23"/>
      <c r="BRU7" s="23"/>
      <c r="BRV7" s="23"/>
      <c r="BRW7" s="23"/>
      <c r="BRX7" s="23"/>
      <c r="BRY7" s="23"/>
      <c r="BRZ7" s="23"/>
      <c r="BSA7" s="23"/>
      <c r="BSB7" s="23"/>
      <c r="BSC7" s="23"/>
      <c r="BSD7" s="23"/>
      <c r="BSE7" s="23"/>
      <c r="BSF7" s="23"/>
      <c r="BSG7" s="23"/>
      <c r="BSH7" s="23"/>
      <c r="BSI7" s="23"/>
      <c r="BSJ7" s="23"/>
      <c r="BSK7" s="23"/>
      <c r="BSL7" s="23"/>
      <c r="BSM7" s="23"/>
      <c r="BSN7" s="23"/>
      <c r="BSO7" s="23"/>
      <c r="BSP7" s="23"/>
      <c r="BSQ7" s="23"/>
      <c r="BSR7" s="23"/>
      <c r="BSS7" s="23"/>
      <c r="BST7" s="23"/>
      <c r="BSU7" s="23"/>
      <c r="BSV7" s="23"/>
      <c r="BSW7" s="23"/>
      <c r="BSX7" s="23"/>
      <c r="BSY7" s="23"/>
      <c r="BSZ7" s="23"/>
      <c r="BTA7" s="23"/>
      <c r="BTB7" s="23"/>
      <c r="BTC7" s="23"/>
      <c r="BTD7" s="23"/>
      <c r="BTE7" s="23"/>
      <c r="BTF7" s="23"/>
      <c r="BTG7" s="23"/>
      <c r="BTH7" s="23"/>
      <c r="BTI7" s="23"/>
      <c r="BTJ7" s="23"/>
      <c r="BTK7" s="23"/>
      <c r="BTL7" s="23"/>
      <c r="BTM7" s="23"/>
      <c r="BTN7" s="23"/>
      <c r="BTO7" s="23"/>
      <c r="BTP7" s="23"/>
      <c r="BTQ7" s="23"/>
      <c r="BTR7" s="23"/>
      <c r="BTS7" s="23"/>
      <c r="BTT7" s="23"/>
      <c r="BTU7" s="23"/>
      <c r="BTV7" s="23"/>
      <c r="BTW7" s="23"/>
      <c r="BTX7" s="23"/>
      <c r="BTY7" s="23"/>
      <c r="BTZ7" s="23"/>
      <c r="BUA7" s="23"/>
      <c r="BUB7" s="23"/>
      <c r="BUC7" s="23"/>
      <c r="BUD7" s="23"/>
      <c r="BUE7" s="23"/>
      <c r="BUF7" s="23"/>
      <c r="BUG7" s="23"/>
      <c r="BUH7" s="23"/>
      <c r="BUI7" s="23"/>
      <c r="BUJ7" s="23"/>
      <c r="BUK7" s="23"/>
      <c r="BUL7" s="23"/>
      <c r="BUM7" s="23"/>
      <c r="BUN7" s="23"/>
      <c r="BUO7" s="23"/>
      <c r="BUP7" s="23"/>
      <c r="BUQ7" s="23"/>
      <c r="BUR7" s="23"/>
      <c r="BUS7" s="23"/>
      <c r="BUT7" s="23"/>
      <c r="BUU7" s="23"/>
      <c r="BUV7" s="23"/>
      <c r="BUW7" s="23"/>
      <c r="BUX7" s="23"/>
      <c r="BUY7" s="23"/>
      <c r="BUZ7" s="23"/>
      <c r="BVA7" s="23"/>
      <c r="BVB7" s="23"/>
      <c r="BVC7" s="23"/>
      <c r="BVD7" s="23"/>
      <c r="BVE7" s="23"/>
      <c r="BVF7" s="23"/>
      <c r="BVG7" s="23"/>
      <c r="BVH7" s="23"/>
      <c r="BVI7" s="23"/>
      <c r="BVJ7" s="23"/>
      <c r="BVK7" s="23"/>
      <c r="BVL7" s="23"/>
      <c r="BVM7" s="23"/>
      <c r="BVN7" s="23"/>
      <c r="BVO7" s="23"/>
      <c r="BVP7" s="23"/>
      <c r="BVQ7" s="23"/>
      <c r="BVR7" s="23"/>
      <c r="BVS7" s="23"/>
      <c r="BVT7" s="23"/>
      <c r="BVU7" s="23"/>
      <c r="BVV7" s="23"/>
      <c r="BVW7" s="23"/>
      <c r="BVX7" s="23"/>
      <c r="BVY7" s="23"/>
      <c r="BVZ7" s="23"/>
      <c r="BWA7" s="23"/>
      <c r="BWB7" s="23"/>
      <c r="BWC7" s="23"/>
      <c r="BWD7" s="23"/>
      <c r="BWE7" s="23"/>
      <c r="BWF7" s="23"/>
      <c r="BWG7" s="23"/>
      <c r="BWH7" s="23"/>
      <c r="BWI7" s="23"/>
      <c r="BWJ7" s="23"/>
      <c r="BWK7" s="23"/>
      <c r="BWL7" s="23"/>
      <c r="BWM7" s="23"/>
      <c r="BWN7" s="23"/>
      <c r="BWO7" s="23"/>
      <c r="BWP7" s="23"/>
      <c r="BWQ7" s="23"/>
      <c r="BWR7" s="23"/>
      <c r="BWS7" s="23"/>
      <c r="BWT7" s="23"/>
      <c r="BWU7" s="23"/>
      <c r="BWV7" s="23"/>
      <c r="BWW7" s="23"/>
      <c r="BWX7" s="23"/>
      <c r="BWY7" s="23"/>
      <c r="BWZ7" s="23"/>
      <c r="BXA7" s="23"/>
      <c r="BXB7" s="23"/>
      <c r="BXC7" s="23"/>
      <c r="BXD7" s="23"/>
      <c r="BXE7" s="23"/>
      <c r="BXF7" s="23"/>
      <c r="BXG7" s="23"/>
      <c r="BXH7" s="23"/>
      <c r="BXI7" s="23"/>
      <c r="BXJ7" s="23"/>
      <c r="BXK7" s="23"/>
      <c r="BXL7" s="23"/>
      <c r="BXM7" s="23"/>
      <c r="BXN7" s="23"/>
      <c r="BXO7" s="23"/>
      <c r="BXP7" s="23"/>
      <c r="BXQ7" s="23"/>
      <c r="BXR7" s="23"/>
      <c r="BXS7" s="23"/>
      <c r="BXT7" s="23"/>
      <c r="BXU7" s="23"/>
      <c r="BXV7" s="23"/>
      <c r="BXW7" s="23"/>
      <c r="BXX7" s="23"/>
      <c r="BXY7" s="23"/>
      <c r="BXZ7" s="23"/>
      <c r="BYA7" s="23"/>
      <c r="BYB7" s="23"/>
      <c r="BYC7" s="23"/>
      <c r="BYD7" s="23"/>
      <c r="BYE7" s="23"/>
      <c r="BYF7" s="23"/>
      <c r="BYG7" s="23"/>
      <c r="BYH7" s="23"/>
      <c r="BYI7" s="23"/>
      <c r="BYJ7" s="23"/>
      <c r="BYK7" s="23"/>
      <c r="BYL7" s="23"/>
      <c r="BYM7" s="23"/>
      <c r="BYN7" s="23"/>
      <c r="BYO7" s="23"/>
      <c r="BYP7" s="23"/>
      <c r="BYQ7" s="23"/>
      <c r="BYR7" s="23"/>
      <c r="BYS7" s="23"/>
      <c r="BYT7" s="23"/>
      <c r="BYU7" s="23"/>
      <c r="BYV7" s="23"/>
      <c r="BYW7" s="23"/>
      <c r="BYX7" s="23"/>
      <c r="BYY7" s="23"/>
      <c r="BYZ7" s="23"/>
      <c r="BZA7" s="23"/>
      <c r="BZB7" s="23"/>
      <c r="BZC7" s="23"/>
      <c r="BZD7" s="23"/>
      <c r="BZE7" s="23"/>
      <c r="BZF7" s="23"/>
      <c r="BZG7" s="23"/>
      <c r="BZH7" s="23"/>
      <c r="BZI7" s="23"/>
      <c r="BZJ7" s="23"/>
      <c r="BZK7" s="23"/>
      <c r="BZL7" s="23"/>
      <c r="BZM7" s="23"/>
      <c r="BZN7" s="23"/>
      <c r="BZO7" s="23"/>
      <c r="BZP7" s="23"/>
      <c r="BZQ7" s="23"/>
      <c r="BZR7" s="23"/>
      <c r="BZS7" s="23"/>
      <c r="BZT7" s="23"/>
      <c r="BZU7" s="23"/>
      <c r="BZV7" s="23"/>
      <c r="BZW7" s="23"/>
      <c r="BZX7" s="23"/>
      <c r="BZY7" s="23"/>
      <c r="BZZ7" s="23"/>
      <c r="CAA7" s="23"/>
      <c r="CAB7" s="23"/>
      <c r="CAC7" s="23"/>
      <c r="CAD7" s="23"/>
      <c r="CAE7" s="23"/>
      <c r="CAF7" s="23"/>
      <c r="CAG7" s="23"/>
      <c r="CAH7" s="23"/>
      <c r="CAI7" s="23"/>
      <c r="CAJ7" s="23"/>
      <c r="CAK7" s="23"/>
      <c r="CAL7" s="23"/>
      <c r="CAM7" s="23"/>
      <c r="CAN7" s="23"/>
      <c r="CAO7" s="23"/>
      <c r="CAP7" s="23"/>
      <c r="CAQ7" s="23"/>
      <c r="CAR7" s="23"/>
      <c r="CAS7" s="23"/>
      <c r="CAT7" s="23"/>
      <c r="CAU7" s="23"/>
      <c r="CAV7" s="23"/>
      <c r="CAW7" s="23"/>
      <c r="CAX7" s="23"/>
      <c r="CAY7" s="23"/>
      <c r="CAZ7" s="23"/>
      <c r="CBA7" s="23"/>
      <c r="CBB7" s="23"/>
      <c r="CBC7" s="23"/>
      <c r="CBD7" s="23"/>
      <c r="CBE7" s="23"/>
      <c r="CBF7" s="23"/>
      <c r="CBG7" s="23"/>
      <c r="CBH7" s="23"/>
      <c r="CBI7" s="23"/>
      <c r="CBJ7" s="23"/>
      <c r="CBK7" s="23"/>
      <c r="CBL7" s="23"/>
      <c r="CBM7" s="23"/>
      <c r="CBN7" s="23"/>
      <c r="CBO7" s="23"/>
      <c r="CBP7" s="23"/>
      <c r="CBQ7" s="23"/>
      <c r="CBR7" s="23"/>
      <c r="CBS7" s="23"/>
      <c r="CBT7" s="23"/>
      <c r="CBU7" s="23"/>
      <c r="CBV7" s="23"/>
      <c r="CBW7" s="23"/>
      <c r="CBX7" s="23"/>
      <c r="CBY7" s="23"/>
      <c r="CBZ7" s="23"/>
      <c r="CCA7" s="23"/>
      <c r="CCB7" s="23"/>
      <c r="CCC7" s="23"/>
      <c r="CCD7" s="23"/>
      <c r="CCE7" s="23"/>
      <c r="CCF7" s="23"/>
      <c r="CCG7" s="23"/>
      <c r="CCH7" s="23"/>
      <c r="CCI7" s="23"/>
      <c r="CCJ7" s="23"/>
      <c r="CCK7" s="23"/>
      <c r="CCL7" s="23"/>
      <c r="CCM7" s="23"/>
      <c r="CCN7" s="23"/>
      <c r="CCO7" s="23"/>
      <c r="CCP7" s="23"/>
      <c r="CCQ7" s="23"/>
      <c r="CCR7" s="23"/>
      <c r="CCS7" s="23"/>
      <c r="CCT7" s="23"/>
      <c r="CCU7" s="23"/>
      <c r="CCV7" s="23"/>
      <c r="CCW7" s="23"/>
      <c r="CCX7" s="23"/>
      <c r="CCY7" s="23"/>
      <c r="CCZ7" s="23"/>
      <c r="CDA7" s="23"/>
      <c r="CDB7" s="23"/>
      <c r="CDC7" s="23"/>
      <c r="CDD7" s="23"/>
      <c r="CDE7" s="23"/>
      <c r="CDF7" s="23"/>
      <c r="CDG7" s="23"/>
      <c r="CDH7" s="23"/>
      <c r="CDI7" s="23"/>
      <c r="CDJ7" s="23"/>
      <c r="CDK7" s="23"/>
      <c r="CDL7" s="23"/>
      <c r="CDM7" s="23"/>
      <c r="CDN7" s="23"/>
      <c r="CDO7" s="23"/>
      <c r="CDP7" s="23"/>
      <c r="CDQ7" s="23"/>
      <c r="CDR7" s="23"/>
      <c r="CDS7" s="23"/>
      <c r="CDT7" s="23"/>
      <c r="CDU7" s="23"/>
      <c r="CDV7" s="23"/>
      <c r="CDW7" s="23"/>
      <c r="CDX7" s="23"/>
      <c r="CDY7" s="23"/>
      <c r="CDZ7" s="23"/>
      <c r="CEA7" s="23"/>
      <c r="CEB7" s="23"/>
      <c r="CEC7" s="23"/>
      <c r="CED7" s="23"/>
      <c r="CEE7" s="23"/>
      <c r="CEF7" s="23"/>
      <c r="CEG7" s="23"/>
      <c r="CEH7" s="23"/>
      <c r="CEI7" s="23"/>
      <c r="CEJ7" s="23"/>
      <c r="CEK7" s="23"/>
      <c r="CEL7" s="23"/>
      <c r="CEM7" s="23"/>
      <c r="CEN7" s="23"/>
      <c r="CEO7" s="23"/>
      <c r="CEP7" s="23"/>
      <c r="CEQ7" s="23"/>
      <c r="CER7" s="23"/>
      <c r="CES7" s="23"/>
      <c r="CET7" s="23"/>
      <c r="CEU7" s="23"/>
      <c r="CEV7" s="23"/>
      <c r="CEW7" s="23"/>
      <c r="CEX7" s="23"/>
      <c r="CEY7" s="23"/>
      <c r="CEZ7" s="23"/>
      <c r="CFA7" s="23"/>
      <c r="CFB7" s="23"/>
      <c r="CFC7" s="23"/>
      <c r="CFD7" s="23"/>
      <c r="CFE7" s="23"/>
      <c r="CFF7" s="23"/>
      <c r="CFG7" s="23"/>
      <c r="CFH7" s="23"/>
      <c r="CFI7" s="23"/>
      <c r="CFJ7" s="23"/>
      <c r="CFK7" s="23"/>
      <c r="CFL7" s="23"/>
      <c r="CFM7" s="23"/>
      <c r="CFN7" s="23"/>
      <c r="CFO7" s="23"/>
      <c r="CFP7" s="23"/>
      <c r="CFQ7" s="23"/>
      <c r="CFR7" s="23"/>
      <c r="CFS7" s="23"/>
      <c r="CFT7" s="23"/>
      <c r="CFU7" s="23"/>
      <c r="CFV7" s="23"/>
      <c r="CFW7" s="23"/>
      <c r="CFX7" s="23"/>
      <c r="CFY7" s="23"/>
      <c r="CFZ7" s="23"/>
      <c r="CGA7" s="23"/>
      <c r="CGB7" s="23"/>
      <c r="CGC7" s="23"/>
      <c r="CGD7" s="23"/>
      <c r="CGE7" s="23"/>
      <c r="CGF7" s="23"/>
      <c r="CGG7" s="23"/>
      <c r="CGH7" s="23"/>
      <c r="CGI7" s="23"/>
      <c r="CGJ7" s="23"/>
      <c r="CGK7" s="23"/>
      <c r="CGL7" s="23"/>
      <c r="CGM7" s="23"/>
      <c r="CGN7" s="23"/>
      <c r="CGO7" s="23"/>
      <c r="CGP7" s="23"/>
      <c r="CGQ7" s="23"/>
      <c r="CGR7" s="23"/>
      <c r="CGS7" s="23"/>
      <c r="CGT7" s="23"/>
      <c r="CGU7" s="23"/>
      <c r="CGV7" s="23"/>
      <c r="CGW7" s="23"/>
      <c r="CGX7" s="23"/>
      <c r="CGY7" s="23"/>
      <c r="CGZ7" s="23"/>
      <c r="CHA7" s="23"/>
      <c r="CHB7" s="23"/>
      <c r="CHC7" s="23"/>
      <c r="CHD7" s="23"/>
      <c r="CHE7" s="23"/>
      <c r="CHF7" s="23"/>
      <c r="CHG7" s="23"/>
      <c r="CHH7" s="23"/>
      <c r="CHI7" s="23"/>
      <c r="CHJ7" s="23"/>
      <c r="CHK7" s="23"/>
      <c r="CHL7" s="23"/>
      <c r="CHM7" s="23"/>
      <c r="CHN7" s="23"/>
      <c r="CHO7" s="23"/>
      <c r="CHP7" s="23"/>
      <c r="CHQ7" s="23"/>
      <c r="CHR7" s="23"/>
      <c r="CHS7" s="23"/>
      <c r="CHT7" s="23"/>
      <c r="CHU7" s="23"/>
      <c r="CHV7" s="23"/>
      <c r="CHW7" s="23"/>
      <c r="CHX7" s="23"/>
      <c r="CHY7" s="23"/>
      <c r="CHZ7" s="23"/>
      <c r="CIA7" s="23"/>
      <c r="CIB7" s="23"/>
      <c r="CIC7" s="23"/>
      <c r="CID7" s="23"/>
      <c r="CIE7" s="23"/>
      <c r="CIF7" s="23"/>
      <c r="CIG7" s="23"/>
      <c r="CIH7" s="23"/>
      <c r="CII7" s="23"/>
      <c r="CIJ7" s="23"/>
      <c r="CIK7" s="23"/>
      <c r="CIL7" s="23"/>
      <c r="CIM7" s="23"/>
      <c r="CIN7" s="23"/>
      <c r="CIO7" s="23"/>
      <c r="CIP7" s="23"/>
      <c r="CIQ7" s="23"/>
      <c r="CIR7" s="23"/>
      <c r="CIS7" s="23"/>
      <c r="CIT7" s="23"/>
      <c r="CIU7" s="23"/>
      <c r="CIV7" s="23"/>
      <c r="CIW7" s="23"/>
      <c r="CIX7" s="23"/>
      <c r="CIY7" s="23"/>
      <c r="CIZ7" s="23"/>
      <c r="CJA7" s="23"/>
      <c r="CJB7" s="23"/>
      <c r="CJC7" s="23"/>
      <c r="CJD7" s="23"/>
      <c r="CJE7" s="23"/>
      <c r="CJF7" s="23"/>
      <c r="CJG7" s="23"/>
      <c r="CJH7" s="23"/>
      <c r="CJI7" s="23"/>
      <c r="CJJ7" s="23"/>
      <c r="CJK7" s="23"/>
      <c r="CJL7" s="23"/>
      <c r="CJM7" s="23"/>
      <c r="CJN7" s="23"/>
      <c r="CJO7" s="23"/>
      <c r="CJP7" s="23"/>
      <c r="CJQ7" s="23"/>
      <c r="CJR7" s="23"/>
      <c r="CJS7" s="23"/>
      <c r="CJT7" s="23"/>
      <c r="CJU7" s="23"/>
      <c r="CJV7" s="23"/>
      <c r="CJW7" s="23"/>
      <c r="CJX7" s="23"/>
      <c r="CJY7" s="23"/>
      <c r="CJZ7" s="23"/>
      <c r="CKA7" s="23"/>
      <c r="CKB7" s="23"/>
      <c r="CKC7" s="23"/>
      <c r="CKD7" s="23"/>
      <c r="CKE7" s="23"/>
      <c r="CKF7" s="23"/>
      <c r="CKG7" s="23"/>
      <c r="CKH7" s="23"/>
      <c r="CKI7" s="23"/>
      <c r="CKJ7" s="23"/>
      <c r="CKK7" s="23"/>
      <c r="CKL7" s="23"/>
      <c r="CKM7" s="23"/>
      <c r="CKN7" s="23"/>
      <c r="CKO7" s="23"/>
      <c r="CKP7" s="23"/>
      <c r="CKQ7" s="23"/>
      <c r="CKR7" s="23"/>
      <c r="CKS7" s="23"/>
      <c r="CKT7" s="23"/>
      <c r="CKU7" s="23"/>
      <c r="CKV7" s="23"/>
      <c r="CKW7" s="23"/>
      <c r="CKX7" s="23"/>
      <c r="CKY7" s="23"/>
      <c r="CKZ7" s="23"/>
      <c r="CLA7" s="23"/>
      <c r="CLB7" s="23"/>
      <c r="CLC7" s="23"/>
      <c r="CLD7" s="23"/>
      <c r="CLE7" s="23"/>
      <c r="CLF7" s="23"/>
      <c r="CLG7" s="23"/>
      <c r="CLH7" s="23"/>
      <c r="CLI7" s="23"/>
      <c r="CLJ7" s="23"/>
      <c r="CLK7" s="23"/>
      <c r="CLL7" s="23"/>
      <c r="CLM7" s="23"/>
      <c r="CLN7" s="23"/>
      <c r="CLO7" s="23"/>
      <c r="CLP7" s="23"/>
      <c r="CLQ7" s="23"/>
      <c r="CLR7" s="23"/>
      <c r="CLS7" s="23"/>
      <c r="CLT7" s="23"/>
      <c r="CLU7" s="23"/>
      <c r="CLV7" s="23"/>
      <c r="CLW7" s="23"/>
      <c r="CLX7" s="23"/>
      <c r="CLY7" s="23"/>
      <c r="CLZ7" s="23"/>
      <c r="CMA7" s="23"/>
      <c r="CMB7" s="23"/>
      <c r="CMC7" s="23"/>
      <c r="CMD7" s="23"/>
      <c r="CME7" s="23"/>
      <c r="CMF7" s="23"/>
      <c r="CMG7" s="23"/>
      <c r="CMH7" s="23"/>
      <c r="CMI7" s="23"/>
      <c r="CMJ7" s="23"/>
      <c r="CMK7" s="23"/>
      <c r="CML7" s="23"/>
      <c r="CMM7" s="23"/>
      <c r="CMN7" s="23"/>
      <c r="CMO7" s="23"/>
      <c r="CMP7" s="23"/>
      <c r="CMQ7" s="23"/>
      <c r="CMR7" s="23"/>
      <c r="CMS7" s="23"/>
      <c r="CMT7" s="23"/>
      <c r="CMU7" s="23"/>
      <c r="CMV7" s="23"/>
      <c r="CMW7" s="23"/>
      <c r="CMX7" s="23"/>
      <c r="CMY7" s="23"/>
      <c r="CMZ7" s="23"/>
      <c r="CNA7" s="23"/>
      <c r="CNB7" s="23"/>
      <c r="CNC7" s="23"/>
      <c r="CND7" s="23"/>
      <c r="CNE7" s="23"/>
      <c r="CNF7" s="23"/>
      <c r="CNG7" s="23"/>
      <c r="CNH7" s="23"/>
      <c r="CNI7" s="23"/>
      <c r="CNJ7" s="23"/>
      <c r="CNK7" s="23"/>
      <c r="CNL7" s="23"/>
      <c r="CNM7" s="23"/>
      <c r="CNN7" s="23"/>
      <c r="CNO7" s="23"/>
      <c r="CNP7" s="23"/>
      <c r="CNQ7" s="23"/>
      <c r="CNR7" s="23"/>
      <c r="CNS7" s="23"/>
      <c r="CNT7" s="23"/>
      <c r="CNU7" s="23"/>
      <c r="CNV7" s="23"/>
      <c r="CNW7" s="23"/>
      <c r="CNX7" s="23"/>
      <c r="CNY7" s="23"/>
      <c r="CNZ7" s="23"/>
      <c r="COA7" s="23"/>
      <c r="COB7" s="23"/>
      <c r="COC7" s="23"/>
      <c r="COD7" s="23"/>
      <c r="COE7" s="23"/>
      <c r="COF7" s="23"/>
      <c r="COG7" s="23"/>
      <c r="COH7" s="23"/>
      <c r="COI7" s="23"/>
      <c r="COJ7" s="23"/>
      <c r="COK7" s="23"/>
      <c r="COL7" s="23"/>
      <c r="COM7" s="23"/>
      <c r="CON7" s="23"/>
      <c r="COO7" s="23"/>
      <c r="COP7" s="23"/>
      <c r="COQ7" s="23"/>
      <c r="COR7" s="23"/>
      <c r="COS7" s="23"/>
      <c r="COT7" s="23"/>
      <c r="COU7" s="23"/>
      <c r="COV7" s="23"/>
      <c r="COW7" s="23"/>
      <c r="COX7" s="23"/>
      <c r="COY7" s="23"/>
      <c r="COZ7" s="23"/>
      <c r="CPA7" s="23"/>
      <c r="CPB7" s="23"/>
      <c r="CPC7" s="23"/>
      <c r="CPD7" s="23"/>
      <c r="CPE7" s="23"/>
      <c r="CPF7" s="23"/>
      <c r="CPG7" s="23"/>
      <c r="CPH7" s="23"/>
      <c r="CPI7" s="23"/>
      <c r="CPJ7" s="23"/>
      <c r="CPK7" s="23"/>
      <c r="CPL7" s="23"/>
      <c r="CPM7" s="23"/>
      <c r="CPN7" s="23"/>
      <c r="CPO7" s="23"/>
      <c r="CPP7" s="23"/>
      <c r="CPQ7" s="23"/>
      <c r="CPR7" s="23"/>
      <c r="CPS7" s="23"/>
      <c r="CPT7" s="23"/>
      <c r="CPU7" s="23"/>
      <c r="CPV7" s="23"/>
      <c r="CPW7" s="23"/>
      <c r="CPX7" s="23"/>
      <c r="CPY7" s="23"/>
      <c r="CPZ7" s="23"/>
      <c r="CQA7" s="23"/>
      <c r="CQB7" s="23"/>
      <c r="CQC7" s="23"/>
      <c r="CQD7" s="23"/>
      <c r="CQE7" s="23"/>
      <c r="CQF7" s="23"/>
      <c r="CQG7" s="23"/>
      <c r="CQH7" s="23"/>
      <c r="CQI7" s="23"/>
      <c r="CQJ7" s="23"/>
      <c r="CQK7" s="23"/>
      <c r="CQL7" s="23"/>
      <c r="CQM7" s="23"/>
      <c r="CQN7" s="23"/>
      <c r="CQO7" s="23"/>
      <c r="CQP7" s="23"/>
      <c r="CQQ7" s="23"/>
      <c r="CQR7" s="23"/>
      <c r="CQS7" s="23"/>
      <c r="CQT7" s="23"/>
      <c r="CQU7" s="23"/>
      <c r="CQV7" s="23"/>
      <c r="CQW7" s="23"/>
      <c r="CQX7" s="23"/>
      <c r="CQY7" s="23"/>
      <c r="CQZ7" s="23"/>
      <c r="CRA7" s="23"/>
      <c r="CRB7" s="23"/>
      <c r="CRC7" s="23"/>
      <c r="CRD7" s="23"/>
      <c r="CRE7" s="23"/>
      <c r="CRF7" s="23"/>
      <c r="CRG7" s="23"/>
      <c r="CRH7" s="23"/>
      <c r="CRI7" s="23"/>
      <c r="CRJ7" s="23"/>
      <c r="CRK7" s="23"/>
      <c r="CRL7" s="23"/>
      <c r="CRM7" s="23"/>
      <c r="CRN7" s="23"/>
      <c r="CRO7" s="23"/>
      <c r="CRP7" s="23"/>
      <c r="CRQ7" s="23"/>
      <c r="CRR7" s="23"/>
      <c r="CRS7" s="23"/>
      <c r="CRT7" s="23"/>
      <c r="CRU7" s="23"/>
      <c r="CRV7" s="23"/>
      <c r="CRW7" s="23"/>
      <c r="CRX7" s="23"/>
      <c r="CRY7" s="23"/>
      <c r="CRZ7" s="23"/>
      <c r="CSA7" s="23"/>
      <c r="CSB7" s="23"/>
      <c r="CSC7" s="23"/>
      <c r="CSD7" s="23"/>
      <c r="CSE7" s="23"/>
      <c r="CSF7" s="23"/>
      <c r="CSG7" s="23"/>
      <c r="CSH7" s="23"/>
      <c r="CSI7" s="23"/>
      <c r="CSJ7" s="23"/>
      <c r="CSK7" s="23"/>
      <c r="CSL7" s="23"/>
      <c r="CSM7" s="23"/>
      <c r="CSN7" s="23"/>
      <c r="CSO7" s="23"/>
      <c r="CSP7" s="23"/>
      <c r="CSQ7" s="23"/>
      <c r="CSR7" s="23"/>
      <c r="CSS7" s="23"/>
      <c r="CST7" s="23"/>
      <c r="CSU7" s="23"/>
      <c r="CSV7" s="23"/>
      <c r="CSW7" s="23"/>
      <c r="CSX7" s="23"/>
      <c r="CSY7" s="23"/>
      <c r="CSZ7" s="23"/>
      <c r="CTA7" s="23"/>
      <c r="CTB7" s="23"/>
      <c r="CTC7" s="23"/>
      <c r="CTD7" s="23"/>
      <c r="CTE7" s="23"/>
      <c r="CTF7" s="23"/>
      <c r="CTG7" s="23"/>
      <c r="CTH7" s="23"/>
      <c r="CTI7" s="23"/>
      <c r="CTJ7" s="23"/>
      <c r="CTK7" s="23"/>
      <c r="CTL7" s="23"/>
      <c r="CTM7" s="23"/>
      <c r="CTN7" s="23"/>
      <c r="CTO7" s="23"/>
      <c r="CTP7" s="23"/>
      <c r="CTQ7" s="23"/>
      <c r="CTR7" s="23"/>
      <c r="CTS7" s="23"/>
      <c r="CTT7" s="23"/>
      <c r="CTU7" s="23"/>
      <c r="CTV7" s="23"/>
      <c r="CTW7" s="23"/>
      <c r="CTX7" s="23"/>
      <c r="CTY7" s="23"/>
      <c r="CTZ7" s="23"/>
      <c r="CUA7" s="23"/>
      <c r="CUB7" s="23"/>
      <c r="CUC7" s="23"/>
      <c r="CUD7" s="23"/>
      <c r="CUE7" s="23"/>
      <c r="CUF7" s="23"/>
      <c r="CUG7" s="23"/>
      <c r="CUH7" s="23"/>
      <c r="CUI7" s="23"/>
      <c r="CUJ7" s="23"/>
      <c r="CUK7" s="23"/>
      <c r="CUL7" s="23"/>
      <c r="CUM7" s="23"/>
      <c r="CUN7" s="23"/>
      <c r="CUO7" s="23"/>
      <c r="CUP7" s="23"/>
      <c r="CUQ7" s="23"/>
      <c r="CUR7" s="23"/>
      <c r="CUS7" s="23"/>
      <c r="CUT7" s="23"/>
      <c r="CUU7" s="23"/>
      <c r="CUV7" s="23"/>
      <c r="CUW7" s="23"/>
      <c r="CUX7" s="23"/>
      <c r="CUY7" s="23"/>
      <c r="CUZ7" s="23"/>
      <c r="CVA7" s="23"/>
      <c r="CVB7" s="23"/>
      <c r="CVC7" s="23"/>
      <c r="CVD7" s="23"/>
      <c r="CVE7" s="23"/>
      <c r="CVF7" s="23"/>
      <c r="CVG7" s="23"/>
      <c r="CVH7" s="23"/>
      <c r="CVI7" s="23"/>
      <c r="CVJ7" s="23"/>
      <c r="CVK7" s="23"/>
      <c r="CVL7" s="23"/>
      <c r="CVM7" s="23"/>
      <c r="CVN7" s="23"/>
      <c r="CVO7" s="23"/>
      <c r="CVP7" s="23"/>
      <c r="CVQ7" s="23"/>
      <c r="CVR7" s="23"/>
      <c r="CVS7" s="23"/>
      <c r="CVT7" s="23"/>
      <c r="CVU7" s="23"/>
      <c r="CVV7" s="23"/>
      <c r="CVW7" s="23"/>
      <c r="CVX7" s="23"/>
      <c r="CVY7" s="23"/>
      <c r="CVZ7" s="23"/>
      <c r="CWA7" s="23"/>
      <c r="CWB7" s="23"/>
      <c r="CWC7" s="23"/>
      <c r="CWD7" s="23"/>
      <c r="CWE7" s="23"/>
      <c r="CWF7" s="23"/>
      <c r="CWG7" s="23"/>
      <c r="CWH7" s="23"/>
      <c r="CWI7" s="23"/>
      <c r="CWJ7" s="23"/>
      <c r="CWK7" s="23"/>
      <c r="CWL7" s="23"/>
      <c r="CWM7" s="23"/>
      <c r="CWN7" s="23"/>
      <c r="CWO7" s="23"/>
      <c r="CWP7" s="23"/>
      <c r="CWQ7" s="23"/>
      <c r="CWR7" s="23"/>
      <c r="CWS7" s="23"/>
      <c r="CWT7" s="23"/>
      <c r="CWU7" s="23"/>
      <c r="CWV7" s="23"/>
      <c r="CWW7" s="23"/>
      <c r="CWX7" s="23"/>
      <c r="CWY7" s="23"/>
      <c r="CWZ7" s="23"/>
      <c r="CXA7" s="23"/>
      <c r="CXB7" s="23"/>
      <c r="CXC7" s="23"/>
      <c r="CXD7" s="23"/>
      <c r="CXE7" s="23"/>
      <c r="CXF7" s="23"/>
      <c r="CXG7" s="23"/>
      <c r="CXH7" s="23"/>
      <c r="CXI7" s="23"/>
      <c r="CXJ7" s="23"/>
      <c r="CXK7" s="23"/>
      <c r="CXL7" s="23"/>
      <c r="CXM7" s="23"/>
      <c r="CXN7" s="23"/>
      <c r="CXO7" s="23"/>
      <c r="CXP7" s="23"/>
      <c r="CXQ7" s="23"/>
      <c r="CXR7" s="23"/>
      <c r="CXS7" s="23"/>
      <c r="CXT7" s="23"/>
      <c r="CXU7" s="23"/>
      <c r="CXV7" s="23"/>
      <c r="CXW7" s="23"/>
      <c r="CXX7" s="23"/>
      <c r="CXY7" s="23"/>
      <c r="CXZ7" s="23"/>
      <c r="CYA7" s="23"/>
      <c r="CYB7" s="23"/>
      <c r="CYC7" s="23"/>
      <c r="CYD7" s="23"/>
      <c r="CYE7" s="23"/>
      <c r="CYF7" s="23"/>
      <c r="CYG7" s="23"/>
      <c r="CYH7" s="23"/>
      <c r="CYI7" s="23"/>
      <c r="CYJ7" s="23"/>
      <c r="CYK7" s="23"/>
      <c r="CYL7" s="23"/>
      <c r="CYM7" s="23"/>
      <c r="CYN7" s="23"/>
      <c r="CYO7" s="23"/>
      <c r="CYP7" s="23"/>
      <c r="CYQ7" s="23"/>
      <c r="CYR7" s="23"/>
      <c r="CYS7" s="23"/>
      <c r="CYT7" s="23"/>
      <c r="CYU7" s="23"/>
      <c r="CYV7" s="23"/>
      <c r="CYW7" s="23"/>
      <c r="CYX7" s="23"/>
      <c r="CYY7" s="23"/>
      <c r="CYZ7" s="23"/>
      <c r="CZA7" s="23"/>
      <c r="CZB7" s="23"/>
      <c r="CZC7" s="23"/>
      <c r="CZD7" s="23"/>
      <c r="CZE7" s="23"/>
      <c r="CZF7" s="23"/>
      <c r="CZG7" s="23"/>
      <c r="CZH7" s="23"/>
      <c r="CZI7" s="23"/>
      <c r="CZJ7" s="23"/>
      <c r="CZK7" s="23"/>
      <c r="CZL7" s="23"/>
      <c r="CZM7" s="23"/>
      <c r="CZN7" s="23"/>
      <c r="CZO7" s="23"/>
      <c r="CZP7" s="23"/>
      <c r="CZQ7" s="23"/>
      <c r="CZR7" s="23"/>
      <c r="CZS7" s="23"/>
      <c r="CZT7" s="23"/>
      <c r="CZU7" s="23"/>
      <c r="CZV7" s="23"/>
      <c r="CZW7" s="23"/>
      <c r="CZX7" s="23"/>
      <c r="CZY7" s="23"/>
      <c r="CZZ7" s="23"/>
      <c r="DAA7" s="23"/>
      <c r="DAB7" s="23"/>
      <c r="DAC7" s="23"/>
      <c r="DAD7" s="23"/>
      <c r="DAE7" s="23"/>
      <c r="DAF7" s="23"/>
      <c r="DAG7" s="23"/>
      <c r="DAH7" s="23"/>
      <c r="DAI7" s="23"/>
      <c r="DAJ7" s="23"/>
      <c r="DAK7" s="23"/>
      <c r="DAL7" s="23"/>
      <c r="DAM7" s="23"/>
      <c r="DAN7" s="23"/>
      <c r="DAO7" s="23"/>
      <c r="DAP7" s="23"/>
      <c r="DAQ7" s="23"/>
      <c r="DAR7" s="23"/>
      <c r="DAS7" s="23"/>
      <c r="DAT7" s="23"/>
      <c r="DAU7" s="23"/>
      <c r="DAV7" s="23"/>
      <c r="DAW7" s="23"/>
      <c r="DAX7" s="23"/>
      <c r="DAY7" s="23"/>
      <c r="DAZ7" s="23"/>
      <c r="DBA7" s="23"/>
      <c r="DBB7" s="23"/>
      <c r="DBC7" s="23"/>
      <c r="DBD7" s="23"/>
      <c r="DBE7" s="23"/>
      <c r="DBF7" s="23"/>
      <c r="DBG7" s="23"/>
      <c r="DBH7" s="23"/>
      <c r="DBI7" s="23"/>
      <c r="DBJ7" s="23"/>
      <c r="DBK7" s="23"/>
      <c r="DBL7" s="23"/>
      <c r="DBM7" s="23"/>
      <c r="DBN7" s="23"/>
      <c r="DBO7" s="23"/>
      <c r="DBP7" s="23"/>
      <c r="DBQ7" s="23"/>
      <c r="DBR7" s="23"/>
      <c r="DBS7" s="23"/>
      <c r="DBT7" s="23"/>
      <c r="DBU7" s="23"/>
      <c r="DBV7" s="23"/>
      <c r="DBW7" s="23"/>
      <c r="DBX7" s="23"/>
      <c r="DBY7" s="23"/>
      <c r="DBZ7" s="23"/>
      <c r="DCA7" s="23"/>
      <c r="DCB7" s="23"/>
      <c r="DCC7" s="23"/>
      <c r="DCD7" s="23"/>
      <c r="DCE7" s="23"/>
      <c r="DCF7" s="23"/>
      <c r="DCG7" s="23"/>
      <c r="DCH7" s="23"/>
      <c r="DCI7" s="23"/>
      <c r="DCJ7" s="23"/>
      <c r="DCK7" s="23"/>
      <c r="DCL7" s="23"/>
      <c r="DCM7" s="23"/>
      <c r="DCN7" s="23"/>
      <c r="DCO7" s="23"/>
      <c r="DCP7" s="23"/>
      <c r="DCQ7" s="23"/>
      <c r="DCR7" s="23"/>
      <c r="DCS7" s="23"/>
      <c r="DCT7" s="23"/>
      <c r="DCU7" s="23"/>
      <c r="DCV7" s="23"/>
      <c r="DCW7" s="23"/>
      <c r="DCX7" s="23"/>
      <c r="DCY7" s="23"/>
      <c r="DCZ7" s="23"/>
      <c r="DDA7" s="23"/>
      <c r="DDB7" s="23"/>
      <c r="DDC7" s="23"/>
      <c r="DDD7" s="23"/>
      <c r="DDE7" s="23"/>
      <c r="DDF7" s="23"/>
      <c r="DDG7" s="23"/>
      <c r="DDH7" s="23"/>
      <c r="DDI7" s="23"/>
      <c r="DDJ7" s="23"/>
      <c r="DDK7" s="23"/>
      <c r="DDL7" s="23"/>
      <c r="DDM7" s="23"/>
      <c r="DDN7" s="23"/>
      <c r="DDO7" s="23"/>
      <c r="DDP7" s="23"/>
      <c r="DDQ7" s="23"/>
      <c r="DDR7" s="23"/>
      <c r="DDS7" s="23"/>
      <c r="DDT7" s="23"/>
      <c r="DDU7" s="23"/>
      <c r="DDV7" s="23"/>
      <c r="DDW7" s="23"/>
      <c r="DDX7" s="23"/>
      <c r="DDY7" s="23"/>
      <c r="DDZ7" s="23"/>
      <c r="DEA7" s="23"/>
      <c r="DEB7" s="23"/>
      <c r="DEC7" s="23"/>
      <c r="DED7" s="23"/>
      <c r="DEE7" s="23"/>
      <c r="DEF7" s="23"/>
      <c r="DEG7" s="23"/>
      <c r="DEH7" s="23"/>
      <c r="DEI7" s="23"/>
      <c r="DEJ7" s="23"/>
      <c r="DEK7" s="23"/>
      <c r="DEL7" s="23"/>
      <c r="DEM7" s="23"/>
      <c r="DEN7" s="23"/>
      <c r="DEO7" s="23"/>
      <c r="DEP7" s="23"/>
      <c r="DEQ7" s="23"/>
      <c r="DER7" s="23"/>
      <c r="DES7" s="23"/>
      <c r="DET7" s="23"/>
      <c r="DEU7" s="23"/>
      <c r="DEV7" s="23"/>
      <c r="DEW7" s="23"/>
      <c r="DEX7" s="23"/>
      <c r="DEY7" s="23"/>
      <c r="DEZ7" s="23"/>
      <c r="DFA7" s="23"/>
      <c r="DFB7" s="23"/>
      <c r="DFC7" s="23"/>
      <c r="DFD7" s="23"/>
      <c r="DFE7" s="23"/>
      <c r="DFF7" s="23"/>
      <c r="DFG7" s="23"/>
      <c r="DFH7" s="23"/>
      <c r="DFI7" s="23"/>
      <c r="DFJ7" s="23"/>
      <c r="DFK7" s="23"/>
      <c r="DFL7" s="23"/>
      <c r="DFM7" s="23"/>
      <c r="DFN7" s="23"/>
      <c r="DFO7" s="23"/>
      <c r="DFP7" s="23"/>
      <c r="DFQ7" s="23"/>
      <c r="DFR7" s="23"/>
      <c r="DFS7" s="23"/>
      <c r="DFT7" s="23"/>
      <c r="DFU7" s="23"/>
      <c r="DFV7" s="23"/>
      <c r="DFW7" s="23"/>
      <c r="DFX7" s="23"/>
      <c r="DFY7" s="23"/>
      <c r="DFZ7" s="23"/>
      <c r="DGA7" s="23"/>
      <c r="DGB7" s="23"/>
      <c r="DGC7" s="23"/>
      <c r="DGD7" s="23"/>
      <c r="DGE7" s="23"/>
      <c r="DGF7" s="23"/>
      <c r="DGG7" s="23"/>
      <c r="DGH7" s="23"/>
      <c r="DGI7" s="23"/>
      <c r="DGJ7" s="23"/>
      <c r="DGK7" s="23"/>
      <c r="DGL7" s="23"/>
      <c r="DGM7" s="23"/>
      <c r="DGN7" s="23"/>
      <c r="DGO7" s="23"/>
      <c r="DGP7" s="23"/>
      <c r="DGQ7" s="23"/>
      <c r="DGR7" s="23"/>
      <c r="DGS7" s="23"/>
      <c r="DGT7" s="23"/>
      <c r="DGU7" s="23"/>
      <c r="DGV7" s="23"/>
      <c r="DGW7" s="23"/>
      <c r="DGX7" s="23"/>
      <c r="DGY7" s="23"/>
      <c r="DGZ7" s="23"/>
      <c r="DHA7" s="23"/>
      <c r="DHB7" s="23"/>
      <c r="DHC7" s="23"/>
      <c r="DHD7" s="23"/>
      <c r="DHE7" s="23"/>
      <c r="DHF7" s="23"/>
      <c r="DHG7" s="23"/>
      <c r="DHH7" s="23"/>
      <c r="DHI7" s="23"/>
      <c r="DHJ7" s="23"/>
      <c r="DHK7" s="23"/>
      <c r="DHL7" s="23"/>
      <c r="DHM7" s="23"/>
      <c r="DHN7" s="23"/>
      <c r="DHO7" s="23"/>
      <c r="DHP7" s="23"/>
      <c r="DHQ7" s="23"/>
      <c r="DHR7" s="23"/>
      <c r="DHS7" s="23"/>
      <c r="DHT7" s="23"/>
      <c r="DHU7" s="23"/>
      <c r="DHV7" s="23"/>
      <c r="DHW7" s="23"/>
      <c r="DHX7" s="23"/>
      <c r="DHY7" s="23"/>
      <c r="DHZ7" s="23"/>
      <c r="DIA7" s="23"/>
      <c r="DIB7" s="23"/>
      <c r="DIC7" s="23"/>
      <c r="DID7" s="23"/>
      <c r="DIE7" s="23"/>
      <c r="DIF7" s="23"/>
      <c r="DIG7" s="23"/>
      <c r="DIH7" s="23"/>
      <c r="DII7" s="23"/>
      <c r="DIJ7" s="23"/>
      <c r="DIK7" s="23"/>
      <c r="DIL7" s="23"/>
      <c r="DIM7" s="23"/>
      <c r="DIN7" s="23"/>
      <c r="DIO7" s="23"/>
      <c r="DIP7" s="23"/>
      <c r="DIQ7" s="23"/>
      <c r="DIR7" s="23"/>
      <c r="DIS7" s="23"/>
      <c r="DIT7" s="23"/>
      <c r="DIU7" s="23"/>
      <c r="DIV7" s="23"/>
      <c r="DIW7" s="23"/>
      <c r="DIX7" s="23"/>
      <c r="DIY7" s="23"/>
      <c r="DIZ7" s="23"/>
      <c r="DJA7" s="23"/>
      <c r="DJB7" s="23"/>
      <c r="DJC7" s="23"/>
      <c r="DJD7" s="23"/>
      <c r="DJE7" s="23"/>
      <c r="DJF7" s="23"/>
      <c r="DJG7" s="23"/>
      <c r="DJH7" s="23"/>
      <c r="DJI7" s="23"/>
      <c r="DJJ7" s="23"/>
      <c r="DJK7" s="23"/>
      <c r="DJL7" s="23"/>
      <c r="DJM7" s="23"/>
      <c r="DJN7" s="23"/>
      <c r="DJO7" s="23"/>
      <c r="DJP7" s="23"/>
      <c r="DJQ7" s="23"/>
      <c r="DJR7" s="23"/>
      <c r="DJS7" s="23"/>
      <c r="DJT7" s="23"/>
      <c r="DJU7" s="23"/>
      <c r="DJV7" s="23"/>
      <c r="DJW7" s="23"/>
      <c r="DJX7" s="23"/>
      <c r="DJY7" s="23"/>
      <c r="DJZ7" s="23"/>
      <c r="DKA7" s="23"/>
      <c r="DKB7" s="23"/>
      <c r="DKC7" s="23"/>
      <c r="DKD7" s="23"/>
      <c r="DKE7" s="23"/>
      <c r="DKF7" s="23"/>
      <c r="DKG7" s="23"/>
      <c r="DKH7" s="23"/>
      <c r="DKI7" s="23"/>
      <c r="DKJ7" s="23"/>
      <c r="DKK7" s="23"/>
      <c r="DKL7" s="23"/>
      <c r="DKM7" s="23"/>
      <c r="DKN7" s="23"/>
      <c r="DKO7" s="23"/>
      <c r="DKP7" s="23"/>
      <c r="DKQ7" s="23"/>
      <c r="DKR7" s="23"/>
      <c r="DKS7" s="23"/>
      <c r="DKT7" s="23"/>
      <c r="DKU7" s="23"/>
      <c r="DKV7" s="23"/>
      <c r="DKW7" s="23"/>
      <c r="DKX7" s="23"/>
      <c r="DKY7" s="23"/>
      <c r="DKZ7" s="23"/>
      <c r="DLA7" s="23"/>
      <c r="DLB7" s="23"/>
      <c r="DLC7" s="23"/>
      <c r="DLD7" s="23"/>
      <c r="DLE7" s="23"/>
      <c r="DLF7" s="23"/>
      <c r="DLG7" s="23"/>
      <c r="DLH7" s="23"/>
      <c r="DLI7" s="23"/>
      <c r="DLJ7" s="23"/>
      <c r="DLK7" s="23"/>
      <c r="DLL7" s="23"/>
      <c r="DLM7" s="23"/>
      <c r="DLN7" s="23"/>
      <c r="DLO7" s="23"/>
      <c r="DLP7" s="23"/>
      <c r="DLQ7" s="23"/>
      <c r="DLR7" s="23"/>
      <c r="DLS7" s="23"/>
      <c r="DLT7" s="23"/>
      <c r="DLU7" s="23"/>
      <c r="DLV7" s="23"/>
      <c r="DLW7" s="23"/>
      <c r="DLX7" s="23"/>
      <c r="DLY7" s="23"/>
      <c r="DLZ7" s="23"/>
      <c r="DMA7" s="23"/>
      <c r="DMB7" s="23"/>
      <c r="DMC7" s="23"/>
      <c r="DMD7" s="23"/>
      <c r="DME7" s="23"/>
      <c r="DMF7" s="23"/>
      <c r="DMG7" s="23"/>
      <c r="DMH7" s="23"/>
      <c r="DMI7" s="23"/>
      <c r="DMJ7" s="23"/>
      <c r="DMK7" s="23"/>
      <c r="DML7" s="23"/>
      <c r="DMM7" s="23"/>
      <c r="DMN7" s="23"/>
      <c r="DMO7" s="23"/>
      <c r="DMP7" s="23"/>
      <c r="DMQ7" s="23"/>
      <c r="DMR7" s="23"/>
      <c r="DMS7" s="23"/>
      <c r="DMT7" s="23"/>
      <c r="DMU7" s="23"/>
      <c r="DMV7" s="23"/>
      <c r="DMW7" s="23"/>
      <c r="DMX7" s="23"/>
      <c r="DMY7" s="23"/>
      <c r="DMZ7" s="23"/>
      <c r="DNA7" s="23"/>
      <c r="DNB7" s="23"/>
      <c r="DNC7" s="23"/>
      <c r="DND7" s="23"/>
      <c r="DNE7" s="23"/>
      <c r="DNF7" s="23"/>
      <c r="DNG7" s="23"/>
      <c r="DNH7" s="23"/>
      <c r="DNI7" s="23"/>
      <c r="DNJ7" s="23"/>
      <c r="DNK7" s="23"/>
      <c r="DNL7" s="23"/>
      <c r="DNM7" s="23"/>
      <c r="DNN7" s="23"/>
      <c r="DNO7" s="23"/>
      <c r="DNP7" s="23"/>
      <c r="DNQ7" s="23"/>
      <c r="DNR7" s="23"/>
      <c r="DNS7" s="23"/>
      <c r="DNT7" s="23"/>
      <c r="DNU7" s="23"/>
      <c r="DNV7" s="23"/>
      <c r="DNW7" s="23"/>
      <c r="DNX7" s="23"/>
      <c r="DNY7" s="23"/>
      <c r="DNZ7" s="23"/>
      <c r="DOA7" s="23"/>
      <c r="DOB7" s="23"/>
      <c r="DOC7" s="23"/>
      <c r="DOD7" s="23"/>
      <c r="DOE7" s="23"/>
      <c r="DOF7" s="23"/>
      <c r="DOG7" s="23"/>
      <c r="DOH7" s="23"/>
      <c r="DOI7" s="23"/>
      <c r="DOJ7" s="23"/>
      <c r="DOK7" s="23"/>
      <c r="DOL7" s="23"/>
      <c r="DOM7" s="23"/>
      <c r="DON7" s="23"/>
      <c r="DOO7" s="23"/>
      <c r="DOP7" s="23"/>
      <c r="DOQ7" s="23"/>
      <c r="DOR7" s="23"/>
      <c r="DOS7" s="23"/>
      <c r="DOT7" s="23"/>
      <c r="DOU7" s="23"/>
      <c r="DOV7" s="23"/>
      <c r="DOW7" s="23"/>
      <c r="DOX7" s="23"/>
      <c r="DOY7" s="23"/>
      <c r="DOZ7" s="23"/>
      <c r="DPA7" s="23"/>
      <c r="DPB7" s="23"/>
      <c r="DPC7" s="23"/>
      <c r="DPD7" s="23"/>
      <c r="DPE7" s="23"/>
      <c r="DPF7" s="23"/>
      <c r="DPG7" s="23"/>
      <c r="DPH7" s="23"/>
      <c r="DPI7" s="23"/>
      <c r="DPJ7" s="23"/>
      <c r="DPK7" s="23"/>
      <c r="DPL7" s="23"/>
      <c r="DPM7" s="23"/>
      <c r="DPN7" s="23"/>
      <c r="DPO7" s="23"/>
      <c r="DPP7" s="23"/>
      <c r="DPQ7" s="23"/>
      <c r="DPR7" s="23"/>
      <c r="DPS7" s="23"/>
      <c r="DPT7" s="23"/>
      <c r="DPU7" s="23"/>
      <c r="DPV7" s="23"/>
      <c r="DPW7" s="23"/>
      <c r="DPX7" s="23"/>
      <c r="DPY7" s="23"/>
      <c r="DPZ7" s="23"/>
      <c r="DQA7" s="23"/>
      <c r="DQB7" s="23"/>
      <c r="DQC7" s="23"/>
      <c r="DQD7" s="23"/>
      <c r="DQE7" s="23"/>
      <c r="DQF7" s="23"/>
      <c r="DQG7" s="23"/>
      <c r="DQH7" s="23"/>
      <c r="DQI7" s="23"/>
      <c r="DQJ7" s="23"/>
      <c r="DQK7" s="23"/>
      <c r="DQL7" s="23"/>
      <c r="DQM7" s="23"/>
      <c r="DQN7" s="23"/>
      <c r="DQO7" s="23"/>
      <c r="DQP7" s="23"/>
      <c r="DQQ7" s="23"/>
      <c r="DQR7" s="23"/>
      <c r="DQS7" s="23"/>
      <c r="DQT7" s="23"/>
      <c r="DQU7" s="23"/>
      <c r="DQV7" s="23"/>
      <c r="DQW7" s="23"/>
      <c r="DQX7" s="23"/>
      <c r="DQY7" s="23"/>
      <c r="DQZ7" s="23"/>
      <c r="DRA7" s="23"/>
      <c r="DRB7" s="23"/>
      <c r="DRC7" s="23"/>
      <c r="DRD7" s="23"/>
      <c r="DRE7" s="23"/>
      <c r="DRF7" s="23"/>
      <c r="DRG7" s="23"/>
      <c r="DRH7" s="23"/>
      <c r="DRI7" s="23"/>
      <c r="DRJ7" s="23"/>
      <c r="DRK7" s="23"/>
      <c r="DRL7" s="23"/>
      <c r="DRM7" s="23"/>
      <c r="DRN7" s="23"/>
      <c r="DRO7" s="23"/>
      <c r="DRP7" s="23"/>
      <c r="DRQ7" s="23"/>
      <c r="DRR7" s="23"/>
      <c r="DRS7" s="23"/>
      <c r="DRT7" s="23"/>
      <c r="DRU7" s="23"/>
      <c r="DRV7" s="23"/>
      <c r="DRW7" s="23"/>
      <c r="DRX7" s="23"/>
      <c r="DRY7" s="23"/>
      <c r="DRZ7" s="23"/>
      <c r="DSA7" s="23"/>
      <c r="DSB7" s="23"/>
      <c r="DSC7" s="23"/>
      <c r="DSD7" s="23"/>
      <c r="DSE7" s="23"/>
      <c r="DSF7" s="23"/>
      <c r="DSG7" s="23"/>
      <c r="DSH7" s="23"/>
      <c r="DSI7" s="23"/>
      <c r="DSJ7" s="23"/>
      <c r="DSK7" s="23"/>
      <c r="DSL7" s="23"/>
      <c r="DSM7" s="23"/>
      <c r="DSN7" s="23"/>
      <c r="DSO7" s="23"/>
      <c r="DSP7" s="23"/>
      <c r="DSQ7" s="23"/>
      <c r="DSR7" s="23"/>
      <c r="DSS7" s="23"/>
      <c r="DST7" s="23"/>
      <c r="DSU7" s="23"/>
      <c r="DSV7" s="23"/>
      <c r="DSW7" s="23"/>
      <c r="DSX7" s="23"/>
      <c r="DSY7" s="23"/>
      <c r="DSZ7" s="23"/>
      <c r="DTA7" s="23"/>
      <c r="DTB7" s="23"/>
      <c r="DTC7" s="23"/>
      <c r="DTD7" s="23"/>
      <c r="DTE7" s="23"/>
      <c r="DTF7" s="23"/>
      <c r="DTG7" s="23"/>
      <c r="DTH7" s="23"/>
      <c r="DTI7" s="23"/>
      <c r="DTJ7" s="23"/>
      <c r="DTK7" s="23"/>
      <c r="DTL7" s="23"/>
      <c r="DTM7" s="23"/>
      <c r="DTN7" s="23"/>
      <c r="DTO7" s="23"/>
      <c r="DTP7" s="23"/>
      <c r="DTQ7" s="23"/>
      <c r="DTR7" s="23"/>
      <c r="DTS7" s="23"/>
      <c r="DTT7" s="23"/>
      <c r="DTU7" s="23"/>
      <c r="DTV7" s="23"/>
      <c r="DTW7" s="23"/>
      <c r="DTX7" s="23"/>
      <c r="DTY7" s="23"/>
      <c r="DTZ7" s="23"/>
      <c r="DUA7" s="23"/>
      <c r="DUB7" s="23"/>
      <c r="DUC7" s="23"/>
      <c r="DUD7" s="23"/>
      <c r="DUE7" s="23"/>
      <c r="DUF7" s="23"/>
      <c r="DUG7" s="23"/>
      <c r="DUH7" s="23"/>
      <c r="DUI7" s="23"/>
      <c r="DUJ7" s="23"/>
      <c r="DUK7" s="23"/>
      <c r="DUL7" s="23"/>
      <c r="DUM7" s="23"/>
      <c r="DUN7" s="23"/>
      <c r="DUO7" s="23"/>
      <c r="DUP7" s="23"/>
      <c r="DUQ7" s="23"/>
      <c r="DUR7" s="23"/>
      <c r="DUS7" s="23"/>
      <c r="DUT7" s="23"/>
      <c r="DUU7" s="23"/>
      <c r="DUV7" s="23"/>
      <c r="DUW7" s="23"/>
      <c r="DUX7" s="23"/>
      <c r="DUY7" s="23"/>
      <c r="DUZ7" s="23"/>
      <c r="DVA7" s="23"/>
      <c r="DVB7" s="23"/>
      <c r="DVC7" s="23"/>
      <c r="DVD7" s="23"/>
      <c r="DVE7" s="23"/>
      <c r="DVF7" s="23"/>
      <c r="DVG7" s="23"/>
      <c r="DVH7" s="23"/>
      <c r="DVI7" s="23"/>
      <c r="DVJ7" s="23"/>
      <c r="DVK7" s="23"/>
      <c r="DVL7" s="23"/>
      <c r="DVM7" s="23"/>
      <c r="DVN7" s="23"/>
      <c r="DVO7" s="23"/>
      <c r="DVP7" s="23"/>
      <c r="DVQ7" s="23"/>
      <c r="DVR7" s="23"/>
      <c r="DVS7" s="23"/>
      <c r="DVT7" s="23"/>
      <c r="DVU7" s="23"/>
      <c r="DVV7" s="23"/>
      <c r="DVW7" s="23"/>
      <c r="DVX7" s="23"/>
      <c r="DVY7" s="23"/>
      <c r="DVZ7" s="23"/>
      <c r="DWA7" s="23"/>
      <c r="DWB7" s="23"/>
      <c r="DWC7" s="23"/>
      <c r="DWD7" s="23"/>
      <c r="DWE7" s="23"/>
      <c r="DWF7" s="23"/>
      <c r="DWG7" s="23"/>
      <c r="DWH7" s="23"/>
      <c r="DWI7" s="23"/>
      <c r="DWJ7" s="23"/>
      <c r="DWK7" s="23"/>
      <c r="DWL7" s="23"/>
      <c r="DWM7" s="23"/>
      <c r="DWN7" s="23"/>
      <c r="DWO7" s="23"/>
      <c r="DWP7" s="23"/>
      <c r="DWQ7" s="23"/>
      <c r="DWR7" s="23"/>
      <c r="DWS7" s="23"/>
      <c r="DWT7" s="23"/>
      <c r="DWU7" s="23"/>
      <c r="DWV7" s="23"/>
      <c r="DWW7" s="23"/>
      <c r="DWX7" s="23"/>
      <c r="DWY7" s="23"/>
      <c r="DWZ7" s="23"/>
      <c r="DXA7" s="23"/>
      <c r="DXB7" s="23"/>
      <c r="DXC7" s="23"/>
      <c r="DXD7" s="23"/>
      <c r="DXE7" s="23"/>
      <c r="DXF7" s="23"/>
      <c r="DXG7" s="23"/>
      <c r="DXH7" s="23"/>
      <c r="DXI7" s="23"/>
      <c r="DXJ7" s="23"/>
      <c r="DXK7" s="23"/>
      <c r="DXL7" s="23"/>
      <c r="DXM7" s="23"/>
      <c r="DXN7" s="23"/>
      <c r="DXO7" s="23"/>
      <c r="DXP7" s="23"/>
      <c r="DXQ7" s="23"/>
      <c r="DXR7" s="23"/>
      <c r="DXS7" s="23"/>
      <c r="DXT7" s="23"/>
      <c r="DXU7" s="23"/>
      <c r="DXV7" s="23"/>
      <c r="DXW7" s="23"/>
      <c r="DXX7" s="23"/>
      <c r="DXY7" s="23"/>
      <c r="DXZ7" s="23"/>
      <c r="DYA7" s="23"/>
      <c r="DYB7" s="23"/>
      <c r="DYC7" s="23"/>
      <c r="DYD7" s="23"/>
      <c r="DYE7" s="23"/>
      <c r="DYF7" s="23"/>
      <c r="DYG7" s="23"/>
      <c r="DYH7" s="23"/>
      <c r="DYI7" s="23"/>
      <c r="DYJ7" s="23"/>
      <c r="DYK7" s="23"/>
      <c r="DYL7" s="23"/>
      <c r="DYM7" s="23"/>
      <c r="DYN7" s="23"/>
      <c r="DYO7" s="23"/>
      <c r="DYP7" s="23"/>
      <c r="DYQ7" s="23"/>
      <c r="DYR7" s="23"/>
      <c r="DYS7" s="23"/>
      <c r="DYT7" s="23"/>
      <c r="DYU7" s="23"/>
      <c r="DYV7" s="23"/>
      <c r="DYW7" s="23"/>
      <c r="DYX7" s="23"/>
      <c r="DYY7" s="23"/>
      <c r="DYZ7" s="23"/>
      <c r="DZA7" s="23"/>
      <c r="DZB7" s="23"/>
      <c r="DZC7" s="23"/>
      <c r="DZD7" s="23"/>
      <c r="DZE7" s="23"/>
      <c r="DZF7" s="23"/>
      <c r="DZG7" s="23"/>
      <c r="DZH7" s="23"/>
      <c r="DZI7" s="23"/>
      <c r="DZJ7" s="23"/>
      <c r="DZK7" s="23"/>
      <c r="DZL7" s="23"/>
      <c r="DZM7" s="23"/>
      <c r="DZN7" s="23"/>
      <c r="DZO7" s="23"/>
      <c r="DZP7" s="23"/>
      <c r="DZQ7" s="23"/>
      <c r="DZR7" s="23"/>
      <c r="DZS7" s="23"/>
      <c r="DZT7" s="23"/>
      <c r="DZU7" s="23"/>
      <c r="DZV7" s="23"/>
      <c r="DZW7" s="23"/>
      <c r="DZX7" s="23"/>
      <c r="DZY7" s="23"/>
      <c r="DZZ7" s="23"/>
      <c r="EAA7" s="23"/>
      <c r="EAB7" s="23"/>
      <c r="EAC7" s="23"/>
      <c r="EAD7" s="23"/>
      <c r="EAE7" s="23"/>
      <c r="EAF7" s="23"/>
      <c r="EAG7" s="23"/>
      <c r="EAH7" s="23"/>
      <c r="EAI7" s="23"/>
      <c r="EAJ7" s="23"/>
      <c r="EAK7" s="23"/>
      <c r="EAL7" s="23"/>
      <c r="EAM7" s="23"/>
      <c r="EAN7" s="23"/>
      <c r="EAO7" s="23"/>
      <c r="EAP7" s="23"/>
      <c r="EAQ7" s="23"/>
      <c r="EAR7" s="23"/>
      <c r="EAS7" s="23"/>
      <c r="EAT7" s="23"/>
      <c r="EAU7" s="23"/>
      <c r="EAV7" s="23"/>
      <c r="EAW7" s="23"/>
      <c r="EAX7" s="23"/>
      <c r="EAY7" s="23"/>
      <c r="EAZ7" s="23"/>
      <c r="EBA7" s="23"/>
      <c r="EBB7" s="23"/>
      <c r="EBC7" s="23"/>
      <c r="EBD7" s="23"/>
      <c r="EBE7" s="23"/>
      <c r="EBF7" s="23"/>
      <c r="EBG7" s="23"/>
      <c r="EBH7" s="23"/>
      <c r="EBI7" s="23"/>
      <c r="EBJ7" s="23"/>
      <c r="EBK7" s="23"/>
      <c r="EBL7" s="23"/>
      <c r="EBM7" s="23"/>
      <c r="EBN7" s="23"/>
      <c r="EBO7" s="23"/>
      <c r="EBP7" s="23"/>
      <c r="EBQ7" s="23"/>
      <c r="EBR7" s="23"/>
      <c r="EBS7" s="23"/>
      <c r="EBT7" s="23"/>
      <c r="EBU7" s="23"/>
      <c r="EBV7" s="23"/>
      <c r="EBW7" s="23"/>
      <c r="EBX7" s="23"/>
      <c r="EBY7" s="23"/>
      <c r="EBZ7" s="23"/>
      <c r="ECA7" s="23"/>
      <c r="ECB7" s="23"/>
      <c r="ECC7" s="23"/>
      <c r="ECD7" s="23"/>
      <c r="ECE7" s="23"/>
      <c r="ECF7" s="23"/>
      <c r="ECG7" s="23"/>
      <c r="ECH7" s="23"/>
      <c r="ECI7" s="23"/>
      <c r="ECJ7" s="23"/>
      <c r="ECK7" s="23"/>
      <c r="ECL7" s="23"/>
      <c r="ECM7" s="23"/>
      <c r="ECN7" s="23"/>
      <c r="ECO7" s="23"/>
      <c r="ECP7" s="23"/>
      <c r="ECQ7" s="23"/>
      <c r="ECR7" s="23"/>
      <c r="ECS7" s="23"/>
      <c r="ECT7" s="23"/>
      <c r="ECU7" s="23"/>
      <c r="ECV7" s="23"/>
      <c r="ECW7" s="23"/>
      <c r="ECX7" s="23"/>
      <c r="ECY7" s="23"/>
      <c r="ECZ7" s="23"/>
      <c r="EDA7" s="23"/>
      <c r="EDB7" s="23"/>
      <c r="EDC7" s="23"/>
      <c r="EDD7" s="23"/>
      <c r="EDE7" s="23"/>
      <c r="EDF7" s="23"/>
      <c r="EDG7" s="23"/>
      <c r="EDH7" s="23"/>
      <c r="EDI7" s="23"/>
      <c r="EDJ7" s="23"/>
      <c r="EDK7" s="23"/>
      <c r="EDL7" s="23"/>
      <c r="EDM7" s="23"/>
      <c r="EDN7" s="23"/>
      <c r="EDO7" s="23"/>
      <c r="EDP7" s="23"/>
      <c r="EDQ7" s="23"/>
      <c r="EDR7" s="23"/>
      <c r="EDS7" s="23"/>
      <c r="EDT7" s="23"/>
      <c r="EDU7" s="23"/>
      <c r="EDV7" s="23"/>
      <c r="EDW7" s="23"/>
      <c r="EDX7" s="23"/>
      <c r="EDY7" s="23"/>
      <c r="EDZ7" s="23"/>
      <c r="EEA7" s="23"/>
      <c r="EEB7" s="23"/>
      <c r="EEC7" s="23"/>
      <c r="EED7" s="23"/>
      <c r="EEE7" s="23"/>
      <c r="EEF7" s="23"/>
      <c r="EEG7" s="23"/>
      <c r="EEH7" s="23"/>
      <c r="EEI7" s="23"/>
      <c r="EEJ7" s="23"/>
      <c r="EEK7" s="23"/>
      <c r="EEL7" s="23"/>
      <c r="EEM7" s="23"/>
      <c r="EEN7" s="23"/>
      <c r="EEO7" s="23"/>
      <c r="EEP7" s="23"/>
      <c r="EEQ7" s="23"/>
      <c r="EER7" s="23"/>
      <c r="EES7" s="23"/>
      <c r="EET7" s="23"/>
      <c r="EEU7" s="23"/>
      <c r="EEV7" s="23"/>
      <c r="EEW7" s="23"/>
      <c r="EEX7" s="23"/>
      <c r="EEY7" s="23"/>
      <c r="EEZ7" s="23"/>
      <c r="EFA7" s="23"/>
      <c r="EFB7" s="23"/>
      <c r="EFC7" s="23"/>
      <c r="EFD7" s="23"/>
      <c r="EFE7" s="23"/>
      <c r="EFF7" s="23"/>
      <c r="EFG7" s="23"/>
      <c r="EFH7" s="23"/>
      <c r="EFI7" s="23"/>
      <c r="EFJ7" s="23"/>
      <c r="EFK7" s="23"/>
      <c r="EFL7" s="23"/>
      <c r="EFM7" s="23"/>
      <c r="EFN7" s="23"/>
      <c r="EFO7" s="23"/>
      <c r="EFP7" s="23"/>
      <c r="EFQ7" s="23"/>
      <c r="EFR7" s="23"/>
      <c r="EFS7" s="23"/>
      <c r="EFT7" s="23"/>
      <c r="EFU7" s="23"/>
      <c r="EFV7" s="23"/>
      <c r="EFW7" s="23"/>
      <c r="EFX7" s="23"/>
      <c r="EFY7" s="23"/>
      <c r="EFZ7" s="23"/>
      <c r="EGA7" s="23"/>
      <c r="EGB7" s="23"/>
      <c r="EGC7" s="23"/>
      <c r="EGD7" s="23"/>
      <c r="EGE7" s="23"/>
      <c r="EGF7" s="23"/>
      <c r="EGG7" s="23"/>
      <c r="EGH7" s="23"/>
      <c r="EGI7" s="23"/>
      <c r="EGJ7" s="23"/>
      <c r="EGK7" s="23"/>
      <c r="EGL7" s="23"/>
      <c r="EGM7" s="23"/>
      <c r="EGN7" s="23"/>
      <c r="EGO7" s="23"/>
      <c r="EGP7" s="23"/>
      <c r="EGQ7" s="23"/>
      <c r="EGR7" s="23"/>
      <c r="EGS7" s="23"/>
      <c r="EGT7" s="23"/>
      <c r="EGU7" s="23"/>
      <c r="EGV7" s="23"/>
      <c r="EGW7" s="23"/>
      <c r="EGX7" s="23"/>
      <c r="EGY7" s="23"/>
      <c r="EGZ7" s="23"/>
      <c r="EHA7" s="23"/>
      <c r="EHB7" s="23"/>
      <c r="EHC7" s="23"/>
      <c r="EHD7" s="23"/>
      <c r="EHE7" s="23"/>
      <c r="EHF7" s="23"/>
      <c r="EHG7" s="23"/>
      <c r="EHH7" s="23"/>
      <c r="EHI7" s="23"/>
      <c r="EHJ7" s="23"/>
      <c r="EHK7" s="23"/>
      <c r="EHL7" s="23"/>
      <c r="EHM7" s="23"/>
      <c r="EHN7" s="23"/>
      <c r="EHO7" s="23"/>
      <c r="EHP7" s="23"/>
      <c r="EHQ7" s="23"/>
      <c r="EHR7" s="23"/>
      <c r="EHS7" s="23"/>
      <c r="EHT7" s="23"/>
      <c r="EHU7" s="23"/>
      <c r="EHV7" s="23"/>
      <c r="EHW7" s="23"/>
      <c r="EHX7" s="23"/>
      <c r="EHY7" s="23"/>
      <c r="EHZ7" s="23"/>
      <c r="EIA7" s="23"/>
      <c r="EIB7" s="23"/>
      <c r="EIC7" s="23"/>
      <c r="EID7" s="23"/>
      <c r="EIE7" s="23"/>
      <c r="EIF7" s="23"/>
      <c r="EIG7" s="23"/>
      <c r="EIH7" s="23"/>
      <c r="EII7" s="23"/>
      <c r="EIJ7" s="23"/>
      <c r="EIK7" s="23"/>
      <c r="EIL7" s="23"/>
      <c r="EIM7" s="23"/>
      <c r="EIN7" s="23"/>
      <c r="EIO7" s="23"/>
      <c r="EIP7" s="23"/>
      <c r="EIQ7" s="23"/>
      <c r="EIR7" s="23"/>
      <c r="EIS7" s="23"/>
      <c r="EIT7" s="23"/>
      <c r="EIU7" s="23"/>
      <c r="EIV7" s="23"/>
      <c r="EIW7" s="23"/>
      <c r="EIX7" s="23"/>
      <c r="EIY7" s="23"/>
      <c r="EIZ7" s="23"/>
      <c r="EJA7" s="23"/>
      <c r="EJB7" s="23"/>
      <c r="EJC7" s="23"/>
      <c r="EJD7" s="23"/>
      <c r="EJE7" s="23"/>
      <c r="EJF7" s="23"/>
      <c r="EJG7" s="23"/>
      <c r="EJH7" s="23"/>
      <c r="EJI7" s="23"/>
      <c r="EJJ7" s="23"/>
      <c r="EJK7" s="23"/>
      <c r="EJL7" s="23"/>
      <c r="EJM7" s="23"/>
      <c r="EJN7" s="23"/>
      <c r="EJO7" s="23"/>
      <c r="EJP7" s="23"/>
      <c r="EJQ7" s="23"/>
      <c r="EJR7" s="23"/>
      <c r="EJS7" s="23"/>
      <c r="EJT7" s="23"/>
      <c r="EJU7" s="23"/>
      <c r="EJV7" s="23"/>
      <c r="EJW7" s="23"/>
      <c r="EJX7" s="23"/>
      <c r="EJY7" s="23"/>
      <c r="EJZ7" s="23"/>
      <c r="EKA7" s="23"/>
      <c r="EKB7" s="23"/>
      <c r="EKC7" s="23"/>
      <c r="EKD7" s="23"/>
      <c r="EKE7" s="23"/>
      <c r="EKF7" s="23"/>
      <c r="EKG7" s="23"/>
      <c r="EKH7" s="23"/>
      <c r="EKI7" s="23"/>
      <c r="EKJ7" s="23"/>
      <c r="EKK7" s="23"/>
      <c r="EKL7" s="23"/>
      <c r="EKM7" s="23"/>
      <c r="EKN7" s="23"/>
      <c r="EKO7" s="23"/>
      <c r="EKP7" s="23"/>
      <c r="EKQ7" s="23"/>
      <c r="EKR7" s="23"/>
      <c r="EKS7" s="23"/>
      <c r="EKT7" s="23"/>
      <c r="EKU7" s="23"/>
      <c r="EKV7" s="23"/>
      <c r="EKW7" s="23"/>
      <c r="EKX7" s="23"/>
      <c r="EKY7" s="23"/>
      <c r="EKZ7" s="23"/>
      <c r="ELA7" s="23"/>
      <c r="ELB7" s="23"/>
      <c r="ELC7" s="23"/>
      <c r="ELD7" s="23"/>
      <c r="ELE7" s="23"/>
      <c r="ELF7" s="23"/>
      <c r="ELG7" s="23"/>
      <c r="ELH7" s="23"/>
      <c r="ELI7" s="23"/>
      <c r="ELJ7" s="23"/>
      <c r="ELK7" s="23"/>
      <c r="ELL7" s="23"/>
      <c r="ELM7" s="23"/>
      <c r="ELN7" s="23"/>
      <c r="ELO7" s="23"/>
      <c r="ELP7" s="23"/>
      <c r="ELQ7" s="23"/>
      <c r="ELR7" s="23"/>
      <c r="ELS7" s="23"/>
      <c r="ELT7" s="23"/>
      <c r="ELU7" s="23"/>
      <c r="ELV7" s="23"/>
      <c r="ELW7" s="23"/>
      <c r="ELX7" s="23"/>
      <c r="ELY7" s="23"/>
      <c r="ELZ7" s="23"/>
      <c r="EMA7" s="23"/>
      <c r="EMB7" s="23"/>
      <c r="EMC7" s="23"/>
      <c r="EMD7" s="23"/>
      <c r="EME7" s="23"/>
      <c r="EMF7" s="23"/>
      <c r="EMG7" s="23"/>
      <c r="EMH7" s="23"/>
      <c r="EMI7" s="23"/>
      <c r="EMJ7" s="23"/>
      <c r="EMK7" s="23"/>
      <c r="EML7" s="23"/>
      <c r="EMM7" s="23"/>
      <c r="EMN7" s="23"/>
      <c r="EMO7" s="23"/>
      <c r="EMP7" s="23"/>
      <c r="EMQ7" s="23"/>
      <c r="EMR7" s="23"/>
      <c r="EMS7" s="23"/>
      <c r="EMT7" s="23"/>
      <c r="EMU7" s="23"/>
      <c r="EMV7" s="23"/>
      <c r="EMW7" s="23"/>
      <c r="EMX7" s="23"/>
      <c r="EMY7" s="23"/>
      <c r="EMZ7" s="23"/>
      <c r="ENA7" s="23"/>
      <c r="ENB7" s="23"/>
      <c r="ENC7" s="23"/>
      <c r="END7" s="23"/>
      <c r="ENE7" s="23"/>
      <c r="ENF7" s="23"/>
      <c r="ENG7" s="23"/>
      <c r="ENH7" s="23"/>
      <c r="ENI7" s="23"/>
      <c r="ENJ7" s="23"/>
      <c r="ENK7" s="23"/>
      <c r="ENL7" s="23"/>
      <c r="ENM7" s="23"/>
      <c r="ENN7" s="23"/>
      <c r="ENO7" s="23"/>
      <c r="ENP7" s="23"/>
      <c r="ENQ7" s="23"/>
      <c r="ENR7" s="23"/>
      <c r="ENS7" s="23"/>
      <c r="ENT7" s="23"/>
      <c r="ENU7" s="23"/>
      <c r="ENV7" s="23"/>
      <c r="ENW7" s="23"/>
      <c r="ENX7" s="23"/>
      <c r="ENY7" s="23"/>
      <c r="ENZ7" s="23"/>
      <c r="EOA7" s="23"/>
      <c r="EOB7" s="23"/>
      <c r="EOC7" s="23"/>
      <c r="EOD7" s="23"/>
      <c r="EOE7" s="23"/>
      <c r="EOF7" s="23"/>
      <c r="EOG7" s="23"/>
      <c r="EOH7" s="23"/>
      <c r="EOI7" s="23"/>
      <c r="EOJ7" s="23"/>
      <c r="EOK7" s="23"/>
      <c r="EOL7" s="23"/>
      <c r="EOM7" s="23"/>
      <c r="EON7" s="23"/>
      <c r="EOO7" s="23"/>
      <c r="EOP7" s="23"/>
      <c r="EOQ7" s="23"/>
      <c r="EOR7" s="23"/>
      <c r="EOS7" s="23"/>
      <c r="EOT7" s="23"/>
      <c r="EOU7" s="23"/>
      <c r="EOV7" s="23"/>
      <c r="EOW7" s="23"/>
      <c r="EOX7" s="23"/>
      <c r="EOY7" s="23"/>
      <c r="EOZ7" s="23"/>
      <c r="EPA7" s="23"/>
      <c r="EPB7" s="23"/>
      <c r="EPC7" s="23"/>
      <c r="EPD7" s="23"/>
      <c r="EPE7" s="23"/>
      <c r="EPF7" s="23"/>
      <c r="EPG7" s="23"/>
      <c r="EPH7" s="23"/>
      <c r="EPI7" s="23"/>
      <c r="EPJ7" s="23"/>
      <c r="EPK7" s="23"/>
      <c r="EPL7" s="23"/>
      <c r="EPM7" s="23"/>
      <c r="EPN7" s="23"/>
      <c r="EPO7" s="23"/>
      <c r="EPP7" s="23"/>
      <c r="EPQ7" s="23"/>
      <c r="EPR7" s="23"/>
      <c r="EPS7" s="23"/>
      <c r="EPT7" s="23"/>
      <c r="EPU7" s="23"/>
      <c r="EPV7" s="23"/>
      <c r="EPW7" s="23"/>
      <c r="EPX7" s="23"/>
      <c r="EPY7" s="23"/>
      <c r="EPZ7" s="23"/>
      <c r="EQA7" s="23"/>
      <c r="EQB7" s="23"/>
      <c r="EQC7" s="23"/>
      <c r="EQD7" s="23"/>
      <c r="EQE7" s="23"/>
      <c r="EQF7" s="23"/>
      <c r="EQG7" s="23"/>
      <c r="EQH7" s="23"/>
      <c r="EQI7" s="23"/>
      <c r="EQJ7" s="23"/>
      <c r="EQK7" s="23"/>
      <c r="EQL7" s="23"/>
      <c r="EQM7" s="23"/>
      <c r="EQN7" s="23"/>
      <c r="EQO7" s="23"/>
      <c r="EQP7" s="23"/>
      <c r="EQQ7" s="23"/>
      <c r="EQR7" s="23"/>
      <c r="EQS7" s="23"/>
      <c r="EQT7" s="23"/>
      <c r="EQU7" s="23"/>
      <c r="EQV7" s="23"/>
      <c r="EQW7" s="23"/>
      <c r="EQX7" s="23"/>
      <c r="EQY7" s="23"/>
      <c r="EQZ7" s="23"/>
      <c r="ERA7" s="23"/>
      <c r="ERB7" s="23"/>
      <c r="ERC7" s="23"/>
      <c r="ERD7" s="23"/>
      <c r="ERE7" s="23"/>
      <c r="ERF7" s="23"/>
      <c r="ERG7" s="23"/>
      <c r="ERH7" s="23"/>
      <c r="ERI7" s="23"/>
      <c r="ERJ7" s="23"/>
      <c r="ERK7" s="23"/>
      <c r="ERL7" s="23"/>
      <c r="ERM7" s="23"/>
      <c r="ERN7" s="23"/>
      <c r="ERO7" s="23"/>
      <c r="ERP7" s="23"/>
      <c r="ERQ7" s="23"/>
      <c r="ERR7" s="23"/>
      <c r="ERS7" s="23"/>
      <c r="ERT7" s="23"/>
      <c r="ERU7" s="23"/>
      <c r="ERV7" s="23"/>
      <c r="ERW7" s="23"/>
      <c r="ERX7" s="23"/>
      <c r="ERY7" s="23"/>
      <c r="ERZ7" s="23"/>
      <c r="ESA7" s="23"/>
      <c r="ESB7" s="23"/>
      <c r="ESC7" s="23"/>
      <c r="ESD7" s="23"/>
      <c r="ESE7" s="23"/>
      <c r="ESF7" s="23"/>
      <c r="ESG7" s="23"/>
      <c r="ESH7" s="23"/>
      <c r="ESI7" s="23"/>
      <c r="ESJ7" s="23"/>
      <c r="ESK7" s="23"/>
      <c r="ESL7" s="23"/>
      <c r="ESM7" s="23"/>
      <c r="ESN7" s="23"/>
      <c r="ESO7" s="23"/>
      <c r="ESP7" s="23"/>
      <c r="ESQ7" s="23"/>
      <c r="ESR7" s="23"/>
      <c r="ESS7" s="23"/>
      <c r="EST7" s="23"/>
      <c r="ESU7" s="23"/>
      <c r="ESV7" s="23"/>
      <c r="ESW7" s="23"/>
      <c r="ESX7" s="23"/>
      <c r="ESY7" s="23"/>
      <c r="ESZ7" s="23"/>
      <c r="ETA7" s="23"/>
      <c r="ETB7" s="23"/>
      <c r="ETC7" s="23"/>
      <c r="ETD7" s="23"/>
      <c r="ETE7" s="23"/>
      <c r="ETF7" s="23"/>
      <c r="ETG7" s="23"/>
      <c r="ETH7" s="23"/>
      <c r="ETI7" s="23"/>
      <c r="ETJ7" s="23"/>
      <c r="ETK7" s="23"/>
      <c r="ETL7" s="23"/>
      <c r="ETM7" s="23"/>
      <c r="ETN7" s="23"/>
      <c r="ETO7" s="23"/>
      <c r="ETP7" s="23"/>
      <c r="ETQ7" s="23"/>
      <c r="ETR7" s="23"/>
      <c r="ETS7" s="23"/>
      <c r="ETT7" s="23"/>
      <c r="ETU7" s="23"/>
      <c r="ETV7" s="23"/>
      <c r="ETW7" s="23"/>
      <c r="ETX7" s="23"/>
      <c r="ETY7" s="23"/>
      <c r="ETZ7" s="23"/>
      <c r="EUA7" s="23"/>
      <c r="EUB7" s="23"/>
      <c r="EUC7" s="23"/>
      <c r="EUD7" s="23"/>
      <c r="EUE7" s="23"/>
      <c r="EUF7" s="23"/>
      <c r="EUG7" s="23"/>
      <c r="EUH7" s="23"/>
      <c r="EUI7" s="23"/>
      <c r="EUJ7" s="23"/>
      <c r="EUK7" s="23"/>
      <c r="EUL7" s="23"/>
      <c r="EUM7" s="23"/>
      <c r="EUN7" s="23"/>
      <c r="EUO7" s="23"/>
      <c r="EUP7" s="23"/>
      <c r="EUQ7" s="23"/>
      <c r="EUR7" s="23"/>
      <c r="EUS7" s="23"/>
      <c r="EUT7" s="23"/>
      <c r="EUU7" s="23"/>
      <c r="EUV7" s="23"/>
      <c r="EUW7" s="23"/>
      <c r="EUX7" s="23"/>
      <c r="EUY7" s="23"/>
      <c r="EUZ7" s="23"/>
      <c r="EVA7" s="23"/>
      <c r="EVB7" s="23"/>
      <c r="EVC7" s="23"/>
      <c r="EVD7" s="23"/>
      <c r="EVE7" s="23"/>
      <c r="EVF7" s="23"/>
      <c r="EVG7" s="23"/>
      <c r="EVH7" s="23"/>
      <c r="EVI7" s="23"/>
      <c r="EVJ7" s="23"/>
      <c r="EVK7" s="23"/>
      <c r="EVL7" s="23"/>
      <c r="EVM7" s="23"/>
      <c r="EVN7" s="23"/>
      <c r="EVO7" s="23"/>
      <c r="EVP7" s="23"/>
      <c r="EVQ7" s="23"/>
      <c r="EVR7" s="23"/>
      <c r="EVS7" s="23"/>
      <c r="EVT7" s="23"/>
      <c r="EVU7" s="23"/>
      <c r="EVV7" s="23"/>
      <c r="EVW7" s="23"/>
      <c r="EVX7" s="23"/>
      <c r="EVY7" s="23"/>
      <c r="EVZ7" s="23"/>
      <c r="EWA7" s="23"/>
      <c r="EWB7" s="23"/>
      <c r="EWC7" s="23"/>
      <c r="EWD7" s="23"/>
      <c r="EWE7" s="23"/>
      <c r="EWF7" s="23"/>
      <c r="EWG7" s="23"/>
      <c r="EWH7" s="23"/>
      <c r="EWI7" s="23"/>
      <c r="EWJ7" s="23"/>
      <c r="EWK7" s="23"/>
      <c r="EWL7" s="23"/>
      <c r="EWM7" s="23"/>
      <c r="EWN7" s="23"/>
      <c r="EWO7" s="23"/>
      <c r="EWP7" s="23"/>
      <c r="EWQ7" s="23"/>
      <c r="EWR7" s="23"/>
      <c r="EWS7" s="23"/>
      <c r="EWT7" s="23"/>
      <c r="EWU7" s="23"/>
      <c r="EWV7" s="23"/>
      <c r="EWW7" s="23"/>
      <c r="EWX7" s="23"/>
      <c r="EWY7" s="23"/>
      <c r="EWZ7" s="23"/>
      <c r="EXA7" s="23"/>
      <c r="EXB7" s="23"/>
      <c r="EXC7" s="23"/>
      <c r="EXD7" s="23"/>
      <c r="EXE7" s="23"/>
      <c r="EXF7" s="23"/>
      <c r="EXG7" s="23"/>
      <c r="EXH7" s="23"/>
      <c r="EXI7" s="23"/>
      <c r="EXJ7" s="23"/>
      <c r="EXK7" s="23"/>
      <c r="EXL7" s="23"/>
      <c r="EXM7" s="23"/>
      <c r="EXN7" s="23"/>
      <c r="EXO7" s="23"/>
      <c r="EXP7" s="23"/>
      <c r="EXQ7" s="23"/>
      <c r="EXR7" s="23"/>
      <c r="EXS7" s="23"/>
      <c r="EXT7" s="23"/>
      <c r="EXU7" s="23"/>
      <c r="EXV7" s="23"/>
      <c r="EXW7" s="23"/>
      <c r="EXX7" s="23"/>
      <c r="EXY7" s="23"/>
      <c r="EXZ7" s="23"/>
      <c r="EYA7" s="23"/>
      <c r="EYB7" s="23"/>
      <c r="EYC7" s="23"/>
      <c r="EYD7" s="23"/>
      <c r="EYE7" s="23"/>
      <c r="EYF7" s="23"/>
      <c r="EYG7" s="23"/>
      <c r="EYH7" s="23"/>
      <c r="EYI7" s="23"/>
      <c r="EYJ7" s="23"/>
      <c r="EYK7" s="23"/>
      <c r="EYL7" s="23"/>
      <c r="EYM7" s="23"/>
      <c r="EYN7" s="23"/>
      <c r="EYO7" s="23"/>
      <c r="EYP7" s="23"/>
      <c r="EYQ7" s="23"/>
      <c r="EYR7" s="23"/>
      <c r="EYS7" s="23"/>
      <c r="EYT7" s="23"/>
      <c r="EYU7" s="23"/>
      <c r="EYV7" s="23"/>
      <c r="EYW7" s="23"/>
      <c r="EYX7" s="23"/>
      <c r="EYY7" s="23"/>
      <c r="EYZ7" s="23"/>
      <c r="EZA7" s="23"/>
      <c r="EZB7" s="23"/>
      <c r="EZC7" s="23"/>
      <c r="EZD7" s="23"/>
      <c r="EZE7" s="23"/>
      <c r="EZF7" s="23"/>
      <c r="EZG7" s="23"/>
      <c r="EZH7" s="23"/>
      <c r="EZI7" s="23"/>
      <c r="EZJ7" s="23"/>
      <c r="EZK7" s="23"/>
      <c r="EZL7" s="23"/>
      <c r="EZM7" s="23"/>
      <c r="EZN7" s="23"/>
      <c r="EZO7" s="23"/>
      <c r="EZP7" s="23"/>
      <c r="EZQ7" s="23"/>
      <c r="EZR7" s="23"/>
      <c r="EZS7" s="23"/>
      <c r="EZT7" s="23"/>
      <c r="EZU7" s="23"/>
      <c r="EZV7" s="23"/>
      <c r="EZW7" s="23"/>
      <c r="EZX7" s="23"/>
      <c r="EZY7" s="23"/>
      <c r="EZZ7" s="23"/>
      <c r="FAA7" s="23"/>
      <c r="FAB7" s="23"/>
      <c r="FAC7" s="23"/>
      <c r="FAD7" s="23"/>
      <c r="FAE7" s="23"/>
      <c r="FAF7" s="23"/>
      <c r="FAG7" s="23"/>
      <c r="FAH7" s="23"/>
      <c r="FAI7" s="23"/>
      <c r="FAJ7" s="23"/>
      <c r="FAK7" s="23"/>
      <c r="FAL7" s="23"/>
      <c r="FAM7" s="23"/>
      <c r="FAN7" s="23"/>
      <c r="FAO7" s="23"/>
      <c r="FAP7" s="23"/>
      <c r="FAQ7" s="23"/>
      <c r="FAR7" s="23"/>
      <c r="FAS7" s="23"/>
      <c r="FAT7" s="23"/>
      <c r="FAU7" s="23"/>
      <c r="FAV7" s="23"/>
      <c r="FAW7" s="23"/>
      <c r="FAX7" s="23"/>
      <c r="FAY7" s="23"/>
      <c r="FAZ7" s="23"/>
      <c r="FBA7" s="23"/>
      <c r="FBB7" s="23"/>
      <c r="FBC7" s="23"/>
      <c r="FBD7" s="23"/>
      <c r="FBE7" s="23"/>
      <c r="FBF7" s="23"/>
      <c r="FBG7" s="23"/>
      <c r="FBH7" s="23"/>
      <c r="FBI7" s="23"/>
      <c r="FBJ7" s="23"/>
      <c r="FBK7" s="23"/>
      <c r="FBL7" s="23"/>
      <c r="FBM7" s="23"/>
      <c r="FBN7" s="23"/>
      <c r="FBO7" s="23"/>
      <c r="FBP7" s="23"/>
      <c r="FBQ7" s="23"/>
      <c r="FBR7" s="23"/>
      <c r="FBS7" s="23"/>
      <c r="FBT7" s="23"/>
      <c r="FBU7" s="23"/>
      <c r="FBV7" s="23"/>
      <c r="FBW7" s="23"/>
      <c r="FBX7" s="23"/>
      <c r="FBY7" s="23"/>
      <c r="FBZ7" s="23"/>
      <c r="FCA7" s="23"/>
      <c r="FCB7" s="23"/>
      <c r="FCC7" s="23"/>
      <c r="FCD7" s="23"/>
      <c r="FCE7" s="23"/>
      <c r="FCF7" s="23"/>
      <c r="FCG7" s="23"/>
      <c r="FCH7" s="23"/>
      <c r="FCI7" s="23"/>
      <c r="FCJ7" s="23"/>
      <c r="FCK7" s="23"/>
      <c r="FCL7" s="23"/>
      <c r="FCM7" s="23"/>
      <c r="FCN7" s="23"/>
      <c r="FCO7" s="23"/>
      <c r="FCP7" s="23"/>
      <c r="FCQ7" s="23"/>
      <c r="FCR7" s="23"/>
      <c r="FCS7" s="23"/>
      <c r="FCT7" s="23"/>
      <c r="FCU7" s="23"/>
      <c r="FCV7" s="23"/>
      <c r="FCW7" s="23"/>
      <c r="FCX7" s="23"/>
      <c r="FCY7" s="23"/>
      <c r="FCZ7" s="23"/>
      <c r="FDA7" s="23"/>
      <c r="FDB7" s="23"/>
      <c r="FDC7" s="23"/>
      <c r="FDD7" s="23"/>
      <c r="FDE7" s="23"/>
      <c r="FDF7" s="23"/>
      <c r="FDG7" s="23"/>
      <c r="FDH7" s="23"/>
      <c r="FDI7" s="23"/>
      <c r="FDJ7" s="23"/>
      <c r="FDK7" s="23"/>
      <c r="FDL7" s="23"/>
      <c r="FDM7" s="23"/>
      <c r="FDN7" s="23"/>
      <c r="FDO7" s="23"/>
      <c r="FDP7" s="23"/>
      <c r="FDQ7" s="23"/>
      <c r="FDR7" s="23"/>
      <c r="FDS7" s="23"/>
      <c r="FDT7" s="23"/>
      <c r="FDU7" s="23"/>
      <c r="FDV7" s="23"/>
      <c r="FDW7" s="23"/>
      <c r="FDX7" s="23"/>
      <c r="FDY7" s="23"/>
      <c r="FDZ7" s="23"/>
      <c r="FEA7" s="23"/>
      <c r="FEB7" s="23"/>
      <c r="FEC7" s="23"/>
      <c r="FED7" s="23"/>
      <c r="FEE7" s="23"/>
      <c r="FEF7" s="23"/>
      <c r="FEG7" s="23"/>
      <c r="FEH7" s="23"/>
      <c r="FEI7" s="23"/>
      <c r="FEJ7" s="23"/>
      <c r="FEK7" s="23"/>
      <c r="FEL7" s="23"/>
      <c r="FEM7" s="23"/>
      <c r="FEN7" s="23"/>
      <c r="FEO7" s="23"/>
      <c r="FEP7" s="23"/>
      <c r="FEQ7" s="23"/>
      <c r="FER7" s="23"/>
      <c r="FES7" s="23"/>
      <c r="FET7" s="23"/>
      <c r="FEU7" s="23"/>
      <c r="FEV7" s="23"/>
      <c r="FEW7" s="23"/>
      <c r="FEX7" s="23"/>
      <c r="FEY7" s="23"/>
      <c r="FEZ7" s="23"/>
      <c r="FFA7" s="23"/>
      <c r="FFB7" s="23"/>
      <c r="FFC7" s="23"/>
      <c r="FFD7" s="23"/>
      <c r="FFE7" s="23"/>
      <c r="FFF7" s="23"/>
      <c r="FFG7" s="23"/>
      <c r="FFH7" s="23"/>
      <c r="FFI7" s="23"/>
      <c r="FFJ7" s="23"/>
      <c r="FFK7" s="23"/>
      <c r="FFL7" s="23"/>
      <c r="FFM7" s="23"/>
      <c r="FFN7" s="23"/>
      <c r="FFO7" s="23"/>
      <c r="FFP7" s="23"/>
      <c r="FFQ7" s="23"/>
      <c r="FFR7" s="23"/>
      <c r="FFS7" s="23"/>
      <c r="FFT7" s="23"/>
      <c r="FFU7" s="23"/>
      <c r="FFV7" s="23"/>
      <c r="FFW7" s="23"/>
      <c r="FFX7" s="23"/>
      <c r="FFY7" s="23"/>
      <c r="FFZ7" s="23"/>
      <c r="FGA7" s="23"/>
      <c r="FGB7" s="23"/>
      <c r="FGC7" s="23"/>
      <c r="FGD7" s="23"/>
      <c r="FGE7" s="23"/>
      <c r="FGF7" s="23"/>
      <c r="FGG7" s="23"/>
      <c r="FGH7" s="23"/>
      <c r="FGI7" s="23"/>
      <c r="FGJ7" s="23"/>
      <c r="FGK7" s="23"/>
      <c r="FGL7" s="23"/>
      <c r="FGM7" s="23"/>
      <c r="FGN7" s="23"/>
      <c r="FGO7" s="23"/>
      <c r="FGP7" s="23"/>
      <c r="FGQ7" s="23"/>
      <c r="FGR7" s="23"/>
      <c r="FGS7" s="23"/>
      <c r="FGT7" s="23"/>
      <c r="FGU7" s="23"/>
      <c r="FGV7" s="23"/>
      <c r="FGW7" s="23"/>
      <c r="FGX7" s="23"/>
      <c r="FGY7" s="23"/>
      <c r="FGZ7" s="23"/>
      <c r="FHA7" s="23"/>
      <c r="FHB7" s="23"/>
      <c r="FHC7" s="23"/>
      <c r="FHD7" s="23"/>
      <c r="FHE7" s="23"/>
      <c r="FHF7" s="23"/>
      <c r="FHG7" s="23"/>
      <c r="FHH7" s="23"/>
      <c r="FHI7" s="23"/>
      <c r="FHJ7" s="23"/>
      <c r="FHK7" s="23"/>
      <c r="FHL7" s="23"/>
      <c r="FHM7" s="23"/>
      <c r="FHN7" s="23"/>
      <c r="FHO7" s="23"/>
      <c r="FHP7" s="23"/>
      <c r="FHQ7" s="23"/>
      <c r="FHR7" s="23"/>
      <c r="FHS7" s="23"/>
      <c r="FHT7" s="23"/>
      <c r="FHU7" s="23"/>
      <c r="FHV7" s="23"/>
      <c r="FHW7" s="23"/>
      <c r="FHX7" s="23"/>
      <c r="FHY7" s="23"/>
      <c r="FHZ7" s="23"/>
      <c r="FIA7" s="23"/>
      <c r="FIB7" s="23"/>
      <c r="FIC7" s="23"/>
      <c r="FID7" s="23"/>
      <c r="FIE7" s="23"/>
      <c r="FIF7" s="23"/>
      <c r="FIG7" s="23"/>
      <c r="FIH7" s="23"/>
      <c r="FII7" s="23"/>
      <c r="FIJ7" s="23"/>
      <c r="FIK7" s="23"/>
      <c r="FIL7" s="23"/>
      <c r="FIM7" s="23"/>
      <c r="FIN7" s="23"/>
      <c r="FIO7" s="23"/>
      <c r="FIP7" s="23"/>
      <c r="FIQ7" s="23"/>
      <c r="FIR7" s="23"/>
      <c r="FIS7" s="23"/>
      <c r="FIT7" s="23"/>
      <c r="FIU7" s="23"/>
      <c r="FIV7" s="23"/>
      <c r="FIW7" s="23"/>
      <c r="FIX7" s="23"/>
      <c r="FIY7" s="23"/>
      <c r="FIZ7" s="23"/>
      <c r="FJA7" s="23"/>
      <c r="FJB7" s="23"/>
      <c r="FJC7" s="23"/>
      <c r="FJD7" s="23"/>
      <c r="FJE7" s="23"/>
      <c r="FJF7" s="23"/>
      <c r="FJG7" s="23"/>
      <c r="FJH7" s="23"/>
      <c r="FJI7" s="23"/>
      <c r="FJJ7" s="23"/>
      <c r="FJK7" s="23"/>
      <c r="FJL7" s="23"/>
      <c r="FJM7" s="23"/>
      <c r="FJN7" s="23"/>
      <c r="FJO7" s="23"/>
      <c r="FJP7" s="23"/>
      <c r="FJQ7" s="23"/>
      <c r="FJR7" s="23"/>
      <c r="FJS7" s="23"/>
      <c r="FJT7" s="23"/>
      <c r="FJU7" s="23"/>
      <c r="FJV7" s="23"/>
      <c r="FJW7" s="23"/>
      <c r="FJX7" s="23"/>
      <c r="FJY7" s="23"/>
      <c r="FJZ7" s="23"/>
      <c r="FKA7" s="23"/>
      <c r="FKB7" s="23"/>
      <c r="FKC7" s="23"/>
      <c r="FKD7" s="23"/>
      <c r="FKE7" s="23"/>
      <c r="FKF7" s="23"/>
      <c r="FKG7" s="23"/>
      <c r="FKH7" s="23"/>
      <c r="FKI7" s="23"/>
      <c r="FKJ7" s="23"/>
      <c r="FKK7" s="23"/>
      <c r="FKL7" s="23"/>
      <c r="FKM7" s="23"/>
      <c r="FKN7" s="23"/>
      <c r="FKO7" s="23"/>
      <c r="FKP7" s="23"/>
      <c r="FKQ7" s="23"/>
      <c r="FKR7" s="23"/>
      <c r="FKS7" s="23"/>
      <c r="FKT7" s="23"/>
      <c r="FKU7" s="23"/>
      <c r="FKV7" s="23"/>
      <c r="FKW7" s="23"/>
      <c r="FKX7" s="23"/>
      <c r="FKY7" s="23"/>
      <c r="FKZ7" s="23"/>
      <c r="FLA7" s="23"/>
      <c r="FLB7" s="23"/>
      <c r="FLC7" s="23"/>
      <c r="FLD7" s="23"/>
      <c r="FLE7" s="23"/>
      <c r="FLF7" s="23"/>
      <c r="FLG7" s="23"/>
      <c r="FLH7" s="23"/>
      <c r="FLI7" s="23"/>
      <c r="FLJ7" s="23"/>
      <c r="FLK7" s="23"/>
      <c r="FLL7" s="23"/>
      <c r="FLM7" s="23"/>
      <c r="FLN7" s="23"/>
      <c r="FLO7" s="23"/>
      <c r="FLP7" s="23"/>
      <c r="FLQ7" s="23"/>
      <c r="FLR7" s="23"/>
      <c r="FLS7" s="23"/>
      <c r="FLT7" s="23"/>
      <c r="FLU7" s="23"/>
      <c r="FLV7" s="23"/>
      <c r="FLW7" s="23"/>
      <c r="FLX7" s="23"/>
      <c r="FLY7" s="23"/>
      <c r="FLZ7" s="23"/>
      <c r="FMA7" s="23"/>
      <c r="FMB7" s="23"/>
      <c r="FMC7" s="23"/>
      <c r="FMD7" s="23"/>
      <c r="FME7" s="23"/>
      <c r="FMF7" s="23"/>
      <c r="FMG7" s="23"/>
      <c r="FMH7" s="23"/>
      <c r="FMI7" s="23"/>
      <c r="FMJ7" s="23"/>
      <c r="FMK7" s="23"/>
      <c r="FML7" s="23"/>
      <c r="FMM7" s="23"/>
      <c r="FMN7" s="23"/>
      <c r="FMO7" s="23"/>
      <c r="FMP7" s="23"/>
      <c r="FMQ7" s="23"/>
      <c r="FMR7" s="23"/>
      <c r="FMS7" s="23"/>
      <c r="FMT7" s="23"/>
      <c r="FMU7" s="23"/>
      <c r="FMV7" s="23"/>
      <c r="FMW7" s="23"/>
      <c r="FMX7" s="23"/>
      <c r="FMY7" s="23"/>
      <c r="FMZ7" s="23"/>
      <c r="FNA7" s="23"/>
      <c r="FNB7" s="23"/>
      <c r="FNC7" s="23"/>
      <c r="FND7" s="23"/>
      <c r="FNE7" s="23"/>
      <c r="FNF7" s="23"/>
      <c r="FNG7" s="23"/>
      <c r="FNH7" s="23"/>
      <c r="FNI7" s="23"/>
      <c r="FNJ7" s="23"/>
      <c r="FNK7" s="23"/>
      <c r="FNL7" s="23"/>
      <c r="FNM7" s="23"/>
      <c r="FNN7" s="23"/>
      <c r="FNO7" s="23"/>
      <c r="FNP7" s="23"/>
      <c r="FNQ7" s="23"/>
      <c r="FNR7" s="23"/>
      <c r="FNS7" s="23"/>
      <c r="FNT7" s="23"/>
      <c r="FNU7" s="23"/>
      <c r="FNV7" s="23"/>
      <c r="FNW7" s="23"/>
      <c r="FNX7" s="23"/>
      <c r="FNY7" s="23"/>
      <c r="FNZ7" s="23"/>
      <c r="FOA7" s="23"/>
      <c r="FOB7" s="23"/>
      <c r="FOC7" s="23"/>
      <c r="FOD7" s="23"/>
      <c r="FOE7" s="23"/>
      <c r="FOF7" s="23"/>
      <c r="FOG7" s="23"/>
      <c r="FOH7" s="23"/>
      <c r="FOI7" s="23"/>
      <c r="FOJ7" s="23"/>
      <c r="FOK7" s="23"/>
      <c r="FOL7" s="23"/>
      <c r="FOM7" s="23"/>
      <c r="FON7" s="23"/>
      <c r="FOO7" s="23"/>
      <c r="FOP7" s="23"/>
      <c r="FOQ7" s="23"/>
      <c r="FOR7" s="23"/>
      <c r="FOS7" s="23"/>
      <c r="FOT7" s="23"/>
      <c r="FOU7" s="23"/>
      <c r="FOV7" s="23"/>
      <c r="FOW7" s="23"/>
      <c r="FOX7" s="23"/>
      <c r="FOY7" s="23"/>
      <c r="FOZ7" s="23"/>
      <c r="FPA7" s="23"/>
      <c r="FPB7" s="23"/>
      <c r="FPC7" s="23"/>
      <c r="FPD7" s="23"/>
      <c r="FPE7" s="23"/>
      <c r="FPF7" s="23"/>
      <c r="FPG7" s="23"/>
      <c r="FPH7" s="23"/>
      <c r="FPI7" s="23"/>
      <c r="FPJ7" s="23"/>
      <c r="FPK7" s="23"/>
      <c r="FPL7" s="23"/>
      <c r="FPM7" s="23"/>
      <c r="FPN7" s="23"/>
      <c r="FPO7" s="23"/>
      <c r="FPP7" s="23"/>
      <c r="FPQ7" s="23"/>
      <c r="FPR7" s="23"/>
      <c r="FPS7" s="23"/>
      <c r="FPT7" s="23"/>
      <c r="FPU7" s="23"/>
      <c r="FPV7" s="23"/>
      <c r="FPW7" s="23"/>
      <c r="FPX7" s="23"/>
      <c r="FPY7" s="23"/>
      <c r="FPZ7" s="23"/>
      <c r="FQA7" s="23"/>
      <c r="FQB7" s="23"/>
      <c r="FQC7" s="23"/>
      <c r="FQD7" s="23"/>
      <c r="FQE7" s="23"/>
      <c r="FQF7" s="23"/>
      <c r="FQG7" s="23"/>
      <c r="FQH7" s="23"/>
      <c r="FQI7" s="23"/>
      <c r="FQJ7" s="23"/>
      <c r="FQK7" s="23"/>
      <c r="FQL7" s="23"/>
      <c r="FQM7" s="23"/>
      <c r="FQN7" s="23"/>
      <c r="FQO7" s="23"/>
      <c r="FQP7" s="23"/>
      <c r="FQQ7" s="23"/>
      <c r="FQR7" s="23"/>
      <c r="FQS7" s="23"/>
      <c r="FQT7" s="23"/>
      <c r="FQU7" s="23"/>
      <c r="FQV7" s="23"/>
      <c r="FQW7" s="23"/>
      <c r="FQX7" s="23"/>
      <c r="FQY7" s="23"/>
      <c r="FQZ7" s="23"/>
      <c r="FRA7" s="23"/>
      <c r="FRB7" s="23"/>
      <c r="FRC7" s="23"/>
      <c r="FRD7" s="23"/>
      <c r="FRE7" s="23"/>
      <c r="FRF7" s="23"/>
      <c r="FRG7" s="23"/>
      <c r="FRH7" s="23"/>
      <c r="FRI7" s="23"/>
      <c r="FRJ7" s="23"/>
      <c r="FRK7" s="23"/>
      <c r="FRL7" s="23"/>
      <c r="FRM7" s="23"/>
      <c r="FRN7" s="23"/>
      <c r="FRO7" s="23"/>
      <c r="FRP7" s="23"/>
      <c r="FRQ7" s="23"/>
      <c r="FRR7" s="23"/>
      <c r="FRS7" s="23"/>
      <c r="FRT7" s="23"/>
      <c r="FRU7" s="23"/>
      <c r="FRV7" s="23"/>
      <c r="FRW7" s="23"/>
      <c r="FRX7" s="23"/>
      <c r="FRY7" s="23"/>
      <c r="FRZ7" s="23"/>
      <c r="FSA7" s="23"/>
      <c r="FSB7" s="23"/>
      <c r="FSC7" s="23"/>
      <c r="FSD7" s="23"/>
      <c r="FSE7" s="23"/>
      <c r="FSF7" s="23"/>
      <c r="FSG7" s="23"/>
      <c r="FSH7" s="23"/>
      <c r="FSI7" s="23"/>
      <c r="FSJ7" s="23"/>
      <c r="FSK7" s="23"/>
      <c r="FSL7" s="23"/>
      <c r="FSM7" s="23"/>
      <c r="FSN7" s="23"/>
      <c r="FSO7" s="23"/>
      <c r="FSP7" s="23"/>
      <c r="FSQ7" s="23"/>
      <c r="FSR7" s="23"/>
      <c r="FSS7" s="23"/>
      <c r="FST7" s="23"/>
      <c r="FSU7" s="23"/>
      <c r="FSV7" s="23"/>
      <c r="FSW7" s="23"/>
      <c r="FSX7" s="23"/>
      <c r="FSY7" s="23"/>
      <c r="FSZ7" s="23"/>
      <c r="FTA7" s="23"/>
      <c r="FTB7" s="23"/>
      <c r="FTC7" s="23"/>
      <c r="FTD7" s="23"/>
      <c r="FTE7" s="23"/>
      <c r="FTF7" s="23"/>
      <c r="FTG7" s="23"/>
      <c r="FTH7" s="23"/>
      <c r="FTI7" s="23"/>
      <c r="FTJ7" s="23"/>
      <c r="FTK7" s="23"/>
      <c r="FTL7" s="23"/>
      <c r="FTM7" s="23"/>
      <c r="FTN7" s="23"/>
      <c r="FTO7" s="23"/>
      <c r="FTP7" s="23"/>
      <c r="FTQ7" s="23"/>
      <c r="FTR7" s="23"/>
      <c r="FTS7" s="23"/>
      <c r="FTT7" s="23"/>
      <c r="FTU7" s="23"/>
      <c r="FTV7" s="23"/>
      <c r="FTW7" s="23"/>
      <c r="FTX7" s="23"/>
      <c r="FTY7" s="23"/>
      <c r="FTZ7" s="23"/>
      <c r="FUA7" s="23"/>
      <c r="FUB7" s="23"/>
      <c r="FUC7" s="23"/>
      <c r="FUD7" s="23"/>
      <c r="FUE7" s="23"/>
      <c r="FUF7" s="23"/>
      <c r="FUG7" s="23"/>
      <c r="FUH7" s="23"/>
      <c r="FUI7" s="23"/>
      <c r="FUJ7" s="23"/>
      <c r="FUK7" s="23"/>
      <c r="FUL7" s="23"/>
      <c r="FUM7" s="23"/>
      <c r="FUN7" s="23"/>
      <c r="FUO7" s="23"/>
      <c r="FUP7" s="23"/>
      <c r="FUQ7" s="23"/>
      <c r="FUR7" s="23"/>
      <c r="FUS7" s="23"/>
      <c r="FUT7" s="23"/>
      <c r="FUU7" s="23"/>
      <c r="FUV7" s="23"/>
      <c r="FUW7" s="23"/>
      <c r="FUX7" s="23"/>
      <c r="FUY7" s="23"/>
      <c r="FUZ7" s="23"/>
      <c r="FVA7" s="23"/>
      <c r="FVB7" s="23"/>
      <c r="FVC7" s="23"/>
      <c r="FVD7" s="23"/>
      <c r="FVE7" s="23"/>
      <c r="FVF7" s="23"/>
      <c r="FVG7" s="23"/>
      <c r="FVH7" s="23"/>
      <c r="FVI7" s="23"/>
      <c r="FVJ7" s="23"/>
      <c r="FVK7" s="23"/>
      <c r="FVL7" s="23"/>
      <c r="FVM7" s="23"/>
      <c r="FVN7" s="23"/>
      <c r="FVO7" s="23"/>
      <c r="FVP7" s="23"/>
      <c r="FVQ7" s="23"/>
      <c r="FVR7" s="23"/>
      <c r="FVS7" s="23"/>
      <c r="FVT7" s="23"/>
      <c r="FVU7" s="23"/>
      <c r="FVV7" s="23"/>
      <c r="FVW7" s="23"/>
      <c r="FVX7" s="23"/>
      <c r="FVY7" s="23"/>
      <c r="FVZ7" s="23"/>
      <c r="FWA7" s="23"/>
      <c r="FWB7" s="23"/>
      <c r="FWC7" s="23"/>
      <c r="FWD7" s="23"/>
      <c r="FWE7" s="23"/>
      <c r="FWF7" s="23"/>
      <c r="FWG7" s="23"/>
      <c r="FWH7" s="23"/>
      <c r="FWI7" s="23"/>
      <c r="FWJ7" s="23"/>
      <c r="FWK7" s="23"/>
      <c r="FWL7" s="23"/>
      <c r="FWM7" s="23"/>
      <c r="FWN7" s="23"/>
      <c r="FWO7" s="23"/>
      <c r="FWP7" s="23"/>
      <c r="FWQ7" s="23"/>
      <c r="FWR7" s="23"/>
      <c r="FWS7" s="23"/>
      <c r="FWT7" s="23"/>
      <c r="FWU7" s="23"/>
      <c r="FWV7" s="23"/>
      <c r="FWW7" s="23"/>
      <c r="FWX7" s="23"/>
      <c r="FWY7" s="23"/>
      <c r="FWZ7" s="23"/>
      <c r="FXA7" s="23"/>
      <c r="FXB7" s="23"/>
      <c r="FXC7" s="23"/>
      <c r="FXD7" s="23"/>
      <c r="FXE7" s="23"/>
      <c r="FXF7" s="23"/>
      <c r="FXG7" s="23"/>
      <c r="FXH7" s="23"/>
      <c r="FXI7" s="23"/>
      <c r="FXJ7" s="23"/>
      <c r="FXK7" s="23"/>
      <c r="FXL7" s="23"/>
      <c r="FXM7" s="23"/>
      <c r="FXN7" s="23"/>
      <c r="FXO7" s="23"/>
      <c r="FXP7" s="23"/>
      <c r="FXQ7" s="23"/>
      <c r="FXR7" s="23"/>
      <c r="FXS7" s="23"/>
      <c r="FXT7" s="23"/>
      <c r="FXU7" s="23"/>
      <c r="FXV7" s="23"/>
      <c r="FXW7" s="23"/>
      <c r="FXX7" s="23"/>
      <c r="FXY7" s="23"/>
      <c r="FXZ7" s="23"/>
      <c r="FYA7" s="23"/>
      <c r="FYB7" s="23"/>
      <c r="FYC7" s="23"/>
      <c r="FYD7" s="23"/>
      <c r="FYE7" s="23"/>
      <c r="FYF7" s="23"/>
      <c r="FYG7" s="23"/>
      <c r="FYH7" s="23"/>
      <c r="FYI7" s="23"/>
      <c r="FYJ7" s="23"/>
      <c r="FYK7" s="23"/>
      <c r="FYL7" s="23"/>
      <c r="FYM7" s="23"/>
      <c r="FYN7" s="23"/>
      <c r="FYO7" s="23"/>
      <c r="FYP7" s="23"/>
      <c r="FYQ7" s="23"/>
      <c r="FYR7" s="23"/>
      <c r="FYS7" s="23"/>
      <c r="FYT7" s="23"/>
      <c r="FYU7" s="23"/>
      <c r="FYV7" s="23"/>
      <c r="FYW7" s="23"/>
      <c r="FYX7" s="23"/>
      <c r="FYY7" s="23"/>
      <c r="FYZ7" s="23"/>
      <c r="FZA7" s="23"/>
      <c r="FZB7" s="23"/>
      <c r="FZC7" s="23"/>
      <c r="FZD7" s="23"/>
      <c r="FZE7" s="23"/>
      <c r="FZF7" s="23"/>
      <c r="FZG7" s="23"/>
      <c r="FZH7" s="23"/>
      <c r="FZI7" s="23"/>
      <c r="FZJ7" s="23"/>
      <c r="FZK7" s="23"/>
      <c r="FZL7" s="23"/>
      <c r="FZM7" s="23"/>
      <c r="FZN7" s="23"/>
      <c r="FZO7" s="23"/>
      <c r="FZP7" s="23"/>
      <c r="FZQ7" s="23"/>
      <c r="FZR7" s="23"/>
      <c r="FZS7" s="23"/>
      <c r="FZT7" s="23"/>
      <c r="FZU7" s="23"/>
      <c r="FZV7" s="23"/>
      <c r="FZW7" s="23"/>
      <c r="FZX7" s="23"/>
      <c r="FZY7" s="23"/>
      <c r="FZZ7" s="23"/>
      <c r="GAA7" s="23"/>
      <c r="GAB7" s="23"/>
      <c r="GAC7" s="23"/>
      <c r="GAD7" s="23"/>
      <c r="GAE7" s="23"/>
      <c r="GAF7" s="23"/>
      <c r="GAG7" s="23"/>
      <c r="GAH7" s="23"/>
      <c r="GAI7" s="23"/>
      <c r="GAJ7" s="23"/>
      <c r="GAK7" s="23"/>
      <c r="GAL7" s="23"/>
      <c r="GAM7" s="23"/>
      <c r="GAN7" s="23"/>
      <c r="GAO7" s="23"/>
      <c r="GAP7" s="23"/>
      <c r="GAQ7" s="23"/>
      <c r="GAR7" s="23"/>
      <c r="GAS7" s="23"/>
      <c r="GAT7" s="23"/>
      <c r="GAU7" s="23"/>
      <c r="GAV7" s="23"/>
      <c r="GAW7" s="23"/>
      <c r="GAX7" s="23"/>
      <c r="GAY7" s="23"/>
      <c r="GAZ7" s="23"/>
      <c r="GBA7" s="23"/>
      <c r="GBB7" s="23"/>
      <c r="GBC7" s="23"/>
      <c r="GBD7" s="23"/>
      <c r="GBE7" s="23"/>
      <c r="GBF7" s="23"/>
      <c r="GBG7" s="23"/>
      <c r="GBH7" s="23"/>
      <c r="GBI7" s="23"/>
      <c r="GBJ7" s="23"/>
      <c r="GBK7" s="23"/>
      <c r="GBL7" s="23"/>
      <c r="GBM7" s="23"/>
      <c r="GBN7" s="23"/>
      <c r="GBO7" s="23"/>
      <c r="GBP7" s="23"/>
      <c r="GBQ7" s="23"/>
      <c r="GBR7" s="23"/>
      <c r="GBS7" s="23"/>
      <c r="GBT7" s="23"/>
      <c r="GBU7" s="23"/>
      <c r="GBV7" s="23"/>
      <c r="GBW7" s="23"/>
      <c r="GBX7" s="23"/>
      <c r="GBY7" s="23"/>
      <c r="GBZ7" s="23"/>
      <c r="GCA7" s="23"/>
      <c r="GCB7" s="23"/>
      <c r="GCC7" s="23"/>
      <c r="GCD7" s="23"/>
      <c r="GCE7" s="23"/>
      <c r="GCF7" s="23"/>
      <c r="GCG7" s="23"/>
      <c r="GCH7" s="23"/>
      <c r="GCI7" s="23"/>
      <c r="GCJ7" s="23"/>
      <c r="GCK7" s="23"/>
      <c r="GCL7" s="23"/>
      <c r="GCM7" s="23"/>
      <c r="GCN7" s="23"/>
      <c r="GCO7" s="23"/>
      <c r="GCP7" s="23"/>
      <c r="GCQ7" s="23"/>
      <c r="GCR7" s="23"/>
      <c r="GCS7" s="23"/>
      <c r="GCT7" s="23"/>
      <c r="GCU7" s="23"/>
      <c r="GCV7" s="23"/>
      <c r="GCW7" s="23"/>
      <c r="GCX7" s="23"/>
      <c r="GCY7" s="23"/>
      <c r="GCZ7" s="23"/>
      <c r="GDA7" s="23"/>
      <c r="GDB7" s="23"/>
      <c r="GDC7" s="23"/>
      <c r="GDD7" s="23"/>
      <c r="GDE7" s="23"/>
      <c r="GDF7" s="23"/>
      <c r="GDG7" s="23"/>
      <c r="GDH7" s="23"/>
      <c r="GDI7" s="23"/>
      <c r="GDJ7" s="23"/>
      <c r="GDK7" s="23"/>
      <c r="GDL7" s="23"/>
      <c r="GDM7" s="23"/>
      <c r="GDN7" s="23"/>
      <c r="GDO7" s="23"/>
      <c r="GDP7" s="23"/>
      <c r="GDQ7" s="23"/>
      <c r="GDR7" s="23"/>
      <c r="GDS7" s="23"/>
      <c r="GDT7" s="23"/>
      <c r="GDU7" s="23"/>
      <c r="GDV7" s="23"/>
      <c r="GDW7" s="23"/>
      <c r="GDX7" s="23"/>
      <c r="GDY7" s="23"/>
      <c r="GDZ7" s="23"/>
      <c r="GEA7" s="23"/>
      <c r="GEB7" s="23"/>
      <c r="GEC7" s="23"/>
      <c r="GED7" s="23"/>
      <c r="GEE7" s="23"/>
      <c r="GEF7" s="23"/>
      <c r="GEG7" s="23"/>
      <c r="GEH7" s="23"/>
      <c r="GEI7" s="23"/>
      <c r="GEJ7" s="23"/>
      <c r="GEK7" s="23"/>
      <c r="GEL7" s="23"/>
      <c r="GEM7" s="23"/>
      <c r="GEN7" s="23"/>
      <c r="GEO7" s="23"/>
      <c r="GEP7" s="23"/>
      <c r="GEQ7" s="23"/>
      <c r="GER7" s="23"/>
      <c r="GES7" s="23"/>
      <c r="GET7" s="23"/>
      <c r="GEU7" s="23"/>
      <c r="GEV7" s="23"/>
      <c r="GEW7" s="23"/>
      <c r="GEX7" s="23"/>
      <c r="GEY7" s="23"/>
      <c r="GEZ7" s="23"/>
      <c r="GFA7" s="23"/>
      <c r="GFB7" s="23"/>
      <c r="GFC7" s="23"/>
      <c r="GFD7" s="23"/>
      <c r="GFE7" s="23"/>
      <c r="GFF7" s="23"/>
      <c r="GFG7" s="23"/>
      <c r="GFH7" s="23"/>
      <c r="GFI7" s="23"/>
      <c r="GFJ7" s="23"/>
      <c r="GFK7" s="23"/>
      <c r="GFL7" s="23"/>
      <c r="GFM7" s="23"/>
      <c r="GFN7" s="23"/>
      <c r="GFO7" s="23"/>
      <c r="GFP7" s="23"/>
      <c r="GFQ7" s="23"/>
      <c r="GFR7" s="23"/>
      <c r="GFS7" s="23"/>
      <c r="GFT7" s="23"/>
      <c r="GFU7" s="23"/>
      <c r="GFV7" s="23"/>
      <c r="GFW7" s="23"/>
      <c r="GFX7" s="23"/>
      <c r="GFY7" s="23"/>
      <c r="GFZ7" s="23"/>
      <c r="GGA7" s="23"/>
      <c r="GGB7" s="23"/>
      <c r="GGC7" s="23"/>
      <c r="GGD7" s="23"/>
      <c r="GGE7" s="23"/>
      <c r="GGF7" s="23"/>
      <c r="GGG7" s="23"/>
      <c r="GGH7" s="23"/>
      <c r="GGI7" s="23"/>
      <c r="GGJ7" s="23"/>
      <c r="GGK7" s="23"/>
      <c r="GGL7" s="23"/>
      <c r="GGM7" s="23"/>
      <c r="GGN7" s="23"/>
      <c r="GGO7" s="23"/>
      <c r="GGP7" s="23"/>
      <c r="GGQ7" s="23"/>
      <c r="GGR7" s="23"/>
      <c r="GGS7" s="23"/>
      <c r="GGT7" s="23"/>
      <c r="GGU7" s="23"/>
      <c r="GGV7" s="23"/>
      <c r="GGW7" s="23"/>
      <c r="GGX7" s="23"/>
      <c r="GGY7" s="23"/>
      <c r="GGZ7" s="23"/>
      <c r="GHA7" s="23"/>
      <c r="GHB7" s="23"/>
      <c r="GHC7" s="23"/>
      <c r="GHD7" s="23"/>
      <c r="GHE7" s="23"/>
      <c r="GHF7" s="23"/>
      <c r="GHG7" s="23"/>
      <c r="GHH7" s="23"/>
      <c r="GHI7" s="23"/>
      <c r="GHJ7" s="23"/>
      <c r="GHK7" s="23"/>
      <c r="GHL7" s="23"/>
      <c r="GHM7" s="23"/>
      <c r="GHN7" s="23"/>
      <c r="GHO7" s="23"/>
      <c r="GHP7" s="23"/>
      <c r="GHQ7" s="23"/>
      <c r="GHR7" s="23"/>
      <c r="GHS7" s="23"/>
      <c r="GHT7" s="23"/>
      <c r="GHU7" s="23"/>
      <c r="GHV7" s="23"/>
      <c r="GHW7" s="23"/>
      <c r="GHX7" s="23"/>
      <c r="GHY7" s="23"/>
      <c r="GHZ7" s="23"/>
      <c r="GIA7" s="23"/>
      <c r="GIB7" s="23"/>
      <c r="GIC7" s="23"/>
      <c r="GID7" s="23"/>
      <c r="GIE7" s="23"/>
      <c r="GIF7" s="23"/>
      <c r="GIG7" s="23"/>
      <c r="GIH7" s="23"/>
      <c r="GII7" s="23"/>
      <c r="GIJ7" s="23"/>
      <c r="GIK7" s="23"/>
      <c r="GIL7" s="23"/>
      <c r="GIM7" s="23"/>
      <c r="GIN7" s="23"/>
      <c r="GIO7" s="23"/>
      <c r="GIP7" s="23"/>
      <c r="GIQ7" s="23"/>
      <c r="GIR7" s="23"/>
      <c r="GIS7" s="23"/>
      <c r="GIT7" s="23"/>
      <c r="GIU7" s="23"/>
      <c r="GIV7" s="23"/>
      <c r="GIW7" s="23"/>
      <c r="GIX7" s="23"/>
      <c r="GIY7" s="23"/>
      <c r="GIZ7" s="23"/>
      <c r="GJA7" s="23"/>
      <c r="GJB7" s="23"/>
      <c r="GJC7" s="23"/>
      <c r="GJD7" s="23"/>
      <c r="GJE7" s="23"/>
      <c r="GJF7" s="23"/>
      <c r="GJG7" s="23"/>
      <c r="GJH7" s="23"/>
      <c r="GJI7" s="23"/>
      <c r="GJJ7" s="23"/>
      <c r="GJK7" s="23"/>
      <c r="GJL7" s="23"/>
      <c r="GJM7" s="23"/>
      <c r="GJN7" s="23"/>
      <c r="GJO7" s="23"/>
      <c r="GJP7" s="23"/>
      <c r="GJQ7" s="23"/>
      <c r="GJR7" s="23"/>
      <c r="GJS7" s="23"/>
      <c r="GJT7" s="23"/>
      <c r="GJU7" s="23"/>
      <c r="GJV7" s="23"/>
      <c r="GJW7" s="23"/>
      <c r="GJX7" s="23"/>
      <c r="GJY7" s="23"/>
      <c r="GJZ7" s="23"/>
      <c r="GKA7" s="23"/>
      <c r="GKB7" s="23"/>
      <c r="GKC7" s="23"/>
      <c r="GKD7" s="23"/>
      <c r="GKE7" s="23"/>
      <c r="GKF7" s="23"/>
      <c r="GKG7" s="23"/>
    </row>
    <row r="8" spans="1:5025" hidden="1" outlineLevel="1" x14ac:dyDescent="0.25">
      <c r="E8" s="72"/>
      <c r="F8" s="72"/>
      <c r="G8" s="1" t="s">
        <v>330</v>
      </c>
      <c r="H8" s="2"/>
      <c r="I8" s="23"/>
      <c r="J8" s="23"/>
      <c r="K8" s="23"/>
      <c r="L8" s="23"/>
      <c r="M8" s="71"/>
      <c r="N8" s="7"/>
      <c r="O8" s="2"/>
      <c r="P8" s="71"/>
      <c r="Q8" s="23"/>
      <c r="R8" s="23"/>
      <c r="S8" s="23"/>
      <c r="T8" s="39"/>
      <c r="U8" s="39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  <c r="FY8" s="23"/>
      <c r="FZ8" s="23"/>
      <c r="GA8" s="23"/>
      <c r="GB8" s="23"/>
      <c r="GC8" s="23"/>
      <c r="GD8" s="23"/>
      <c r="GE8" s="23"/>
      <c r="GF8" s="23"/>
      <c r="GG8" s="23"/>
      <c r="GH8" s="23"/>
      <c r="GI8" s="23"/>
      <c r="GJ8" s="23"/>
      <c r="GK8" s="23"/>
      <c r="GL8" s="23"/>
      <c r="GM8" s="23"/>
      <c r="GN8" s="23"/>
      <c r="GO8" s="23"/>
      <c r="GP8" s="23"/>
      <c r="GQ8" s="23"/>
      <c r="GR8" s="23"/>
      <c r="GS8" s="23"/>
      <c r="GT8" s="23"/>
      <c r="GU8" s="23"/>
      <c r="GV8" s="23"/>
      <c r="GW8" s="23"/>
      <c r="GX8" s="23"/>
      <c r="GY8" s="23"/>
      <c r="GZ8" s="23"/>
      <c r="HA8" s="23"/>
      <c r="HB8" s="23"/>
      <c r="HC8" s="23"/>
      <c r="HD8" s="23"/>
      <c r="HE8" s="23"/>
      <c r="HF8" s="23"/>
      <c r="HG8" s="23"/>
      <c r="HH8" s="23"/>
      <c r="HI8" s="23"/>
      <c r="HJ8" s="23"/>
      <c r="HK8" s="23"/>
      <c r="HL8" s="23"/>
      <c r="HM8" s="23"/>
      <c r="HN8" s="23"/>
      <c r="HO8" s="23"/>
      <c r="HP8" s="23"/>
      <c r="HQ8" s="23"/>
      <c r="HR8" s="23"/>
      <c r="HS8" s="23"/>
      <c r="HT8" s="23"/>
      <c r="HU8" s="23"/>
      <c r="HV8" s="23"/>
      <c r="HW8" s="23"/>
      <c r="HX8" s="23"/>
      <c r="HY8" s="23"/>
      <c r="HZ8" s="23"/>
      <c r="IA8" s="23"/>
      <c r="IB8" s="23"/>
      <c r="IC8" s="23"/>
      <c r="ID8" s="23"/>
      <c r="IE8" s="23"/>
      <c r="IF8" s="23"/>
      <c r="IG8" s="23"/>
      <c r="IH8" s="23"/>
      <c r="II8" s="23"/>
      <c r="IJ8" s="23"/>
      <c r="IK8" s="23"/>
      <c r="IL8" s="23"/>
      <c r="IM8" s="23"/>
      <c r="IN8" s="23"/>
      <c r="IO8" s="23"/>
      <c r="IP8" s="23"/>
      <c r="IQ8" s="23"/>
      <c r="IR8" s="23"/>
      <c r="IS8" s="23"/>
      <c r="IT8" s="23"/>
      <c r="IU8" s="23"/>
      <c r="IV8" s="23"/>
      <c r="IW8" s="23"/>
      <c r="IX8" s="23"/>
      <c r="IY8" s="23"/>
      <c r="IZ8" s="23"/>
      <c r="JA8" s="23"/>
      <c r="JB8" s="23"/>
      <c r="JC8" s="23"/>
      <c r="JD8" s="23"/>
      <c r="JE8" s="23"/>
      <c r="JF8" s="23"/>
      <c r="JG8" s="23"/>
      <c r="JH8" s="23"/>
      <c r="JI8" s="23"/>
      <c r="JJ8" s="23"/>
      <c r="JK8" s="23"/>
      <c r="JL8" s="23"/>
      <c r="JM8" s="23"/>
      <c r="JN8" s="23"/>
      <c r="JO8" s="23"/>
      <c r="JP8" s="23"/>
      <c r="JQ8" s="23"/>
      <c r="JR8" s="23"/>
      <c r="JS8" s="23"/>
      <c r="JT8" s="23"/>
      <c r="JU8" s="23"/>
      <c r="JV8" s="23"/>
      <c r="JW8" s="23"/>
      <c r="JX8" s="23"/>
      <c r="JY8" s="23"/>
      <c r="JZ8" s="23"/>
      <c r="KA8" s="23"/>
      <c r="KB8" s="23"/>
      <c r="KC8" s="23"/>
      <c r="KD8" s="23"/>
      <c r="KE8" s="23"/>
      <c r="KF8" s="23"/>
      <c r="KG8" s="23"/>
      <c r="KH8" s="23"/>
      <c r="KI8" s="23"/>
      <c r="KJ8" s="23"/>
      <c r="KK8" s="23"/>
      <c r="KL8" s="23"/>
      <c r="KM8" s="23"/>
      <c r="KN8" s="23"/>
      <c r="KO8" s="23"/>
      <c r="KP8" s="23"/>
      <c r="KQ8" s="23"/>
      <c r="KR8" s="23"/>
      <c r="KS8" s="23"/>
      <c r="KT8" s="23"/>
      <c r="KU8" s="23"/>
      <c r="KV8" s="23"/>
      <c r="KW8" s="23"/>
      <c r="KX8" s="23"/>
      <c r="KY8" s="23"/>
      <c r="KZ8" s="23"/>
      <c r="LA8" s="23"/>
      <c r="LB8" s="23"/>
      <c r="LC8" s="23"/>
      <c r="LD8" s="23"/>
      <c r="LE8" s="23"/>
      <c r="LF8" s="23"/>
      <c r="LG8" s="23"/>
      <c r="LH8" s="23"/>
      <c r="LI8" s="23"/>
      <c r="LJ8" s="23"/>
      <c r="LK8" s="23"/>
      <c r="LL8" s="23"/>
      <c r="LM8" s="23"/>
      <c r="LN8" s="23"/>
      <c r="LO8" s="23"/>
      <c r="LP8" s="23"/>
      <c r="LQ8" s="23"/>
      <c r="LR8" s="23"/>
      <c r="LS8" s="23"/>
      <c r="LT8" s="23"/>
      <c r="LU8" s="23"/>
      <c r="LV8" s="23"/>
      <c r="LW8" s="23"/>
      <c r="LX8" s="23"/>
      <c r="LY8" s="23"/>
      <c r="LZ8" s="23"/>
      <c r="MA8" s="23"/>
      <c r="MB8" s="23"/>
      <c r="MC8" s="23"/>
      <c r="MD8" s="23"/>
      <c r="ME8" s="23"/>
      <c r="MF8" s="23"/>
      <c r="MG8" s="23"/>
      <c r="MH8" s="23"/>
      <c r="MI8" s="23"/>
      <c r="MJ8" s="23"/>
      <c r="MK8" s="23"/>
      <c r="ML8" s="23"/>
      <c r="MM8" s="23"/>
      <c r="MN8" s="23"/>
      <c r="MO8" s="23"/>
      <c r="MP8" s="23"/>
      <c r="MQ8" s="23"/>
      <c r="MR8" s="23"/>
      <c r="MS8" s="23"/>
      <c r="MT8" s="23"/>
      <c r="MU8" s="23"/>
      <c r="MV8" s="23"/>
      <c r="MW8" s="23"/>
      <c r="MX8" s="23"/>
      <c r="MY8" s="23"/>
      <c r="MZ8" s="23"/>
      <c r="NA8" s="23"/>
      <c r="NB8" s="23"/>
      <c r="NC8" s="23"/>
      <c r="ND8" s="23"/>
      <c r="NE8" s="23"/>
      <c r="NF8" s="23"/>
      <c r="NG8" s="23"/>
      <c r="NH8" s="23"/>
      <c r="NI8" s="23"/>
      <c r="NJ8" s="23"/>
      <c r="NK8" s="23"/>
      <c r="NL8" s="23"/>
      <c r="NM8" s="23"/>
      <c r="NN8" s="23"/>
      <c r="NO8" s="23"/>
      <c r="NP8" s="23"/>
      <c r="NQ8" s="23"/>
      <c r="NR8" s="23"/>
      <c r="NS8" s="23"/>
      <c r="NT8" s="23"/>
      <c r="NU8" s="23"/>
      <c r="NV8" s="23"/>
      <c r="NW8" s="23"/>
      <c r="NX8" s="23"/>
      <c r="NY8" s="23"/>
      <c r="NZ8" s="23"/>
      <c r="OA8" s="23"/>
      <c r="OB8" s="23"/>
      <c r="OC8" s="23"/>
      <c r="OD8" s="23"/>
      <c r="OE8" s="23"/>
      <c r="OF8" s="23"/>
      <c r="OG8" s="23"/>
      <c r="OH8" s="23"/>
      <c r="OI8" s="23"/>
      <c r="OJ8" s="23"/>
      <c r="OK8" s="23"/>
      <c r="OL8" s="23"/>
      <c r="OM8" s="23"/>
      <c r="ON8" s="23"/>
      <c r="OO8" s="23"/>
      <c r="OP8" s="23"/>
      <c r="OQ8" s="23"/>
      <c r="OR8" s="23"/>
      <c r="OS8" s="23"/>
      <c r="OT8" s="23"/>
      <c r="OU8" s="23"/>
      <c r="OV8" s="23"/>
      <c r="OW8" s="23"/>
      <c r="OX8" s="23"/>
      <c r="OY8" s="23"/>
      <c r="OZ8" s="23"/>
      <c r="PA8" s="23"/>
      <c r="PB8" s="23"/>
      <c r="PC8" s="23"/>
      <c r="PD8" s="23"/>
      <c r="PE8" s="23"/>
      <c r="PF8" s="23"/>
      <c r="PG8" s="23"/>
      <c r="PH8" s="23"/>
      <c r="PI8" s="23"/>
      <c r="PJ8" s="23"/>
      <c r="PK8" s="23"/>
      <c r="PL8" s="23"/>
      <c r="PM8" s="23"/>
      <c r="PN8" s="23"/>
      <c r="PO8" s="23"/>
      <c r="PP8" s="23"/>
      <c r="PQ8" s="23"/>
      <c r="PR8" s="23"/>
      <c r="PS8" s="23"/>
      <c r="PT8" s="23"/>
      <c r="PU8" s="23"/>
      <c r="PV8" s="23"/>
      <c r="PW8" s="23"/>
      <c r="PX8" s="23"/>
      <c r="PY8" s="23"/>
      <c r="PZ8" s="23"/>
      <c r="QA8" s="23"/>
      <c r="QB8" s="23"/>
      <c r="QC8" s="23"/>
      <c r="QD8" s="23"/>
      <c r="QE8" s="23"/>
      <c r="QF8" s="23"/>
      <c r="QG8" s="23"/>
      <c r="QH8" s="23"/>
      <c r="QI8" s="23"/>
      <c r="QJ8" s="23"/>
      <c r="QK8" s="23"/>
      <c r="QL8" s="23"/>
      <c r="QM8" s="23"/>
      <c r="QN8" s="23"/>
      <c r="QO8" s="23"/>
      <c r="QP8" s="23"/>
      <c r="QQ8" s="23"/>
      <c r="QR8" s="23"/>
      <c r="QS8" s="23"/>
      <c r="QT8" s="23"/>
      <c r="QU8" s="23"/>
      <c r="QV8" s="23"/>
      <c r="QW8" s="23"/>
      <c r="QX8" s="23"/>
      <c r="QY8" s="23"/>
      <c r="QZ8" s="23"/>
      <c r="RA8" s="23"/>
      <c r="RB8" s="23"/>
      <c r="RC8" s="23"/>
      <c r="RD8" s="23"/>
      <c r="RE8" s="23"/>
      <c r="RF8" s="23"/>
      <c r="RG8" s="23"/>
      <c r="RH8" s="23"/>
      <c r="RI8" s="23"/>
      <c r="RJ8" s="23"/>
      <c r="RK8" s="23"/>
      <c r="RL8" s="23"/>
      <c r="RM8" s="23"/>
      <c r="RN8" s="23"/>
      <c r="RO8" s="23"/>
      <c r="RP8" s="23"/>
      <c r="RQ8" s="23"/>
      <c r="RR8" s="23"/>
      <c r="RS8" s="23"/>
      <c r="RT8" s="23"/>
      <c r="RU8" s="23"/>
      <c r="RV8" s="23"/>
      <c r="RW8" s="23"/>
      <c r="RX8" s="23"/>
      <c r="RY8" s="23"/>
      <c r="RZ8" s="23"/>
      <c r="SA8" s="23"/>
      <c r="SB8" s="23"/>
      <c r="SC8" s="23"/>
      <c r="SD8" s="23"/>
      <c r="SE8" s="23"/>
      <c r="SF8" s="23"/>
      <c r="SG8" s="23"/>
      <c r="SH8" s="23"/>
      <c r="SI8" s="23"/>
      <c r="SJ8" s="23"/>
      <c r="SK8" s="23"/>
      <c r="SL8" s="23"/>
      <c r="SM8" s="23"/>
      <c r="SN8" s="23"/>
      <c r="SO8" s="23"/>
      <c r="SP8" s="23"/>
      <c r="SQ8" s="23"/>
      <c r="SR8" s="23"/>
      <c r="SS8" s="23"/>
      <c r="ST8" s="23"/>
      <c r="SU8" s="23"/>
      <c r="SV8" s="23"/>
      <c r="SW8" s="23"/>
      <c r="SX8" s="23"/>
      <c r="SY8" s="23"/>
      <c r="SZ8" s="23"/>
      <c r="TA8" s="23"/>
      <c r="TB8" s="23"/>
      <c r="TC8" s="23"/>
      <c r="TD8" s="23"/>
      <c r="TE8" s="23"/>
      <c r="TF8" s="23"/>
      <c r="TG8" s="23"/>
      <c r="TH8" s="23"/>
      <c r="TI8" s="23"/>
      <c r="TJ8" s="23"/>
      <c r="TK8" s="23"/>
      <c r="TL8" s="23"/>
      <c r="TM8" s="23"/>
      <c r="TN8" s="23"/>
      <c r="TO8" s="23"/>
      <c r="TP8" s="23"/>
      <c r="TQ8" s="23"/>
      <c r="TR8" s="23"/>
      <c r="TS8" s="23"/>
      <c r="TT8" s="23"/>
      <c r="TU8" s="23"/>
      <c r="TV8" s="23"/>
      <c r="TW8" s="23"/>
      <c r="TX8" s="23"/>
      <c r="TY8" s="23"/>
      <c r="TZ8" s="23"/>
      <c r="UA8" s="23"/>
      <c r="UB8" s="23"/>
      <c r="UC8" s="23"/>
      <c r="UD8" s="23"/>
      <c r="UE8" s="23"/>
      <c r="UF8" s="23"/>
      <c r="UG8" s="23"/>
      <c r="UH8" s="23"/>
      <c r="UI8" s="23"/>
      <c r="UJ8" s="23"/>
      <c r="UK8" s="23"/>
      <c r="UL8" s="23"/>
      <c r="UM8" s="23"/>
      <c r="UN8" s="23"/>
      <c r="UO8" s="23"/>
      <c r="UP8" s="23"/>
      <c r="UQ8" s="23"/>
      <c r="UR8" s="23"/>
      <c r="US8" s="23"/>
      <c r="UT8" s="23"/>
      <c r="UU8" s="23"/>
      <c r="UV8" s="23"/>
      <c r="UW8" s="23"/>
      <c r="UX8" s="23"/>
      <c r="UY8" s="23"/>
      <c r="UZ8" s="23"/>
      <c r="VA8" s="23"/>
      <c r="VB8" s="23"/>
      <c r="VC8" s="23"/>
      <c r="VD8" s="23"/>
      <c r="VE8" s="23"/>
      <c r="VF8" s="23"/>
      <c r="VG8" s="23"/>
      <c r="VH8" s="23"/>
      <c r="VI8" s="23"/>
      <c r="VJ8" s="23"/>
      <c r="VK8" s="23"/>
      <c r="VL8" s="23"/>
      <c r="VM8" s="23"/>
      <c r="VN8" s="23"/>
      <c r="VO8" s="23"/>
      <c r="VP8" s="23"/>
      <c r="VQ8" s="23"/>
      <c r="VR8" s="23"/>
      <c r="VS8" s="23"/>
      <c r="VT8" s="23"/>
      <c r="VU8" s="23"/>
      <c r="VV8" s="23"/>
      <c r="VW8" s="23"/>
      <c r="VX8" s="23"/>
      <c r="VY8" s="23"/>
      <c r="VZ8" s="23"/>
      <c r="WA8" s="23"/>
      <c r="WB8" s="23"/>
      <c r="WC8" s="23"/>
      <c r="WD8" s="23"/>
      <c r="WE8" s="23"/>
      <c r="WF8" s="23"/>
      <c r="WG8" s="23"/>
      <c r="WH8" s="23"/>
      <c r="WI8" s="23"/>
      <c r="WJ8" s="23"/>
      <c r="WK8" s="23"/>
      <c r="WL8" s="23"/>
      <c r="WM8" s="23"/>
      <c r="WN8" s="23"/>
      <c r="WO8" s="23"/>
      <c r="WP8" s="23"/>
      <c r="WQ8" s="23"/>
      <c r="WR8" s="23"/>
      <c r="WS8" s="23"/>
      <c r="WT8" s="23"/>
      <c r="WU8" s="23"/>
      <c r="WV8" s="23"/>
      <c r="WW8" s="23"/>
      <c r="WX8" s="23"/>
      <c r="WY8" s="23"/>
      <c r="WZ8" s="23"/>
      <c r="XA8" s="23"/>
      <c r="XB8" s="23"/>
      <c r="XC8" s="23"/>
      <c r="XD8" s="23"/>
      <c r="XE8" s="23"/>
      <c r="XF8" s="23"/>
      <c r="XG8" s="23"/>
      <c r="XH8" s="23"/>
      <c r="XI8" s="23"/>
      <c r="XJ8" s="23"/>
      <c r="XK8" s="23"/>
      <c r="XL8" s="23"/>
      <c r="XM8" s="23"/>
      <c r="XN8" s="23"/>
      <c r="XO8" s="23"/>
      <c r="XP8" s="23"/>
      <c r="XQ8" s="23"/>
      <c r="XR8" s="23"/>
      <c r="XS8" s="23"/>
      <c r="XT8" s="23"/>
      <c r="XU8" s="23"/>
      <c r="XV8" s="23"/>
      <c r="XW8" s="23"/>
      <c r="XX8" s="23"/>
      <c r="XY8" s="23"/>
      <c r="XZ8" s="23"/>
      <c r="YA8" s="23"/>
      <c r="YB8" s="23"/>
      <c r="YC8" s="23"/>
      <c r="YD8" s="23"/>
      <c r="YE8" s="23"/>
      <c r="YF8" s="23"/>
      <c r="YG8" s="23"/>
      <c r="YH8" s="23"/>
      <c r="YI8" s="23"/>
      <c r="YJ8" s="23"/>
      <c r="YK8" s="23"/>
      <c r="YL8" s="23"/>
      <c r="YM8" s="23"/>
      <c r="YN8" s="23"/>
      <c r="YO8" s="23"/>
      <c r="YP8" s="23"/>
      <c r="YQ8" s="23"/>
      <c r="YR8" s="23"/>
      <c r="YS8" s="23"/>
      <c r="YT8" s="23"/>
      <c r="YU8" s="23"/>
      <c r="YV8" s="23"/>
      <c r="YW8" s="23"/>
      <c r="YX8" s="23"/>
      <c r="YY8" s="23"/>
      <c r="YZ8" s="23"/>
      <c r="ZA8" s="23"/>
      <c r="ZB8" s="23"/>
      <c r="ZC8" s="23"/>
      <c r="ZD8" s="23"/>
      <c r="ZE8" s="23"/>
      <c r="ZF8" s="23"/>
      <c r="ZG8" s="23"/>
      <c r="ZH8" s="23"/>
      <c r="ZI8" s="23"/>
      <c r="ZJ8" s="23"/>
      <c r="ZK8" s="23"/>
      <c r="ZL8" s="23"/>
      <c r="ZM8" s="23"/>
      <c r="ZN8" s="23"/>
      <c r="ZO8" s="23"/>
      <c r="ZP8" s="23"/>
      <c r="ZQ8" s="23"/>
      <c r="ZR8" s="23"/>
      <c r="ZS8" s="23"/>
      <c r="ZT8" s="23"/>
      <c r="ZU8" s="23"/>
      <c r="ZV8" s="23"/>
      <c r="ZW8" s="23"/>
      <c r="ZX8" s="23"/>
      <c r="ZY8" s="23"/>
      <c r="ZZ8" s="23"/>
      <c r="AAA8" s="23"/>
      <c r="AAB8" s="23"/>
      <c r="AAC8" s="23"/>
      <c r="AAD8" s="23"/>
      <c r="AAE8" s="23"/>
      <c r="AAF8" s="23"/>
      <c r="AAG8" s="23"/>
      <c r="AAH8" s="23"/>
      <c r="AAI8" s="23"/>
      <c r="AAJ8" s="23"/>
      <c r="AAK8" s="23"/>
      <c r="AAL8" s="23"/>
      <c r="AAM8" s="23"/>
      <c r="AAN8" s="23"/>
      <c r="AAO8" s="23"/>
      <c r="AAP8" s="23"/>
      <c r="AAQ8" s="23"/>
      <c r="AAR8" s="23"/>
      <c r="AAS8" s="23"/>
      <c r="AAT8" s="23"/>
      <c r="AAU8" s="23"/>
      <c r="AAV8" s="23"/>
      <c r="AAW8" s="23"/>
      <c r="AAX8" s="23"/>
      <c r="AAY8" s="23"/>
      <c r="AAZ8" s="23"/>
      <c r="ABA8" s="23"/>
      <c r="ABB8" s="23"/>
      <c r="ABC8" s="23"/>
      <c r="ABD8" s="23"/>
      <c r="ABE8" s="23"/>
      <c r="ABF8" s="23"/>
      <c r="ABG8" s="23"/>
      <c r="ABH8" s="23"/>
      <c r="ABI8" s="23"/>
      <c r="ABJ8" s="23"/>
      <c r="ABK8" s="23"/>
      <c r="ABL8" s="23"/>
      <c r="ABM8" s="23"/>
      <c r="ABN8" s="23"/>
      <c r="ABO8" s="23"/>
      <c r="ABP8" s="23"/>
      <c r="ABQ8" s="23"/>
      <c r="ABR8" s="23"/>
      <c r="ABS8" s="23"/>
      <c r="ABT8" s="23"/>
      <c r="ABU8" s="23"/>
      <c r="ABV8" s="23"/>
      <c r="ABW8" s="23"/>
      <c r="ABX8" s="23"/>
      <c r="ABY8" s="23"/>
      <c r="ABZ8" s="23"/>
      <c r="ACA8" s="23"/>
      <c r="ACB8" s="23"/>
      <c r="ACC8" s="23"/>
      <c r="ACD8" s="23"/>
      <c r="ACE8" s="23"/>
      <c r="ACF8" s="23"/>
      <c r="ACG8" s="23"/>
      <c r="ACH8" s="23"/>
      <c r="ACI8" s="23"/>
      <c r="ACJ8" s="23"/>
      <c r="ACK8" s="23"/>
      <c r="ACL8" s="23"/>
      <c r="ACM8" s="23"/>
      <c r="ACN8" s="23"/>
      <c r="ACO8" s="23"/>
      <c r="ACP8" s="23"/>
      <c r="ACQ8" s="23"/>
      <c r="ACR8" s="23"/>
      <c r="ACS8" s="23"/>
      <c r="ACT8" s="23"/>
      <c r="ACU8" s="23"/>
      <c r="ACV8" s="23"/>
      <c r="ACW8" s="23"/>
      <c r="ACX8" s="23"/>
      <c r="ACY8" s="23"/>
      <c r="ACZ8" s="23"/>
      <c r="ADA8" s="23"/>
      <c r="ADB8" s="23"/>
      <c r="ADC8" s="23"/>
      <c r="ADD8" s="23"/>
      <c r="ADE8" s="23"/>
      <c r="ADF8" s="23"/>
      <c r="ADG8" s="23"/>
      <c r="ADH8" s="23"/>
      <c r="ADI8" s="23"/>
      <c r="ADJ8" s="23"/>
      <c r="ADK8" s="23"/>
      <c r="ADL8" s="23"/>
      <c r="ADM8" s="23"/>
      <c r="ADN8" s="23"/>
      <c r="ADO8" s="23"/>
      <c r="ADP8" s="23"/>
      <c r="ADQ8" s="23"/>
      <c r="ADR8" s="23"/>
      <c r="ADS8" s="23"/>
      <c r="ADT8" s="23"/>
      <c r="ADU8" s="23"/>
      <c r="ADV8" s="23"/>
      <c r="ADW8" s="23"/>
      <c r="ADX8" s="23"/>
      <c r="ADY8" s="23"/>
      <c r="ADZ8" s="23"/>
      <c r="AEA8" s="23"/>
      <c r="AEB8" s="23"/>
      <c r="AEC8" s="23"/>
      <c r="AED8" s="23"/>
      <c r="AEE8" s="23"/>
      <c r="AEF8" s="23"/>
      <c r="AEG8" s="23"/>
      <c r="AEH8" s="23"/>
      <c r="AEI8" s="23"/>
      <c r="AEJ8" s="23"/>
      <c r="AEK8" s="23"/>
      <c r="AEL8" s="23"/>
      <c r="AEM8" s="23"/>
      <c r="AEN8" s="23"/>
      <c r="AEO8" s="23"/>
      <c r="AEP8" s="23"/>
      <c r="AEQ8" s="23"/>
      <c r="AER8" s="23"/>
      <c r="AES8" s="23"/>
      <c r="AET8" s="23"/>
      <c r="AEU8" s="23"/>
      <c r="AEV8" s="23"/>
      <c r="AEW8" s="23"/>
      <c r="AEX8" s="23"/>
      <c r="AEY8" s="23"/>
      <c r="AEZ8" s="23"/>
      <c r="AFA8" s="23"/>
      <c r="AFB8" s="23"/>
      <c r="AFC8" s="23"/>
      <c r="AFD8" s="23"/>
      <c r="AFE8" s="23"/>
      <c r="AFF8" s="23"/>
      <c r="AFG8" s="23"/>
      <c r="AFH8" s="23"/>
      <c r="AFI8" s="23"/>
      <c r="AFJ8" s="23"/>
      <c r="AFK8" s="23"/>
      <c r="AFL8" s="23"/>
      <c r="AFM8" s="23"/>
      <c r="AFN8" s="23"/>
      <c r="AFO8" s="23"/>
      <c r="AFP8" s="23"/>
      <c r="AFQ8" s="23"/>
      <c r="AFR8" s="23"/>
      <c r="AFS8" s="23"/>
      <c r="AFT8" s="23"/>
      <c r="AFU8" s="23"/>
      <c r="AFV8" s="23"/>
      <c r="AFW8" s="23"/>
      <c r="AFX8" s="23"/>
      <c r="AFY8" s="23"/>
      <c r="AFZ8" s="23"/>
      <c r="AGA8" s="23"/>
      <c r="AGB8" s="23"/>
      <c r="AGC8" s="23"/>
      <c r="AGD8" s="23"/>
      <c r="AGE8" s="23"/>
      <c r="AGF8" s="23"/>
      <c r="AGG8" s="23"/>
      <c r="AGH8" s="23"/>
      <c r="AGI8" s="23"/>
      <c r="AGJ8" s="23"/>
      <c r="AGK8" s="23"/>
      <c r="AGL8" s="23"/>
      <c r="AGM8" s="23"/>
      <c r="AGN8" s="23"/>
      <c r="AGO8" s="23"/>
      <c r="AGP8" s="23"/>
      <c r="AGQ8" s="23"/>
      <c r="AGR8" s="23"/>
      <c r="AGS8" s="23"/>
      <c r="AGT8" s="23"/>
      <c r="AGU8" s="23"/>
      <c r="AGV8" s="23"/>
      <c r="AGW8" s="23"/>
      <c r="AGX8" s="23"/>
      <c r="AGY8" s="23"/>
      <c r="AGZ8" s="23"/>
      <c r="AHA8" s="23"/>
      <c r="AHB8" s="23"/>
      <c r="AHC8" s="23"/>
      <c r="AHD8" s="23"/>
      <c r="AHE8" s="23"/>
      <c r="AHF8" s="23"/>
      <c r="AHG8" s="23"/>
      <c r="AHH8" s="23"/>
      <c r="AHI8" s="23"/>
      <c r="AHJ8" s="23"/>
      <c r="AHK8" s="23"/>
      <c r="AHL8" s="23"/>
      <c r="AHM8" s="23"/>
      <c r="AHN8" s="23"/>
      <c r="AHO8" s="23"/>
      <c r="AHP8" s="23"/>
      <c r="AHQ8" s="23"/>
      <c r="AHR8" s="23"/>
      <c r="AHS8" s="23"/>
      <c r="AHT8" s="23"/>
      <c r="AHU8" s="23"/>
      <c r="AHV8" s="23"/>
      <c r="AHW8" s="23"/>
      <c r="AHX8" s="23"/>
      <c r="AHY8" s="23"/>
      <c r="AHZ8" s="23"/>
      <c r="AIA8" s="23"/>
      <c r="AIB8" s="23"/>
      <c r="AIC8" s="23"/>
      <c r="AID8" s="23"/>
      <c r="AIE8" s="23"/>
      <c r="AIF8" s="23"/>
      <c r="AIG8" s="23"/>
      <c r="AIH8" s="23"/>
      <c r="AII8" s="23"/>
      <c r="AIJ8" s="23"/>
      <c r="AIK8" s="23"/>
      <c r="AIL8" s="23"/>
      <c r="AIM8" s="23"/>
      <c r="AIN8" s="23"/>
      <c r="AIO8" s="23"/>
      <c r="AIP8" s="23"/>
      <c r="AIQ8" s="23"/>
      <c r="AIR8" s="23"/>
      <c r="AIS8" s="23"/>
      <c r="AIT8" s="23"/>
      <c r="AIU8" s="23"/>
      <c r="AIV8" s="23"/>
      <c r="AIW8" s="23"/>
      <c r="AIX8" s="23"/>
      <c r="AIY8" s="23"/>
      <c r="AIZ8" s="23"/>
      <c r="AJA8" s="23"/>
      <c r="AJB8" s="23"/>
      <c r="AJC8" s="23"/>
      <c r="AJD8" s="23"/>
      <c r="AJE8" s="23"/>
      <c r="AJF8" s="23"/>
      <c r="AJG8" s="23"/>
      <c r="AJH8" s="23"/>
      <c r="AJI8" s="23"/>
      <c r="AJJ8" s="23"/>
      <c r="AJK8" s="23"/>
      <c r="AJL8" s="23"/>
      <c r="AJM8" s="23"/>
      <c r="AJN8" s="23"/>
      <c r="AJO8" s="23"/>
      <c r="AJP8" s="23"/>
      <c r="AJQ8" s="23"/>
      <c r="AJR8" s="23"/>
      <c r="AJS8" s="23"/>
      <c r="AJT8" s="23"/>
      <c r="AJU8" s="23"/>
      <c r="AJV8" s="23"/>
      <c r="AJW8" s="23"/>
      <c r="AJX8" s="23"/>
      <c r="AJY8" s="23"/>
      <c r="AJZ8" s="23"/>
      <c r="AKA8" s="23"/>
      <c r="AKB8" s="23"/>
      <c r="AKC8" s="23"/>
      <c r="AKD8" s="23"/>
      <c r="AKE8" s="23"/>
      <c r="AKF8" s="23"/>
      <c r="AKG8" s="23"/>
      <c r="AKH8" s="23"/>
      <c r="AKI8" s="23"/>
      <c r="AKJ8" s="23"/>
      <c r="AKK8" s="23"/>
      <c r="AKL8" s="23"/>
      <c r="AKM8" s="23"/>
      <c r="AKN8" s="23"/>
      <c r="AKO8" s="23"/>
      <c r="AKP8" s="23"/>
      <c r="AKQ8" s="23"/>
      <c r="AKR8" s="23"/>
      <c r="AKS8" s="23"/>
      <c r="AKT8" s="23"/>
      <c r="AKU8" s="23"/>
      <c r="AKV8" s="23"/>
      <c r="AKW8" s="23"/>
      <c r="AKX8" s="23"/>
      <c r="AKY8" s="23"/>
      <c r="AKZ8" s="23"/>
      <c r="ALA8" s="23"/>
      <c r="ALB8" s="23"/>
      <c r="ALC8" s="23"/>
      <c r="ALD8" s="23"/>
      <c r="ALE8" s="23"/>
      <c r="ALF8" s="23"/>
      <c r="ALG8" s="23"/>
      <c r="ALH8" s="23"/>
      <c r="ALI8" s="23"/>
      <c r="ALJ8" s="23"/>
      <c r="ALK8" s="23"/>
      <c r="ALL8" s="23"/>
      <c r="ALM8" s="23"/>
      <c r="ALN8" s="23"/>
      <c r="ALO8" s="23"/>
      <c r="ALP8" s="23"/>
      <c r="ALQ8" s="23"/>
      <c r="ALR8" s="23"/>
      <c r="ALS8" s="23"/>
      <c r="ALT8" s="23"/>
      <c r="ALU8" s="23"/>
      <c r="ALV8" s="23"/>
      <c r="ALW8" s="23"/>
      <c r="ALX8" s="23"/>
      <c r="ALY8" s="23"/>
      <c r="ALZ8" s="23"/>
      <c r="AMA8" s="23"/>
      <c r="AMB8" s="23"/>
      <c r="AMC8" s="23"/>
      <c r="AMD8" s="23"/>
      <c r="AME8" s="23"/>
      <c r="AMF8" s="23"/>
      <c r="AMG8" s="23"/>
      <c r="AMH8" s="23"/>
      <c r="AMI8" s="23"/>
      <c r="AMJ8" s="23"/>
      <c r="AMK8" s="23"/>
      <c r="AML8" s="23"/>
      <c r="AMM8" s="23"/>
      <c r="AMN8" s="23"/>
      <c r="AMO8" s="23"/>
      <c r="AMP8" s="23"/>
      <c r="AMQ8" s="23"/>
      <c r="AMR8" s="23"/>
      <c r="AMS8" s="23"/>
      <c r="AMT8" s="23"/>
      <c r="AMU8" s="23"/>
      <c r="AMV8" s="23"/>
      <c r="AMW8" s="23"/>
      <c r="AMX8" s="23"/>
      <c r="AMY8" s="23"/>
      <c r="AMZ8" s="23"/>
      <c r="ANA8" s="23"/>
      <c r="ANB8" s="23"/>
      <c r="ANC8" s="23"/>
      <c r="AND8" s="23"/>
      <c r="ANE8" s="23"/>
      <c r="ANF8" s="23"/>
      <c r="ANG8" s="23"/>
      <c r="ANH8" s="23"/>
      <c r="ANI8" s="23"/>
      <c r="ANJ8" s="23"/>
      <c r="ANK8" s="23"/>
      <c r="ANL8" s="23"/>
      <c r="ANM8" s="23"/>
      <c r="ANN8" s="23"/>
      <c r="ANO8" s="23"/>
      <c r="ANP8" s="23"/>
      <c r="ANQ8" s="23"/>
      <c r="ANR8" s="23"/>
      <c r="ANS8" s="23"/>
      <c r="ANT8" s="23"/>
      <c r="ANU8" s="23"/>
      <c r="ANV8" s="23"/>
      <c r="ANW8" s="23"/>
      <c r="ANX8" s="23"/>
      <c r="ANY8" s="23"/>
      <c r="ANZ8" s="23"/>
      <c r="AOA8" s="23"/>
      <c r="AOB8" s="23"/>
      <c r="AOC8" s="23"/>
      <c r="AOD8" s="23"/>
      <c r="AOE8" s="23"/>
      <c r="AOF8" s="23"/>
      <c r="AOG8" s="23"/>
      <c r="AOH8" s="23"/>
      <c r="AOI8" s="23"/>
      <c r="AOJ8" s="23"/>
      <c r="AOK8" s="23"/>
      <c r="AOL8" s="23"/>
      <c r="AOM8" s="23"/>
      <c r="AON8" s="23"/>
      <c r="AOO8" s="23"/>
      <c r="AOP8" s="23"/>
      <c r="AOQ8" s="23"/>
      <c r="AOR8" s="23"/>
      <c r="AOS8" s="23"/>
      <c r="AOT8" s="23"/>
      <c r="AOU8" s="23"/>
      <c r="AOV8" s="23"/>
      <c r="AOW8" s="23"/>
      <c r="AOX8" s="23"/>
      <c r="AOY8" s="23"/>
      <c r="AOZ8" s="23"/>
      <c r="APA8" s="23"/>
      <c r="APB8" s="23"/>
      <c r="APC8" s="23"/>
      <c r="APD8" s="23"/>
      <c r="APE8" s="23"/>
      <c r="APF8" s="23"/>
      <c r="APG8" s="23"/>
      <c r="APH8" s="23"/>
      <c r="API8" s="23"/>
      <c r="APJ8" s="23"/>
      <c r="APK8" s="23"/>
      <c r="APL8" s="23"/>
      <c r="APM8" s="23"/>
      <c r="APN8" s="23"/>
      <c r="APO8" s="23"/>
      <c r="APP8" s="23"/>
      <c r="APQ8" s="23"/>
      <c r="APR8" s="23"/>
      <c r="APS8" s="23"/>
      <c r="APT8" s="23"/>
      <c r="APU8" s="23"/>
      <c r="APV8" s="23"/>
      <c r="APW8" s="23"/>
      <c r="APX8" s="23"/>
      <c r="APY8" s="23"/>
      <c r="APZ8" s="23"/>
      <c r="AQA8" s="23"/>
      <c r="AQB8" s="23"/>
      <c r="AQC8" s="23"/>
      <c r="AQD8" s="23"/>
      <c r="AQE8" s="23"/>
      <c r="AQF8" s="23"/>
      <c r="AQG8" s="23"/>
      <c r="AQH8" s="23"/>
      <c r="AQI8" s="23"/>
      <c r="AQJ8" s="23"/>
      <c r="AQK8" s="23"/>
      <c r="AQL8" s="23"/>
      <c r="AQM8" s="23"/>
      <c r="AQN8" s="23"/>
      <c r="AQO8" s="23"/>
      <c r="AQP8" s="23"/>
      <c r="AQQ8" s="23"/>
      <c r="AQR8" s="23"/>
      <c r="AQS8" s="23"/>
      <c r="AQT8" s="23"/>
      <c r="AQU8" s="23"/>
      <c r="AQV8" s="23"/>
      <c r="AQW8" s="23"/>
      <c r="AQX8" s="23"/>
      <c r="AQY8" s="23"/>
      <c r="AQZ8" s="23"/>
      <c r="ARA8" s="23"/>
      <c r="ARB8" s="23"/>
      <c r="ARC8" s="23"/>
      <c r="ARD8" s="23"/>
      <c r="ARE8" s="23"/>
      <c r="ARF8" s="23"/>
      <c r="ARG8" s="23"/>
      <c r="ARH8" s="23"/>
      <c r="ARI8" s="23"/>
      <c r="ARJ8" s="23"/>
      <c r="ARK8" s="23"/>
      <c r="ARL8" s="23"/>
      <c r="ARM8" s="23"/>
      <c r="ARN8" s="23"/>
      <c r="ARO8" s="23"/>
      <c r="ARP8" s="23"/>
      <c r="ARQ8" s="23"/>
      <c r="ARR8" s="23"/>
      <c r="ARS8" s="23"/>
      <c r="ART8" s="23"/>
      <c r="ARU8" s="23"/>
      <c r="ARV8" s="23"/>
      <c r="ARW8" s="23"/>
      <c r="ARX8" s="23"/>
      <c r="ARY8" s="23"/>
      <c r="ARZ8" s="23"/>
      <c r="ASA8" s="23"/>
      <c r="ASB8" s="23"/>
      <c r="ASC8" s="23"/>
      <c r="ASD8" s="23"/>
      <c r="ASE8" s="23"/>
      <c r="ASF8" s="23"/>
      <c r="ASG8" s="23"/>
      <c r="ASH8" s="23"/>
      <c r="ASI8" s="23"/>
      <c r="ASJ8" s="23"/>
      <c r="ASK8" s="23"/>
      <c r="ASL8" s="23"/>
      <c r="ASM8" s="23"/>
      <c r="ASN8" s="23"/>
      <c r="ASO8" s="23"/>
      <c r="ASP8" s="23"/>
      <c r="ASQ8" s="23"/>
      <c r="ASR8" s="23"/>
      <c r="ASS8" s="23"/>
      <c r="AST8" s="23"/>
      <c r="ASU8" s="23"/>
      <c r="ASV8" s="23"/>
      <c r="ASW8" s="23"/>
      <c r="ASX8" s="23"/>
      <c r="ASY8" s="23"/>
      <c r="ASZ8" s="23"/>
      <c r="ATA8" s="23"/>
      <c r="ATB8" s="23"/>
      <c r="ATC8" s="23"/>
      <c r="ATD8" s="23"/>
      <c r="ATE8" s="23"/>
      <c r="ATF8" s="23"/>
      <c r="ATG8" s="23"/>
      <c r="ATH8" s="23"/>
      <c r="ATI8" s="23"/>
      <c r="ATJ8" s="23"/>
      <c r="ATK8" s="23"/>
      <c r="ATL8" s="23"/>
      <c r="ATM8" s="23"/>
      <c r="ATN8" s="23"/>
      <c r="ATO8" s="23"/>
      <c r="ATP8" s="23"/>
      <c r="ATQ8" s="23"/>
      <c r="ATR8" s="23"/>
      <c r="ATS8" s="23"/>
      <c r="ATT8" s="23"/>
      <c r="ATU8" s="23"/>
      <c r="ATV8" s="23"/>
      <c r="ATW8" s="23"/>
      <c r="ATX8" s="23"/>
      <c r="ATY8" s="23"/>
      <c r="ATZ8" s="23"/>
      <c r="AUA8" s="23"/>
      <c r="AUB8" s="23"/>
      <c r="AUC8" s="23"/>
      <c r="AUD8" s="23"/>
      <c r="AUE8" s="23"/>
      <c r="AUF8" s="23"/>
      <c r="AUG8" s="23"/>
      <c r="AUH8" s="23"/>
      <c r="AUI8" s="23"/>
      <c r="AUJ8" s="23"/>
      <c r="AUK8" s="23"/>
      <c r="AUL8" s="23"/>
      <c r="AUM8" s="23"/>
      <c r="AUN8" s="23"/>
      <c r="AUO8" s="23"/>
      <c r="AUP8" s="23"/>
      <c r="AUQ8" s="23"/>
      <c r="AUR8" s="23"/>
      <c r="AUS8" s="23"/>
      <c r="AUT8" s="23"/>
      <c r="AUU8" s="23"/>
      <c r="AUV8" s="23"/>
      <c r="AUW8" s="23"/>
      <c r="AUX8" s="23"/>
      <c r="AUY8" s="23"/>
      <c r="AUZ8" s="23"/>
      <c r="AVA8" s="23"/>
      <c r="AVB8" s="23"/>
      <c r="AVC8" s="23"/>
      <c r="AVD8" s="23"/>
      <c r="AVE8" s="23"/>
      <c r="AVF8" s="23"/>
      <c r="AVG8" s="23"/>
      <c r="AVH8" s="23"/>
      <c r="AVI8" s="23"/>
      <c r="AVJ8" s="23"/>
      <c r="AVK8" s="23"/>
      <c r="AVL8" s="23"/>
      <c r="AVM8" s="23"/>
      <c r="AVN8" s="23"/>
      <c r="AVO8" s="23"/>
      <c r="AVP8" s="23"/>
      <c r="AVQ8" s="23"/>
      <c r="AVR8" s="23"/>
      <c r="AVS8" s="23"/>
      <c r="AVT8" s="23"/>
      <c r="AVU8" s="23"/>
      <c r="AVV8" s="23"/>
      <c r="AVW8" s="23"/>
      <c r="AVX8" s="23"/>
      <c r="AVY8" s="23"/>
      <c r="AVZ8" s="23"/>
      <c r="AWA8" s="23"/>
      <c r="AWB8" s="23"/>
      <c r="AWC8" s="23"/>
      <c r="AWD8" s="23"/>
      <c r="AWE8" s="23"/>
      <c r="AWF8" s="23"/>
      <c r="AWG8" s="23"/>
      <c r="AWH8" s="23"/>
      <c r="AWI8" s="23"/>
      <c r="AWJ8" s="23"/>
      <c r="AWK8" s="23"/>
      <c r="AWL8" s="23"/>
      <c r="AWM8" s="23"/>
      <c r="AWN8" s="23"/>
      <c r="AWO8" s="23"/>
      <c r="AWP8" s="23"/>
      <c r="AWQ8" s="23"/>
      <c r="AWR8" s="23"/>
      <c r="AWS8" s="23"/>
      <c r="AWT8" s="23"/>
      <c r="AWU8" s="23"/>
      <c r="AWV8" s="23"/>
      <c r="AWW8" s="23"/>
      <c r="AWX8" s="23"/>
      <c r="AWY8" s="23"/>
      <c r="AWZ8" s="23"/>
      <c r="AXA8" s="23"/>
      <c r="AXB8" s="23"/>
      <c r="AXC8" s="23"/>
      <c r="AXD8" s="23"/>
      <c r="AXE8" s="23"/>
      <c r="AXF8" s="23"/>
      <c r="AXG8" s="23"/>
      <c r="AXH8" s="23"/>
      <c r="AXI8" s="23"/>
      <c r="AXJ8" s="23"/>
      <c r="AXK8" s="23"/>
      <c r="AXL8" s="23"/>
      <c r="AXM8" s="23"/>
      <c r="AXN8" s="23"/>
      <c r="AXO8" s="23"/>
      <c r="AXP8" s="23"/>
      <c r="AXQ8" s="23"/>
      <c r="AXR8" s="23"/>
      <c r="AXS8" s="23"/>
      <c r="AXT8" s="23"/>
      <c r="AXU8" s="23"/>
      <c r="AXV8" s="23"/>
      <c r="AXW8" s="23"/>
      <c r="AXX8" s="23"/>
      <c r="AXY8" s="23"/>
      <c r="AXZ8" s="23"/>
      <c r="AYA8" s="23"/>
      <c r="AYB8" s="23"/>
      <c r="AYC8" s="23"/>
      <c r="AYD8" s="23"/>
      <c r="AYE8" s="23"/>
      <c r="AYF8" s="23"/>
      <c r="AYG8" s="23"/>
      <c r="AYH8" s="23"/>
      <c r="AYI8" s="23"/>
      <c r="AYJ8" s="23"/>
      <c r="AYK8" s="23"/>
      <c r="AYL8" s="23"/>
      <c r="AYM8" s="23"/>
      <c r="AYN8" s="23"/>
      <c r="AYO8" s="23"/>
      <c r="AYP8" s="23"/>
      <c r="AYQ8" s="23"/>
      <c r="AYR8" s="23"/>
      <c r="AYS8" s="23"/>
      <c r="AYT8" s="23"/>
      <c r="AYU8" s="23"/>
      <c r="AYV8" s="23"/>
      <c r="AYW8" s="23"/>
      <c r="AYX8" s="23"/>
      <c r="AYY8" s="23"/>
      <c r="AYZ8" s="23"/>
      <c r="AZA8" s="23"/>
      <c r="AZB8" s="23"/>
      <c r="AZC8" s="23"/>
      <c r="AZD8" s="23"/>
      <c r="AZE8" s="23"/>
      <c r="AZF8" s="23"/>
      <c r="AZG8" s="23"/>
      <c r="AZH8" s="23"/>
      <c r="AZI8" s="23"/>
      <c r="AZJ8" s="23"/>
      <c r="AZK8" s="23"/>
      <c r="AZL8" s="23"/>
      <c r="AZM8" s="23"/>
      <c r="AZN8" s="23"/>
      <c r="AZO8" s="23"/>
      <c r="AZP8" s="23"/>
      <c r="AZQ8" s="23"/>
      <c r="AZR8" s="23"/>
      <c r="AZS8" s="23"/>
      <c r="AZT8" s="23"/>
      <c r="AZU8" s="23"/>
      <c r="AZV8" s="23"/>
      <c r="AZW8" s="23"/>
      <c r="AZX8" s="23"/>
      <c r="AZY8" s="23"/>
      <c r="AZZ8" s="23"/>
      <c r="BAA8" s="23"/>
      <c r="BAB8" s="23"/>
      <c r="BAC8" s="23"/>
      <c r="BAD8" s="23"/>
      <c r="BAE8" s="23"/>
      <c r="BAF8" s="23"/>
      <c r="BAG8" s="23"/>
      <c r="BAH8" s="23"/>
      <c r="BAI8" s="23"/>
      <c r="BAJ8" s="23"/>
      <c r="BAK8" s="23"/>
      <c r="BAL8" s="23"/>
      <c r="BAM8" s="23"/>
      <c r="BAN8" s="23"/>
      <c r="BAO8" s="23"/>
      <c r="BAP8" s="23"/>
      <c r="BAQ8" s="23"/>
      <c r="BAR8" s="23"/>
      <c r="BAS8" s="23"/>
      <c r="BAT8" s="23"/>
      <c r="BAU8" s="23"/>
      <c r="BAV8" s="23"/>
      <c r="BAW8" s="23"/>
      <c r="BAX8" s="23"/>
      <c r="BAY8" s="23"/>
      <c r="BAZ8" s="23"/>
      <c r="BBA8" s="23"/>
      <c r="BBB8" s="23"/>
      <c r="BBC8" s="23"/>
      <c r="BBD8" s="23"/>
      <c r="BBE8" s="23"/>
      <c r="BBF8" s="23"/>
      <c r="BBG8" s="23"/>
      <c r="BBH8" s="23"/>
      <c r="BBI8" s="23"/>
      <c r="BBJ8" s="23"/>
      <c r="BBK8" s="23"/>
      <c r="BBL8" s="23"/>
      <c r="BBM8" s="23"/>
      <c r="BBN8" s="23"/>
      <c r="BBO8" s="23"/>
      <c r="BBP8" s="23"/>
      <c r="BBQ8" s="23"/>
      <c r="BBR8" s="23"/>
      <c r="BBS8" s="23"/>
      <c r="BBT8" s="23"/>
      <c r="BBU8" s="23"/>
      <c r="BBV8" s="23"/>
      <c r="BBW8" s="23"/>
      <c r="BBX8" s="23"/>
      <c r="BBY8" s="23"/>
      <c r="BBZ8" s="23"/>
      <c r="BCA8" s="23"/>
      <c r="BCB8" s="23"/>
      <c r="BCC8" s="23"/>
      <c r="BCD8" s="23"/>
      <c r="BCE8" s="23"/>
      <c r="BCF8" s="23"/>
      <c r="BCG8" s="23"/>
      <c r="BCH8" s="23"/>
      <c r="BCI8" s="23"/>
      <c r="BCJ8" s="23"/>
      <c r="BCK8" s="23"/>
      <c r="BCL8" s="23"/>
      <c r="BCM8" s="23"/>
      <c r="BCN8" s="23"/>
      <c r="BCO8" s="23"/>
      <c r="BCP8" s="23"/>
      <c r="BCQ8" s="23"/>
      <c r="BCR8" s="23"/>
      <c r="BCS8" s="23"/>
      <c r="BCT8" s="23"/>
      <c r="BCU8" s="23"/>
      <c r="BCV8" s="23"/>
      <c r="BCW8" s="23"/>
      <c r="BCX8" s="23"/>
      <c r="BCY8" s="23"/>
      <c r="BCZ8" s="23"/>
      <c r="BDA8" s="23"/>
      <c r="BDB8" s="23"/>
      <c r="BDC8" s="23"/>
      <c r="BDD8" s="23"/>
      <c r="BDE8" s="23"/>
      <c r="BDF8" s="23"/>
      <c r="BDG8" s="23"/>
      <c r="BDH8" s="23"/>
      <c r="BDI8" s="23"/>
      <c r="BDJ8" s="23"/>
      <c r="BDK8" s="23"/>
      <c r="BDL8" s="23"/>
      <c r="BDM8" s="23"/>
      <c r="BDN8" s="23"/>
      <c r="BDO8" s="23"/>
      <c r="BDP8" s="23"/>
      <c r="BDQ8" s="23"/>
      <c r="BDR8" s="23"/>
      <c r="BDS8" s="23"/>
      <c r="BDT8" s="23"/>
      <c r="BDU8" s="23"/>
      <c r="BDV8" s="23"/>
      <c r="BDW8" s="23"/>
      <c r="BDX8" s="23"/>
      <c r="BDY8" s="23"/>
      <c r="BDZ8" s="23"/>
      <c r="BEA8" s="23"/>
      <c r="BEB8" s="23"/>
      <c r="BEC8" s="23"/>
      <c r="BED8" s="23"/>
      <c r="BEE8" s="23"/>
      <c r="BEF8" s="23"/>
      <c r="BEG8" s="23"/>
      <c r="BEH8" s="23"/>
      <c r="BEI8" s="23"/>
      <c r="BEJ8" s="23"/>
      <c r="BEK8" s="23"/>
      <c r="BEL8" s="23"/>
      <c r="BEM8" s="23"/>
      <c r="BEN8" s="23"/>
      <c r="BEO8" s="23"/>
      <c r="BEP8" s="23"/>
      <c r="BEQ8" s="23"/>
      <c r="BER8" s="23"/>
      <c r="BES8" s="23"/>
      <c r="BET8" s="23"/>
      <c r="BEU8" s="23"/>
      <c r="BEV8" s="23"/>
      <c r="BEW8" s="23"/>
      <c r="BEX8" s="23"/>
      <c r="BEY8" s="23"/>
      <c r="BEZ8" s="23"/>
      <c r="BFA8" s="23"/>
      <c r="BFB8" s="23"/>
      <c r="BFC8" s="23"/>
      <c r="BFD8" s="23"/>
      <c r="BFE8" s="23"/>
      <c r="BFF8" s="23"/>
      <c r="BFG8" s="23"/>
      <c r="BFH8" s="23"/>
      <c r="BFI8" s="23"/>
      <c r="BFJ8" s="23"/>
      <c r="BFK8" s="23"/>
      <c r="BFL8" s="23"/>
      <c r="BFM8" s="23"/>
      <c r="BFN8" s="23"/>
      <c r="BFO8" s="23"/>
      <c r="BFP8" s="23"/>
      <c r="BFQ8" s="23"/>
      <c r="BFR8" s="23"/>
      <c r="BFS8" s="23"/>
      <c r="BFT8" s="23"/>
      <c r="BFU8" s="23"/>
      <c r="BFV8" s="23"/>
      <c r="BFW8" s="23"/>
      <c r="BFX8" s="23"/>
      <c r="BFY8" s="23"/>
      <c r="BFZ8" s="23"/>
      <c r="BGA8" s="23"/>
      <c r="BGB8" s="23"/>
      <c r="BGC8" s="23"/>
      <c r="BGD8" s="23"/>
      <c r="BGE8" s="23"/>
      <c r="BGF8" s="23"/>
      <c r="BGG8" s="23"/>
      <c r="BGH8" s="23"/>
      <c r="BGI8" s="23"/>
      <c r="BGJ8" s="23"/>
      <c r="BGK8" s="23"/>
      <c r="BGL8" s="23"/>
      <c r="BGM8" s="23"/>
      <c r="BGN8" s="23"/>
      <c r="BGO8" s="23"/>
      <c r="BGP8" s="23"/>
      <c r="BGQ8" s="23"/>
      <c r="BGR8" s="23"/>
      <c r="BGS8" s="23"/>
      <c r="BGT8" s="23"/>
      <c r="BGU8" s="23"/>
      <c r="BGV8" s="23"/>
      <c r="BGW8" s="23"/>
      <c r="BGX8" s="23"/>
      <c r="BGY8" s="23"/>
      <c r="BGZ8" s="23"/>
      <c r="BHA8" s="23"/>
      <c r="BHB8" s="23"/>
      <c r="BHC8" s="23"/>
      <c r="BHD8" s="23"/>
      <c r="BHE8" s="23"/>
      <c r="BHF8" s="23"/>
      <c r="BHG8" s="23"/>
      <c r="BHH8" s="23"/>
      <c r="BHI8" s="23"/>
      <c r="BHJ8" s="23"/>
      <c r="BHK8" s="23"/>
      <c r="BHL8" s="23"/>
      <c r="BHM8" s="23"/>
      <c r="BHN8" s="23"/>
      <c r="BHO8" s="23"/>
      <c r="BHP8" s="23"/>
      <c r="BHQ8" s="23"/>
      <c r="BHR8" s="23"/>
      <c r="BHS8" s="23"/>
      <c r="BHT8" s="23"/>
      <c r="BHU8" s="23"/>
      <c r="BHV8" s="23"/>
      <c r="BHW8" s="23"/>
      <c r="BHX8" s="23"/>
      <c r="BHY8" s="23"/>
      <c r="BHZ8" s="23"/>
      <c r="BIA8" s="23"/>
      <c r="BIB8" s="23"/>
      <c r="BIC8" s="23"/>
      <c r="BID8" s="23"/>
      <c r="BIE8" s="23"/>
      <c r="BIF8" s="23"/>
      <c r="BIG8" s="23"/>
      <c r="BIH8" s="23"/>
      <c r="BII8" s="23"/>
      <c r="BIJ8" s="23"/>
      <c r="BIK8" s="23"/>
      <c r="BIL8" s="23"/>
      <c r="BIM8" s="23"/>
      <c r="BIN8" s="23"/>
      <c r="BIO8" s="23"/>
      <c r="BIP8" s="23"/>
      <c r="BIQ8" s="23"/>
      <c r="BIR8" s="23"/>
      <c r="BIS8" s="23"/>
      <c r="BIT8" s="23"/>
      <c r="BIU8" s="23"/>
      <c r="BIV8" s="23"/>
      <c r="BIW8" s="23"/>
      <c r="BIX8" s="23"/>
      <c r="BIY8" s="23"/>
      <c r="BIZ8" s="23"/>
      <c r="BJA8" s="23"/>
      <c r="BJB8" s="23"/>
      <c r="BJC8" s="23"/>
      <c r="BJD8" s="23"/>
      <c r="BJE8" s="23"/>
      <c r="BJF8" s="23"/>
      <c r="BJG8" s="23"/>
      <c r="BJH8" s="23"/>
      <c r="BJI8" s="23"/>
      <c r="BJJ8" s="23"/>
      <c r="BJK8" s="23"/>
      <c r="BJL8" s="23"/>
      <c r="BJM8" s="23"/>
      <c r="BJN8" s="23"/>
      <c r="BJO8" s="23"/>
      <c r="BJP8" s="23"/>
      <c r="BJQ8" s="23"/>
      <c r="BJR8" s="23"/>
      <c r="BJS8" s="23"/>
      <c r="BJT8" s="23"/>
      <c r="BJU8" s="23"/>
      <c r="BJV8" s="23"/>
      <c r="BJW8" s="23"/>
      <c r="BJX8" s="23"/>
      <c r="BJY8" s="23"/>
      <c r="BJZ8" s="23"/>
      <c r="BKA8" s="23"/>
      <c r="BKB8" s="23"/>
      <c r="BKC8" s="23"/>
      <c r="BKD8" s="23"/>
      <c r="BKE8" s="23"/>
      <c r="BKF8" s="23"/>
      <c r="BKG8" s="23"/>
      <c r="BKH8" s="23"/>
      <c r="BKI8" s="23"/>
      <c r="BKJ8" s="23"/>
      <c r="BKK8" s="23"/>
      <c r="BKL8" s="23"/>
      <c r="BKM8" s="23"/>
      <c r="BKN8" s="23"/>
      <c r="BKO8" s="23"/>
      <c r="BKP8" s="23"/>
      <c r="BKQ8" s="23"/>
      <c r="BKR8" s="23"/>
      <c r="BKS8" s="23"/>
      <c r="BKT8" s="23"/>
      <c r="BKU8" s="23"/>
      <c r="BKV8" s="23"/>
      <c r="BKW8" s="23"/>
      <c r="BKX8" s="23"/>
      <c r="BKY8" s="23"/>
      <c r="BKZ8" s="23"/>
      <c r="BLA8" s="23"/>
      <c r="BLB8" s="23"/>
      <c r="BLC8" s="23"/>
      <c r="BLD8" s="23"/>
      <c r="BLE8" s="23"/>
      <c r="BLF8" s="23"/>
      <c r="BLG8" s="23"/>
      <c r="BLH8" s="23"/>
      <c r="BLI8" s="23"/>
      <c r="BLJ8" s="23"/>
      <c r="BLK8" s="23"/>
      <c r="BLL8" s="23"/>
      <c r="BLM8" s="23"/>
      <c r="BLN8" s="23"/>
      <c r="BLO8" s="23"/>
      <c r="BLP8" s="23"/>
      <c r="BLQ8" s="23"/>
      <c r="BLR8" s="23"/>
      <c r="BLS8" s="23"/>
      <c r="BLT8" s="23"/>
      <c r="BLU8" s="23"/>
      <c r="BLV8" s="23"/>
      <c r="BLW8" s="23"/>
      <c r="BLX8" s="23"/>
      <c r="BLY8" s="23"/>
      <c r="BLZ8" s="23"/>
      <c r="BMA8" s="23"/>
      <c r="BMB8" s="23"/>
      <c r="BMC8" s="23"/>
      <c r="BMD8" s="23"/>
      <c r="BME8" s="23"/>
      <c r="BMF8" s="23"/>
      <c r="BMG8" s="23"/>
      <c r="BMH8" s="23"/>
      <c r="BMI8" s="23"/>
      <c r="BMJ8" s="23"/>
      <c r="BMK8" s="23"/>
      <c r="BML8" s="23"/>
      <c r="BMM8" s="23"/>
      <c r="BMN8" s="23"/>
      <c r="BMO8" s="23"/>
      <c r="BMP8" s="23"/>
      <c r="BMQ8" s="23"/>
      <c r="BMR8" s="23"/>
      <c r="BMS8" s="23"/>
      <c r="BMT8" s="23"/>
      <c r="BMU8" s="23"/>
      <c r="BMV8" s="23"/>
      <c r="BMW8" s="23"/>
      <c r="BMX8" s="23"/>
      <c r="BMY8" s="23"/>
      <c r="BMZ8" s="23"/>
      <c r="BNA8" s="23"/>
      <c r="BNB8" s="23"/>
      <c r="BNC8" s="23"/>
      <c r="BND8" s="23"/>
      <c r="BNE8" s="23"/>
      <c r="BNF8" s="23"/>
      <c r="BNG8" s="23"/>
      <c r="BNH8" s="23"/>
      <c r="BNI8" s="23"/>
      <c r="BNJ8" s="23"/>
      <c r="BNK8" s="23"/>
      <c r="BNL8" s="23"/>
      <c r="BNM8" s="23"/>
      <c r="BNN8" s="23"/>
      <c r="BNO8" s="23"/>
      <c r="BNP8" s="23"/>
      <c r="BNQ8" s="23"/>
      <c r="BNR8" s="23"/>
      <c r="BNS8" s="23"/>
      <c r="BNT8" s="23"/>
      <c r="BNU8" s="23"/>
      <c r="BNV8" s="23"/>
      <c r="BNW8" s="23"/>
      <c r="BNX8" s="23"/>
      <c r="BNY8" s="23"/>
      <c r="BNZ8" s="23"/>
      <c r="BOA8" s="23"/>
      <c r="BOB8" s="23"/>
      <c r="BOC8" s="23"/>
      <c r="BOD8" s="23"/>
      <c r="BOE8" s="23"/>
      <c r="BOF8" s="23"/>
      <c r="BOG8" s="23"/>
      <c r="BOH8" s="23"/>
      <c r="BOI8" s="23"/>
      <c r="BOJ8" s="23"/>
      <c r="BOK8" s="23"/>
      <c r="BOL8" s="23"/>
      <c r="BOM8" s="23"/>
      <c r="BON8" s="23"/>
      <c r="BOO8" s="23"/>
      <c r="BOP8" s="23"/>
      <c r="BOQ8" s="23"/>
      <c r="BOR8" s="23"/>
      <c r="BOS8" s="23"/>
      <c r="BOT8" s="23"/>
      <c r="BOU8" s="23"/>
      <c r="BOV8" s="23"/>
      <c r="BOW8" s="23"/>
      <c r="BOX8" s="23"/>
      <c r="BOY8" s="23"/>
      <c r="BOZ8" s="23"/>
      <c r="BPA8" s="23"/>
      <c r="BPB8" s="23"/>
      <c r="BPC8" s="23"/>
      <c r="BPD8" s="23"/>
      <c r="BPE8" s="23"/>
      <c r="BPF8" s="23"/>
      <c r="BPG8" s="23"/>
      <c r="BPH8" s="23"/>
      <c r="BPI8" s="23"/>
      <c r="BPJ8" s="23"/>
      <c r="BPK8" s="23"/>
      <c r="BPL8" s="23"/>
      <c r="BPM8" s="23"/>
      <c r="BPN8" s="23"/>
      <c r="BPO8" s="23"/>
      <c r="BPP8" s="23"/>
      <c r="BPQ8" s="23"/>
      <c r="BPR8" s="23"/>
      <c r="BPS8" s="23"/>
      <c r="BPT8" s="23"/>
      <c r="BPU8" s="23"/>
      <c r="BPV8" s="23"/>
      <c r="BPW8" s="23"/>
      <c r="BPX8" s="23"/>
      <c r="BPY8" s="23"/>
      <c r="BPZ8" s="23"/>
      <c r="BQA8" s="23"/>
      <c r="BQB8" s="23"/>
      <c r="BQC8" s="23"/>
      <c r="BQD8" s="23"/>
      <c r="BQE8" s="23"/>
      <c r="BQF8" s="23"/>
      <c r="BQG8" s="23"/>
      <c r="BQH8" s="23"/>
      <c r="BQI8" s="23"/>
      <c r="BQJ8" s="23"/>
      <c r="BQK8" s="23"/>
      <c r="BQL8" s="23"/>
      <c r="BQM8" s="23"/>
      <c r="BQN8" s="23"/>
      <c r="BQO8" s="23"/>
      <c r="BQP8" s="23"/>
      <c r="BQQ8" s="23"/>
      <c r="BQR8" s="23"/>
      <c r="BQS8" s="23"/>
      <c r="BQT8" s="23"/>
      <c r="BQU8" s="23"/>
      <c r="BQV8" s="23"/>
      <c r="BQW8" s="23"/>
      <c r="BQX8" s="23"/>
      <c r="BQY8" s="23"/>
      <c r="BQZ8" s="23"/>
      <c r="BRA8" s="23"/>
      <c r="BRB8" s="23"/>
      <c r="BRC8" s="23"/>
      <c r="BRD8" s="23"/>
      <c r="BRE8" s="23"/>
      <c r="BRF8" s="23"/>
      <c r="BRG8" s="23"/>
      <c r="BRH8" s="23"/>
      <c r="BRI8" s="23"/>
      <c r="BRJ8" s="23"/>
      <c r="BRK8" s="23"/>
      <c r="BRL8" s="23"/>
      <c r="BRM8" s="23"/>
      <c r="BRN8" s="23"/>
      <c r="BRO8" s="23"/>
      <c r="BRP8" s="23"/>
      <c r="BRQ8" s="23"/>
      <c r="BRR8" s="23"/>
      <c r="BRS8" s="23"/>
      <c r="BRT8" s="23"/>
      <c r="BRU8" s="23"/>
      <c r="BRV8" s="23"/>
      <c r="BRW8" s="23"/>
      <c r="BRX8" s="23"/>
      <c r="BRY8" s="23"/>
      <c r="BRZ8" s="23"/>
      <c r="BSA8" s="23"/>
      <c r="BSB8" s="23"/>
      <c r="BSC8" s="23"/>
      <c r="BSD8" s="23"/>
      <c r="BSE8" s="23"/>
      <c r="BSF8" s="23"/>
      <c r="BSG8" s="23"/>
      <c r="BSH8" s="23"/>
      <c r="BSI8" s="23"/>
      <c r="BSJ8" s="23"/>
      <c r="BSK8" s="23"/>
      <c r="BSL8" s="23"/>
      <c r="BSM8" s="23"/>
      <c r="BSN8" s="23"/>
      <c r="BSO8" s="23"/>
      <c r="BSP8" s="23"/>
      <c r="BSQ8" s="23"/>
      <c r="BSR8" s="23"/>
      <c r="BSS8" s="23"/>
      <c r="BST8" s="23"/>
      <c r="BSU8" s="23"/>
      <c r="BSV8" s="23"/>
      <c r="BSW8" s="23"/>
      <c r="BSX8" s="23"/>
      <c r="BSY8" s="23"/>
      <c r="BSZ8" s="23"/>
      <c r="BTA8" s="23"/>
      <c r="BTB8" s="23"/>
      <c r="BTC8" s="23"/>
      <c r="BTD8" s="23"/>
      <c r="BTE8" s="23"/>
      <c r="BTF8" s="23"/>
      <c r="BTG8" s="23"/>
      <c r="BTH8" s="23"/>
      <c r="BTI8" s="23"/>
      <c r="BTJ8" s="23"/>
      <c r="BTK8" s="23"/>
      <c r="BTL8" s="23"/>
      <c r="BTM8" s="23"/>
      <c r="BTN8" s="23"/>
      <c r="BTO8" s="23"/>
      <c r="BTP8" s="23"/>
      <c r="BTQ8" s="23"/>
      <c r="BTR8" s="23"/>
      <c r="BTS8" s="23"/>
      <c r="BTT8" s="23"/>
      <c r="BTU8" s="23"/>
      <c r="BTV8" s="23"/>
      <c r="BTW8" s="23"/>
      <c r="BTX8" s="23"/>
      <c r="BTY8" s="23"/>
      <c r="BTZ8" s="23"/>
      <c r="BUA8" s="23"/>
      <c r="BUB8" s="23"/>
      <c r="BUC8" s="23"/>
      <c r="BUD8" s="23"/>
      <c r="BUE8" s="23"/>
      <c r="BUF8" s="23"/>
      <c r="BUG8" s="23"/>
      <c r="BUH8" s="23"/>
      <c r="BUI8" s="23"/>
      <c r="BUJ8" s="23"/>
      <c r="BUK8" s="23"/>
      <c r="BUL8" s="23"/>
      <c r="BUM8" s="23"/>
      <c r="BUN8" s="23"/>
      <c r="BUO8" s="23"/>
      <c r="BUP8" s="23"/>
      <c r="BUQ8" s="23"/>
      <c r="BUR8" s="23"/>
      <c r="BUS8" s="23"/>
      <c r="BUT8" s="23"/>
      <c r="BUU8" s="23"/>
      <c r="BUV8" s="23"/>
      <c r="BUW8" s="23"/>
      <c r="BUX8" s="23"/>
      <c r="BUY8" s="23"/>
      <c r="BUZ8" s="23"/>
      <c r="BVA8" s="23"/>
      <c r="BVB8" s="23"/>
      <c r="BVC8" s="23"/>
      <c r="BVD8" s="23"/>
      <c r="BVE8" s="23"/>
      <c r="BVF8" s="23"/>
      <c r="BVG8" s="23"/>
      <c r="BVH8" s="23"/>
      <c r="BVI8" s="23"/>
      <c r="BVJ8" s="23"/>
      <c r="BVK8" s="23"/>
      <c r="BVL8" s="23"/>
      <c r="BVM8" s="23"/>
      <c r="BVN8" s="23"/>
      <c r="BVO8" s="23"/>
      <c r="BVP8" s="23"/>
      <c r="BVQ8" s="23"/>
      <c r="BVR8" s="23"/>
      <c r="BVS8" s="23"/>
      <c r="BVT8" s="23"/>
      <c r="BVU8" s="23"/>
      <c r="BVV8" s="23"/>
      <c r="BVW8" s="23"/>
      <c r="BVX8" s="23"/>
      <c r="BVY8" s="23"/>
      <c r="BVZ8" s="23"/>
      <c r="BWA8" s="23"/>
      <c r="BWB8" s="23"/>
      <c r="BWC8" s="23"/>
      <c r="BWD8" s="23"/>
      <c r="BWE8" s="23"/>
      <c r="BWF8" s="23"/>
      <c r="BWG8" s="23"/>
      <c r="BWH8" s="23"/>
      <c r="BWI8" s="23"/>
      <c r="BWJ8" s="23"/>
      <c r="BWK8" s="23"/>
      <c r="BWL8" s="23"/>
      <c r="BWM8" s="23"/>
      <c r="BWN8" s="23"/>
      <c r="BWO8" s="23"/>
      <c r="BWP8" s="23"/>
      <c r="BWQ8" s="23"/>
      <c r="BWR8" s="23"/>
      <c r="BWS8" s="23"/>
      <c r="BWT8" s="23"/>
      <c r="BWU8" s="23"/>
      <c r="BWV8" s="23"/>
      <c r="BWW8" s="23"/>
      <c r="BWX8" s="23"/>
      <c r="BWY8" s="23"/>
      <c r="BWZ8" s="23"/>
      <c r="BXA8" s="23"/>
      <c r="BXB8" s="23"/>
      <c r="BXC8" s="23"/>
      <c r="BXD8" s="23"/>
      <c r="BXE8" s="23"/>
      <c r="BXF8" s="23"/>
      <c r="BXG8" s="23"/>
      <c r="BXH8" s="23"/>
      <c r="BXI8" s="23"/>
      <c r="BXJ8" s="23"/>
      <c r="BXK8" s="23"/>
      <c r="BXL8" s="23"/>
      <c r="BXM8" s="23"/>
      <c r="BXN8" s="23"/>
      <c r="BXO8" s="23"/>
      <c r="BXP8" s="23"/>
      <c r="BXQ8" s="23"/>
      <c r="BXR8" s="23"/>
      <c r="BXS8" s="23"/>
      <c r="BXT8" s="23"/>
      <c r="BXU8" s="23"/>
      <c r="BXV8" s="23"/>
      <c r="BXW8" s="23"/>
      <c r="BXX8" s="23"/>
      <c r="BXY8" s="23"/>
      <c r="BXZ8" s="23"/>
      <c r="BYA8" s="23"/>
      <c r="BYB8" s="23"/>
      <c r="BYC8" s="23"/>
      <c r="BYD8" s="23"/>
      <c r="BYE8" s="23"/>
      <c r="BYF8" s="23"/>
      <c r="BYG8" s="23"/>
      <c r="BYH8" s="23"/>
      <c r="BYI8" s="23"/>
      <c r="BYJ8" s="23"/>
      <c r="BYK8" s="23"/>
      <c r="BYL8" s="23"/>
      <c r="BYM8" s="23"/>
      <c r="BYN8" s="23"/>
      <c r="BYO8" s="23"/>
      <c r="BYP8" s="23"/>
      <c r="BYQ8" s="23"/>
      <c r="BYR8" s="23"/>
      <c r="BYS8" s="23"/>
      <c r="BYT8" s="23"/>
      <c r="BYU8" s="23"/>
      <c r="BYV8" s="23"/>
      <c r="BYW8" s="23"/>
      <c r="BYX8" s="23"/>
      <c r="BYY8" s="23"/>
      <c r="BYZ8" s="23"/>
      <c r="BZA8" s="23"/>
      <c r="BZB8" s="23"/>
      <c r="BZC8" s="23"/>
      <c r="BZD8" s="23"/>
      <c r="BZE8" s="23"/>
      <c r="BZF8" s="23"/>
      <c r="BZG8" s="23"/>
      <c r="BZH8" s="23"/>
      <c r="BZI8" s="23"/>
      <c r="BZJ8" s="23"/>
      <c r="BZK8" s="23"/>
      <c r="BZL8" s="23"/>
      <c r="BZM8" s="23"/>
      <c r="BZN8" s="23"/>
      <c r="BZO8" s="23"/>
      <c r="BZP8" s="23"/>
      <c r="BZQ8" s="23"/>
      <c r="BZR8" s="23"/>
      <c r="BZS8" s="23"/>
      <c r="BZT8" s="23"/>
      <c r="BZU8" s="23"/>
      <c r="BZV8" s="23"/>
      <c r="BZW8" s="23"/>
      <c r="BZX8" s="23"/>
      <c r="BZY8" s="23"/>
      <c r="BZZ8" s="23"/>
      <c r="CAA8" s="23"/>
      <c r="CAB8" s="23"/>
      <c r="CAC8" s="23"/>
      <c r="CAD8" s="23"/>
      <c r="CAE8" s="23"/>
      <c r="CAF8" s="23"/>
      <c r="CAG8" s="23"/>
      <c r="CAH8" s="23"/>
      <c r="CAI8" s="23"/>
      <c r="CAJ8" s="23"/>
      <c r="CAK8" s="23"/>
      <c r="CAL8" s="23"/>
      <c r="CAM8" s="23"/>
      <c r="CAN8" s="23"/>
      <c r="CAO8" s="23"/>
      <c r="CAP8" s="23"/>
      <c r="CAQ8" s="23"/>
      <c r="CAR8" s="23"/>
      <c r="CAS8" s="23"/>
      <c r="CAT8" s="23"/>
      <c r="CAU8" s="23"/>
      <c r="CAV8" s="23"/>
      <c r="CAW8" s="23"/>
      <c r="CAX8" s="23"/>
      <c r="CAY8" s="23"/>
      <c r="CAZ8" s="23"/>
      <c r="CBA8" s="23"/>
      <c r="CBB8" s="23"/>
      <c r="CBC8" s="23"/>
      <c r="CBD8" s="23"/>
      <c r="CBE8" s="23"/>
      <c r="CBF8" s="23"/>
      <c r="CBG8" s="23"/>
      <c r="CBH8" s="23"/>
      <c r="CBI8" s="23"/>
      <c r="CBJ8" s="23"/>
      <c r="CBK8" s="23"/>
      <c r="CBL8" s="23"/>
      <c r="CBM8" s="23"/>
      <c r="CBN8" s="23"/>
      <c r="CBO8" s="23"/>
      <c r="CBP8" s="23"/>
      <c r="CBQ8" s="23"/>
      <c r="CBR8" s="23"/>
      <c r="CBS8" s="23"/>
      <c r="CBT8" s="23"/>
      <c r="CBU8" s="23"/>
      <c r="CBV8" s="23"/>
      <c r="CBW8" s="23"/>
      <c r="CBX8" s="23"/>
      <c r="CBY8" s="23"/>
      <c r="CBZ8" s="23"/>
      <c r="CCA8" s="23"/>
      <c r="CCB8" s="23"/>
      <c r="CCC8" s="23"/>
      <c r="CCD8" s="23"/>
      <c r="CCE8" s="23"/>
      <c r="CCF8" s="23"/>
      <c r="CCG8" s="23"/>
      <c r="CCH8" s="23"/>
      <c r="CCI8" s="23"/>
      <c r="CCJ8" s="23"/>
      <c r="CCK8" s="23"/>
      <c r="CCL8" s="23"/>
      <c r="CCM8" s="23"/>
      <c r="CCN8" s="23"/>
      <c r="CCO8" s="23"/>
      <c r="CCP8" s="23"/>
      <c r="CCQ8" s="23"/>
      <c r="CCR8" s="23"/>
      <c r="CCS8" s="23"/>
      <c r="CCT8" s="23"/>
      <c r="CCU8" s="23"/>
      <c r="CCV8" s="23"/>
      <c r="CCW8" s="23"/>
      <c r="CCX8" s="23"/>
      <c r="CCY8" s="23"/>
      <c r="CCZ8" s="23"/>
      <c r="CDA8" s="23"/>
      <c r="CDB8" s="23"/>
      <c r="CDC8" s="23"/>
      <c r="CDD8" s="23"/>
      <c r="CDE8" s="23"/>
      <c r="CDF8" s="23"/>
      <c r="CDG8" s="23"/>
      <c r="CDH8" s="23"/>
      <c r="CDI8" s="23"/>
      <c r="CDJ8" s="23"/>
      <c r="CDK8" s="23"/>
      <c r="CDL8" s="23"/>
      <c r="CDM8" s="23"/>
      <c r="CDN8" s="23"/>
      <c r="CDO8" s="23"/>
      <c r="CDP8" s="23"/>
      <c r="CDQ8" s="23"/>
      <c r="CDR8" s="23"/>
      <c r="CDS8" s="23"/>
      <c r="CDT8" s="23"/>
      <c r="CDU8" s="23"/>
      <c r="CDV8" s="23"/>
      <c r="CDW8" s="23"/>
      <c r="CDX8" s="23"/>
      <c r="CDY8" s="23"/>
      <c r="CDZ8" s="23"/>
      <c r="CEA8" s="23"/>
      <c r="CEB8" s="23"/>
      <c r="CEC8" s="23"/>
      <c r="CED8" s="23"/>
      <c r="CEE8" s="23"/>
      <c r="CEF8" s="23"/>
      <c r="CEG8" s="23"/>
      <c r="CEH8" s="23"/>
      <c r="CEI8" s="23"/>
      <c r="CEJ8" s="23"/>
      <c r="CEK8" s="23"/>
      <c r="CEL8" s="23"/>
      <c r="CEM8" s="23"/>
      <c r="CEN8" s="23"/>
      <c r="CEO8" s="23"/>
      <c r="CEP8" s="23"/>
      <c r="CEQ8" s="23"/>
      <c r="CER8" s="23"/>
      <c r="CES8" s="23"/>
      <c r="CET8" s="23"/>
      <c r="CEU8" s="23"/>
      <c r="CEV8" s="23"/>
      <c r="CEW8" s="23"/>
      <c r="CEX8" s="23"/>
      <c r="CEY8" s="23"/>
      <c r="CEZ8" s="23"/>
      <c r="CFA8" s="23"/>
      <c r="CFB8" s="23"/>
      <c r="CFC8" s="23"/>
      <c r="CFD8" s="23"/>
      <c r="CFE8" s="23"/>
      <c r="CFF8" s="23"/>
      <c r="CFG8" s="23"/>
      <c r="CFH8" s="23"/>
      <c r="CFI8" s="23"/>
      <c r="CFJ8" s="23"/>
      <c r="CFK8" s="23"/>
      <c r="CFL8" s="23"/>
      <c r="CFM8" s="23"/>
      <c r="CFN8" s="23"/>
      <c r="CFO8" s="23"/>
      <c r="CFP8" s="23"/>
      <c r="CFQ8" s="23"/>
      <c r="CFR8" s="23"/>
      <c r="CFS8" s="23"/>
      <c r="CFT8" s="23"/>
      <c r="CFU8" s="23"/>
      <c r="CFV8" s="23"/>
      <c r="CFW8" s="23"/>
      <c r="CFX8" s="23"/>
      <c r="CFY8" s="23"/>
      <c r="CFZ8" s="23"/>
      <c r="CGA8" s="23"/>
      <c r="CGB8" s="23"/>
      <c r="CGC8" s="23"/>
      <c r="CGD8" s="23"/>
      <c r="CGE8" s="23"/>
      <c r="CGF8" s="23"/>
      <c r="CGG8" s="23"/>
      <c r="CGH8" s="23"/>
      <c r="CGI8" s="23"/>
      <c r="CGJ8" s="23"/>
      <c r="CGK8" s="23"/>
      <c r="CGL8" s="23"/>
      <c r="CGM8" s="23"/>
      <c r="CGN8" s="23"/>
      <c r="CGO8" s="23"/>
      <c r="CGP8" s="23"/>
      <c r="CGQ8" s="23"/>
      <c r="CGR8" s="23"/>
      <c r="CGS8" s="23"/>
      <c r="CGT8" s="23"/>
      <c r="CGU8" s="23"/>
      <c r="CGV8" s="23"/>
      <c r="CGW8" s="23"/>
      <c r="CGX8" s="23"/>
      <c r="CGY8" s="23"/>
      <c r="CGZ8" s="23"/>
      <c r="CHA8" s="23"/>
      <c r="CHB8" s="23"/>
      <c r="CHC8" s="23"/>
      <c r="CHD8" s="23"/>
      <c r="CHE8" s="23"/>
      <c r="CHF8" s="23"/>
      <c r="CHG8" s="23"/>
      <c r="CHH8" s="23"/>
      <c r="CHI8" s="23"/>
      <c r="CHJ8" s="23"/>
      <c r="CHK8" s="23"/>
      <c r="CHL8" s="23"/>
      <c r="CHM8" s="23"/>
      <c r="CHN8" s="23"/>
      <c r="CHO8" s="23"/>
      <c r="CHP8" s="23"/>
      <c r="CHQ8" s="23"/>
      <c r="CHR8" s="23"/>
      <c r="CHS8" s="23"/>
      <c r="CHT8" s="23"/>
      <c r="CHU8" s="23"/>
      <c r="CHV8" s="23"/>
      <c r="CHW8" s="23"/>
      <c r="CHX8" s="23"/>
      <c r="CHY8" s="23"/>
      <c r="CHZ8" s="23"/>
      <c r="CIA8" s="23"/>
      <c r="CIB8" s="23"/>
      <c r="CIC8" s="23"/>
      <c r="CID8" s="23"/>
      <c r="CIE8" s="23"/>
      <c r="CIF8" s="23"/>
      <c r="CIG8" s="23"/>
      <c r="CIH8" s="23"/>
      <c r="CII8" s="23"/>
      <c r="CIJ8" s="23"/>
      <c r="CIK8" s="23"/>
      <c r="CIL8" s="23"/>
      <c r="CIM8" s="23"/>
      <c r="CIN8" s="23"/>
      <c r="CIO8" s="23"/>
      <c r="CIP8" s="23"/>
      <c r="CIQ8" s="23"/>
      <c r="CIR8" s="23"/>
      <c r="CIS8" s="23"/>
      <c r="CIT8" s="23"/>
      <c r="CIU8" s="23"/>
      <c r="CIV8" s="23"/>
      <c r="CIW8" s="23"/>
      <c r="CIX8" s="23"/>
      <c r="CIY8" s="23"/>
      <c r="CIZ8" s="23"/>
      <c r="CJA8" s="23"/>
      <c r="CJB8" s="23"/>
      <c r="CJC8" s="23"/>
      <c r="CJD8" s="23"/>
      <c r="CJE8" s="23"/>
      <c r="CJF8" s="23"/>
      <c r="CJG8" s="23"/>
      <c r="CJH8" s="23"/>
      <c r="CJI8" s="23"/>
      <c r="CJJ8" s="23"/>
      <c r="CJK8" s="23"/>
      <c r="CJL8" s="23"/>
      <c r="CJM8" s="23"/>
      <c r="CJN8" s="23"/>
      <c r="CJO8" s="23"/>
      <c r="CJP8" s="23"/>
      <c r="CJQ8" s="23"/>
      <c r="CJR8" s="23"/>
      <c r="CJS8" s="23"/>
      <c r="CJT8" s="23"/>
      <c r="CJU8" s="23"/>
      <c r="CJV8" s="23"/>
      <c r="CJW8" s="23"/>
      <c r="CJX8" s="23"/>
      <c r="CJY8" s="23"/>
      <c r="CJZ8" s="23"/>
      <c r="CKA8" s="23"/>
      <c r="CKB8" s="23"/>
      <c r="CKC8" s="23"/>
      <c r="CKD8" s="23"/>
      <c r="CKE8" s="23"/>
      <c r="CKF8" s="23"/>
      <c r="CKG8" s="23"/>
      <c r="CKH8" s="23"/>
      <c r="CKI8" s="23"/>
      <c r="CKJ8" s="23"/>
      <c r="CKK8" s="23"/>
      <c r="CKL8" s="23"/>
      <c r="CKM8" s="23"/>
      <c r="CKN8" s="23"/>
      <c r="CKO8" s="23"/>
      <c r="CKP8" s="23"/>
      <c r="CKQ8" s="23"/>
      <c r="CKR8" s="23"/>
      <c r="CKS8" s="23"/>
      <c r="CKT8" s="23"/>
      <c r="CKU8" s="23"/>
      <c r="CKV8" s="23"/>
      <c r="CKW8" s="23"/>
      <c r="CKX8" s="23"/>
      <c r="CKY8" s="23"/>
      <c r="CKZ8" s="23"/>
      <c r="CLA8" s="23"/>
      <c r="CLB8" s="23"/>
      <c r="CLC8" s="23"/>
      <c r="CLD8" s="23"/>
      <c r="CLE8" s="23"/>
      <c r="CLF8" s="23"/>
      <c r="CLG8" s="23"/>
      <c r="CLH8" s="23"/>
      <c r="CLI8" s="23"/>
      <c r="CLJ8" s="23"/>
      <c r="CLK8" s="23"/>
      <c r="CLL8" s="23"/>
      <c r="CLM8" s="23"/>
      <c r="CLN8" s="23"/>
      <c r="CLO8" s="23"/>
      <c r="CLP8" s="23"/>
      <c r="CLQ8" s="23"/>
      <c r="CLR8" s="23"/>
      <c r="CLS8" s="23"/>
      <c r="CLT8" s="23"/>
      <c r="CLU8" s="23"/>
      <c r="CLV8" s="23"/>
      <c r="CLW8" s="23"/>
      <c r="CLX8" s="23"/>
      <c r="CLY8" s="23"/>
      <c r="CLZ8" s="23"/>
      <c r="CMA8" s="23"/>
      <c r="CMB8" s="23"/>
      <c r="CMC8" s="23"/>
      <c r="CMD8" s="23"/>
      <c r="CME8" s="23"/>
      <c r="CMF8" s="23"/>
      <c r="CMG8" s="23"/>
      <c r="CMH8" s="23"/>
      <c r="CMI8" s="23"/>
      <c r="CMJ8" s="23"/>
      <c r="CMK8" s="23"/>
      <c r="CML8" s="23"/>
      <c r="CMM8" s="23"/>
      <c r="CMN8" s="23"/>
      <c r="CMO8" s="23"/>
      <c r="CMP8" s="23"/>
      <c r="CMQ8" s="23"/>
      <c r="CMR8" s="23"/>
      <c r="CMS8" s="23"/>
      <c r="CMT8" s="23"/>
      <c r="CMU8" s="23"/>
      <c r="CMV8" s="23"/>
      <c r="CMW8" s="23"/>
      <c r="CMX8" s="23"/>
      <c r="CMY8" s="23"/>
      <c r="CMZ8" s="23"/>
      <c r="CNA8" s="23"/>
      <c r="CNB8" s="23"/>
      <c r="CNC8" s="23"/>
      <c r="CND8" s="23"/>
      <c r="CNE8" s="23"/>
      <c r="CNF8" s="23"/>
      <c r="CNG8" s="23"/>
      <c r="CNH8" s="23"/>
      <c r="CNI8" s="23"/>
      <c r="CNJ8" s="23"/>
      <c r="CNK8" s="23"/>
      <c r="CNL8" s="23"/>
      <c r="CNM8" s="23"/>
      <c r="CNN8" s="23"/>
      <c r="CNO8" s="23"/>
      <c r="CNP8" s="23"/>
      <c r="CNQ8" s="23"/>
      <c r="CNR8" s="23"/>
      <c r="CNS8" s="23"/>
      <c r="CNT8" s="23"/>
      <c r="CNU8" s="23"/>
      <c r="CNV8" s="23"/>
      <c r="CNW8" s="23"/>
      <c r="CNX8" s="23"/>
      <c r="CNY8" s="23"/>
      <c r="CNZ8" s="23"/>
      <c r="COA8" s="23"/>
      <c r="COB8" s="23"/>
      <c r="COC8" s="23"/>
      <c r="COD8" s="23"/>
      <c r="COE8" s="23"/>
      <c r="COF8" s="23"/>
      <c r="COG8" s="23"/>
      <c r="COH8" s="23"/>
      <c r="COI8" s="23"/>
      <c r="COJ8" s="23"/>
      <c r="COK8" s="23"/>
      <c r="COL8" s="23"/>
      <c r="COM8" s="23"/>
      <c r="CON8" s="23"/>
      <c r="COO8" s="23"/>
      <c r="COP8" s="23"/>
      <c r="COQ8" s="23"/>
      <c r="COR8" s="23"/>
      <c r="COS8" s="23"/>
      <c r="COT8" s="23"/>
      <c r="COU8" s="23"/>
      <c r="COV8" s="23"/>
      <c r="COW8" s="23"/>
      <c r="COX8" s="23"/>
      <c r="COY8" s="23"/>
      <c r="COZ8" s="23"/>
      <c r="CPA8" s="23"/>
      <c r="CPB8" s="23"/>
      <c r="CPC8" s="23"/>
      <c r="CPD8" s="23"/>
      <c r="CPE8" s="23"/>
      <c r="CPF8" s="23"/>
      <c r="CPG8" s="23"/>
      <c r="CPH8" s="23"/>
      <c r="CPI8" s="23"/>
      <c r="CPJ8" s="23"/>
      <c r="CPK8" s="23"/>
      <c r="CPL8" s="23"/>
      <c r="CPM8" s="23"/>
      <c r="CPN8" s="23"/>
      <c r="CPO8" s="23"/>
      <c r="CPP8" s="23"/>
      <c r="CPQ8" s="23"/>
      <c r="CPR8" s="23"/>
      <c r="CPS8" s="23"/>
      <c r="CPT8" s="23"/>
      <c r="CPU8" s="23"/>
      <c r="CPV8" s="23"/>
      <c r="CPW8" s="23"/>
      <c r="CPX8" s="23"/>
      <c r="CPY8" s="23"/>
      <c r="CPZ8" s="23"/>
      <c r="CQA8" s="23"/>
      <c r="CQB8" s="23"/>
      <c r="CQC8" s="23"/>
      <c r="CQD8" s="23"/>
      <c r="CQE8" s="23"/>
      <c r="CQF8" s="23"/>
      <c r="CQG8" s="23"/>
      <c r="CQH8" s="23"/>
      <c r="CQI8" s="23"/>
      <c r="CQJ8" s="23"/>
      <c r="CQK8" s="23"/>
      <c r="CQL8" s="23"/>
      <c r="CQM8" s="23"/>
      <c r="CQN8" s="23"/>
      <c r="CQO8" s="23"/>
      <c r="CQP8" s="23"/>
      <c r="CQQ8" s="23"/>
      <c r="CQR8" s="23"/>
      <c r="CQS8" s="23"/>
      <c r="CQT8" s="23"/>
      <c r="CQU8" s="23"/>
      <c r="CQV8" s="23"/>
      <c r="CQW8" s="23"/>
      <c r="CQX8" s="23"/>
      <c r="CQY8" s="23"/>
      <c r="CQZ8" s="23"/>
      <c r="CRA8" s="23"/>
      <c r="CRB8" s="23"/>
      <c r="CRC8" s="23"/>
      <c r="CRD8" s="23"/>
      <c r="CRE8" s="23"/>
      <c r="CRF8" s="23"/>
      <c r="CRG8" s="23"/>
      <c r="CRH8" s="23"/>
      <c r="CRI8" s="23"/>
      <c r="CRJ8" s="23"/>
      <c r="CRK8" s="23"/>
      <c r="CRL8" s="23"/>
      <c r="CRM8" s="23"/>
      <c r="CRN8" s="23"/>
      <c r="CRO8" s="23"/>
      <c r="CRP8" s="23"/>
      <c r="CRQ8" s="23"/>
      <c r="CRR8" s="23"/>
      <c r="CRS8" s="23"/>
      <c r="CRT8" s="23"/>
      <c r="CRU8" s="23"/>
      <c r="CRV8" s="23"/>
      <c r="CRW8" s="23"/>
      <c r="CRX8" s="23"/>
      <c r="CRY8" s="23"/>
      <c r="CRZ8" s="23"/>
      <c r="CSA8" s="23"/>
      <c r="CSB8" s="23"/>
      <c r="CSC8" s="23"/>
      <c r="CSD8" s="23"/>
      <c r="CSE8" s="23"/>
      <c r="CSF8" s="23"/>
      <c r="CSG8" s="23"/>
      <c r="CSH8" s="23"/>
      <c r="CSI8" s="23"/>
      <c r="CSJ8" s="23"/>
      <c r="CSK8" s="23"/>
      <c r="CSL8" s="23"/>
      <c r="CSM8" s="23"/>
      <c r="CSN8" s="23"/>
      <c r="CSO8" s="23"/>
      <c r="CSP8" s="23"/>
      <c r="CSQ8" s="23"/>
      <c r="CSR8" s="23"/>
      <c r="CSS8" s="23"/>
      <c r="CST8" s="23"/>
      <c r="CSU8" s="23"/>
      <c r="CSV8" s="23"/>
      <c r="CSW8" s="23"/>
      <c r="CSX8" s="23"/>
      <c r="CSY8" s="23"/>
      <c r="CSZ8" s="23"/>
      <c r="CTA8" s="23"/>
      <c r="CTB8" s="23"/>
      <c r="CTC8" s="23"/>
      <c r="CTD8" s="23"/>
      <c r="CTE8" s="23"/>
      <c r="CTF8" s="23"/>
      <c r="CTG8" s="23"/>
      <c r="CTH8" s="23"/>
      <c r="CTI8" s="23"/>
      <c r="CTJ8" s="23"/>
      <c r="CTK8" s="23"/>
      <c r="CTL8" s="23"/>
      <c r="CTM8" s="23"/>
      <c r="CTN8" s="23"/>
      <c r="CTO8" s="23"/>
      <c r="CTP8" s="23"/>
      <c r="CTQ8" s="23"/>
      <c r="CTR8" s="23"/>
      <c r="CTS8" s="23"/>
      <c r="CTT8" s="23"/>
      <c r="CTU8" s="23"/>
      <c r="CTV8" s="23"/>
      <c r="CTW8" s="23"/>
      <c r="CTX8" s="23"/>
      <c r="CTY8" s="23"/>
      <c r="CTZ8" s="23"/>
      <c r="CUA8" s="23"/>
      <c r="CUB8" s="23"/>
      <c r="CUC8" s="23"/>
      <c r="CUD8" s="23"/>
      <c r="CUE8" s="23"/>
      <c r="CUF8" s="23"/>
      <c r="CUG8" s="23"/>
      <c r="CUH8" s="23"/>
      <c r="CUI8" s="23"/>
      <c r="CUJ8" s="23"/>
      <c r="CUK8" s="23"/>
      <c r="CUL8" s="23"/>
      <c r="CUM8" s="23"/>
      <c r="CUN8" s="23"/>
      <c r="CUO8" s="23"/>
      <c r="CUP8" s="23"/>
      <c r="CUQ8" s="23"/>
      <c r="CUR8" s="23"/>
      <c r="CUS8" s="23"/>
      <c r="CUT8" s="23"/>
      <c r="CUU8" s="23"/>
      <c r="CUV8" s="23"/>
      <c r="CUW8" s="23"/>
      <c r="CUX8" s="23"/>
      <c r="CUY8" s="23"/>
      <c r="CUZ8" s="23"/>
      <c r="CVA8" s="23"/>
      <c r="CVB8" s="23"/>
      <c r="CVC8" s="23"/>
      <c r="CVD8" s="23"/>
      <c r="CVE8" s="23"/>
      <c r="CVF8" s="23"/>
      <c r="CVG8" s="23"/>
      <c r="CVH8" s="23"/>
      <c r="CVI8" s="23"/>
      <c r="CVJ8" s="23"/>
      <c r="CVK8" s="23"/>
      <c r="CVL8" s="23"/>
      <c r="CVM8" s="23"/>
      <c r="CVN8" s="23"/>
      <c r="CVO8" s="23"/>
      <c r="CVP8" s="23"/>
      <c r="CVQ8" s="23"/>
      <c r="CVR8" s="23"/>
      <c r="CVS8" s="23"/>
      <c r="CVT8" s="23"/>
      <c r="CVU8" s="23"/>
      <c r="CVV8" s="23"/>
      <c r="CVW8" s="23"/>
      <c r="CVX8" s="23"/>
      <c r="CVY8" s="23"/>
      <c r="CVZ8" s="23"/>
      <c r="CWA8" s="23"/>
      <c r="CWB8" s="23"/>
      <c r="CWC8" s="23"/>
      <c r="CWD8" s="23"/>
      <c r="CWE8" s="23"/>
      <c r="CWF8" s="23"/>
      <c r="CWG8" s="23"/>
      <c r="CWH8" s="23"/>
      <c r="CWI8" s="23"/>
      <c r="CWJ8" s="23"/>
      <c r="CWK8" s="23"/>
      <c r="CWL8" s="23"/>
      <c r="CWM8" s="23"/>
      <c r="CWN8" s="23"/>
      <c r="CWO8" s="23"/>
      <c r="CWP8" s="23"/>
      <c r="CWQ8" s="23"/>
      <c r="CWR8" s="23"/>
      <c r="CWS8" s="23"/>
      <c r="CWT8" s="23"/>
      <c r="CWU8" s="23"/>
      <c r="CWV8" s="23"/>
      <c r="CWW8" s="23"/>
      <c r="CWX8" s="23"/>
      <c r="CWY8" s="23"/>
      <c r="CWZ8" s="23"/>
      <c r="CXA8" s="23"/>
      <c r="CXB8" s="23"/>
      <c r="CXC8" s="23"/>
      <c r="CXD8" s="23"/>
      <c r="CXE8" s="23"/>
      <c r="CXF8" s="23"/>
      <c r="CXG8" s="23"/>
      <c r="CXH8" s="23"/>
      <c r="CXI8" s="23"/>
      <c r="CXJ8" s="23"/>
      <c r="CXK8" s="23"/>
      <c r="CXL8" s="23"/>
      <c r="CXM8" s="23"/>
      <c r="CXN8" s="23"/>
      <c r="CXO8" s="23"/>
      <c r="CXP8" s="23"/>
      <c r="CXQ8" s="23"/>
      <c r="CXR8" s="23"/>
      <c r="CXS8" s="23"/>
      <c r="CXT8" s="23"/>
      <c r="CXU8" s="23"/>
      <c r="CXV8" s="23"/>
      <c r="CXW8" s="23"/>
      <c r="CXX8" s="23"/>
      <c r="CXY8" s="23"/>
      <c r="CXZ8" s="23"/>
      <c r="CYA8" s="23"/>
      <c r="CYB8" s="23"/>
      <c r="CYC8" s="23"/>
      <c r="CYD8" s="23"/>
      <c r="CYE8" s="23"/>
      <c r="CYF8" s="23"/>
      <c r="CYG8" s="23"/>
      <c r="CYH8" s="23"/>
      <c r="CYI8" s="23"/>
      <c r="CYJ8" s="23"/>
      <c r="CYK8" s="23"/>
      <c r="CYL8" s="23"/>
      <c r="CYM8" s="23"/>
      <c r="CYN8" s="23"/>
      <c r="CYO8" s="23"/>
      <c r="CYP8" s="23"/>
      <c r="CYQ8" s="23"/>
      <c r="CYR8" s="23"/>
      <c r="CYS8" s="23"/>
      <c r="CYT8" s="23"/>
      <c r="CYU8" s="23"/>
      <c r="CYV8" s="23"/>
      <c r="CYW8" s="23"/>
      <c r="CYX8" s="23"/>
      <c r="CYY8" s="23"/>
      <c r="CYZ8" s="23"/>
      <c r="CZA8" s="23"/>
      <c r="CZB8" s="23"/>
      <c r="CZC8" s="23"/>
      <c r="CZD8" s="23"/>
      <c r="CZE8" s="23"/>
      <c r="CZF8" s="23"/>
      <c r="CZG8" s="23"/>
      <c r="CZH8" s="23"/>
      <c r="CZI8" s="23"/>
      <c r="CZJ8" s="23"/>
      <c r="CZK8" s="23"/>
      <c r="CZL8" s="23"/>
      <c r="CZM8" s="23"/>
      <c r="CZN8" s="23"/>
      <c r="CZO8" s="23"/>
      <c r="CZP8" s="23"/>
      <c r="CZQ8" s="23"/>
      <c r="CZR8" s="23"/>
      <c r="CZS8" s="23"/>
      <c r="CZT8" s="23"/>
      <c r="CZU8" s="23"/>
      <c r="CZV8" s="23"/>
      <c r="CZW8" s="23"/>
      <c r="CZX8" s="23"/>
      <c r="CZY8" s="23"/>
      <c r="CZZ8" s="23"/>
      <c r="DAA8" s="23"/>
      <c r="DAB8" s="23"/>
      <c r="DAC8" s="23"/>
      <c r="DAD8" s="23"/>
      <c r="DAE8" s="23"/>
      <c r="DAF8" s="23"/>
      <c r="DAG8" s="23"/>
      <c r="DAH8" s="23"/>
      <c r="DAI8" s="23"/>
      <c r="DAJ8" s="23"/>
      <c r="DAK8" s="23"/>
      <c r="DAL8" s="23"/>
      <c r="DAM8" s="23"/>
      <c r="DAN8" s="23"/>
      <c r="DAO8" s="23"/>
      <c r="DAP8" s="23"/>
      <c r="DAQ8" s="23"/>
      <c r="DAR8" s="23"/>
      <c r="DAS8" s="23"/>
      <c r="DAT8" s="23"/>
      <c r="DAU8" s="23"/>
      <c r="DAV8" s="23"/>
      <c r="DAW8" s="23"/>
      <c r="DAX8" s="23"/>
      <c r="DAY8" s="23"/>
      <c r="DAZ8" s="23"/>
      <c r="DBA8" s="23"/>
      <c r="DBB8" s="23"/>
      <c r="DBC8" s="23"/>
      <c r="DBD8" s="23"/>
      <c r="DBE8" s="23"/>
      <c r="DBF8" s="23"/>
      <c r="DBG8" s="23"/>
      <c r="DBH8" s="23"/>
      <c r="DBI8" s="23"/>
      <c r="DBJ8" s="23"/>
      <c r="DBK8" s="23"/>
      <c r="DBL8" s="23"/>
      <c r="DBM8" s="23"/>
      <c r="DBN8" s="23"/>
      <c r="DBO8" s="23"/>
      <c r="DBP8" s="23"/>
      <c r="DBQ8" s="23"/>
      <c r="DBR8" s="23"/>
      <c r="DBS8" s="23"/>
      <c r="DBT8" s="23"/>
      <c r="DBU8" s="23"/>
      <c r="DBV8" s="23"/>
      <c r="DBW8" s="23"/>
      <c r="DBX8" s="23"/>
      <c r="DBY8" s="23"/>
      <c r="DBZ8" s="23"/>
      <c r="DCA8" s="23"/>
      <c r="DCB8" s="23"/>
      <c r="DCC8" s="23"/>
      <c r="DCD8" s="23"/>
      <c r="DCE8" s="23"/>
      <c r="DCF8" s="23"/>
      <c r="DCG8" s="23"/>
      <c r="DCH8" s="23"/>
      <c r="DCI8" s="23"/>
      <c r="DCJ8" s="23"/>
      <c r="DCK8" s="23"/>
      <c r="DCL8" s="23"/>
      <c r="DCM8" s="23"/>
      <c r="DCN8" s="23"/>
      <c r="DCO8" s="23"/>
      <c r="DCP8" s="23"/>
      <c r="DCQ8" s="23"/>
      <c r="DCR8" s="23"/>
      <c r="DCS8" s="23"/>
      <c r="DCT8" s="23"/>
      <c r="DCU8" s="23"/>
      <c r="DCV8" s="23"/>
      <c r="DCW8" s="23"/>
      <c r="DCX8" s="23"/>
      <c r="DCY8" s="23"/>
      <c r="DCZ8" s="23"/>
      <c r="DDA8" s="23"/>
      <c r="DDB8" s="23"/>
      <c r="DDC8" s="23"/>
      <c r="DDD8" s="23"/>
      <c r="DDE8" s="23"/>
      <c r="DDF8" s="23"/>
      <c r="DDG8" s="23"/>
      <c r="DDH8" s="23"/>
      <c r="DDI8" s="23"/>
      <c r="DDJ8" s="23"/>
      <c r="DDK8" s="23"/>
      <c r="DDL8" s="23"/>
      <c r="DDM8" s="23"/>
      <c r="DDN8" s="23"/>
      <c r="DDO8" s="23"/>
      <c r="DDP8" s="23"/>
      <c r="DDQ8" s="23"/>
      <c r="DDR8" s="23"/>
      <c r="DDS8" s="23"/>
      <c r="DDT8" s="23"/>
      <c r="DDU8" s="23"/>
      <c r="DDV8" s="23"/>
      <c r="DDW8" s="23"/>
      <c r="DDX8" s="23"/>
      <c r="DDY8" s="23"/>
      <c r="DDZ8" s="23"/>
      <c r="DEA8" s="23"/>
      <c r="DEB8" s="23"/>
      <c r="DEC8" s="23"/>
      <c r="DED8" s="23"/>
      <c r="DEE8" s="23"/>
      <c r="DEF8" s="23"/>
      <c r="DEG8" s="23"/>
      <c r="DEH8" s="23"/>
      <c r="DEI8" s="23"/>
      <c r="DEJ8" s="23"/>
      <c r="DEK8" s="23"/>
      <c r="DEL8" s="23"/>
      <c r="DEM8" s="23"/>
      <c r="DEN8" s="23"/>
      <c r="DEO8" s="23"/>
      <c r="DEP8" s="23"/>
      <c r="DEQ8" s="23"/>
      <c r="DER8" s="23"/>
      <c r="DES8" s="23"/>
      <c r="DET8" s="23"/>
      <c r="DEU8" s="23"/>
      <c r="DEV8" s="23"/>
      <c r="DEW8" s="23"/>
      <c r="DEX8" s="23"/>
      <c r="DEY8" s="23"/>
      <c r="DEZ8" s="23"/>
      <c r="DFA8" s="23"/>
      <c r="DFB8" s="23"/>
      <c r="DFC8" s="23"/>
      <c r="DFD8" s="23"/>
      <c r="DFE8" s="23"/>
      <c r="DFF8" s="23"/>
      <c r="DFG8" s="23"/>
      <c r="DFH8" s="23"/>
      <c r="DFI8" s="23"/>
      <c r="DFJ8" s="23"/>
      <c r="DFK8" s="23"/>
      <c r="DFL8" s="23"/>
      <c r="DFM8" s="23"/>
      <c r="DFN8" s="23"/>
      <c r="DFO8" s="23"/>
      <c r="DFP8" s="23"/>
      <c r="DFQ8" s="23"/>
      <c r="DFR8" s="23"/>
      <c r="DFS8" s="23"/>
      <c r="DFT8" s="23"/>
      <c r="DFU8" s="23"/>
      <c r="DFV8" s="23"/>
      <c r="DFW8" s="23"/>
      <c r="DFX8" s="23"/>
      <c r="DFY8" s="23"/>
      <c r="DFZ8" s="23"/>
      <c r="DGA8" s="23"/>
      <c r="DGB8" s="23"/>
      <c r="DGC8" s="23"/>
      <c r="DGD8" s="23"/>
      <c r="DGE8" s="23"/>
      <c r="DGF8" s="23"/>
      <c r="DGG8" s="23"/>
      <c r="DGH8" s="23"/>
      <c r="DGI8" s="23"/>
      <c r="DGJ8" s="23"/>
      <c r="DGK8" s="23"/>
      <c r="DGL8" s="23"/>
      <c r="DGM8" s="23"/>
      <c r="DGN8" s="23"/>
      <c r="DGO8" s="23"/>
      <c r="DGP8" s="23"/>
      <c r="DGQ8" s="23"/>
      <c r="DGR8" s="23"/>
      <c r="DGS8" s="23"/>
      <c r="DGT8" s="23"/>
      <c r="DGU8" s="23"/>
      <c r="DGV8" s="23"/>
      <c r="DGW8" s="23"/>
      <c r="DGX8" s="23"/>
      <c r="DGY8" s="23"/>
      <c r="DGZ8" s="23"/>
      <c r="DHA8" s="23"/>
      <c r="DHB8" s="23"/>
      <c r="DHC8" s="23"/>
      <c r="DHD8" s="23"/>
      <c r="DHE8" s="23"/>
      <c r="DHF8" s="23"/>
      <c r="DHG8" s="23"/>
      <c r="DHH8" s="23"/>
      <c r="DHI8" s="23"/>
      <c r="DHJ8" s="23"/>
      <c r="DHK8" s="23"/>
      <c r="DHL8" s="23"/>
      <c r="DHM8" s="23"/>
      <c r="DHN8" s="23"/>
      <c r="DHO8" s="23"/>
      <c r="DHP8" s="23"/>
      <c r="DHQ8" s="23"/>
      <c r="DHR8" s="23"/>
      <c r="DHS8" s="23"/>
      <c r="DHT8" s="23"/>
      <c r="DHU8" s="23"/>
      <c r="DHV8" s="23"/>
      <c r="DHW8" s="23"/>
      <c r="DHX8" s="23"/>
      <c r="DHY8" s="23"/>
      <c r="DHZ8" s="23"/>
      <c r="DIA8" s="23"/>
      <c r="DIB8" s="23"/>
      <c r="DIC8" s="23"/>
      <c r="DID8" s="23"/>
      <c r="DIE8" s="23"/>
      <c r="DIF8" s="23"/>
      <c r="DIG8" s="23"/>
      <c r="DIH8" s="23"/>
      <c r="DII8" s="23"/>
      <c r="DIJ8" s="23"/>
      <c r="DIK8" s="23"/>
      <c r="DIL8" s="23"/>
      <c r="DIM8" s="23"/>
      <c r="DIN8" s="23"/>
      <c r="DIO8" s="23"/>
      <c r="DIP8" s="23"/>
      <c r="DIQ8" s="23"/>
      <c r="DIR8" s="23"/>
      <c r="DIS8" s="23"/>
      <c r="DIT8" s="23"/>
      <c r="DIU8" s="23"/>
      <c r="DIV8" s="23"/>
      <c r="DIW8" s="23"/>
      <c r="DIX8" s="23"/>
      <c r="DIY8" s="23"/>
      <c r="DIZ8" s="23"/>
      <c r="DJA8" s="23"/>
      <c r="DJB8" s="23"/>
      <c r="DJC8" s="23"/>
      <c r="DJD8" s="23"/>
      <c r="DJE8" s="23"/>
      <c r="DJF8" s="23"/>
      <c r="DJG8" s="23"/>
      <c r="DJH8" s="23"/>
      <c r="DJI8" s="23"/>
      <c r="DJJ8" s="23"/>
      <c r="DJK8" s="23"/>
      <c r="DJL8" s="23"/>
      <c r="DJM8" s="23"/>
      <c r="DJN8" s="23"/>
      <c r="DJO8" s="23"/>
      <c r="DJP8" s="23"/>
      <c r="DJQ8" s="23"/>
      <c r="DJR8" s="23"/>
      <c r="DJS8" s="23"/>
      <c r="DJT8" s="23"/>
      <c r="DJU8" s="23"/>
      <c r="DJV8" s="23"/>
      <c r="DJW8" s="23"/>
      <c r="DJX8" s="23"/>
      <c r="DJY8" s="23"/>
      <c r="DJZ8" s="23"/>
      <c r="DKA8" s="23"/>
      <c r="DKB8" s="23"/>
      <c r="DKC8" s="23"/>
      <c r="DKD8" s="23"/>
      <c r="DKE8" s="23"/>
      <c r="DKF8" s="23"/>
      <c r="DKG8" s="23"/>
      <c r="DKH8" s="23"/>
      <c r="DKI8" s="23"/>
      <c r="DKJ8" s="23"/>
      <c r="DKK8" s="23"/>
      <c r="DKL8" s="23"/>
      <c r="DKM8" s="23"/>
      <c r="DKN8" s="23"/>
      <c r="DKO8" s="23"/>
      <c r="DKP8" s="23"/>
      <c r="DKQ8" s="23"/>
      <c r="DKR8" s="23"/>
      <c r="DKS8" s="23"/>
      <c r="DKT8" s="23"/>
      <c r="DKU8" s="23"/>
      <c r="DKV8" s="23"/>
      <c r="DKW8" s="23"/>
      <c r="DKX8" s="23"/>
      <c r="DKY8" s="23"/>
      <c r="DKZ8" s="23"/>
      <c r="DLA8" s="23"/>
      <c r="DLB8" s="23"/>
      <c r="DLC8" s="23"/>
      <c r="DLD8" s="23"/>
      <c r="DLE8" s="23"/>
      <c r="DLF8" s="23"/>
      <c r="DLG8" s="23"/>
      <c r="DLH8" s="23"/>
      <c r="DLI8" s="23"/>
      <c r="DLJ8" s="23"/>
      <c r="DLK8" s="23"/>
      <c r="DLL8" s="23"/>
      <c r="DLM8" s="23"/>
      <c r="DLN8" s="23"/>
      <c r="DLO8" s="23"/>
      <c r="DLP8" s="23"/>
      <c r="DLQ8" s="23"/>
      <c r="DLR8" s="23"/>
      <c r="DLS8" s="23"/>
      <c r="DLT8" s="23"/>
      <c r="DLU8" s="23"/>
      <c r="DLV8" s="23"/>
      <c r="DLW8" s="23"/>
      <c r="DLX8" s="23"/>
      <c r="DLY8" s="23"/>
      <c r="DLZ8" s="23"/>
      <c r="DMA8" s="23"/>
      <c r="DMB8" s="23"/>
      <c r="DMC8" s="23"/>
      <c r="DMD8" s="23"/>
      <c r="DME8" s="23"/>
      <c r="DMF8" s="23"/>
      <c r="DMG8" s="23"/>
      <c r="DMH8" s="23"/>
      <c r="DMI8" s="23"/>
      <c r="DMJ8" s="23"/>
      <c r="DMK8" s="23"/>
      <c r="DML8" s="23"/>
      <c r="DMM8" s="23"/>
      <c r="DMN8" s="23"/>
      <c r="DMO8" s="23"/>
      <c r="DMP8" s="23"/>
      <c r="DMQ8" s="23"/>
      <c r="DMR8" s="23"/>
      <c r="DMS8" s="23"/>
      <c r="DMT8" s="23"/>
      <c r="DMU8" s="23"/>
      <c r="DMV8" s="23"/>
      <c r="DMW8" s="23"/>
      <c r="DMX8" s="23"/>
      <c r="DMY8" s="23"/>
      <c r="DMZ8" s="23"/>
      <c r="DNA8" s="23"/>
      <c r="DNB8" s="23"/>
      <c r="DNC8" s="23"/>
      <c r="DND8" s="23"/>
      <c r="DNE8" s="23"/>
      <c r="DNF8" s="23"/>
      <c r="DNG8" s="23"/>
      <c r="DNH8" s="23"/>
      <c r="DNI8" s="23"/>
      <c r="DNJ8" s="23"/>
      <c r="DNK8" s="23"/>
      <c r="DNL8" s="23"/>
      <c r="DNM8" s="23"/>
      <c r="DNN8" s="23"/>
      <c r="DNO8" s="23"/>
      <c r="DNP8" s="23"/>
      <c r="DNQ8" s="23"/>
      <c r="DNR8" s="23"/>
      <c r="DNS8" s="23"/>
      <c r="DNT8" s="23"/>
      <c r="DNU8" s="23"/>
      <c r="DNV8" s="23"/>
      <c r="DNW8" s="23"/>
      <c r="DNX8" s="23"/>
      <c r="DNY8" s="23"/>
      <c r="DNZ8" s="23"/>
      <c r="DOA8" s="23"/>
      <c r="DOB8" s="23"/>
      <c r="DOC8" s="23"/>
      <c r="DOD8" s="23"/>
      <c r="DOE8" s="23"/>
      <c r="DOF8" s="23"/>
      <c r="DOG8" s="23"/>
      <c r="DOH8" s="23"/>
      <c r="DOI8" s="23"/>
      <c r="DOJ8" s="23"/>
      <c r="DOK8" s="23"/>
      <c r="DOL8" s="23"/>
      <c r="DOM8" s="23"/>
      <c r="DON8" s="23"/>
      <c r="DOO8" s="23"/>
      <c r="DOP8" s="23"/>
      <c r="DOQ8" s="23"/>
      <c r="DOR8" s="23"/>
      <c r="DOS8" s="23"/>
      <c r="DOT8" s="23"/>
      <c r="DOU8" s="23"/>
      <c r="DOV8" s="23"/>
      <c r="DOW8" s="23"/>
      <c r="DOX8" s="23"/>
      <c r="DOY8" s="23"/>
      <c r="DOZ8" s="23"/>
      <c r="DPA8" s="23"/>
      <c r="DPB8" s="23"/>
      <c r="DPC8" s="23"/>
      <c r="DPD8" s="23"/>
      <c r="DPE8" s="23"/>
      <c r="DPF8" s="23"/>
      <c r="DPG8" s="23"/>
      <c r="DPH8" s="23"/>
      <c r="DPI8" s="23"/>
      <c r="DPJ8" s="23"/>
      <c r="DPK8" s="23"/>
      <c r="DPL8" s="23"/>
      <c r="DPM8" s="23"/>
      <c r="DPN8" s="23"/>
      <c r="DPO8" s="23"/>
      <c r="DPP8" s="23"/>
      <c r="DPQ8" s="23"/>
      <c r="DPR8" s="23"/>
      <c r="DPS8" s="23"/>
      <c r="DPT8" s="23"/>
      <c r="DPU8" s="23"/>
      <c r="DPV8" s="23"/>
      <c r="DPW8" s="23"/>
      <c r="DPX8" s="23"/>
      <c r="DPY8" s="23"/>
      <c r="DPZ8" s="23"/>
      <c r="DQA8" s="23"/>
      <c r="DQB8" s="23"/>
      <c r="DQC8" s="23"/>
      <c r="DQD8" s="23"/>
      <c r="DQE8" s="23"/>
      <c r="DQF8" s="23"/>
      <c r="DQG8" s="23"/>
      <c r="DQH8" s="23"/>
      <c r="DQI8" s="23"/>
      <c r="DQJ8" s="23"/>
      <c r="DQK8" s="23"/>
      <c r="DQL8" s="23"/>
      <c r="DQM8" s="23"/>
      <c r="DQN8" s="23"/>
      <c r="DQO8" s="23"/>
      <c r="DQP8" s="23"/>
      <c r="DQQ8" s="23"/>
      <c r="DQR8" s="23"/>
      <c r="DQS8" s="23"/>
      <c r="DQT8" s="23"/>
      <c r="DQU8" s="23"/>
      <c r="DQV8" s="23"/>
      <c r="DQW8" s="23"/>
      <c r="DQX8" s="23"/>
      <c r="DQY8" s="23"/>
      <c r="DQZ8" s="23"/>
      <c r="DRA8" s="23"/>
      <c r="DRB8" s="23"/>
      <c r="DRC8" s="23"/>
      <c r="DRD8" s="23"/>
      <c r="DRE8" s="23"/>
      <c r="DRF8" s="23"/>
      <c r="DRG8" s="23"/>
      <c r="DRH8" s="23"/>
      <c r="DRI8" s="23"/>
      <c r="DRJ8" s="23"/>
      <c r="DRK8" s="23"/>
      <c r="DRL8" s="23"/>
      <c r="DRM8" s="23"/>
      <c r="DRN8" s="23"/>
      <c r="DRO8" s="23"/>
      <c r="DRP8" s="23"/>
      <c r="DRQ8" s="23"/>
      <c r="DRR8" s="23"/>
      <c r="DRS8" s="23"/>
      <c r="DRT8" s="23"/>
      <c r="DRU8" s="23"/>
      <c r="DRV8" s="23"/>
      <c r="DRW8" s="23"/>
      <c r="DRX8" s="23"/>
      <c r="DRY8" s="23"/>
      <c r="DRZ8" s="23"/>
      <c r="DSA8" s="23"/>
      <c r="DSB8" s="23"/>
      <c r="DSC8" s="23"/>
      <c r="DSD8" s="23"/>
      <c r="DSE8" s="23"/>
      <c r="DSF8" s="23"/>
      <c r="DSG8" s="23"/>
      <c r="DSH8" s="23"/>
      <c r="DSI8" s="23"/>
      <c r="DSJ8" s="23"/>
      <c r="DSK8" s="23"/>
      <c r="DSL8" s="23"/>
      <c r="DSM8" s="23"/>
      <c r="DSN8" s="23"/>
      <c r="DSO8" s="23"/>
      <c r="DSP8" s="23"/>
      <c r="DSQ8" s="23"/>
      <c r="DSR8" s="23"/>
      <c r="DSS8" s="23"/>
      <c r="DST8" s="23"/>
      <c r="DSU8" s="23"/>
      <c r="DSV8" s="23"/>
      <c r="DSW8" s="23"/>
      <c r="DSX8" s="23"/>
      <c r="DSY8" s="23"/>
      <c r="DSZ8" s="23"/>
      <c r="DTA8" s="23"/>
      <c r="DTB8" s="23"/>
      <c r="DTC8" s="23"/>
      <c r="DTD8" s="23"/>
      <c r="DTE8" s="23"/>
      <c r="DTF8" s="23"/>
      <c r="DTG8" s="23"/>
      <c r="DTH8" s="23"/>
      <c r="DTI8" s="23"/>
      <c r="DTJ8" s="23"/>
      <c r="DTK8" s="23"/>
      <c r="DTL8" s="23"/>
      <c r="DTM8" s="23"/>
      <c r="DTN8" s="23"/>
      <c r="DTO8" s="23"/>
      <c r="DTP8" s="23"/>
      <c r="DTQ8" s="23"/>
      <c r="DTR8" s="23"/>
      <c r="DTS8" s="23"/>
      <c r="DTT8" s="23"/>
      <c r="DTU8" s="23"/>
      <c r="DTV8" s="23"/>
      <c r="DTW8" s="23"/>
      <c r="DTX8" s="23"/>
      <c r="DTY8" s="23"/>
      <c r="DTZ8" s="23"/>
      <c r="DUA8" s="23"/>
      <c r="DUB8" s="23"/>
      <c r="DUC8" s="23"/>
      <c r="DUD8" s="23"/>
      <c r="DUE8" s="23"/>
      <c r="DUF8" s="23"/>
      <c r="DUG8" s="23"/>
      <c r="DUH8" s="23"/>
      <c r="DUI8" s="23"/>
      <c r="DUJ8" s="23"/>
      <c r="DUK8" s="23"/>
      <c r="DUL8" s="23"/>
      <c r="DUM8" s="23"/>
      <c r="DUN8" s="23"/>
      <c r="DUO8" s="23"/>
      <c r="DUP8" s="23"/>
      <c r="DUQ8" s="23"/>
      <c r="DUR8" s="23"/>
      <c r="DUS8" s="23"/>
      <c r="DUT8" s="23"/>
      <c r="DUU8" s="23"/>
      <c r="DUV8" s="23"/>
      <c r="DUW8" s="23"/>
      <c r="DUX8" s="23"/>
      <c r="DUY8" s="23"/>
      <c r="DUZ8" s="23"/>
      <c r="DVA8" s="23"/>
      <c r="DVB8" s="23"/>
      <c r="DVC8" s="23"/>
      <c r="DVD8" s="23"/>
      <c r="DVE8" s="23"/>
      <c r="DVF8" s="23"/>
      <c r="DVG8" s="23"/>
      <c r="DVH8" s="23"/>
      <c r="DVI8" s="23"/>
      <c r="DVJ8" s="23"/>
      <c r="DVK8" s="23"/>
      <c r="DVL8" s="23"/>
      <c r="DVM8" s="23"/>
      <c r="DVN8" s="23"/>
      <c r="DVO8" s="23"/>
      <c r="DVP8" s="23"/>
      <c r="DVQ8" s="23"/>
      <c r="DVR8" s="23"/>
      <c r="DVS8" s="23"/>
      <c r="DVT8" s="23"/>
      <c r="DVU8" s="23"/>
      <c r="DVV8" s="23"/>
      <c r="DVW8" s="23"/>
      <c r="DVX8" s="23"/>
      <c r="DVY8" s="23"/>
      <c r="DVZ8" s="23"/>
      <c r="DWA8" s="23"/>
      <c r="DWB8" s="23"/>
      <c r="DWC8" s="23"/>
      <c r="DWD8" s="23"/>
      <c r="DWE8" s="23"/>
      <c r="DWF8" s="23"/>
      <c r="DWG8" s="23"/>
      <c r="DWH8" s="23"/>
      <c r="DWI8" s="23"/>
      <c r="DWJ8" s="23"/>
      <c r="DWK8" s="23"/>
      <c r="DWL8" s="23"/>
      <c r="DWM8" s="23"/>
      <c r="DWN8" s="23"/>
      <c r="DWO8" s="23"/>
      <c r="DWP8" s="23"/>
      <c r="DWQ8" s="23"/>
      <c r="DWR8" s="23"/>
      <c r="DWS8" s="23"/>
      <c r="DWT8" s="23"/>
      <c r="DWU8" s="23"/>
      <c r="DWV8" s="23"/>
      <c r="DWW8" s="23"/>
      <c r="DWX8" s="23"/>
      <c r="DWY8" s="23"/>
      <c r="DWZ8" s="23"/>
      <c r="DXA8" s="23"/>
      <c r="DXB8" s="23"/>
      <c r="DXC8" s="23"/>
      <c r="DXD8" s="23"/>
      <c r="DXE8" s="23"/>
      <c r="DXF8" s="23"/>
      <c r="DXG8" s="23"/>
      <c r="DXH8" s="23"/>
      <c r="DXI8" s="23"/>
      <c r="DXJ8" s="23"/>
      <c r="DXK8" s="23"/>
      <c r="DXL8" s="23"/>
      <c r="DXM8" s="23"/>
      <c r="DXN8" s="23"/>
      <c r="DXO8" s="23"/>
      <c r="DXP8" s="23"/>
      <c r="DXQ8" s="23"/>
      <c r="DXR8" s="23"/>
      <c r="DXS8" s="23"/>
      <c r="DXT8" s="23"/>
      <c r="DXU8" s="23"/>
      <c r="DXV8" s="23"/>
      <c r="DXW8" s="23"/>
      <c r="DXX8" s="23"/>
      <c r="DXY8" s="23"/>
      <c r="DXZ8" s="23"/>
      <c r="DYA8" s="23"/>
      <c r="DYB8" s="23"/>
      <c r="DYC8" s="23"/>
      <c r="DYD8" s="23"/>
      <c r="DYE8" s="23"/>
      <c r="DYF8" s="23"/>
      <c r="DYG8" s="23"/>
      <c r="DYH8" s="23"/>
      <c r="DYI8" s="23"/>
      <c r="DYJ8" s="23"/>
      <c r="DYK8" s="23"/>
      <c r="DYL8" s="23"/>
      <c r="DYM8" s="23"/>
      <c r="DYN8" s="23"/>
      <c r="DYO8" s="23"/>
      <c r="DYP8" s="23"/>
      <c r="DYQ8" s="23"/>
      <c r="DYR8" s="23"/>
      <c r="DYS8" s="23"/>
      <c r="DYT8" s="23"/>
      <c r="DYU8" s="23"/>
      <c r="DYV8" s="23"/>
      <c r="DYW8" s="23"/>
      <c r="DYX8" s="23"/>
      <c r="DYY8" s="23"/>
      <c r="DYZ8" s="23"/>
      <c r="DZA8" s="23"/>
      <c r="DZB8" s="23"/>
      <c r="DZC8" s="23"/>
      <c r="DZD8" s="23"/>
      <c r="DZE8" s="23"/>
      <c r="DZF8" s="23"/>
      <c r="DZG8" s="23"/>
      <c r="DZH8" s="23"/>
      <c r="DZI8" s="23"/>
      <c r="DZJ8" s="23"/>
      <c r="DZK8" s="23"/>
      <c r="DZL8" s="23"/>
      <c r="DZM8" s="23"/>
      <c r="DZN8" s="23"/>
      <c r="DZO8" s="23"/>
      <c r="DZP8" s="23"/>
      <c r="DZQ8" s="23"/>
      <c r="DZR8" s="23"/>
      <c r="DZS8" s="23"/>
      <c r="DZT8" s="23"/>
      <c r="DZU8" s="23"/>
      <c r="DZV8" s="23"/>
      <c r="DZW8" s="23"/>
      <c r="DZX8" s="23"/>
      <c r="DZY8" s="23"/>
      <c r="DZZ8" s="23"/>
      <c r="EAA8" s="23"/>
      <c r="EAB8" s="23"/>
      <c r="EAC8" s="23"/>
      <c r="EAD8" s="23"/>
      <c r="EAE8" s="23"/>
      <c r="EAF8" s="23"/>
      <c r="EAG8" s="23"/>
      <c r="EAH8" s="23"/>
      <c r="EAI8" s="23"/>
      <c r="EAJ8" s="23"/>
      <c r="EAK8" s="23"/>
      <c r="EAL8" s="23"/>
      <c r="EAM8" s="23"/>
      <c r="EAN8" s="23"/>
      <c r="EAO8" s="23"/>
      <c r="EAP8" s="23"/>
      <c r="EAQ8" s="23"/>
      <c r="EAR8" s="23"/>
      <c r="EAS8" s="23"/>
      <c r="EAT8" s="23"/>
      <c r="EAU8" s="23"/>
      <c r="EAV8" s="23"/>
      <c r="EAW8" s="23"/>
      <c r="EAX8" s="23"/>
      <c r="EAY8" s="23"/>
      <c r="EAZ8" s="23"/>
      <c r="EBA8" s="23"/>
      <c r="EBB8" s="23"/>
      <c r="EBC8" s="23"/>
      <c r="EBD8" s="23"/>
      <c r="EBE8" s="23"/>
      <c r="EBF8" s="23"/>
      <c r="EBG8" s="23"/>
      <c r="EBH8" s="23"/>
      <c r="EBI8" s="23"/>
      <c r="EBJ8" s="23"/>
      <c r="EBK8" s="23"/>
      <c r="EBL8" s="23"/>
      <c r="EBM8" s="23"/>
      <c r="EBN8" s="23"/>
      <c r="EBO8" s="23"/>
      <c r="EBP8" s="23"/>
      <c r="EBQ8" s="23"/>
      <c r="EBR8" s="23"/>
      <c r="EBS8" s="23"/>
      <c r="EBT8" s="23"/>
      <c r="EBU8" s="23"/>
      <c r="EBV8" s="23"/>
      <c r="EBW8" s="23"/>
      <c r="EBX8" s="23"/>
      <c r="EBY8" s="23"/>
      <c r="EBZ8" s="23"/>
      <c r="ECA8" s="23"/>
      <c r="ECB8" s="23"/>
      <c r="ECC8" s="23"/>
      <c r="ECD8" s="23"/>
      <c r="ECE8" s="23"/>
      <c r="ECF8" s="23"/>
      <c r="ECG8" s="23"/>
      <c r="ECH8" s="23"/>
      <c r="ECI8" s="23"/>
      <c r="ECJ8" s="23"/>
      <c r="ECK8" s="23"/>
      <c r="ECL8" s="23"/>
      <c r="ECM8" s="23"/>
      <c r="ECN8" s="23"/>
      <c r="ECO8" s="23"/>
      <c r="ECP8" s="23"/>
      <c r="ECQ8" s="23"/>
      <c r="ECR8" s="23"/>
      <c r="ECS8" s="23"/>
      <c r="ECT8" s="23"/>
      <c r="ECU8" s="23"/>
      <c r="ECV8" s="23"/>
      <c r="ECW8" s="23"/>
      <c r="ECX8" s="23"/>
      <c r="ECY8" s="23"/>
      <c r="ECZ8" s="23"/>
      <c r="EDA8" s="23"/>
      <c r="EDB8" s="23"/>
      <c r="EDC8" s="23"/>
      <c r="EDD8" s="23"/>
      <c r="EDE8" s="23"/>
      <c r="EDF8" s="23"/>
      <c r="EDG8" s="23"/>
      <c r="EDH8" s="23"/>
      <c r="EDI8" s="23"/>
      <c r="EDJ8" s="23"/>
      <c r="EDK8" s="23"/>
      <c r="EDL8" s="23"/>
      <c r="EDM8" s="23"/>
      <c r="EDN8" s="23"/>
      <c r="EDO8" s="23"/>
      <c r="EDP8" s="23"/>
      <c r="EDQ8" s="23"/>
      <c r="EDR8" s="23"/>
      <c r="EDS8" s="23"/>
      <c r="EDT8" s="23"/>
      <c r="EDU8" s="23"/>
      <c r="EDV8" s="23"/>
      <c r="EDW8" s="23"/>
      <c r="EDX8" s="23"/>
      <c r="EDY8" s="23"/>
      <c r="EDZ8" s="23"/>
      <c r="EEA8" s="23"/>
      <c r="EEB8" s="23"/>
      <c r="EEC8" s="23"/>
      <c r="EED8" s="23"/>
      <c r="EEE8" s="23"/>
      <c r="EEF8" s="23"/>
      <c r="EEG8" s="23"/>
      <c r="EEH8" s="23"/>
      <c r="EEI8" s="23"/>
      <c r="EEJ8" s="23"/>
      <c r="EEK8" s="23"/>
      <c r="EEL8" s="23"/>
      <c r="EEM8" s="23"/>
      <c r="EEN8" s="23"/>
      <c r="EEO8" s="23"/>
      <c r="EEP8" s="23"/>
      <c r="EEQ8" s="23"/>
      <c r="EER8" s="23"/>
      <c r="EES8" s="23"/>
      <c r="EET8" s="23"/>
      <c r="EEU8" s="23"/>
      <c r="EEV8" s="23"/>
      <c r="EEW8" s="23"/>
      <c r="EEX8" s="23"/>
      <c r="EEY8" s="23"/>
      <c r="EEZ8" s="23"/>
      <c r="EFA8" s="23"/>
      <c r="EFB8" s="23"/>
      <c r="EFC8" s="23"/>
      <c r="EFD8" s="23"/>
      <c r="EFE8" s="23"/>
      <c r="EFF8" s="23"/>
      <c r="EFG8" s="23"/>
      <c r="EFH8" s="23"/>
      <c r="EFI8" s="23"/>
      <c r="EFJ8" s="23"/>
      <c r="EFK8" s="23"/>
      <c r="EFL8" s="23"/>
      <c r="EFM8" s="23"/>
      <c r="EFN8" s="23"/>
      <c r="EFO8" s="23"/>
      <c r="EFP8" s="23"/>
      <c r="EFQ8" s="23"/>
      <c r="EFR8" s="23"/>
      <c r="EFS8" s="23"/>
      <c r="EFT8" s="23"/>
      <c r="EFU8" s="23"/>
      <c r="EFV8" s="23"/>
      <c r="EFW8" s="23"/>
      <c r="EFX8" s="23"/>
      <c r="EFY8" s="23"/>
      <c r="EFZ8" s="23"/>
      <c r="EGA8" s="23"/>
      <c r="EGB8" s="23"/>
      <c r="EGC8" s="23"/>
      <c r="EGD8" s="23"/>
      <c r="EGE8" s="23"/>
      <c r="EGF8" s="23"/>
      <c r="EGG8" s="23"/>
      <c r="EGH8" s="23"/>
      <c r="EGI8" s="23"/>
      <c r="EGJ8" s="23"/>
      <c r="EGK8" s="23"/>
      <c r="EGL8" s="23"/>
      <c r="EGM8" s="23"/>
      <c r="EGN8" s="23"/>
      <c r="EGO8" s="23"/>
      <c r="EGP8" s="23"/>
      <c r="EGQ8" s="23"/>
      <c r="EGR8" s="23"/>
      <c r="EGS8" s="23"/>
      <c r="EGT8" s="23"/>
      <c r="EGU8" s="23"/>
      <c r="EGV8" s="23"/>
      <c r="EGW8" s="23"/>
      <c r="EGX8" s="23"/>
      <c r="EGY8" s="23"/>
      <c r="EGZ8" s="23"/>
      <c r="EHA8" s="23"/>
      <c r="EHB8" s="23"/>
      <c r="EHC8" s="23"/>
      <c r="EHD8" s="23"/>
      <c r="EHE8" s="23"/>
      <c r="EHF8" s="23"/>
      <c r="EHG8" s="23"/>
      <c r="EHH8" s="23"/>
      <c r="EHI8" s="23"/>
      <c r="EHJ8" s="23"/>
      <c r="EHK8" s="23"/>
      <c r="EHL8" s="23"/>
      <c r="EHM8" s="23"/>
      <c r="EHN8" s="23"/>
      <c r="EHO8" s="23"/>
      <c r="EHP8" s="23"/>
      <c r="EHQ8" s="23"/>
      <c r="EHR8" s="23"/>
      <c r="EHS8" s="23"/>
      <c r="EHT8" s="23"/>
      <c r="EHU8" s="23"/>
      <c r="EHV8" s="23"/>
      <c r="EHW8" s="23"/>
      <c r="EHX8" s="23"/>
      <c r="EHY8" s="23"/>
      <c r="EHZ8" s="23"/>
      <c r="EIA8" s="23"/>
      <c r="EIB8" s="23"/>
      <c r="EIC8" s="23"/>
      <c r="EID8" s="23"/>
      <c r="EIE8" s="23"/>
      <c r="EIF8" s="23"/>
      <c r="EIG8" s="23"/>
      <c r="EIH8" s="23"/>
      <c r="EII8" s="23"/>
      <c r="EIJ8" s="23"/>
      <c r="EIK8" s="23"/>
      <c r="EIL8" s="23"/>
      <c r="EIM8" s="23"/>
      <c r="EIN8" s="23"/>
      <c r="EIO8" s="23"/>
      <c r="EIP8" s="23"/>
      <c r="EIQ8" s="23"/>
      <c r="EIR8" s="23"/>
      <c r="EIS8" s="23"/>
      <c r="EIT8" s="23"/>
      <c r="EIU8" s="23"/>
      <c r="EIV8" s="23"/>
      <c r="EIW8" s="23"/>
      <c r="EIX8" s="23"/>
      <c r="EIY8" s="23"/>
      <c r="EIZ8" s="23"/>
      <c r="EJA8" s="23"/>
      <c r="EJB8" s="23"/>
      <c r="EJC8" s="23"/>
      <c r="EJD8" s="23"/>
      <c r="EJE8" s="23"/>
      <c r="EJF8" s="23"/>
      <c r="EJG8" s="23"/>
      <c r="EJH8" s="23"/>
      <c r="EJI8" s="23"/>
      <c r="EJJ8" s="23"/>
      <c r="EJK8" s="23"/>
      <c r="EJL8" s="23"/>
      <c r="EJM8" s="23"/>
      <c r="EJN8" s="23"/>
      <c r="EJO8" s="23"/>
      <c r="EJP8" s="23"/>
      <c r="EJQ8" s="23"/>
      <c r="EJR8" s="23"/>
      <c r="EJS8" s="23"/>
      <c r="EJT8" s="23"/>
      <c r="EJU8" s="23"/>
      <c r="EJV8" s="23"/>
      <c r="EJW8" s="23"/>
      <c r="EJX8" s="23"/>
      <c r="EJY8" s="23"/>
      <c r="EJZ8" s="23"/>
      <c r="EKA8" s="23"/>
      <c r="EKB8" s="23"/>
      <c r="EKC8" s="23"/>
      <c r="EKD8" s="23"/>
      <c r="EKE8" s="23"/>
      <c r="EKF8" s="23"/>
      <c r="EKG8" s="23"/>
      <c r="EKH8" s="23"/>
      <c r="EKI8" s="23"/>
      <c r="EKJ8" s="23"/>
      <c r="EKK8" s="23"/>
      <c r="EKL8" s="23"/>
      <c r="EKM8" s="23"/>
      <c r="EKN8" s="23"/>
      <c r="EKO8" s="23"/>
      <c r="EKP8" s="23"/>
      <c r="EKQ8" s="23"/>
      <c r="EKR8" s="23"/>
      <c r="EKS8" s="23"/>
      <c r="EKT8" s="23"/>
      <c r="EKU8" s="23"/>
      <c r="EKV8" s="23"/>
      <c r="EKW8" s="23"/>
      <c r="EKX8" s="23"/>
      <c r="EKY8" s="23"/>
      <c r="EKZ8" s="23"/>
      <c r="ELA8" s="23"/>
      <c r="ELB8" s="23"/>
      <c r="ELC8" s="23"/>
      <c r="ELD8" s="23"/>
      <c r="ELE8" s="23"/>
      <c r="ELF8" s="23"/>
      <c r="ELG8" s="23"/>
      <c r="ELH8" s="23"/>
      <c r="ELI8" s="23"/>
      <c r="ELJ8" s="23"/>
      <c r="ELK8" s="23"/>
      <c r="ELL8" s="23"/>
      <c r="ELM8" s="23"/>
      <c r="ELN8" s="23"/>
      <c r="ELO8" s="23"/>
      <c r="ELP8" s="23"/>
      <c r="ELQ8" s="23"/>
      <c r="ELR8" s="23"/>
      <c r="ELS8" s="23"/>
      <c r="ELT8" s="23"/>
      <c r="ELU8" s="23"/>
      <c r="ELV8" s="23"/>
      <c r="ELW8" s="23"/>
      <c r="ELX8" s="23"/>
      <c r="ELY8" s="23"/>
      <c r="ELZ8" s="23"/>
      <c r="EMA8" s="23"/>
      <c r="EMB8" s="23"/>
      <c r="EMC8" s="23"/>
      <c r="EMD8" s="23"/>
      <c r="EME8" s="23"/>
      <c r="EMF8" s="23"/>
      <c r="EMG8" s="23"/>
      <c r="EMH8" s="23"/>
      <c r="EMI8" s="23"/>
      <c r="EMJ8" s="23"/>
      <c r="EMK8" s="23"/>
      <c r="EML8" s="23"/>
      <c r="EMM8" s="23"/>
      <c r="EMN8" s="23"/>
      <c r="EMO8" s="23"/>
      <c r="EMP8" s="23"/>
      <c r="EMQ8" s="23"/>
      <c r="EMR8" s="23"/>
      <c r="EMS8" s="23"/>
      <c r="EMT8" s="23"/>
      <c r="EMU8" s="23"/>
      <c r="EMV8" s="23"/>
      <c r="EMW8" s="23"/>
      <c r="EMX8" s="23"/>
      <c r="EMY8" s="23"/>
      <c r="EMZ8" s="23"/>
      <c r="ENA8" s="23"/>
      <c r="ENB8" s="23"/>
      <c r="ENC8" s="23"/>
      <c r="END8" s="23"/>
      <c r="ENE8" s="23"/>
      <c r="ENF8" s="23"/>
      <c r="ENG8" s="23"/>
      <c r="ENH8" s="23"/>
      <c r="ENI8" s="23"/>
      <c r="ENJ8" s="23"/>
      <c r="ENK8" s="23"/>
      <c r="ENL8" s="23"/>
      <c r="ENM8" s="23"/>
      <c r="ENN8" s="23"/>
      <c r="ENO8" s="23"/>
      <c r="ENP8" s="23"/>
      <c r="ENQ8" s="23"/>
      <c r="ENR8" s="23"/>
      <c r="ENS8" s="23"/>
      <c r="ENT8" s="23"/>
      <c r="ENU8" s="23"/>
      <c r="ENV8" s="23"/>
      <c r="ENW8" s="23"/>
      <c r="ENX8" s="23"/>
      <c r="ENY8" s="23"/>
      <c r="ENZ8" s="23"/>
      <c r="EOA8" s="23"/>
      <c r="EOB8" s="23"/>
      <c r="EOC8" s="23"/>
      <c r="EOD8" s="23"/>
      <c r="EOE8" s="23"/>
      <c r="EOF8" s="23"/>
      <c r="EOG8" s="23"/>
      <c r="EOH8" s="23"/>
      <c r="EOI8" s="23"/>
      <c r="EOJ8" s="23"/>
      <c r="EOK8" s="23"/>
      <c r="EOL8" s="23"/>
      <c r="EOM8" s="23"/>
      <c r="EON8" s="23"/>
      <c r="EOO8" s="23"/>
      <c r="EOP8" s="23"/>
      <c r="EOQ8" s="23"/>
      <c r="EOR8" s="23"/>
      <c r="EOS8" s="23"/>
      <c r="EOT8" s="23"/>
      <c r="EOU8" s="23"/>
      <c r="EOV8" s="23"/>
      <c r="EOW8" s="23"/>
      <c r="EOX8" s="23"/>
      <c r="EOY8" s="23"/>
      <c r="EOZ8" s="23"/>
      <c r="EPA8" s="23"/>
      <c r="EPB8" s="23"/>
      <c r="EPC8" s="23"/>
      <c r="EPD8" s="23"/>
      <c r="EPE8" s="23"/>
      <c r="EPF8" s="23"/>
      <c r="EPG8" s="23"/>
      <c r="EPH8" s="23"/>
      <c r="EPI8" s="23"/>
      <c r="EPJ8" s="23"/>
      <c r="EPK8" s="23"/>
      <c r="EPL8" s="23"/>
      <c r="EPM8" s="23"/>
      <c r="EPN8" s="23"/>
      <c r="EPO8" s="23"/>
      <c r="EPP8" s="23"/>
      <c r="EPQ8" s="23"/>
      <c r="EPR8" s="23"/>
      <c r="EPS8" s="23"/>
      <c r="EPT8" s="23"/>
      <c r="EPU8" s="23"/>
      <c r="EPV8" s="23"/>
      <c r="EPW8" s="23"/>
      <c r="EPX8" s="23"/>
      <c r="EPY8" s="23"/>
      <c r="EPZ8" s="23"/>
      <c r="EQA8" s="23"/>
      <c r="EQB8" s="23"/>
      <c r="EQC8" s="23"/>
      <c r="EQD8" s="23"/>
      <c r="EQE8" s="23"/>
      <c r="EQF8" s="23"/>
      <c r="EQG8" s="23"/>
      <c r="EQH8" s="23"/>
      <c r="EQI8" s="23"/>
      <c r="EQJ8" s="23"/>
      <c r="EQK8" s="23"/>
      <c r="EQL8" s="23"/>
      <c r="EQM8" s="23"/>
      <c r="EQN8" s="23"/>
      <c r="EQO8" s="23"/>
      <c r="EQP8" s="23"/>
      <c r="EQQ8" s="23"/>
      <c r="EQR8" s="23"/>
      <c r="EQS8" s="23"/>
      <c r="EQT8" s="23"/>
      <c r="EQU8" s="23"/>
      <c r="EQV8" s="23"/>
      <c r="EQW8" s="23"/>
      <c r="EQX8" s="23"/>
      <c r="EQY8" s="23"/>
      <c r="EQZ8" s="23"/>
      <c r="ERA8" s="23"/>
      <c r="ERB8" s="23"/>
      <c r="ERC8" s="23"/>
      <c r="ERD8" s="23"/>
      <c r="ERE8" s="23"/>
      <c r="ERF8" s="23"/>
      <c r="ERG8" s="23"/>
      <c r="ERH8" s="23"/>
      <c r="ERI8" s="23"/>
      <c r="ERJ8" s="23"/>
      <c r="ERK8" s="23"/>
      <c r="ERL8" s="23"/>
      <c r="ERM8" s="23"/>
      <c r="ERN8" s="23"/>
      <c r="ERO8" s="23"/>
      <c r="ERP8" s="23"/>
      <c r="ERQ8" s="23"/>
      <c r="ERR8" s="23"/>
      <c r="ERS8" s="23"/>
      <c r="ERT8" s="23"/>
      <c r="ERU8" s="23"/>
      <c r="ERV8" s="23"/>
      <c r="ERW8" s="23"/>
      <c r="ERX8" s="23"/>
      <c r="ERY8" s="23"/>
      <c r="ERZ8" s="23"/>
      <c r="ESA8" s="23"/>
      <c r="ESB8" s="23"/>
      <c r="ESC8" s="23"/>
      <c r="ESD8" s="23"/>
      <c r="ESE8" s="23"/>
      <c r="ESF8" s="23"/>
      <c r="ESG8" s="23"/>
      <c r="ESH8" s="23"/>
      <c r="ESI8" s="23"/>
      <c r="ESJ8" s="23"/>
      <c r="ESK8" s="23"/>
      <c r="ESL8" s="23"/>
      <c r="ESM8" s="23"/>
      <c r="ESN8" s="23"/>
      <c r="ESO8" s="23"/>
      <c r="ESP8" s="23"/>
      <c r="ESQ8" s="23"/>
      <c r="ESR8" s="23"/>
      <c r="ESS8" s="23"/>
      <c r="EST8" s="23"/>
      <c r="ESU8" s="23"/>
      <c r="ESV8" s="23"/>
      <c r="ESW8" s="23"/>
      <c r="ESX8" s="23"/>
      <c r="ESY8" s="23"/>
      <c r="ESZ8" s="23"/>
      <c r="ETA8" s="23"/>
      <c r="ETB8" s="23"/>
      <c r="ETC8" s="23"/>
      <c r="ETD8" s="23"/>
      <c r="ETE8" s="23"/>
      <c r="ETF8" s="23"/>
      <c r="ETG8" s="23"/>
      <c r="ETH8" s="23"/>
      <c r="ETI8" s="23"/>
      <c r="ETJ8" s="23"/>
      <c r="ETK8" s="23"/>
      <c r="ETL8" s="23"/>
      <c r="ETM8" s="23"/>
      <c r="ETN8" s="23"/>
      <c r="ETO8" s="23"/>
      <c r="ETP8" s="23"/>
      <c r="ETQ8" s="23"/>
      <c r="ETR8" s="23"/>
      <c r="ETS8" s="23"/>
      <c r="ETT8" s="23"/>
      <c r="ETU8" s="23"/>
      <c r="ETV8" s="23"/>
      <c r="ETW8" s="23"/>
      <c r="ETX8" s="23"/>
      <c r="ETY8" s="23"/>
      <c r="ETZ8" s="23"/>
      <c r="EUA8" s="23"/>
      <c r="EUB8" s="23"/>
      <c r="EUC8" s="23"/>
      <c r="EUD8" s="23"/>
      <c r="EUE8" s="23"/>
      <c r="EUF8" s="23"/>
      <c r="EUG8" s="23"/>
      <c r="EUH8" s="23"/>
      <c r="EUI8" s="23"/>
      <c r="EUJ8" s="23"/>
      <c r="EUK8" s="23"/>
      <c r="EUL8" s="23"/>
      <c r="EUM8" s="23"/>
      <c r="EUN8" s="23"/>
      <c r="EUO8" s="23"/>
      <c r="EUP8" s="23"/>
      <c r="EUQ8" s="23"/>
      <c r="EUR8" s="23"/>
      <c r="EUS8" s="23"/>
      <c r="EUT8" s="23"/>
      <c r="EUU8" s="23"/>
      <c r="EUV8" s="23"/>
      <c r="EUW8" s="23"/>
      <c r="EUX8" s="23"/>
      <c r="EUY8" s="23"/>
      <c r="EUZ8" s="23"/>
      <c r="EVA8" s="23"/>
      <c r="EVB8" s="23"/>
      <c r="EVC8" s="23"/>
      <c r="EVD8" s="23"/>
      <c r="EVE8" s="23"/>
      <c r="EVF8" s="23"/>
      <c r="EVG8" s="23"/>
      <c r="EVH8" s="23"/>
      <c r="EVI8" s="23"/>
      <c r="EVJ8" s="23"/>
      <c r="EVK8" s="23"/>
      <c r="EVL8" s="23"/>
      <c r="EVM8" s="23"/>
      <c r="EVN8" s="23"/>
      <c r="EVO8" s="23"/>
      <c r="EVP8" s="23"/>
      <c r="EVQ8" s="23"/>
      <c r="EVR8" s="23"/>
      <c r="EVS8" s="23"/>
      <c r="EVT8" s="23"/>
      <c r="EVU8" s="23"/>
      <c r="EVV8" s="23"/>
      <c r="EVW8" s="23"/>
      <c r="EVX8" s="23"/>
      <c r="EVY8" s="23"/>
      <c r="EVZ8" s="23"/>
      <c r="EWA8" s="23"/>
      <c r="EWB8" s="23"/>
      <c r="EWC8" s="23"/>
      <c r="EWD8" s="23"/>
      <c r="EWE8" s="23"/>
      <c r="EWF8" s="23"/>
      <c r="EWG8" s="23"/>
      <c r="EWH8" s="23"/>
      <c r="EWI8" s="23"/>
      <c r="EWJ8" s="23"/>
      <c r="EWK8" s="23"/>
      <c r="EWL8" s="23"/>
      <c r="EWM8" s="23"/>
      <c r="EWN8" s="23"/>
      <c r="EWO8" s="23"/>
      <c r="EWP8" s="23"/>
      <c r="EWQ8" s="23"/>
      <c r="EWR8" s="23"/>
      <c r="EWS8" s="23"/>
      <c r="EWT8" s="23"/>
      <c r="EWU8" s="23"/>
      <c r="EWV8" s="23"/>
      <c r="EWW8" s="23"/>
      <c r="EWX8" s="23"/>
      <c r="EWY8" s="23"/>
      <c r="EWZ8" s="23"/>
      <c r="EXA8" s="23"/>
      <c r="EXB8" s="23"/>
      <c r="EXC8" s="23"/>
      <c r="EXD8" s="23"/>
      <c r="EXE8" s="23"/>
      <c r="EXF8" s="23"/>
      <c r="EXG8" s="23"/>
      <c r="EXH8" s="23"/>
      <c r="EXI8" s="23"/>
      <c r="EXJ8" s="23"/>
      <c r="EXK8" s="23"/>
      <c r="EXL8" s="23"/>
      <c r="EXM8" s="23"/>
      <c r="EXN8" s="23"/>
      <c r="EXO8" s="23"/>
      <c r="EXP8" s="23"/>
      <c r="EXQ8" s="23"/>
      <c r="EXR8" s="23"/>
      <c r="EXS8" s="23"/>
      <c r="EXT8" s="23"/>
      <c r="EXU8" s="23"/>
      <c r="EXV8" s="23"/>
      <c r="EXW8" s="23"/>
      <c r="EXX8" s="23"/>
      <c r="EXY8" s="23"/>
      <c r="EXZ8" s="23"/>
      <c r="EYA8" s="23"/>
      <c r="EYB8" s="23"/>
      <c r="EYC8" s="23"/>
      <c r="EYD8" s="23"/>
      <c r="EYE8" s="23"/>
      <c r="EYF8" s="23"/>
      <c r="EYG8" s="23"/>
      <c r="EYH8" s="23"/>
      <c r="EYI8" s="23"/>
      <c r="EYJ8" s="23"/>
      <c r="EYK8" s="23"/>
      <c r="EYL8" s="23"/>
      <c r="EYM8" s="23"/>
      <c r="EYN8" s="23"/>
      <c r="EYO8" s="23"/>
      <c r="EYP8" s="23"/>
      <c r="EYQ8" s="23"/>
      <c r="EYR8" s="23"/>
      <c r="EYS8" s="23"/>
      <c r="EYT8" s="23"/>
      <c r="EYU8" s="23"/>
      <c r="EYV8" s="23"/>
      <c r="EYW8" s="23"/>
      <c r="EYX8" s="23"/>
      <c r="EYY8" s="23"/>
      <c r="EYZ8" s="23"/>
      <c r="EZA8" s="23"/>
      <c r="EZB8" s="23"/>
      <c r="EZC8" s="23"/>
      <c r="EZD8" s="23"/>
      <c r="EZE8" s="23"/>
      <c r="EZF8" s="23"/>
      <c r="EZG8" s="23"/>
      <c r="EZH8" s="23"/>
      <c r="EZI8" s="23"/>
      <c r="EZJ8" s="23"/>
      <c r="EZK8" s="23"/>
      <c r="EZL8" s="23"/>
      <c r="EZM8" s="23"/>
      <c r="EZN8" s="23"/>
      <c r="EZO8" s="23"/>
      <c r="EZP8" s="23"/>
      <c r="EZQ8" s="23"/>
      <c r="EZR8" s="23"/>
      <c r="EZS8" s="23"/>
      <c r="EZT8" s="23"/>
      <c r="EZU8" s="23"/>
      <c r="EZV8" s="23"/>
      <c r="EZW8" s="23"/>
      <c r="EZX8" s="23"/>
      <c r="EZY8" s="23"/>
      <c r="EZZ8" s="23"/>
      <c r="FAA8" s="23"/>
      <c r="FAB8" s="23"/>
      <c r="FAC8" s="23"/>
      <c r="FAD8" s="23"/>
      <c r="FAE8" s="23"/>
      <c r="FAF8" s="23"/>
      <c r="FAG8" s="23"/>
      <c r="FAH8" s="23"/>
      <c r="FAI8" s="23"/>
      <c r="FAJ8" s="23"/>
      <c r="FAK8" s="23"/>
      <c r="FAL8" s="23"/>
      <c r="FAM8" s="23"/>
      <c r="FAN8" s="23"/>
      <c r="FAO8" s="23"/>
      <c r="FAP8" s="23"/>
      <c r="FAQ8" s="23"/>
      <c r="FAR8" s="23"/>
      <c r="FAS8" s="23"/>
      <c r="FAT8" s="23"/>
      <c r="FAU8" s="23"/>
      <c r="FAV8" s="23"/>
      <c r="FAW8" s="23"/>
      <c r="FAX8" s="23"/>
      <c r="FAY8" s="23"/>
      <c r="FAZ8" s="23"/>
      <c r="FBA8" s="23"/>
      <c r="FBB8" s="23"/>
      <c r="FBC8" s="23"/>
      <c r="FBD8" s="23"/>
      <c r="FBE8" s="23"/>
      <c r="FBF8" s="23"/>
      <c r="FBG8" s="23"/>
      <c r="FBH8" s="23"/>
      <c r="FBI8" s="23"/>
      <c r="FBJ8" s="23"/>
      <c r="FBK8" s="23"/>
      <c r="FBL8" s="23"/>
      <c r="FBM8" s="23"/>
      <c r="FBN8" s="23"/>
      <c r="FBO8" s="23"/>
      <c r="FBP8" s="23"/>
      <c r="FBQ8" s="23"/>
      <c r="FBR8" s="23"/>
      <c r="FBS8" s="23"/>
      <c r="FBT8" s="23"/>
      <c r="FBU8" s="23"/>
      <c r="FBV8" s="23"/>
      <c r="FBW8" s="23"/>
      <c r="FBX8" s="23"/>
      <c r="FBY8" s="23"/>
      <c r="FBZ8" s="23"/>
      <c r="FCA8" s="23"/>
      <c r="FCB8" s="23"/>
      <c r="FCC8" s="23"/>
      <c r="FCD8" s="23"/>
      <c r="FCE8" s="23"/>
      <c r="FCF8" s="23"/>
      <c r="FCG8" s="23"/>
      <c r="FCH8" s="23"/>
      <c r="FCI8" s="23"/>
      <c r="FCJ8" s="23"/>
      <c r="FCK8" s="23"/>
      <c r="FCL8" s="23"/>
      <c r="FCM8" s="23"/>
      <c r="FCN8" s="23"/>
      <c r="FCO8" s="23"/>
      <c r="FCP8" s="23"/>
      <c r="FCQ8" s="23"/>
      <c r="FCR8" s="23"/>
      <c r="FCS8" s="23"/>
      <c r="FCT8" s="23"/>
      <c r="FCU8" s="23"/>
      <c r="FCV8" s="23"/>
      <c r="FCW8" s="23"/>
      <c r="FCX8" s="23"/>
      <c r="FCY8" s="23"/>
      <c r="FCZ8" s="23"/>
      <c r="FDA8" s="23"/>
      <c r="FDB8" s="23"/>
      <c r="FDC8" s="23"/>
      <c r="FDD8" s="23"/>
      <c r="FDE8" s="23"/>
      <c r="FDF8" s="23"/>
      <c r="FDG8" s="23"/>
      <c r="FDH8" s="23"/>
      <c r="FDI8" s="23"/>
      <c r="FDJ8" s="23"/>
      <c r="FDK8" s="23"/>
      <c r="FDL8" s="23"/>
      <c r="FDM8" s="23"/>
      <c r="FDN8" s="23"/>
      <c r="FDO8" s="23"/>
      <c r="FDP8" s="23"/>
      <c r="FDQ8" s="23"/>
      <c r="FDR8" s="23"/>
      <c r="FDS8" s="23"/>
      <c r="FDT8" s="23"/>
      <c r="FDU8" s="23"/>
      <c r="FDV8" s="23"/>
      <c r="FDW8" s="23"/>
      <c r="FDX8" s="23"/>
      <c r="FDY8" s="23"/>
      <c r="FDZ8" s="23"/>
      <c r="FEA8" s="23"/>
      <c r="FEB8" s="23"/>
      <c r="FEC8" s="23"/>
      <c r="FED8" s="23"/>
      <c r="FEE8" s="23"/>
      <c r="FEF8" s="23"/>
      <c r="FEG8" s="23"/>
      <c r="FEH8" s="23"/>
      <c r="FEI8" s="23"/>
      <c r="FEJ8" s="23"/>
      <c r="FEK8" s="23"/>
      <c r="FEL8" s="23"/>
      <c r="FEM8" s="23"/>
      <c r="FEN8" s="23"/>
      <c r="FEO8" s="23"/>
      <c r="FEP8" s="23"/>
      <c r="FEQ8" s="23"/>
      <c r="FER8" s="23"/>
      <c r="FES8" s="23"/>
      <c r="FET8" s="23"/>
      <c r="FEU8" s="23"/>
      <c r="FEV8" s="23"/>
      <c r="FEW8" s="23"/>
      <c r="FEX8" s="23"/>
      <c r="FEY8" s="23"/>
      <c r="FEZ8" s="23"/>
      <c r="FFA8" s="23"/>
      <c r="FFB8" s="23"/>
      <c r="FFC8" s="23"/>
      <c r="FFD8" s="23"/>
      <c r="FFE8" s="23"/>
      <c r="FFF8" s="23"/>
      <c r="FFG8" s="23"/>
      <c r="FFH8" s="23"/>
      <c r="FFI8" s="23"/>
      <c r="FFJ8" s="23"/>
      <c r="FFK8" s="23"/>
      <c r="FFL8" s="23"/>
      <c r="FFM8" s="23"/>
      <c r="FFN8" s="23"/>
      <c r="FFO8" s="23"/>
      <c r="FFP8" s="23"/>
      <c r="FFQ8" s="23"/>
      <c r="FFR8" s="23"/>
      <c r="FFS8" s="23"/>
      <c r="FFT8" s="23"/>
      <c r="FFU8" s="23"/>
      <c r="FFV8" s="23"/>
      <c r="FFW8" s="23"/>
      <c r="FFX8" s="23"/>
      <c r="FFY8" s="23"/>
      <c r="FFZ8" s="23"/>
      <c r="FGA8" s="23"/>
      <c r="FGB8" s="23"/>
      <c r="FGC8" s="23"/>
      <c r="FGD8" s="23"/>
      <c r="FGE8" s="23"/>
      <c r="FGF8" s="23"/>
      <c r="FGG8" s="23"/>
      <c r="FGH8" s="23"/>
      <c r="FGI8" s="23"/>
      <c r="FGJ8" s="23"/>
      <c r="FGK8" s="23"/>
      <c r="FGL8" s="23"/>
      <c r="FGM8" s="23"/>
      <c r="FGN8" s="23"/>
      <c r="FGO8" s="23"/>
      <c r="FGP8" s="23"/>
      <c r="FGQ8" s="23"/>
      <c r="FGR8" s="23"/>
      <c r="FGS8" s="23"/>
      <c r="FGT8" s="23"/>
      <c r="FGU8" s="23"/>
      <c r="FGV8" s="23"/>
      <c r="FGW8" s="23"/>
      <c r="FGX8" s="23"/>
      <c r="FGY8" s="23"/>
      <c r="FGZ8" s="23"/>
      <c r="FHA8" s="23"/>
      <c r="FHB8" s="23"/>
      <c r="FHC8" s="23"/>
      <c r="FHD8" s="23"/>
      <c r="FHE8" s="23"/>
      <c r="FHF8" s="23"/>
      <c r="FHG8" s="23"/>
      <c r="FHH8" s="23"/>
      <c r="FHI8" s="23"/>
      <c r="FHJ8" s="23"/>
      <c r="FHK8" s="23"/>
      <c r="FHL8" s="23"/>
      <c r="FHM8" s="23"/>
      <c r="FHN8" s="23"/>
      <c r="FHO8" s="23"/>
      <c r="FHP8" s="23"/>
      <c r="FHQ8" s="23"/>
      <c r="FHR8" s="23"/>
      <c r="FHS8" s="23"/>
      <c r="FHT8" s="23"/>
      <c r="FHU8" s="23"/>
      <c r="FHV8" s="23"/>
      <c r="FHW8" s="23"/>
      <c r="FHX8" s="23"/>
      <c r="FHY8" s="23"/>
      <c r="FHZ8" s="23"/>
      <c r="FIA8" s="23"/>
      <c r="FIB8" s="23"/>
      <c r="FIC8" s="23"/>
      <c r="FID8" s="23"/>
      <c r="FIE8" s="23"/>
      <c r="FIF8" s="23"/>
      <c r="FIG8" s="23"/>
      <c r="FIH8" s="23"/>
      <c r="FII8" s="23"/>
      <c r="FIJ8" s="23"/>
      <c r="FIK8" s="23"/>
      <c r="FIL8" s="23"/>
      <c r="FIM8" s="23"/>
      <c r="FIN8" s="23"/>
      <c r="FIO8" s="23"/>
      <c r="FIP8" s="23"/>
      <c r="FIQ8" s="23"/>
      <c r="FIR8" s="23"/>
      <c r="FIS8" s="23"/>
      <c r="FIT8" s="23"/>
      <c r="FIU8" s="23"/>
      <c r="FIV8" s="23"/>
      <c r="FIW8" s="23"/>
      <c r="FIX8" s="23"/>
      <c r="FIY8" s="23"/>
      <c r="FIZ8" s="23"/>
      <c r="FJA8" s="23"/>
      <c r="FJB8" s="23"/>
      <c r="FJC8" s="23"/>
      <c r="FJD8" s="23"/>
      <c r="FJE8" s="23"/>
      <c r="FJF8" s="23"/>
      <c r="FJG8" s="23"/>
      <c r="FJH8" s="23"/>
      <c r="FJI8" s="23"/>
      <c r="FJJ8" s="23"/>
      <c r="FJK8" s="23"/>
      <c r="FJL8" s="23"/>
      <c r="FJM8" s="23"/>
      <c r="FJN8" s="23"/>
      <c r="FJO8" s="23"/>
      <c r="FJP8" s="23"/>
      <c r="FJQ8" s="23"/>
      <c r="FJR8" s="23"/>
      <c r="FJS8" s="23"/>
      <c r="FJT8" s="23"/>
      <c r="FJU8" s="23"/>
      <c r="FJV8" s="23"/>
      <c r="FJW8" s="23"/>
      <c r="FJX8" s="23"/>
      <c r="FJY8" s="23"/>
      <c r="FJZ8" s="23"/>
      <c r="FKA8" s="23"/>
      <c r="FKB8" s="23"/>
      <c r="FKC8" s="23"/>
      <c r="FKD8" s="23"/>
      <c r="FKE8" s="23"/>
      <c r="FKF8" s="23"/>
      <c r="FKG8" s="23"/>
      <c r="FKH8" s="23"/>
      <c r="FKI8" s="23"/>
      <c r="FKJ8" s="23"/>
      <c r="FKK8" s="23"/>
      <c r="FKL8" s="23"/>
      <c r="FKM8" s="23"/>
      <c r="FKN8" s="23"/>
      <c r="FKO8" s="23"/>
      <c r="FKP8" s="23"/>
      <c r="FKQ8" s="23"/>
      <c r="FKR8" s="23"/>
      <c r="FKS8" s="23"/>
      <c r="FKT8" s="23"/>
      <c r="FKU8" s="23"/>
      <c r="FKV8" s="23"/>
      <c r="FKW8" s="23"/>
      <c r="FKX8" s="23"/>
      <c r="FKY8" s="23"/>
      <c r="FKZ8" s="23"/>
      <c r="FLA8" s="23"/>
      <c r="FLB8" s="23"/>
      <c r="FLC8" s="23"/>
      <c r="FLD8" s="23"/>
      <c r="FLE8" s="23"/>
      <c r="FLF8" s="23"/>
      <c r="FLG8" s="23"/>
      <c r="FLH8" s="23"/>
      <c r="FLI8" s="23"/>
      <c r="FLJ8" s="23"/>
      <c r="FLK8" s="23"/>
      <c r="FLL8" s="23"/>
      <c r="FLM8" s="23"/>
      <c r="FLN8" s="23"/>
      <c r="FLO8" s="23"/>
      <c r="FLP8" s="23"/>
      <c r="FLQ8" s="23"/>
      <c r="FLR8" s="23"/>
      <c r="FLS8" s="23"/>
      <c r="FLT8" s="23"/>
      <c r="FLU8" s="23"/>
      <c r="FLV8" s="23"/>
      <c r="FLW8" s="23"/>
      <c r="FLX8" s="23"/>
      <c r="FLY8" s="23"/>
      <c r="FLZ8" s="23"/>
      <c r="FMA8" s="23"/>
      <c r="FMB8" s="23"/>
      <c r="FMC8" s="23"/>
      <c r="FMD8" s="23"/>
      <c r="FME8" s="23"/>
      <c r="FMF8" s="23"/>
      <c r="FMG8" s="23"/>
      <c r="FMH8" s="23"/>
      <c r="FMI8" s="23"/>
      <c r="FMJ8" s="23"/>
      <c r="FMK8" s="23"/>
      <c r="FML8" s="23"/>
      <c r="FMM8" s="23"/>
      <c r="FMN8" s="23"/>
      <c r="FMO8" s="23"/>
      <c r="FMP8" s="23"/>
      <c r="FMQ8" s="23"/>
      <c r="FMR8" s="23"/>
      <c r="FMS8" s="23"/>
      <c r="FMT8" s="23"/>
      <c r="FMU8" s="23"/>
      <c r="FMV8" s="23"/>
      <c r="FMW8" s="23"/>
      <c r="FMX8" s="23"/>
      <c r="FMY8" s="23"/>
      <c r="FMZ8" s="23"/>
      <c r="FNA8" s="23"/>
      <c r="FNB8" s="23"/>
      <c r="FNC8" s="23"/>
      <c r="FND8" s="23"/>
      <c r="FNE8" s="23"/>
      <c r="FNF8" s="23"/>
      <c r="FNG8" s="23"/>
      <c r="FNH8" s="23"/>
      <c r="FNI8" s="23"/>
      <c r="FNJ8" s="23"/>
      <c r="FNK8" s="23"/>
      <c r="FNL8" s="23"/>
      <c r="FNM8" s="23"/>
      <c r="FNN8" s="23"/>
      <c r="FNO8" s="23"/>
      <c r="FNP8" s="23"/>
      <c r="FNQ8" s="23"/>
      <c r="FNR8" s="23"/>
      <c r="FNS8" s="23"/>
      <c r="FNT8" s="23"/>
      <c r="FNU8" s="23"/>
      <c r="FNV8" s="23"/>
      <c r="FNW8" s="23"/>
      <c r="FNX8" s="23"/>
      <c r="FNY8" s="23"/>
      <c r="FNZ8" s="23"/>
      <c r="FOA8" s="23"/>
      <c r="FOB8" s="23"/>
      <c r="FOC8" s="23"/>
      <c r="FOD8" s="23"/>
      <c r="FOE8" s="23"/>
      <c r="FOF8" s="23"/>
      <c r="FOG8" s="23"/>
      <c r="FOH8" s="23"/>
      <c r="FOI8" s="23"/>
      <c r="FOJ8" s="23"/>
      <c r="FOK8" s="23"/>
      <c r="FOL8" s="23"/>
      <c r="FOM8" s="23"/>
      <c r="FON8" s="23"/>
      <c r="FOO8" s="23"/>
      <c r="FOP8" s="23"/>
      <c r="FOQ8" s="23"/>
      <c r="FOR8" s="23"/>
      <c r="FOS8" s="23"/>
      <c r="FOT8" s="23"/>
      <c r="FOU8" s="23"/>
      <c r="FOV8" s="23"/>
      <c r="FOW8" s="23"/>
      <c r="FOX8" s="23"/>
      <c r="FOY8" s="23"/>
      <c r="FOZ8" s="23"/>
      <c r="FPA8" s="23"/>
      <c r="FPB8" s="23"/>
      <c r="FPC8" s="23"/>
      <c r="FPD8" s="23"/>
      <c r="FPE8" s="23"/>
      <c r="FPF8" s="23"/>
      <c r="FPG8" s="23"/>
      <c r="FPH8" s="23"/>
      <c r="FPI8" s="23"/>
      <c r="FPJ8" s="23"/>
      <c r="FPK8" s="23"/>
      <c r="FPL8" s="23"/>
      <c r="FPM8" s="23"/>
      <c r="FPN8" s="23"/>
      <c r="FPO8" s="23"/>
      <c r="FPP8" s="23"/>
      <c r="FPQ8" s="23"/>
      <c r="FPR8" s="23"/>
      <c r="FPS8" s="23"/>
      <c r="FPT8" s="23"/>
      <c r="FPU8" s="23"/>
      <c r="FPV8" s="23"/>
      <c r="FPW8" s="23"/>
      <c r="FPX8" s="23"/>
      <c r="FPY8" s="23"/>
      <c r="FPZ8" s="23"/>
      <c r="FQA8" s="23"/>
      <c r="FQB8" s="23"/>
      <c r="FQC8" s="23"/>
      <c r="FQD8" s="23"/>
      <c r="FQE8" s="23"/>
      <c r="FQF8" s="23"/>
      <c r="FQG8" s="23"/>
      <c r="FQH8" s="23"/>
      <c r="FQI8" s="23"/>
      <c r="FQJ8" s="23"/>
      <c r="FQK8" s="23"/>
      <c r="FQL8" s="23"/>
      <c r="FQM8" s="23"/>
      <c r="FQN8" s="23"/>
      <c r="FQO8" s="23"/>
      <c r="FQP8" s="23"/>
      <c r="FQQ8" s="23"/>
      <c r="FQR8" s="23"/>
      <c r="FQS8" s="23"/>
      <c r="FQT8" s="23"/>
      <c r="FQU8" s="23"/>
      <c r="FQV8" s="23"/>
      <c r="FQW8" s="23"/>
      <c r="FQX8" s="23"/>
      <c r="FQY8" s="23"/>
      <c r="FQZ8" s="23"/>
      <c r="FRA8" s="23"/>
      <c r="FRB8" s="23"/>
      <c r="FRC8" s="23"/>
      <c r="FRD8" s="23"/>
      <c r="FRE8" s="23"/>
      <c r="FRF8" s="23"/>
      <c r="FRG8" s="23"/>
      <c r="FRH8" s="23"/>
      <c r="FRI8" s="23"/>
      <c r="FRJ8" s="23"/>
      <c r="FRK8" s="23"/>
      <c r="FRL8" s="23"/>
      <c r="FRM8" s="23"/>
      <c r="FRN8" s="23"/>
      <c r="FRO8" s="23"/>
      <c r="FRP8" s="23"/>
      <c r="FRQ8" s="23"/>
      <c r="FRR8" s="23"/>
      <c r="FRS8" s="23"/>
      <c r="FRT8" s="23"/>
      <c r="FRU8" s="23"/>
      <c r="FRV8" s="23"/>
      <c r="FRW8" s="23"/>
      <c r="FRX8" s="23"/>
      <c r="FRY8" s="23"/>
      <c r="FRZ8" s="23"/>
      <c r="FSA8" s="23"/>
      <c r="FSB8" s="23"/>
      <c r="FSC8" s="23"/>
      <c r="FSD8" s="23"/>
      <c r="FSE8" s="23"/>
      <c r="FSF8" s="23"/>
      <c r="FSG8" s="23"/>
      <c r="FSH8" s="23"/>
      <c r="FSI8" s="23"/>
      <c r="FSJ8" s="23"/>
      <c r="FSK8" s="23"/>
      <c r="FSL8" s="23"/>
      <c r="FSM8" s="23"/>
      <c r="FSN8" s="23"/>
      <c r="FSO8" s="23"/>
      <c r="FSP8" s="23"/>
      <c r="FSQ8" s="23"/>
      <c r="FSR8" s="23"/>
      <c r="FSS8" s="23"/>
      <c r="FST8" s="23"/>
      <c r="FSU8" s="23"/>
      <c r="FSV8" s="23"/>
      <c r="FSW8" s="23"/>
      <c r="FSX8" s="23"/>
      <c r="FSY8" s="23"/>
      <c r="FSZ8" s="23"/>
      <c r="FTA8" s="23"/>
      <c r="FTB8" s="23"/>
      <c r="FTC8" s="23"/>
      <c r="FTD8" s="23"/>
      <c r="FTE8" s="23"/>
      <c r="FTF8" s="23"/>
      <c r="FTG8" s="23"/>
      <c r="FTH8" s="23"/>
      <c r="FTI8" s="23"/>
      <c r="FTJ8" s="23"/>
      <c r="FTK8" s="23"/>
      <c r="FTL8" s="23"/>
      <c r="FTM8" s="23"/>
      <c r="FTN8" s="23"/>
      <c r="FTO8" s="23"/>
      <c r="FTP8" s="23"/>
      <c r="FTQ8" s="23"/>
      <c r="FTR8" s="23"/>
      <c r="FTS8" s="23"/>
      <c r="FTT8" s="23"/>
      <c r="FTU8" s="23"/>
      <c r="FTV8" s="23"/>
      <c r="FTW8" s="23"/>
      <c r="FTX8" s="23"/>
      <c r="FTY8" s="23"/>
      <c r="FTZ8" s="23"/>
      <c r="FUA8" s="23"/>
      <c r="FUB8" s="23"/>
      <c r="FUC8" s="23"/>
      <c r="FUD8" s="23"/>
      <c r="FUE8" s="23"/>
      <c r="FUF8" s="23"/>
      <c r="FUG8" s="23"/>
      <c r="FUH8" s="23"/>
      <c r="FUI8" s="23"/>
      <c r="FUJ8" s="23"/>
      <c r="FUK8" s="23"/>
      <c r="FUL8" s="23"/>
      <c r="FUM8" s="23"/>
      <c r="FUN8" s="23"/>
      <c r="FUO8" s="23"/>
      <c r="FUP8" s="23"/>
      <c r="FUQ8" s="23"/>
      <c r="FUR8" s="23"/>
      <c r="FUS8" s="23"/>
      <c r="FUT8" s="23"/>
      <c r="FUU8" s="23"/>
      <c r="FUV8" s="23"/>
      <c r="FUW8" s="23"/>
      <c r="FUX8" s="23"/>
      <c r="FUY8" s="23"/>
      <c r="FUZ8" s="23"/>
      <c r="FVA8" s="23"/>
      <c r="FVB8" s="23"/>
      <c r="FVC8" s="23"/>
      <c r="FVD8" s="23"/>
      <c r="FVE8" s="23"/>
      <c r="FVF8" s="23"/>
      <c r="FVG8" s="23"/>
      <c r="FVH8" s="23"/>
      <c r="FVI8" s="23"/>
      <c r="FVJ8" s="23"/>
      <c r="FVK8" s="23"/>
      <c r="FVL8" s="23"/>
      <c r="FVM8" s="23"/>
      <c r="FVN8" s="23"/>
      <c r="FVO8" s="23"/>
      <c r="FVP8" s="23"/>
      <c r="FVQ8" s="23"/>
      <c r="FVR8" s="23"/>
      <c r="FVS8" s="23"/>
      <c r="FVT8" s="23"/>
      <c r="FVU8" s="23"/>
      <c r="FVV8" s="23"/>
      <c r="FVW8" s="23"/>
      <c r="FVX8" s="23"/>
      <c r="FVY8" s="23"/>
      <c r="FVZ8" s="23"/>
      <c r="FWA8" s="23"/>
      <c r="FWB8" s="23"/>
      <c r="FWC8" s="23"/>
      <c r="FWD8" s="23"/>
      <c r="FWE8" s="23"/>
      <c r="FWF8" s="23"/>
      <c r="FWG8" s="23"/>
      <c r="FWH8" s="23"/>
      <c r="FWI8" s="23"/>
      <c r="FWJ8" s="23"/>
      <c r="FWK8" s="23"/>
      <c r="FWL8" s="23"/>
      <c r="FWM8" s="23"/>
      <c r="FWN8" s="23"/>
      <c r="FWO8" s="23"/>
      <c r="FWP8" s="23"/>
      <c r="FWQ8" s="23"/>
      <c r="FWR8" s="23"/>
      <c r="FWS8" s="23"/>
      <c r="FWT8" s="23"/>
      <c r="FWU8" s="23"/>
      <c r="FWV8" s="23"/>
      <c r="FWW8" s="23"/>
      <c r="FWX8" s="23"/>
      <c r="FWY8" s="23"/>
      <c r="FWZ8" s="23"/>
      <c r="FXA8" s="23"/>
      <c r="FXB8" s="23"/>
      <c r="FXC8" s="23"/>
      <c r="FXD8" s="23"/>
      <c r="FXE8" s="23"/>
      <c r="FXF8" s="23"/>
      <c r="FXG8" s="23"/>
      <c r="FXH8" s="23"/>
      <c r="FXI8" s="23"/>
      <c r="FXJ8" s="23"/>
      <c r="FXK8" s="23"/>
      <c r="FXL8" s="23"/>
      <c r="FXM8" s="23"/>
      <c r="FXN8" s="23"/>
      <c r="FXO8" s="23"/>
      <c r="FXP8" s="23"/>
      <c r="FXQ8" s="23"/>
      <c r="FXR8" s="23"/>
      <c r="FXS8" s="23"/>
      <c r="FXT8" s="23"/>
      <c r="FXU8" s="23"/>
      <c r="FXV8" s="23"/>
      <c r="FXW8" s="23"/>
      <c r="FXX8" s="23"/>
      <c r="FXY8" s="23"/>
      <c r="FXZ8" s="23"/>
      <c r="FYA8" s="23"/>
      <c r="FYB8" s="23"/>
      <c r="FYC8" s="23"/>
      <c r="FYD8" s="23"/>
      <c r="FYE8" s="23"/>
      <c r="FYF8" s="23"/>
      <c r="FYG8" s="23"/>
      <c r="FYH8" s="23"/>
      <c r="FYI8" s="23"/>
      <c r="FYJ8" s="23"/>
      <c r="FYK8" s="23"/>
      <c r="FYL8" s="23"/>
      <c r="FYM8" s="23"/>
      <c r="FYN8" s="23"/>
      <c r="FYO8" s="23"/>
      <c r="FYP8" s="23"/>
      <c r="FYQ8" s="23"/>
      <c r="FYR8" s="23"/>
      <c r="FYS8" s="23"/>
      <c r="FYT8" s="23"/>
      <c r="FYU8" s="23"/>
      <c r="FYV8" s="23"/>
      <c r="FYW8" s="23"/>
      <c r="FYX8" s="23"/>
      <c r="FYY8" s="23"/>
      <c r="FYZ8" s="23"/>
      <c r="FZA8" s="23"/>
      <c r="FZB8" s="23"/>
      <c r="FZC8" s="23"/>
      <c r="FZD8" s="23"/>
      <c r="FZE8" s="23"/>
      <c r="FZF8" s="23"/>
      <c r="FZG8" s="23"/>
      <c r="FZH8" s="23"/>
      <c r="FZI8" s="23"/>
      <c r="FZJ8" s="23"/>
      <c r="FZK8" s="23"/>
      <c r="FZL8" s="23"/>
      <c r="FZM8" s="23"/>
      <c r="FZN8" s="23"/>
      <c r="FZO8" s="23"/>
      <c r="FZP8" s="23"/>
      <c r="FZQ8" s="23"/>
      <c r="FZR8" s="23"/>
      <c r="FZS8" s="23"/>
      <c r="FZT8" s="23"/>
      <c r="FZU8" s="23"/>
      <c r="FZV8" s="23"/>
      <c r="FZW8" s="23"/>
      <c r="FZX8" s="23"/>
      <c r="FZY8" s="23"/>
      <c r="FZZ8" s="23"/>
      <c r="GAA8" s="23"/>
      <c r="GAB8" s="23"/>
      <c r="GAC8" s="23"/>
      <c r="GAD8" s="23"/>
      <c r="GAE8" s="23"/>
      <c r="GAF8" s="23"/>
      <c r="GAG8" s="23"/>
      <c r="GAH8" s="23"/>
      <c r="GAI8" s="23"/>
      <c r="GAJ8" s="23"/>
      <c r="GAK8" s="23"/>
      <c r="GAL8" s="23"/>
      <c r="GAM8" s="23"/>
      <c r="GAN8" s="23"/>
      <c r="GAO8" s="23"/>
      <c r="GAP8" s="23"/>
      <c r="GAQ8" s="23"/>
      <c r="GAR8" s="23"/>
      <c r="GAS8" s="23"/>
      <c r="GAT8" s="23"/>
      <c r="GAU8" s="23"/>
      <c r="GAV8" s="23"/>
      <c r="GAW8" s="23"/>
      <c r="GAX8" s="23"/>
      <c r="GAY8" s="23"/>
      <c r="GAZ8" s="23"/>
      <c r="GBA8" s="23"/>
      <c r="GBB8" s="23"/>
      <c r="GBC8" s="23"/>
      <c r="GBD8" s="23"/>
      <c r="GBE8" s="23"/>
      <c r="GBF8" s="23"/>
      <c r="GBG8" s="23"/>
      <c r="GBH8" s="23"/>
      <c r="GBI8" s="23"/>
      <c r="GBJ8" s="23"/>
      <c r="GBK8" s="23"/>
      <c r="GBL8" s="23"/>
      <c r="GBM8" s="23"/>
      <c r="GBN8" s="23"/>
      <c r="GBO8" s="23"/>
      <c r="GBP8" s="23"/>
      <c r="GBQ8" s="23"/>
      <c r="GBR8" s="23"/>
      <c r="GBS8" s="23"/>
      <c r="GBT8" s="23"/>
      <c r="GBU8" s="23"/>
      <c r="GBV8" s="23"/>
      <c r="GBW8" s="23"/>
      <c r="GBX8" s="23"/>
      <c r="GBY8" s="23"/>
      <c r="GBZ8" s="23"/>
      <c r="GCA8" s="23"/>
      <c r="GCB8" s="23"/>
      <c r="GCC8" s="23"/>
      <c r="GCD8" s="23"/>
      <c r="GCE8" s="23"/>
      <c r="GCF8" s="23"/>
      <c r="GCG8" s="23"/>
      <c r="GCH8" s="23"/>
      <c r="GCI8" s="23"/>
      <c r="GCJ8" s="23"/>
      <c r="GCK8" s="23"/>
      <c r="GCL8" s="23"/>
      <c r="GCM8" s="23"/>
      <c r="GCN8" s="23"/>
      <c r="GCO8" s="23"/>
      <c r="GCP8" s="23"/>
      <c r="GCQ8" s="23"/>
      <c r="GCR8" s="23"/>
      <c r="GCS8" s="23"/>
      <c r="GCT8" s="23"/>
      <c r="GCU8" s="23"/>
      <c r="GCV8" s="23"/>
      <c r="GCW8" s="23"/>
      <c r="GCX8" s="23"/>
      <c r="GCY8" s="23"/>
      <c r="GCZ8" s="23"/>
      <c r="GDA8" s="23"/>
      <c r="GDB8" s="23"/>
      <c r="GDC8" s="23"/>
      <c r="GDD8" s="23"/>
      <c r="GDE8" s="23"/>
      <c r="GDF8" s="23"/>
      <c r="GDG8" s="23"/>
      <c r="GDH8" s="23"/>
      <c r="GDI8" s="23"/>
      <c r="GDJ8" s="23"/>
      <c r="GDK8" s="23"/>
      <c r="GDL8" s="23"/>
      <c r="GDM8" s="23"/>
      <c r="GDN8" s="23"/>
      <c r="GDO8" s="23"/>
      <c r="GDP8" s="23"/>
      <c r="GDQ8" s="23"/>
      <c r="GDR8" s="23"/>
      <c r="GDS8" s="23"/>
      <c r="GDT8" s="23"/>
      <c r="GDU8" s="23"/>
      <c r="GDV8" s="23"/>
      <c r="GDW8" s="23"/>
      <c r="GDX8" s="23"/>
      <c r="GDY8" s="23"/>
      <c r="GDZ8" s="23"/>
      <c r="GEA8" s="23"/>
      <c r="GEB8" s="23"/>
      <c r="GEC8" s="23"/>
      <c r="GED8" s="23"/>
      <c r="GEE8" s="23"/>
      <c r="GEF8" s="23"/>
      <c r="GEG8" s="23"/>
      <c r="GEH8" s="23"/>
      <c r="GEI8" s="23"/>
      <c r="GEJ8" s="23"/>
      <c r="GEK8" s="23"/>
      <c r="GEL8" s="23"/>
      <c r="GEM8" s="23"/>
      <c r="GEN8" s="23"/>
      <c r="GEO8" s="23"/>
      <c r="GEP8" s="23"/>
      <c r="GEQ8" s="23"/>
      <c r="GER8" s="23"/>
      <c r="GES8" s="23"/>
      <c r="GET8" s="23"/>
      <c r="GEU8" s="23"/>
      <c r="GEV8" s="23"/>
      <c r="GEW8" s="23"/>
      <c r="GEX8" s="23"/>
      <c r="GEY8" s="23"/>
      <c r="GEZ8" s="23"/>
      <c r="GFA8" s="23"/>
      <c r="GFB8" s="23"/>
      <c r="GFC8" s="23"/>
      <c r="GFD8" s="23"/>
      <c r="GFE8" s="23"/>
      <c r="GFF8" s="23"/>
      <c r="GFG8" s="23"/>
      <c r="GFH8" s="23"/>
      <c r="GFI8" s="23"/>
      <c r="GFJ8" s="23"/>
      <c r="GFK8" s="23"/>
      <c r="GFL8" s="23"/>
      <c r="GFM8" s="23"/>
      <c r="GFN8" s="23"/>
      <c r="GFO8" s="23"/>
      <c r="GFP8" s="23"/>
      <c r="GFQ8" s="23"/>
      <c r="GFR8" s="23"/>
      <c r="GFS8" s="23"/>
      <c r="GFT8" s="23"/>
      <c r="GFU8" s="23"/>
      <c r="GFV8" s="23"/>
      <c r="GFW8" s="23"/>
      <c r="GFX8" s="23"/>
      <c r="GFY8" s="23"/>
      <c r="GFZ8" s="23"/>
      <c r="GGA8" s="23"/>
      <c r="GGB8" s="23"/>
      <c r="GGC8" s="23"/>
      <c r="GGD8" s="23"/>
      <c r="GGE8" s="23"/>
      <c r="GGF8" s="23"/>
      <c r="GGG8" s="23"/>
      <c r="GGH8" s="23"/>
      <c r="GGI8" s="23"/>
      <c r="GGJ8" s="23"/>
      <c r="GGK8" s="23"/>
      <c r="GGL8" s="23"/>
      <c r="GGM8" s="23"/>
      <c r="GGN8" s="23"/>
      <c r="GGO8" s="23"/>
      <c r="GGP8" s="23"/>
      <c r="GGQ8" s="23"/>
      <c r="GGR8" s="23"/>
      <c r="GGS8" s="23"/>
      <c r="GGT8" s="23"/>
      <c r="GGU8" s="23"/>
      <c r="GGV8" s="23"/>
      <c r="GGW8" s="23"/>
      <c r="GGX8" s="23"/>
      <c r="GGY8" s="23"/>
      <c r="GGZ8" s="23"/>
      <c r="GHA8" s="23"/>
      <c r="GHB8" s="23"/>
      <c r="GHC8" s="23"/>
      <c r="GHD8" s="23"/>
      <c r="GHE8" s="23"/>
      <c r="GHF8" s="23"/>
      <c r="GHG8" s="23"/>
      <c r="GHH8" s="23"/>
      <c r="GHI8" s="23"/>
      <c r="GHJ8" s="23"/>
      <c r="GHK8" s="23"/>
      <c r="GHL8" s="23"/>
      <c r="GHM8" s="23"/>
      <c r="GHN8" s="23"/>
      <c r="GHO8" s="23"/>
      <c r="GHP8" s="23"/>
      <c r="GHQ8" s="23"/>
      <c r="GHR8" s="23"/>
      <c r="GHS8" s="23"/>
      <c r="GHT8" s="23"/>
      <c r="GHU8" s="23"/>
      <c r="GHV8" s="23"/>
      <c r="GHW8" s="23"/>
      <c r="GHX8" s="23"/>
      <c r="GHY8" s="23"/>
      <c r="GHZ8" s="23"/>
      <c r="GIA8" s="23"/>
      <c r="GIB8" s="23"/>
      <c r="GIC8" s="23"/>
      <c r="GID8" s="23"/>
      <c r="GIE8" s="23"/>
      <c r="GIF8" s="23"/>
      <c r="GIG8" s="23"/>
      <c r="GIH8" s="23"/>
      <c r="GII8" s="23"/>
      <c r="GIJ8" s="23"/>
      <c r="GIK8" s="23"/>
      <c r="GIL8" s="23"/>
      <c r="GIM8" s="23"/>
      <c r="GIN8" s="23"/>
      <c r="GIO8" s="23"/>
      <c r="GIP8" s="23"/>
      <c r="GIQ8" s="23"/>
      <c r="GIR8" s="23"/>
      <c r="GIS8" s="23"/>
      <c r="GIT8" s="23"/>
      <c r="GIU8" s="23"/>
      <c r="GIV8" s="23"/>
      <c r="GIW8" s="23"/>
      <c r="GIX8" s="23"/>
      <c r="GIY8" s="23"/>
      <c r="GIZ8" s="23"/>
      <c r="GJA8" s="23"/>
      <c r="GJB8" s="23"/>
      <c r="GJC8" s="23"/>
      <c r="GJD8" s="23"/>
      <c r="GJE8" s="23"/>
      <c r="GJF8" s="23"/>
      <c r="GJG8" s="23"/>
      <c r="GJH8" s="23"/>
      <c r="GJI8" s="23"/>
      <c r="GJJ8" s="23"/>
      <c r="GJK8" s="23"/>
      <c r="GJL8" s="23"/>
      <c r="GJM8" s="23"/>
      <c r="GJN8" s="23"/>
      <c r="GJO8" s="23"/>
      <c r="GJP8" s="23"/>
      <c r="GJQ8" s="23"/>
      <c r="GJR8" s="23"/>
      <c r="GJS8" s="23"/>
      <c r="GJT8" s="23"/>
      <c r="GJU8" s="23"/>
      <c r="GJV8" s="23"/>
      <c r="GJW8" s="23"/>
      <c r="GJX8" s="23"/>
      <c r="GJY8" s="23"/>
      <c r="GJZ8" s="23"/>
      <c r="GKA8" s="23"/>
      <c r="GKB8" s="23"/>
      <c r="GKC8" s="23"/>
      <c r="GKD8" s="23"/>
      <c r="GKE8" s="23"/>
      <c r="GKF8" s="23"/>
      <c r="GKG8" s="23"/>
    </row>
    <row r="9" spans="1:5025" hidden="1" outlineLevel="1" x14ac:dyDescent="0.25">
      <c r="E9" s="72"/>
      <c r="F9" s="72"/>
      <c r="G9" s="1" t="s">
        <v>331</v>
      </c>
      <c r="H9" s="2"/>
      <c r="I9" s="23"/>
      <c r="J9" s="23"/>
      <c r="K9" s="23"/>
      <c r="L9" s="23"/>
      <c r="M9" s="71"/>
      <c r="N9" s="71"/>
      <c r="O9" s="71"/>
      <c r="P9" s="71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  <c r="FY9" s="23"/>
      <c r="FZ9" s="23"/>
      <c r="GA9" s="23"/>
      <c r="GB9" s="23"/>
      <c r="GC9" s="23"/>
      <c r="GD9" s="23"/>
      <c r="GE9" s="23"/>
      <c r="GF9" s="23"/>
      <c r="GG9" s="23"/>
      <c r="GH9" s="23"/>
      <c r="GI9" s="23"/>
      <c r="GJ9" s="23"/>
      <c r="GK9" s="23"/>
      <c r="GL9" s="23"/>
      <c r="GM9" s="23"/>
      <c r="GN9" s="23"/>
      <c r="GO9" s="23"/>
      <c r="GP9" s="23"/>
      <c r="GQ9" s="23"/>
      <c r="GR9" s="23"/>
      <c r="GS9" s="23"/>
      <c r="GT9" s="23"/>
      <c r="GU9" s="23"/>
      <c r="GV9" s="23"/>
      <c r="GW9" s="23"/>
      <c r="GX9" s="23"/>
      <c r="GY9" s="23"/>
      <c r="GZ9" s="23"/>
      <c r="HA9" s="23"/>
      <c r="HB9" s="23"/>
      <c r="HC9" s="23"/>
      <c r="HD9" s="23"/>
      <c r="HE9" s="23"/>
      <c r="HF9" s="23"/>
      <c r="HG9" s="23"/>
      <c r="HH9" s="23"/>
      <c r="HI9" s="23"/>
      <c r="HJ9" s="23"/>
      <c r="HK9" s="23"/>
      <c r="HL9" s="23"/>
      <c r="HM9" s="23"/>
      <c r="HN9" s="23"/>
      <c r="HO9" s="23"/>
      <c r="HP9" s="23"/>
      <c r="HQ9" s="23"/>
      <c r="HR9" s="23"/>
      <c r="HS9" s="23"/>
      <c r="HT9" s="23"/>
      <c r="HU9" s="23"/>
      <c r="HV9" s="23"/>
      <c r="HW9" s="23"/>
      <c r="HX9" s="23"/>
      <c r="HY9" s="23"/>
      <c r="HZ9" s="23"/>
      <c r="IA9" s="23"/>
      <c r="IB9" s="23"/>
      <c r="IC9" s="23"/>
      <c r="ID9" s="23"/>
      <c r="IE9" s="23"/>
      <c r="IF9" s="23"/>
      <c r="IG9" s="23"/>
      <c r="IH9" s="23"/>
      <c r="II9" s="23"/>
      <c r="IJ9" s="23"/>
      <c r="IK9" s="23"/>
      <c r="IL9" s="23"/>
      <c r="IM9" s="23"/>
      <c r="IN9" s="23"/>
      <c r="IO9" s="23"/>
      <c r="IP9" s="23"/>
      <c r="IQ9" s="23"/>
      <c r="IR9" s="23"/>
      <c r="IS9" s="23"/>
      <c r="IT9" s="23"/>
      <c r="IU9" s="23"/>
      <c r="IV9" s="23"/>
      <c r="IW9" s="23"/>
      <c r="IX9" s="23"/>
      <c r="IY9" s="23"/>
      <c r="IZ9" s="23"/>
      <c r="JA9" s="23"/>
      <c r="JB9" s="23"/>
      <c r="JC9" s="23"/>
      <c r="JD9" s="23"/>
      <c r="JE9" s="23"/>
      <c r="JF9" s="23"/>
      <c r="JG9" s="23"/>
      <c r="JH9" s="23"/>
      <c r="JI9" s="23"/>
      <c r="JJ9" s="23"/>
      <c r="JK9" s="23"/>
      <c r="JL9" s="23"/>
      <c r="JM9" s="23"/>
      <c r="JN9" s="23"/>
      <c r="JO9" s="23"/>
      <c r="JP9" s="23"/>
      <c r="JQ9" s="23"/>
      <c r="JR9" s="23"/>
      <c r="JS9" s="23"/>
      <c r="JT9" s="23"/>
      <c r="JU9" s="23"/>
      <c r="JV9" s="23"/>
      <c r="JW9" s="23"/>
      <c r="JX9" s="23"/>
      <c r="JY9" s="23"/>
      <c r="JZ9" s="23"/>
      <c r="KA9" s="23"/>
      <c r="KB9" s="23"/>
      <c r="KC9" s="23"/>
      <c r="KD9" s="23"/>
      <c r="KE9" s="23"/>
      <c r="KF9" s="23"/>
      <c r="KG9" s="23"/>
      <c r="KH9" s="23"/>
      <c r="KI9" s="23"/>
      <c r="KJ9" s="23"/>
      <c r="KK9" s="23"/>
      <c r="KL9" s="23"/>
      <c r="KM9" s="23"/>
      <c r="KN9" s="23"/>
      <c r="KO9" s="23"/>
      <c r="KP9" s="23"/>
      <c r="KQ9" s="23"/>
      <c r="KR9" s="23"/>
      <c r="KS9" s="23"/>
      <c r="KT9" s="23"/>
      <c r="KU9" s="23"/>
      <c r="KV9" s="23"/>
      <c r="KW9" s="23"/>
      <c r="KX9" s="23"/>
      <c r="KY9" s="23"/>
      <c r="KZ9" s="23"/>
      <c r="LA9" s="23"/>
      <c r="LB9" s="23"/>
      <c r="LC9" s="23"/>
      <c r="LD9" s="23"/>
      <c r="LE9" s="23"/>
      <c r="LF9" s="23"/>
      <c r="LG9" s="23"/>
      <c r="LH9" s="23"/>
      <c r="LI9" s="23"/>
      <c r="LJ9" s="23"/>
      <c r="LK9" s="23"/>
      <c r="LL9" s="23"/>
      <c r="LM9" s="23"/>
      <c r="LN9" s="23"/>
      <c r="LO9" s="23"/>
      <c r="LP9" s="23"/>
      <c r="LQ9" s="23"/>
      <c r="LR9" s="23"/>
      <c r="LS9" s="23"/>
      <c r="LT9" s="23"/>
      <c r="LU9" s="23"/>
      <c r="LV9" s="23"/>
      <c r="LW9" s="23"/>
      <c r="LX9" s="23"/>
      <c r="LY9" s="23"/>
      <c r="LZ9" s="23"/>
      <c r="MA9" s="23"/>
      <c r="MB9" s="23"/>
      <c r="MC9" s="23"/>
      <c r="MD9" s="23"/>
      <c r="ME9" s="23"/>
      <c r="MF9" s="23"/>
      <c r="MG9" s="23"/>
      <c r="MH9" s="23"/>
      <c r="MI9" s="23"/>
      <c r="MJ9" s="23"/>
      <c r="MK9" s="23"/>
      <c r="ML9" s="23"/>
      <c r="MM9" s="23"/>
      <c r="MN9" s="23"/>
      <c r="MO9" s="23"/>
      <c r="MP9" s="23"/>
      <c r="MQ9" s="23"/>
      <c r="MR9" s="23"/>
      <c r="MS9" s="23"/>
      <c r="MT9" s="23"/>
      <c r="MU9" s="23"/>
      <c r="MV9" s="23"/>
      <c r="MW9" s="23"/>
      <c r="MX9" s="23"/>
      <c r="MY9" s="23"/>
      <c r="MZ9" s="23"/>
      <c r="NA9" s="23"/>
      <c r="NB9" s="23"/>
      <c r="NC9" s="23"/>
      <c r="ND9" s="23"/>
      <c r="NE9" s="23"/>
      <c r="NF9" s="23"/>
      <c r="NG9" s="23"/>
      <c r="NH9" s="23"/>
      <c r="NI9" s="23"/>
      <c r="NJ9" s="23"/>
      <c r="NK9" s="23"/>
      <c r="NL9" s="23"/>
      <c r="NM9" s="23"/>
      <c r="NN9" s="23"/>
      <c r="NO9" s="23"/>
      <c r="NP9" s="23"/>
      <c r="NQ9" s="23"/>
      <c r="NR9" s="23"/>
      <c r="NS9" s="23"/>
      <c r="NT9" s="23"/>
      <c r="NU9" s="23"/>
      <c r="NV9" s="23"/>
      <c r="NW9" s="23"/>
      <c r="NX9" s="23"/>
      <c r="NY9" s="23"/>
      <c r="NZ9" s="23"/>
      <c r="OA9" s="23"/>
      <c r="OB9" s="23"/>
      <c r="OC9" s="23"/>
      <c r="OD9" s="23"/>
      <c r="OE9" s="23"/>
      <c r="OF9" s="23"/>
      <c r="OG9" s="23"/>
      <c r="OH9" s="23"/>
      <c r="OI9" s="23"/>
      <c r="OJ9" s="23"/>
      <c r="OK9" s="23"/>
      <c r="OL9" s="23"/>
      <c r="OM9" s="23"/>
      <c r="ON9" s="23"/>
      <c r="OO9" s="23"/>
      <c r="OP9" s="23"/>
      <c r="OQ9" s="23"/>
      <c r="OR9" s="23"/>
      <c r="OS9" s="23"/>
      <c r="OT9" s="23"/>
      <c r="OU9" s="23"/>
      <c r="OV9" s="23"/>
      <c r="OW9" s="23"/>
      <c r="OX9" s="23"/>
      <c r="OY9" s="23"/>
      <c r="OZ9" s="23"/>
      <c r="PA9" s="23"/>
      <c r="PB9" s="23"/>
      <c r="PC9" s="23"/>
      <c r="PD9" s="23"/>
      <c r="PE9" s="23"/>
      <c r="PF9" s="23"/>
      <c r="PG9" s="23"/>
      <c r="PH9" s="23"/>
      <c r="PI9" s="23"/>
      <c r="PJ9" s="23"/>
      <c r="PK9" s="23"/>
      <c r="PL9" s="23"/>
      <c r="PM9" s="23"/>
      <c r="PN9" s="23"/>
      <c r="PO9" s="23"/>
      <c r="PP9" s="23"/>
      <c r="PQ9" s="23"/>
      <c r="PR9" s="23"/>
      <c r="PS9" s="23"/>
      <c r="PT9" s="23"/>
      <c r="PU9" s="23"/>
      <c r="PV9" s="23"/>
      <c r="PW9" s="23"/>
      <c r="PX9" s="23"/>
      <c r="PY9" s="23"/>
      <c r="PZ9" s="23"/>
      <c r="QA9" s="23"/>
      <c r="QB9" s="23"/>
      <c r="QC9" s="23"/>
      <c r="QD9" s="23"/>
      <c r="QE9" s="23"/>
      <c r="QF9" s="23"/>
      <c r="QG9" s="23"/>
      <c r="QH9" s="23"/>
      <c r="QI9" s="23"/>
      <c r="QJ9" s="23"/>
      <c r="QK9" s="23"/>
      <c r="QL9" s="23"/>
      <c r="QM9" s="23"/>
      <c r="QN9" s="23"/>
      <c r="QO9" s="23"/>
      <c r="QP9" s="23"/>
      <c r="QQ9" s="23"/>
      <c r="QR9" s="23"/>
      <c r="QS9" s="23"/>
      <c r="QT9" s="23"/>
      <c r="QU9" s="23"/>
      <c r="QV9" s="23"/>
      <c r="QW9" s="23"/>
      <c r="QX9" s="23"/>
      <c r="QY9" s="23"/>
      <c r="QZ9" s="23"/>
      <c r="RA9" s="23"/>
      <c r="RB9" s="23"/>
      <c r="RC9" s="23"/>
      <c r="RD9" s="23"/>
      <c r="RE9" s="23"/>
      <c r="RF9" s="23"/>
      <c r="RG9" s="23"/>
      <c r="RH9" s="23"/>
      <c r="RI9" s="23"/>
      <c r="RJ9" s="23"/>
      <c r="RK9" s="23"/>
      <c r="RL9" s="23"/>
      <c r="RM9" s="23"/>
      <c r="RN9" s="23"/>
      <c r="RO9" s="23"/>
      <c r="RP9" s="23"/>
      <c r="RQ9" s="23"/>
      <c r="RR9" s="23"/>
      <c r="RS9" s="23"/>
      <c r="RT9" s="23"/>
      <c r="RU9" s="23"/>
      <c r="RV9" s="23"/>
      <c r="RW9" s="23"/>
      <c r="RX9" s="23"/>
      <c r="RY9" s="23"/>
      <c r="RZ9" s="23"/>
      <c r="SA9" s="23"/>
      <c r="SB9" s="23"/>
      <c r="SC9" s="23"/>
      <c r="SD9" s="23"/>
      <c r="SE9" s="23"/>
      <c r="SF9" s="23"/>
      <c r="SG9" s="23"/>
      <c r="SH9" s="23"/>
      <c r="SI9" s="23"/>
      <c r="SJ9" s="23"/>
      <c r="SK9" s="23"/>
      <c r="SL9" s="23"/>
      <c r="SM9" s="23"/>
      <c r="SN9" s="23"/>
      <c r="SO9" s="23"/>
      <c r="SP9" s="23"/>
      <c r="SQ9" s="23"/>
      <c r="SR9" s="23"/>
      <c r="SS9" s="23"/>
      <c r="ST9" s="23"/>
      <c r="SU9" s="23"/>
      <c r="SV9" s="23"/>
      <c r="SW9" s="23"/>
      <c r="SX9" s="23"/>
      <c r="SY9" s="23"/>
      <c r="SZ9" s="23"/>
      <c r="TA9" s="23"/>
      <c r="TB9" s="23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  <c r="VS9" s="23"/>
      <c r="VT9" s="23"/>
      <c r="VU9" s="23"/>
      <c r="VV9" s="23"/>
      <c r="VW9" s="23"/>
      <c r="VX9" s="23"/>
      <c r="VY9" s="23"/>
      <c r="VZ9" s="23"/>
      <c r="WA9" s="23"/>
      <c r="WB9" s="23"/>
      <c r="WC9" s="23"/>
      <c r="WD9" s="23"/>
      <c r="WE9" s="23"/>
      <c r="WF9" s="23"/>
      <c r="WG9" s="23"/>
      <c r="WH9" s="23"/>
      <c r="WI9" s="23"/>
      <c r="WJ9" s="23"/>
      <c r="WK9" s="23"/>
      <c r="WL9" s="23"/>
      <c r="WM9" s="23"/>
      <c r="WN9" s="23"/>
      <c r="WO9" s="23"/>
      <c r="WP9" s="23"/>
      <c r="WQ9" s="23"/>
      <c r="WR9" s="23"/>
      <c r="WS9" s="23"/>
      <c r="WT9" s="23"/>
      <c r="WU9" s="23"/>
      <c r="WV9" s="23"/>
      <c r="WW9" s="23"/>
      <c r="WX9" s="23"/>
      <c r="WY9" s="23"/>
      <c r="WZ9" s="23"/>
      <c r="XA9" s="23"/>
      <c r="XB9" s="23"/>
      <c r="XC9" s="23"/>
      <c r="XD9" s="23"/>
      <c r="XE9" s="23"/>
      <c r="XF9" s="23"/>
      <c r="XG9" s="23"/>
      <c r="XH9" s="23"/>
      <c r="XI9" s="23"/>
      <c r="XJ9" s="23"/>
      <c r="XK9" s="23"/>
      <c r="XL9" s="23"/>
      <c r="XM9" s="23"/>
      <c r="XN9" s="23"/>
      <c r="XO9" s="23"/>
      <c r="XP9" s="23"/>
      <c r="XQ9" s="23"/>
      <c r="XR9" s="23"/>
      <c r="XS9" s="23"/>
      <c r="XT9" s="23"/>
      <c r="XU9" s="23"/>
      <c r="XV9" s="23"/>
      <c r="XW9" s="23"/>
      <c r="XX9" s="23"/>
      <c r="XY9" s="23"/>
      <c r="XZ9" s="23"/>
      <c r="YA9" s="23"/>
      <c r="YB9" s="23"/>
      <c r="YC9" s="23"/>
      <c r="YD9" s="23"/>
      <c r="YE9" s="23"/>
      <c r="YF9" s="23"/>
      <c r="YG9" s="23"/>
      <c r="YH9" s="23"/>
      <c r="YI9" s="23"/>
      <c r="YJ9" s="23"/>
      <c r="YK9" s="23"/>
      <c r="YL9" s="23"/>
      <c r="YM9" s="23"/>
      <c r="YN9" s="23"/>
      <c r="YO9" s="23"/>
      <c r="YP9" s="23"/>
      <c r="YQ9" s="23"/>
      <c r="YR9" s="23"/>
      <c r="YS9" s="23"/>
      <c r="YT9" s="23"/>
      <c r="YU9" s="23"/>
      <c r="YV9" s="23"/>
      <c r="YW9" s="23"/>
      <c r="YX9" s="23"/>
      <c r="YY9" s="23"/>
      <c r="YZ9" s="23"/>
      <c r="ZA9" s="23"/>
      <c r="ZB9" s="23"/>
      <c r="ZC9" s="23"/>
      <c r="ZD9" s="23"/>
      <c r="ZE9" s="23"/>
      <c r="ZF9" s="23"/>
      <c r="ZG9" s="23"/>
      <c r="ZH9" s="23"/>
      <c r="ZI9" s="23"/>
      <c r="ZJ9" s="23"/>
      <c r="ZK9" s="23"/>
      <c r="ZL9" s="23"/>
      <c r="ZM9" s="23"/>
      <c r="ZN9" s="23"/>
      <c r="ZO9" s="23"/>
      <c r="ZP9" s="23"/>
      <c r="ZQ9" s="23"/>
      <c r="ZR9" s="23"/>
      <c r="ZS9" s="23"/>
      <c r="ZT9" s="23"/>
      <c r="ZU9" s="23"/>
      <c r="ZV9" s="23"/>
      <c r="ZW9" s="23"/>
      <c r="ZX9" s="23"/>
      <c r="ZY9" s="23"/>
      <c r="ZZ9" s="23"/>
      <c r="AAA9" s="23"/>
      <c r="AAB9" s="23"/>
      <c r="AAC9" s="23"/>
      <c r="AAD9" s="23"/>
      <c r="AAE9" s="23"/>
      <c r="AAF9" s="23"/>
      <c r="AAG9" s="23"/>
      <c r="AAH9" s="23"/>
      <c r="AAI9" s="23"/>
      <c r="AAJ9" s="23"/>
      <c r="AAK9" s="23"/>
      <c r="AAL9" s="23"/>
      <c r="AAM9" s="23"/>
      <c r="AAN9" s="23"/>
      <c r="AAO9" s="23"/>
      <c r="AAP9" s="23"/>
      <c r="AAQ9" s="23"/>
      <c r="AAR9" s="23"/>
      <c r="AAS9" s="23"/>
      <c r="AAT9" s="23"/>
      <c r="AAU9" s="23"/>
      <c r="AAV9" s="23"/>
      <c r="AAW9" s="23"/>
      <c r="AAX9" s="23"/>
      <c r="AAY9" s="23"/>
      <c r="AAZ9" s="23"/>
      <c r="ABA9" s="23"/>
      <c r="ABB9" s="23"/>
      <c r="ABC9" s="23"/>
      <c r="ABD9" s="23"/>
      <c r="ABE9" s="23"/>
      <c r="ABF9" s="23"/>
      <c r="ABG9" s="23"/>
      <c r="ABH9" s="23"/>
      <c r="ABI9" s="23"/>
      <c r="ABJ9" s="23"/>
      <c r="ABK9" s="23"/>
      <c r="ABL9" s="23"/>
      <c r="ABM9" s="23"/>
      <c r="ABN9" s="23"/>
      <c r="ABO9" s="23"/>
      <c r="ABP9" s="23"/>
      <c r="ABQ9" s="23"/>
      <c r="ABR9" s="23"/>
      <c r="ABS9" s="23"/>
      <c r="ABT9" s="23"/>
      <c r="ABU9" s="23"/>
      <c r="ABV9" s="23"/>
      <c r="ABW9" s="23"/>
      <c r="ABX9" s="23"/>
      <c r="ABY9" s="23"/>
      <c r="ABZ9" s="23"/>
      <c r="ACA9" s="23"/>
      <c r="ACB9" s="23"/>
      <c r="ACC9" s="23"/>
      <c r="ACD9" s="23"/>
      <c r="ACE9" s="23"/>
      <c r="ACF9" s="23"/>
      <c r="ACG9" s="23"/>
      <c r="ACH9" s="23"/>
      <c r="ACI9" s="23"/>
      <c r="ACJ9" s="23"/>
      <c r="ACK9" s="23"/>
      <c r="ACL9" s="23"/>
      <c r="ACM9" s="23"/>
      <c r="ACN9" s="23"/>
      <c r="ACO9" s="23"/>
      <c r="ACP9" s="23"/>
      <c r="ACQ9" s="23"/>
      <c r="ACR9" s="23"/>
      <c r="ACS9" s="23"/>
      <c r="ACT9" s="23"/>
      <c r="ACU9" s="23"/>
      <c r="ACV9" s="23"/>
      <c r="ACW9" s="23"/>
      <c r="ACX9" s="23"/>
      <c r="ACY9" s="23"/>
      <c r="ACZ9" s="23"/>
      <c r="ADA9" s="23"/>
      <c r="ADB9" s="23"/>
      <c r="ADC9" s="23"/>
      <c r="ADD9" s="23"/>
      <c r="ADE9" s="23"/>
      <c r="ADF9" s="23"/>
      <c r="ADG9" s="23"/>
      <c r="ADH9" s="23"/>
      <c r="ADI9" s="23"/>
      <c r="ADJ9" s="23"/>
      <c r="ADK9" s="23"/>
      <c r="ADL9" s="23"/>
      <c r="ADM9" s="23"/>
      <c r="ADN9" s="23"/>
      <c r="ADO9" s="23"/>
      <c r="ADP9" s="23"/>
      <c r="ADQ9" s="23"/>
      <c r="ADR9" s="23"/>
      <c r="ADS9" s="23"/>
      <c r="ADT9" s="23"/>
      <c r="ADU9" s="23"/>
      <c r="ADV9" s="23"/>
      <c r="ADW9" s="23"/>
      <c r="ADX9" s="23"/>
      <c r="ADY9" s="23"/>
      <c r="ADZ9" s="23"/>
      <c r="AEA9" s="23"/>
      <c r="AEB9" s="23"/>
      <c r="AEC9" s="23"/>
      <c r="AED9" s="23"/>
      <c r="AEE9" s="23"/>
      <c r="AEF9" s="23"/>
      <c r="AEG9" s="23"/>
      <c r="AEH9" s="23"/>
      <c r="AEI9" s="23"/>
      <c r="AEJ9" s="23"/>
      <c r="AEK9" s="23"/>
      <c r="AEL9" s="23"/>
      <c r="AEM9" s="23"/>
      <c r="AEN9" s="23"/>
      <c r="AEO9" s="23"/>
      <c r="AEP9" s="23"/>
      <c r="AEQ9" s="23"/>
      <c r="AER9" s="23"/>
      <c r="AES9" s="23"/>
      <c r="AET9" s="23"/>
      <c r="AEU9" s="23"/>
      <c r="AEV9" s="23"/>
      <c r="AEW9" s="23"/>
      <c r="AEX9" s="23"/>
      <c r="AEY9" s="23"/>
      <c r="AEZ9" s="23"/>
      <c r="AFA9" s="23"/>
      <c r="AFB9" s="23"/>
      <c r="AFC9" s="23"/>
      <c r="AFD9" s="23"/>
      <c r="AFE9" s="23"/>
      <c r="AFF9" s="23"/>
      <c r="AFG9" s="23"/>
      <c r="AFH9" s="23"/>
      <c r="AFI9" s="23"/>
      <c r="AFJ9" s="23"/>
      <c r="AFK9" s="23"/>
      <c r="AFL9" s="23"/>
      <c r="AFM9" s="23"/>
      <c r="AFN9" s="23"/>
      <c r="AFO9" s="23"/>
      <c r="AFP9" s="23"/>
      <c r="AFQ9" s="23"/>
      <c r="AFR9" s="23"/>
      <c r="AFS9" s="23"/>
      <c r="AFT9" s="23"/>
      <c r="AFU9" s="23"/>
      <c r="AFV9" s="23"/>
      <c r="AFW9" s="23"/>
      <c r="AFX9" s="23"/>
      <c r="AFY9" s="23"/>
      <c r="AFZ9" s="23"/>
      <c r="AGA9" s="23"/>
      <c r="AGB9" s="23"/>
      <c r="AGC9" s="23"/>
      <c r="AGD9" s="23"/>
      <c r="AGE9" s="23"/>
      <c r="AGF9" s="23"/>
      <c r="AGG9" s="23"/>
      <c r="AGH9" s="23"/>
      <c r="AGI9" s="23"/>
      <c r="AGJ9" s="23"/>
      <c r="AGK9" s="23"/>
      <c r="AGL9" s="23"/>
      <c r="AGM9" s="23"/>
      <c r="AGN9" s="23"/>
      <c r="AGO9" s="23"/>
      <c r="AGP9" s="23"/>
      <c r="AGQ9" s="23"/>
      <c r="AGR9" s="23"/>
      <c r="AGS9" s="23"/>
      <c r="AGT9" s="23"/>
      <c r="AGU9" s="23"/>
      <c r="AGV9" s="23"/>
      <c r="AGW9" s="23"/>
      <c r="AGX9" s="23"/>
      <c r="AGY9" s="23"/>
      <c r="AGZ9" s="23"/>
      <c r="AHA9" s="23"/>
      <c r="AHB9" s="23"/>
      <c r="AHC9" s="23"/>
      <c r="AHD9" s="23"/>
      <c r="AHE9" s="23"/>
      <c r="AHF9" s="23"/>
      <c r="AHG9" s="23"/>
      <c r="AHH9" s="23"/>
      <c r="AHI9" s="23"/>
      <c r="AHJ9" s="23"/>
      <c r="AHK9" s="23"/>
      <c r="AHL9" s="23"/>
      <c r="AHM9" s="23"/>
      <c r="AHN9" s="23"/>
      <c r="AHO9" s="23"/>
      <c r="AHP9" s="23"/>
      <c r="AHQ9" s="23"/>
      <c r="AHR9" s="23"/>
      <c r="AHS9" s="23"/>
      <c r="AHT9" s="23"/>
      <c r="AHU9" s="23"/>
      <c r="AHV9" s="23"/>
      <c r="AHW9" s="23"/>
      <c r="AHX9" s="23"/>
      <c r="AHY9" s="23"/>
      <c r="AHZ9" s="23"/>
      <c r="AIA9" s="23"/>
      <c r="AIB9" s="23"/>
      <c r="AIC9" s="23"/>
      <c r="AID9" s="23"/>
      <c r="AIE9" s="23"/>
      <c r="AIF9" s="23"/>
      <c r="AIG9" s="23"/>
      <c r="AIH9" s="23"/>
      <c r="AII9" s="23"/>
      <c r="AIJ9" s="23"/>
      <c r="AIK9" s="23"/>
      <c r="AIL9" s="23"/>
      <c r="AIM9" s="23"/>
      <c r="AIN9" s="23"/>
      <c r="AIO9" s="23"/>
      <c r="AIP9" s="23"/>
      <c r="AIQ9" s="23"/>
      <c r="AIR9" s="23"/>
      <c r="AIS9" s="23"/>
      <c r="AIT9" s="23"/>
      <c r="AIU9" s="23"/>
      <c r="AIV9" s="23"/>
      <c r="AIW9" s="23"/>
      <c r="AIX9" s="23"/>
      <c r="AIY9" s="23"/>
      <c r="AIZ9" s="23"/>
      <c r="AJA9" s="23"/>
      <c r="AJB9" s="23"/>
      <c r="AJC9" s="23"/>
      <c r="AJD9" s="23"/>
      <c r="AJE9" s="23"/>
      <c r="AJF9" s="23"/>
      <c r="AJG9" s="23"/>
      <c r="AJH9" s="23"/>
      <c r="AJI9" s="23"/>
      <c r="AJJ9" s="23"/>
      <c r="AJK9" s="23"/>
      <c r="AJL9" s="23"/>
      <c r="AJM9" s="23"/>
      <c r="AJN9" s="23"/>
      <c r="AJO9" s="23"/>
      <c r="AJP9" s="23"/>
      <c r="AJQ9" s="23"/>
      <c r="AJR9" s="23"/>
      <c r="AJS9" s="23"/>
      <c r="AJT9" s="23"/>
      <c r="AJU9" s="23"/>
      <c r="AJV9" s="23"/>
      <c r="AJW9" s="23"/>
      <c r="AJX9" s="23"/>
      <c r="AJY9" s="23"/>
      <c r="AJZ9" s="23"/>
      <c r="AKA9" s="23"/>
      <c r="AKB9" s="23"/>
      <c r="AKC9" s="23"/>
      <c r="AKD9" s="23"/>
      <c r="AKE9" s="23"/>
      <c r="AKF9" s="23"/>
      <c r="AKG9" s="23"/>
      <c r="AKH9" s="23"/>
      <c r="AKI9" s="23"/>
      <c r="AKJ9" s="23"/>
      <c r="AKK9" s="23"/>
      <c r="AKL9" s="23"/>
      <c r="AKM9" s="23"/>
      <c r="AKN9" s="23"/>
      <c r="AKO9" s="23"/>
      <c r="AKP9" s="23"/>
      <c r="AKQ9" s="23"/>
      <c r="AKR9" s="23"/>
      <c r="AKS9" s="23"/>
      <c r="AKT9" s="23"/>
      <c r="AKU9" s="23"/>
      <c r="AKV9" s="23"/>
      <c r="AKW9" s="23"/>
      <c r="AKX9" s="23"/>
      <c r="AKY9" s="23"/>
      <c r="AKZ9" s="23"/>
      <c r="ALA9" s="23"/>
      <c r="ALB9" s="23"/>
      <c r="ALC9" s="23"/>
      <c r="ALD9" s="23"/>
      <c r="ALE9" s="23"/>
      <c r="ALF9" s="23"/>
      <c r="ALG9" s="23"/>
      <c r="ALH9" s="23"/>
      <c r="ALI9" s="23"/>
      <c r="ALJ9" s="23"/>
      <c r="ALK9" s="23"/>
      <c r="ALL9" s="23"/>
      <c r="ALM9" s="23"/>
      <c r="ALN9" s="23"/>
      <c r="ALO9" s="23"/>
      <c r="ALP9" s="23"/>
      <c r="ALQ9" s="23"/>
      <c r="ALR9" s="23"/>
      <c r="ALS9" s="23"/>
      <c r="ALT9" s="23"/>
      <c r="ALU9" s="23"/>
      <c r="ALV9" s="23"/>
      <c r="ALW9" s="23"/>
      <c r="ALX9" s="23"/>
      <c r="ALY9" s="23"/>
      <c r="ALZ9" s="23"/>
      <c r="AMA9" s="23"/>
      <c r="AMB9" s="23"/>
      <c r="AMC9" s="23"/>
      <c r="AMD9" s="23"/>
      <c r="AME9" s="23"/>
      <c r="AMF9" s="23"/>
      <c r="AMG9" s="23"/>
      <c r="AMH9" s="23"/>
      <c r="AMI9" s="23"/>
      <c r="AMJ9" s="23"/>
      <c r="AMK9" s="23"/>
      <c r="AML9" s="23"/>
      <c r="AMM9" s="23"/>
      <c r="AMN9" s="23"/>
      <c r="AMO9" s="23"/>
      <c r="AMP9" s="23"/>
      <c r="AMQ9" s="23"/>
      <c r="AMR9" s="23"/>
      <c r="AMS9" s="23"/>
      <c r="AMT9" s="23"/>
      <c r="AMU9" s="23"/>
      <c r="AMV9" s="23"/>
      <c r="AMW9" s="23"/>
      <c r="AMX9" s="23"/>
      <c r="AMY9" s="23"/>
      <c r="AMZ9" s="23"/>
      <c r="ANA9" s="23"/>
      <c r="ANB9" s="23"/>
      <c r="ANC9" s="23"/>
      <c r="AND9" s="23"/>
      <c r="ANE9" s="23"/>
      <c r="ANF9" s="23"/>
      <c r="ANG9" s="23"/>
      <c r="ANH9" s="23"/>
      <c r="ANI9" s="23"/>
      <c r="ANJ9" s="23"/>
      <c r="ANK9" s="23"/>
      <c r="ANL9" s="23"/>
      <c r="ANM9" s="23"/>
      <c r="ANN9" s="23"/>
      <c r="ANO9" s="23"/>
      <c r="ANP9" s="23"/>
      <c r="ANQ9" s="23"/>
      <c r="ANR9" s="23"/>
      <c r="ANS9" s="23"/>
      <c r="ANT9" s="23"/>
      <c r="ANU9" s="23"/>
      <c r="ANV9" s="23"/>
      <c r="ANW9" s="23"/>
      <c r="ANX9" s="23"/>
      <c r="ANY9" s="23"/>
      <c r="ANZ9" s="23"/>
      <c r="AOA9" s="23"/>
      <c r="AOB9" s="23"/>
      <c r="AOC9" s="23"/>
      <c r="AOD9" s="23"/>
      <c r="AOE9" s="23"/>
      <c r="AOF9" s="23"/>
      <c r="AOG9" s="23"/>
      <c r="AOH9" s="23"/>
      <c r="AOI9" s="23"/>
      <c r="AOJ9" s="23"/>
      <c r="AOK9" s="23"/>
      <c r="AOL9" s="23"/>
      <c r="AOM9" s="23"/>
      <c r="AON9" s="23"/>
      <c r="AOO9" s="23"/>
      <c r="AOP9" s="23"/>
      <c r="AOQ9" s="23"/>
      <c r="AOR9" s="23"/>
      <c r="AOS9" s="23"/>
      <c r="AOT9" s="23"/>
      <c r="AOU9" s="23"/>
      <c r="AOV9" s="23"/>
      <c r="AOW9" s="23"/>
      <c r="AOX9" s="23"/>
      <c r="AOY9" s="23"/>
      <c r="AOZ9" s="23"/>
      <c r="APA9" s="23"/>
      <c r="APB9" s="23"/>
      <c r="APC9" s="23"/>
      <c r="APD9" s="23"/>
      <c r="APE9" s="23"/>
      <c r="APF9" s="23"/>
      <c r="APG9" s="23"/>
      <c r="APH9" s="23"/>
      <c r="API9" s="23"/>
      <c r="APJ9" s="23"/>
      <c r="APK9" s="23"/>
      <c r="APL9" s="23"/>
      <c r="APM9" s="23"/>
      <c r="APN9" s="23"/>
      <c r="APO9" s="23"/>
      <c r="APP9" s="23"/>
      <c r="APQ9" s="23"/>
      <c r="APR9" s="23"/>
      <c r="APS9" s="23"/>
      <c r="APT9" s="23"/>
      <c r="APU9" s="23"/>
      <c r="APV9" s="23"/>
      <c r="APW9" s="23"/>
      <c r="APX9" s="23"/>
      <c r="APY9" s="23"/>
      <c r="APZ9" s="23"/>
      <c r="AQA9" s="23"/>
      <c r="AQB9" s="23"/>
      <c r="AQC9" s="23"/>
      <c r="AQD9" s="23"/>
      <c r="AQE9" s="23"/>
      <c r="AQF9" s="23"/>
      <c r="AQG9" s="23"/>
      <c r="AQH9" s="23"/>
      <c r="AQI9" s="23"/>
      <c r="AQJ9" s="23"/>
      <c r="AQK9" s="23"/>
      <c r="AQL9" s="23"/>
      <c r="AQM9" s="23"/>
      <c r="AQN9" s="23"/>
      <c r="AQO9" s="23"/>
      <c r="AQP9" s="23"/>
      <c r="AQQ9" s="23"/>
      <c r="AQR9" s="23"/>
      <c r="AQS9" s="23"/>
      <c r="AQT9" s="23"/>
      <c r="AQU9" s="23"/>
      <c r="AQV9" s="23"/>
      <c r="AQW9" s="23"/>
      <c r="AQX9" s="23"/>
      <c r="AQY9" s="23"/>
      <c r="AQZ9" s="23"/>
      <c r="ARA9" s="23"/>
      <c r="ARB9" s="23"/>
      <c r="ARC9" s="23"/>
      <c r="ARD9" s="23"/>
      <c r="ARE9" s="23"/>
      <c r="ARF9" s="23"/>
      <c r="ARG9" s="23"/>
      <c r="ARH9" s="23"/>
      <c r="ARI9" s="23"/>
      <c r="ARJ9" s="23"/>
      <c r="ARK9" s="23"/>
      <c r="ARL9" s="23"/>
      <c r="ARM9" s="23"/>
      <c r="ARN9" s="23"/>
      <c r="ARO9" s="23"/>
      <c r="ARP9" s="23"/>
      <c r="ARQ9" s="23"/>
      <c r="ARR9" s="23"/>
      <c r="ARS9" s="23"/>
      <c r="ART9" s="23"/>
      <c r="ARU9" s="23"/>
      <c r="ARV9" s="23"/>
      <c r="ARW9" s="23"/>
      <c r="ARX9" s="23"/>
      <c r="ARY9" s="23"/>
      <c r="ARZ9" s="23"/>
      <c r="ASA9" s="23"/>
      <c r="ASB9" s="23"/>
      <c r="ASC9" s="23"/>
      <c r="ASD9" s="23"/>
      <c r="ASE9" s="23"/>
      <c r="ASF9" s="23"/>
      <c r="ASG9" s="23"/>
      <c r="ASH9" s="23"/>
      <c r="ASI9" s="23"/>
      <c r="ASJ9" s="23"/>
      <c r="ASK9" s="23"/>
      <c r="ASL9" s="23"/>
      <c r="ASM9" s="23"/>
      <c r="ASN9" s="23"/>
      <c r="ASO9" s="23"/>
      <c r="ASP9" s="23"/>
      <c r="ASQ9" s="23"/>
      <c r="ASR9" s="23"/>
      <c r="ASS9" s="23"/>
      <c r="AST9" s="23"/>
      <c r="ASU9" s="23"/>
      <c r="ASV9" s="23"/>
      <c r="ASW9" s="23"/>
      <c r="ASX9" s="23"/>
      <c r="ASY9" s="23"/>
      <c r="ASZ9" s="23"/>
      <c r="ATA9" s="23"/>
      <c r="ATB9" s="23"/>
      <c r="ATC9" s="23"/>
      <c r="ATD9" s="23"/>
      <c r="ATE9" s="23"/>
      <c r="ATF9" s="23"/>
      <c r="ATG9" s="23"/>
      <c r="ATH9" s="23"/>
      <c r="ATI9" s="23"/>
      <c r="ATJ9" s="23"/>
      <c r="ATK9" s="23"/>
      <c r="ATL9" s="23"/>
      <c r="ATM9" s="23"/>
      <c r="ATN9" s="23"/>
      <c r="ATO9" s="23"/>
      <c r="ATP9" s="23"/>
      <c r="ATQ9" s="23"/>
      <c r="ATR9" s="23"/>
      <c r="ATS9" s="23"/>
      <c r="ATT9" s="23"/>
      <c r="ATU9" s="23"/>
      <c r="ATV9" s="23"/>
      <c r="ATW9" s="23"/>
      <c r="ATX9" s="23"/>
      <c r="ATY9" s="23"/>
      <c r="ATZ9" s="23"/>
      <c r="AUA9" s="23"/>
      <c r="AUB9" s="23"/>
      <c r="AUC9" s="23"/>
      <c r="AUD9" s="23"/>
      <c r="AUE9" s="23"/>
      <c r="AUF9" s="23"/>
      <c r="AUG9" s="23"/>
      <c r="AUH9" s="23"/>
      <c r="AUI9" s="23"/>
      <c r="AUJ9" s="23"/>
      <c r="AUK9" s="23"/>
      <c r="AUL9" s="23"/>
      <c r="AUM9" s="23"/>
      <c r="AUN9" s="23"/>
      <c r="AUO9" s="23"/>
      <c r="AUP9" s="23"/>
      <c r="AUQ9" s="23"/>
      <c r="AUR9" s="23"/>
      <c r="AUS9" s="23"/>
      <c r="AUT9" s="23"/>
      <c r="AUU9" s="23"/>
      <c r="AUV9" s="23"/>
      <c r="AUW9" s="23"/>
      <c r="AUX9" s="23"/>
      <c r="AUY9" s="23"/>
      <c r="AUZ9" s="23"/>
      <c r="AVA9" s="23"/>
      <c r="AVB9" s="23"/>
      <c r="AVC9" s="23"/>
      <c r="AVD9" s="23"/>
      <c r="AVE9" s="23"/>
      <c r="AVF9" s="23"/>
      <c r="AVG9" s="23"/>
      <c r="AVH9" s="23"/>
      <c r="AVI9" s="23"/>
      <c r="AVJ9" s="23"/>
      <c r="AVK9" s="23"/>
      <c r="AVL9" s="23"/>
      <c r="AVM9" s="23"/>
      <c r="AVN9" s="23"/>
      <c r="AVO9" s="23"/>
      <c r="AVP9" s="23"/>
      <c r="AVQ9" s="23"/>
      <c r="AVR9" s="23"/>
      <c r="AVS9" s="23"/>
      <c r="AVT9" s="23"/>
      <c r="AVU9" s="23"/>
      <c r="AVV9" s="23"/>
      <c r="AVW9" s="23"/>
      <c r="AVX9" s="23"/>
      <c r="AVY9" s="23"/>
      <c r="AVZ9" s="23"/>
      <c r="AWA9" s="23"/>
      <c r="AWB9" s="23"/>
      <c r="AWC9" s="23"/>
      <c r="AWD9" s="23"/>
      <c r="AWE9" s="23"/>
      <c r="AWF9" s="23"/>
      <c r="AWG9" s="23"/>
      <c r="AWH9" s="23"/>
      <c r="AWI9" s="23"/>
      <c r="AWJ9" s="23"/>
      <c r="AWK9" s="23"/>
      <c r="AWL9" s="23"/>
      <c r="AWM9" s="23"/>
      <c r="AWN9" s="23"/>
      <c r="AWO9" s="23"/>
      <c r="AWP9" s="23"/>
      <c r="AWQ9" s="23"/>
      <c r="AWR9" s="23"/>
      <c r="AWS9" s="23"/>
      <c r="AWT9" s="23"/>
      <c r="AWU9" s="23"/>
      <c r="AWV9" s="23"/>
      <c r="AWW9" s="23"/>
      <c r="AWX9" s="23"/>
      <c r="AWY9" s="23"/>
      <c r="AWZ9" s="23"/>
      <c r="AXA9" s="23"/>
      <c r="AXB9" s="23"/>
      <c r="AXC9" s="23"/>
      <c r="AXD9" s="23"/>
      <c r="AXE9" s="23"/>
      <c r="AXF9" s="23"/>
      <c r="AXG9" s="23"/>
      <c r="AXH9" s="23"/>
      <c r="AXI9" s="23"/>
      <c r="AXJ9" s="23"/>
      <c r="AXK9" s="23"/>
      <c r="AXL9" s="23"/>
      <c r="AXM9" s="23"/>
      <c r="AXN9" s="23"/>
      <c r="AXO9" s="23"/>
      <c r="AXP9" s="23"/>
      <c r="AXQ9" s="23"/>
      <c r="AXR9" s="23"/>
      <c r="AXS9" s="23"/>
      <c r="AXT9" s="23"/>
      <c r="AXU9" s="23"/>
      <c r="AXV9" s="23"/>
      <c r="AXW9" s="23"/>
      <c r="AXX9" s="23"/>
      <c r="AXY9" s="23"/>
      <c r="AXZ9" s="23"/>
      <c r="AYA9" s="23"/>
      <c r="AYB9" s="23"/>
      <c r="AYC9" s="23"/>
      <c r="AYD9" s="23"/>
      <c r="AYE9" s="23"/>
      <c r="AYF9" s="23"/>
      <c r="AYG9" s="23"/>
      <c r="AYH9" s="23"/>
      <c r="AYI9" s="23"/>
      <c r="AYJ9" s="23"/>
      <c r="AYK9" s="23"/>
      <c r="AYL9" s="23"/>
      <c r="AYM9" s="23"/>
      <c r="AYN9" s="23"/>
      <c r="AYO9" s="23"/>
      <c r="AYP9" s="23"/>
      <c r="AYQ9" s="23"/>
      <c r="AYR9" s="23"/>
      <c r="AYS9" s="23"/>
      <c r="AYT9" s="23"/>
      <c r="AYU9" s="23"/>
      <c r="AYV9" s="23"/>
      <c r="AYW9" s="23"/>
      <c r="AYX9" s="23"/>
      <c r="AYY9" s="23"/>
      <c r="AYZ9" s="23"/>
      <c r="AZA9" s="23"/>
      <c r="AZB9" s="23"/>
      <c r="AZC9" s="23"/>
      <c r="AZD9" s="23"/>
      <c r="AZE9" s="23"/>
      <c r="AZF9" s="23"/>
      <c r="AZG9" s="23"/>
      <c r="AZH9" s="23"/>
      <c r="AZI9" s="23"/>
      <c r="AZJ9" s="23"/>
      <c r="AZK9" s="23"/>
      <c r="AZL9" s="23"/>
      <c r="AZM9" s="23"/>
      <c r="AZN9" s="23"/>
      <c r="AZO9" s="23"/>
      <c r="AZP9" s="23"/>
      <c r="AZQ9" s="23"/>
      <c r="AZR9" s="23"/>
      <c r="AZS9" s="23"/>
      <c r="AZT9" s="23"/>
      <c r="AZU9" s="23"/>
      <c r="AZV9" s="23"/>
      <c r="AZW9" s="23"/>
      <c r="AZX9" s="23"/>
      <c r="AZY9" s="23"/>
      <c r="AZZ9" s="23"/>
      <c r="BAA9" s="23"/>
      <c r="BAB9" s="23"/>
      <c r="BAC9" s="23"/>
      <c r="BAD9" s="23"/>
      <c r="BAE9" s="23"/>
      <c r="BAF9" s="23"/>
      <c r="BAG9" s="23"/>
      <c r="BAH9" s="23"/>
      <c r="BAI9" s="23"/>
      <c r="BAJ9" s="23"/>
      <c r="BAK9" s="23"/>
      <c r="BAL9" s="23"/>
      <c r="BAM9" s="23"/>
      <c r="BAN9" s="23"/>
      <c r="BAO9" s="23"/>
      <c r="BAP9" s="23"/>
      <c r="BAQ9" s="23"/>
      <c r="BAR9" s="23"/>
      <c r="BAS9" s="23"/>
      <c r="BAT9" s="23"/>
      <c r="BAU9" s="23"/>
      <c r="BAV9" s="23"/>
      <c r="BAW9" s="23"/>
      <c r="BAX9" s="23"/>
      <c r="BAY9" s="23"/>
      <c r="BAZ9" s="23"/>
      <c r="BBA9" s="23"/>
      <c r="BBB9" s="23"/>
      <c r="BBC9" s="23"/>
      <c r="BBD9" s="23"/>
      <c r="BBE9" s="23"/>
      <c r="BBF9" s="23"/>
      <c r="BBG9" s="23"/>
      <c r="BBH9" s="23"/>
      <c r="BBI9" s="23"/>
      <c r="BBJ9" s="23"/>
      <c r="BBK9" s="23"/>
      <c r="BBL9" s="23"/>
      <c r="BBM9" s="23"/>
      <c r="BBN9" s="23"/>
      <c r="BBO9" s="23"/>
      <c r="BBP9" s="23"/>
      <c r="BBQ9" s="23"/>
      <c r="BBR9" s="23"/>
      <c r="BBS9" s="23"/>
      <c r="BBT9" s="23"/>
      <c r="BBU9" s="23"/>
      <c r="BBV9" s="23"/>
      <c r="BBW9" s="23"/>
      <c r="BBX9" s="23"/>
      <c r="BBY9" s="23"/>
      <c r="BBZ9" s="23"/>
      <c r="BCA9" s="23"/>
      <c r="BCB9" s="23"/>
      <c r="BCC9" s="23"/>
      <c r="BCD9" s="23"/>
      <c r="BCE9" s="23"/>
      <c r="BCF9" s="23"/>
      <c r="BCG9" s="23"/>
      <c r="BCH9" s="23"/>
      <c r="BCI9" s="23"/>
      <c r="BCJ9" s="23"/>
      <c r="BCK9" s="23"/>
      <c r="BCL9" s="23"/>
      <c r="BCM9" s="23"/>
      <c r="BCN9" s="23"/>
      <c r="BCO9" s="23"/>
      <c r="BCP9" s="23"/>
      <c r="BCQ9" s="23"/>
      <c r="BCR9" s="23"/>
      <c r="BCS9" s="23"/>
      <c r="BCT9" s="23"/>
      <c r="BCU9" s="23"/>
      <c r="BCV9" s="23"/>
      <c r="BCW9" s="23"/>
      <c r="BCX9" s="23"/>
      <c r="BCY9" s="23"/>
      <c r="BCZ9" s="23"/>
      <c r="BDA9" s="23"/>
      <c r="BDB9" s="23"/>
      <c r="BDC9" s="23"/>
      <c r="BDD9" s="23"/>
      <c r="BDE9" s="23"/>
      <c r="BDF9" s="23"/>
      <c r="BDG9" s="23"/>
      <c r="BDH9" s="23"/>
      <c r="BDI9" s="23"/>
      <c r="BDJ9" s="23"/>
      <c r="BDK9" s="23"/>
      <c r="BDL9" s="23"/>
      <c r="BDM9" s="23"/>
      <c r="BDN9" s="23"/>
      <c r="BDO9" s="23"/>
      <c r="BDP9" s="23"/>
      <c r="BDQ9" s="23"/>
      <c r="BDR9" s="23"/>
      <c r="BDS9" s="23"/>
      <c r="BDT9" s="23"/>
      <c r="BDU9" s="23"/>
      <c r="BDV9" s="23"/>
      <c r="BDW9" s="23"/>
      <c r="BDX9" s="23"/>
      <c r="BDY9" s="23"/>
      <c r="BDZ9" s="23"/>
      <c r="BEA9" s="23"/>
      <c r="BEB9" s="23"/>
      <c r="BEC9" s="23"/>
      <c r="BED9" s="23"/>
      <c r="BEE9" s="23"/>
      <c r="BEF9" s="23"/>
      <c r="BEG9" s="23"/>
      <c r="BEH9" s="23"/>
      <c r="BEI9" s="23"/>
      <c r="BEJ9" s="23"/>
      <c r="BEK9" s="23"/>
      <c r="BEL9" s="23"/>
      <c r="BEM9" s="23"/>
      <c r="BEN9" s="23"/>
      <c r="BEO9" s="23"/>
      <c r="BEP9" s="23"/>
      <c r="BEQ9" s="23"/>
      <c r="BER9" s="23"/>
      <c r="BES9" s="23"/>
      <c r="BET9" s="23"/>
      <c r="BEU9" s="23"/>
      <c r="BEV9" s="23"/>
      <c r="BEW9" s="23"/>
      <c r="BEX9" s="23"/>
      <c r="BEY9" s="23"/>
      <c r="BEZ9" s="23"/>
      <c r="BFA9" s="23"/>
      <c r="BFB9" s="23"/>
      <c r="BFC9" s="23"/>
      <c r="BFD9" s="23"/>
      <c r="BFE9" s="23"/>
      <c r="BFF9" s="23"/>
      <c r="BFG9" s="23"/>
      <c r="BFH9" s="23"/>
      <c r="BFI9" s="23"/>
      <c r="BFJ9" s="23"/>
      <c r="BFK9" s="23"/>
      <c r="BFL9" s="23"/>
      <c r="BFM9" s="23"/>
      <c r="BFN9" s="23"/>
      <c r="BFO9" s="23"/>
      <c r="BFP9" s="23"/>
      <c r="BFQ9" s="23"/>
      <c r="BFR9" s="23"/>
      <c r="BFS9" s="23"/>
      <c r="BFT9" s="23"/>
      <c r="BFU9" s="23"/>
      <c r="BFV9" s="23"/>
      <c r="BFW9" s="23"/>
      <c r="BFX9" s="23"/>
      <c r="BFY9" s="23"/>
      <c r="BFZ9" s="23"/>
      <c r="BGA9" s="23"/>
      <c r="BGB9" s="23"/>
      <c r="BGC9" s="23"/>
      <c r="BGD9" s="23"/>
      <c r="BGE9" s="23"/>
      <c r="BGF9" s="23"/>
      <c r="BGG9" s="23"/>
      <c r="BGH9" s="23"/>
      <c r="BGI9" s="23"/>
      <c r="BGJ9" s="23"/>
      <c r="BGK9" s="23"/>
      <c r="BGL9" s="23"/>
      <c r="BGM9" s="23"/>
      <c r="BGN9" s="23"/>
      <c r="BGO9" s="23"/>
      <c r="BGP9" s="23"/>
      <c r="BGQ9" s="23"/>
      <c r="BGR9" s="23"/>
      <c r="BGS9" s="23"/>
      <c r="BGT9" s="23"/>
      <c r="BGU9" s="23"/>
      <c r="BGV9" s="23"/>
      <c r="BGW9" s="23"/>
      <c r="BGX9" s="23"/>
      <c r="BGY9" s="23"/>
      <c r="BGZ9" s="23"/>
      <c r="BHA9" s="23"/>
      <c r="BHB9" s="23"/>
      <c r="BHC9" s="23"/>
      <c r="BHD9" s="23"/>
      <c r="BHE9" s="23"/>
      <c r="BHF9" s="23"/>
      <c r="BHG9" s="23"/>
      <c r="BHH9" s="23"/>
      <c r="BHI9" s="23"/>
      <c r="BHJ9" s="23"/>
      <c r="BHK9" s="23"/>
      <c r="BHL9" s="23"/>
      <c r="BHM9" s="23"/>
      <c r="BHN9" s="23"/>
      <c r="BHO9" s="23"/>
      <c r="BHP9" s="23"/>
      <c r="BHQ9" s="23"/>
      <c r="BHR9" s="23"/>
      <c r="BHS9" s="23"/>
      <c r="BHT9" s="23"/>
      <c r="BHU9" s="23"/>
      <c r="BHV9" s="23"/>
      <c r="BHW9" s="23"/>
      <c r="BHX9" s="23"/>
      <c r="BHY9" s="23"/>
      <c r="BHZ9" s="23"/>
      <c r="BIA9" s="23"/>
      <c r="BIB9" s="23"/>
      <c r="BIC9" s="23"/>
      <c r="BID9" s="23"/>
      <c r="BIE9" s="23"/>
      <c r="BIF9" s="23"/>
      <c r="BIG9" s="23"/>
      <c r="BIH9" s="23"/>
      <c r="BII9" s="23"/>
      <c r="BIJ9" s="23"/>
      <c r="BIK9" s="23"/>
      <c r="BIL9" s="23"/>
      <c r="BIM9" s="23"/>
      <c r="BIN9" s="23"/>
      <c r="BIO9" s="23"/>
      <c r="BIP9" s="23"/>
      <c r="BIQ9" s="23"/>
      <c r="BIR9" s="23"/>
      <c r="BIS9" s="23"/>
      <c r="BIT9" s="23"/>
      <c r="BIU9" s="23"/>
      <c r="BIV9" s="23"/>
      <c r="BIW9" s="23"/>
      <c r="BIX9" s="23"/>
      <c r="BIY9" s="23"/>
      <c r="BIZ9" s="23"/>
      <c r="BJA9" s="23"/>
      <c r="BJB9" s="23"/>
      <c r="BJC9" s="23"/>
      <c r="BJD9" s="23"/>
      <c r="BJE9" s="23"/>
      <c r="BJF9" s="23"/>
      <c r="BJG9" s="23"/>
      <c r="BJH9" s="23"/>
      <c r="BJI9" s="23"/>
      <c r="BJJ9" s="23"/>
      <c r="BJK9" s="23"/>
      <c r="BJL9" s="23"/>
      <c r="BJM9" s="23"/>
      <c r="BJN9" s="23"/>
      <c r="BJO9" s="23"/>
      <c r="BJP9" s="23"/>
      <c r="BJQ9" s="23"/>
      <c r="BJR9" s="23"/>
      <c r="BJS9" s="23"/>
      <c r="BJT9" s="23"/>
      <c r="BJU9" s="23"/>
      <c r="BJV9" s="23"/>
      <c r="BJW9" s="23"/>
      <c r="BJX9" s="23"/>
      <c r="BJY9" s="23"/>
      <c r="BJZ9" s="23"/>
      <c r="BKA9" s="23"/>
      <c r="BKB9" s="23"/>
      <c r="BKC9" s="23"/>
      <c r="BKD9" s="23"/>
      <c r="BKE9" s="23"/>
      <c r="BKF9" s="23"/>
      <c r="BKG9" s="23"/>
      <c r="BKH9" s="23"/>
      <c r="BKI9" s="23"/>
      <c r="BKJ9" s="23"/>
      <c r="BKK9" s="23"/>
      <c r="BKL9" s="23"/>
      <c r="BKM9" s="23"/>
      <c r="BKN9" s="23"/>
      <c r="BKO9" s="23"/>
      <c r="BKP9" s="23"/>
      <c r="BKQ9" s="23"/>
      <c r="BKR9" s="23"/>
      <c r="BKS9" s="23"/>
      <c r="BKT9" s="23"/>
      <c r="BKU9" s="23"/>
      <c r="BKV9" s="23"/>
      <c r="BKW9" s="23"/>
      <c r="BKX9" s="23"/>
      <c r="BKY9" s="23"/>
      <c r="BKZ9" s="23"/>
      <c r="BLA9" s="23"/>
      <c r="BLB9" s="23"/>
      <c r="BLC9" s="23"/>
      <c r="BLD9" s="23"/>
      <c r="BLE9" s="23"/>
      <c r="BLF9" s="23"/>
      <c r="BLG9" s="23"/>
      <c r="BLH9" s="23"/>
      <c r="BLI9" s="23"/>
      <c r="BLJ9" s="23"/>
      <c r="BLK9" s="23"/>
      <c r="BLL9" s="23"/>
      <c r="BLM9" s="23"/>
      <c r="BLN9" s="23"/>
      <c r="BLO9" s="23"/>
      <c r="BLP9" s="23"/>
      <c r="BLQ9" s="23"/>
      <c r="BLR9" s="23"/>
      <c r="BLS9" s="23"/>
      <c r="BLT9" s="23"/>
      <c r="BLU9" s="23"/>
      <c r="BLV9" s="23"/>
      <c r="BLW9" s="23"/>
      <c r="BLX9" s="23"/>
      <c r="BLY9" s="23"/>
      <c r="BLZ9" s="23"/>
      <c r="BMA9" s="23"/>
      <c r="BMB9" s="23"/>
      <c r="BMC9" s="23"/>
      <c r="BMD9" s="23"/>
      <c r="BME9" s="23"/>
      <c r="BMF9" s="23"/>
      <c r="BMG9" s="23"/>
      <c r="BMH9" s="23"/>
      <c r="BMI9" s="23"/>
      <c r="BMJ9" s="23"/>
      <c r="BMK9" s="23"/>
      <c r="BML9" s="23"/>
      <c r="BMM9" s="23"/>
      <c r="BMN9" s="23"/>
      <c r="BMO9" s="23"/>
      <c r="BMP9" s="23"/>
      <c r="BMQ9" s="23"/>
      <c r="BMR9" s="23"/>
      <c r="BMS9" s="23"/>
      <c r="BMT9" s="23"/>
      <c r="BMU9" s="23"/>
      <c r="BMV9" s="23"/>
      <c r="BMW9" s="23"/>
      <c r="BMX9" s="23"/>
      <c r="BMY9" s="23"/>
      <c r="BMZ9" s="23"/>
      <c r="BNA9" s="23"/>
      <c r="BNB9" s="23"/>
      <c r="BNC9" s="23"/>
      <c r="BND9" s="23"/>
      <c r="BNE9" s="23"/>
      <c r="BNF9" s="23"/>
      <c r="BNG9" s="23"/>
      <c r="BNH9" s="23"/>
      <c r="BNI9" s="23"/>
      <c r="BNJ9" s="23"/>
      <c r="BNK9" s="23"/>
      <c r="BNL9" s="23"/>
      <c r="BNM9" s="23"/>
      <c r="BNN9" s="23"/>
      <c r="BNO9" s="23"/>
      <c r="BNP9" s="23"/>
      <c r="BNQ9" s="23"/>
      <c r="BNR9" s="23"/>
      <c r="BNS9" s="23"/>
      <c r="BNT9" s="23"/>
      <c r="BNU9" s="23"/>
      <c r="BNV9" s="23"/>
      <c r="BNW9" s="23"/>
      <c r="BNX9" s="23"/>
      <c r="BNY9" s="23"/>
      <c r="BNZ9" s="23"/>
      <c r="BOA9" s="23"/>
      <c r="BOB9" s="23"/>
      <c r="BOC9" s="23"/>
      <c r="BOD9" s="23"/>
      <c r="BOE9" s="23"/>
      <c r="BOF9" s="23"/>
      <c r="BOG9" s="23"/>
      <c r="BOH9" s="23"/>
      <c r="BOI9" s="23"/>
      <c r="BOJ9" s="23"/>
      <c r="BOK9" s="23"/>
      <c r="BOL9" s="23"/>
      <c r="BOM9" s="23"/>
      <c r="BON9" s="23"/>
      <c r="BOO9" s="23"/>
      <c r="BOP9" s="23"/>
      <c r="BOQ9" s="23"/>
      <c r="BOR9" s="23"/>
      <c r="BOS9" s="23"/>
      <c r="BOT9" s="23"/>
      <c r="BOU9" s="23"/>
      <c r="BOV9" s="23"/>
      <c r="BOW9" s="23"/>
      <c r="BOX9" s="23"/>
      <c r="BOY9" s="23"/>
      <c r="BOZ9" s="23"/>
      <c r="BPA9" s="23"/>
      <c r="BPB9" s="23"/>
      <c r="BPC9" s="23"/>
      <c r="BPD9" s="23"/>
      <c r="BPE9" s="23"/>
      <c r="BPF9" s="23"/>
      <c r="BPG9" s="23"/>
      <c r="BPH9" s="23"/>
      <c r="BPI9" s="23"/>
      <c r="BPJ9" s="23"/>
      <c r="BPK9" s="23"/>
      <c r="BPL9" s="23"/>
      <c r="BPM9" s="23"/>
      <c r="BPN9" s="23"/>
      <c r="BPO9" s="23"/>
      <c r="BPP9" s="23"/>
      <c r="BPQ9" s="23"/>
      <c r="BPR9" s="23"/>
      <c r="BPS9" s="23"/>
      <c r="BPT9" s="23"/>
      <c r="BPU9" s="23"/>
      <c r="BPV9" s="23"/>
      <c r="BPW9" s="23"/>
      <c r="BPX9" s="23"/>
      <c r="BPY9" s="23"/>
      <c r="BPZ9" s="23"/>
      <c r="BQA9" s="23"/>
      <c r="BQB9" s="23"/>
      <c r="BQC9" s="23"/>
      <c r="BQD9" s="23"/>
      <c r="BQE9" s="23"/>
      <c r="BQF9" s="23"/>
      <c r="BQG9" s="23"/>
      <c r="BQH9" s="23"/>
      <c r="BQI9" s="23"/>
      <c r="BQJ9" s="23"/>
      <c r="BQK9" s="23"/>
      <c r="BQL9" s="23"/>
      <c r="BQM9" s="23"/>
      <c r="BQN9" s="23"/>
      <c r="BQO9" s="23"/>
      <c r="BQP9" s="23"/>
      <c r="BQQ9" s="23"/>
      <c r="BQR9" s="23"/>
      <c r="BQS9" s="23"/>
      <c r="BQT9" s="23"/>
      <c r="BQU9" s="23"/>
      <c r="BQV9" s="23"/>
      <c r="BQW9" s="23"/>
      <c r="BQX9" s="23"/>
      <c r="BQY9" s="23"/>
      <c r="BQZ9" s="23"/>
      <c r="BRA9" s="23"/>
      <c r="BRB9" s="23"/>
      <c r="BRC9" s="23"/>
      <c r="BRD9" s="23"/>
      <c r="BRE9" s="23"/>
      <c r="BRF9" s="23"/>
      <c r="BRG9" s="23"/>
      <c r="BRH9" s="23"/>
      <c r="BRI9" s="23"/>
      <c r="BRJ9" s="23"/>
      <c r="BRK9" s="23"/>
      <c r="BRL9" s="23"/>
      <c r="BRM9" s="23"/>
      <c r="BRN9" s="23"/>
      <c r="BRO9" s="23"/>
      <c r="BRP9" s="23"/>
      <c r="BRQ9" s="23"/>
      <c r="BRR9" s="23"/>
      <c r="BRS9" s="23"/>
      <c r="BRT9" s="23"/>
      <c r="BRU9" s="23"/>
      <c r="BRV9" s="23"/>
      <c r="BRW9" s="23"/>
      <c r="BRX9" s="23"/>
      <c r="BRY9" s="23"/>
      <c r="BRZ9" s="23"/>
      <c r="BSA9" s="23"/>
      <c r="BSB9" s="23"/>
      <c r="BSC9" s="23"/>
      <c r="BSD9" s="23"/>
      <c r="BSE9" s="23"/>
      <c r="BSF9" s="23"/>
      <c r="BSG9" s="23"/>
      <c r="BSH9" s="23"/>
      <c r="BSI9" s="23"/>
      <c r="BSJ9" s="23"/>
      <c r="BSK9" s="23"/>
      <c r="BSL9" s="23"/>
      <c r="BSM9" s="23"/>
      <c r="BSN9" s="23"/>
      <c r="BSO9" s="23"/>
      <c r="BSP9" s="23"/>
      <c r="BSQ9" s="23"/>
      <c r="BSR9" s="23"/>
      <c r="BSS9" s="23"/>
      <c r="BST9" s="23"/>
      <c r="BSU9" s="23"/>
      <c r="BSV9" s="23"/>
      <c r="BSW9" s="23"/>
      <c r="BSX9" s="23"/>
      <c r="BSY9" s="23"/>
      <c r="BSZ9" s="23"/>
      <c r="BTA9" s="23"/>
      <c r="BTB9" s="23"/>
      <c r="BTC9" s="23"/>
      <c r="BTD9" s="23"/>
      <c r="BTE9" s="23"/>
      <c r="BTF9" s="23"/>
      <c r="BTG9" s="23"/>
      <c r="BTH9" s="23"/>
      <c r="BTI9" s="23"/>
      <c r="BTJ9" s="23"/>
      <c r="BTK9" s="23"/>
      <c r="BTL9" s="23"/>
      <c r="BTM9" s="23"/>
      <c r="BTN9" s="23"/>
      <c r="BTO9" s="23"/>
      <c r="BTP9" s="23"/>
      <c r="BTQ9" s="23"/>
      <c r="BTR9" s="23"/>
      <c r="BTS9" s="23"/>
      <c r="BTT9" s="23"/>
      <c r="BTU9" s="23"/>
      <c r="BTV9" s="23"/>
      <c r="BTW9" s="23"/>
      <c r="BTX9" s="23"/>
      <c r="BTY9" s="23"/>
      <c r="BTZ9" s="23"/>
      <c r="BUA9" s="23"/>
      <c r="BUB9" s="23"/>
      <c r="BUC9" s="23"/>
      <c r="BUD9" s="23"/>
      <c r="BUE9" s="23"/>
      <c r="BUF9" s="23"/>
      <c r="BUG9" s="23"/>
      <c r="BUH9" s="23"/>
      <c r="BUI9" s="23"/>
      <c r="BUJ9" s="23"/>
      <c r="BUK9" s="23"/>
      <c r="BUL9" s="23"/>
      <c r="BUM9" s="23"/>
      <c r="BUN9" s="23"/>
      <c r="BUO9" s="23"/>
      <c r="BUP9" s="23"/>
      <c r="BUQ9" s="23"/>
      <c r="BUR9" s="23"/>
      <c r="BUS9" s="23"/>
      <c r="BUT9" s="23"/>
      <c r="BUU9" s="23"/>
      <c r="BUV9" s="23"/>
      <c r="BUW9" s="23"/>
      <c r="BUX9" s="23"/>
      <c r="BUY9" s="23"/>
      <c r="BUZ9" s="23"/>
      <c r="BVA9" s="23"/>
      <c r="BVB9" s="23"/>
      <c r="BVC9" s="23"/>
      <c r="BVD9" s="23"/>
      <c r="BVE9" s="23"/>
      <c r="BVF9" s="23"/>
      <c r="BVG9" s="23"/>
      <c r="BVH9" s="23"/>
      <c r="BVI9" s="23"/>
      <c r="BVJ9" s="23"/>
      <c r="BVK9" s="23"/>
      <c r="BVL9" s="23"/>
      <c r="BVM9" s="23"/>
      <c r="BVN9" s="23"/>
      <c r="BVO9" s="23"/>
      <c r="BVP9" s="23"/>
      <c r="BVQ9" s="23"/>
      <c r="BVR9" s="23"/>
      <c r="BVS9" s="23"/>
      <c r="BVT9" s="23"/>
      <c r="BVU9" s="23"/>
      <c r="BVV9" s="23"/>
      <c r="BVW9" s="23"/>
      <c r="BVX9" s="23"/>
      <c r="BVY9" s="23"/>
      <c r="BVZ9" s="23"/>
      <c r="BWA9" s="23"/>
      <c r="BWB9" s="23"/>
      <c r="BWC9" s="23"/>
      <c r="BWD9" s="23"/>
      <c r="BWE9" s="23"/>
      <c r="BWF9" s="23"/>
      <c r="BWG9" s="23"/>
      <c r="BWH9" s="23"/>
      <c r="BWI9" s="23"/>
      <c r="BWJ9" s="23"/>
      <c r="BWK9" s="23"/>
      <c r="BWL9" s="23"/>
      <c r="BWM9" s="23"/>
      <c r="BWN9" s="23"/>
      <c r="BWO9" s="23"/>
      <c r="BWP9" s="23"/>
      <c r="BWQ9" s="23"/>
      <c r="BWR9" s="23"/>
      <c r="BWS9" s="23"/>
      <c r="BWT9" s="23"/>
      <c r="BWU9" s="23"/>
      <c r="BWV9" s="23"/>
      <c r="BWW9" s="23"/>
      <c r="BWX9" s="23"/>
      <c r="BWY9" s="23"/>
      <c r="BWZ9" s="23"/>
      <c r="BXA9" s="23"/>
      <c r="BXB9" s="23"/>
      <c r="BXC9" s="23"/>
      <c r="BXD9" s="23"/>
      <c r="BXE9" s="23"/>
      <c r="BXF9" s="23"/>
      <c r="BXG9" s="23"/>
      <c r="BXH9" s="23"/>
      <c r="BXI9" s="23"/>
      <c r="BXJ9" s="23"/>
      <c r="BXK9" s="23"/>
      <c r="BXL9" s="23"/>
      <c r="BXM9" s="23"/>
      <c r="BXN9" s="23"/>
      <c r="BXO9" s="23"/>
      <c r="BXP9" s="23"/>
      <c r="BXQ9" s="23"/>
      <c r="BXR9" s="23"/>
      <c r="BXS9" s="23"/>
      <c r="BXT9" s="23"/>
      <c r="BXU9" s="23"/>
      <c r="BXV9" s="23"/>
      <c r="BXW9" s="23"/>
      <c r="BXX9" s="23"/>
      <c r="BXY9" s="23"/>
      <c r="BXZ9" s="23"/>
      <c r="BYA9" s="23"/>
      <c r="BYB9" s="23"/>
      <c r="BYC9" s="23"/>
      <c r="BYD9" s="23"/>
      <c r="BYE9" s="23"/>
      <c r="BYF9" s="23"/>
      <c r="BYG9" s="23"/>
      <c r="BYH9" s="23"/>
      <c r="BYI9" s="23"/>
      <c r="BYJ9" s="23"/>
      <c r="BYK9" s="23"/>
      <c r="BYL9" s="23"/>
      <c r="BYM9" s="23"/>
      <c r="BYN9" s="23"/>
      <c r="BYO9" s="23"/>
      <c r="BYP9" s="23"/>
      <c r="BYQ9" s="23"/>
      <c r="BYR9" s="23"/>
      <c r="BYS9" s="23"/>
      <c r="BYT9" s="23"/>
      <c r="BYU9" s="23"/>
      <c r="BYV9" s="23"/>
      <c r="BYW9" s="23"/>
      <c r="BYX9" s="23"/>
      <c r="BYY9" s="23"/>
      <c r="BYZ9" s="23"/>
      <c r="BZA9" s="23"/>
      <c r="BZB9" s="23"/>
      <c r="BZC9" s="23"/>
      <c r="BZD9" s="23"/>
      <c r="BZE9" s="23"/>
      <c r="BZF9" s="23"/>
      <c r="BZG9" s="23"/>
      <c r="BZH9" s="23"/>
      <c r="BZI9" s="23"/>
      <c r="BZJ9" s="23"/>
      <c r="BZK9" s="23"/>
      <c r="BZL9" s="23"/>
      <c r="BZM9" s="23"/>
      <c r="BZN9" s="23"/>
      <c r="BZO9" s="23"/>
      <c r="BZP9" s="23"/>
      <c r="BZQ9" s="23"/>
      <c r="BZR9" s="23"/>
      <c r="BZS9" s="23"/>
      <c r="BZT9" s="23"/>
      <c r="BZU9" s="23"/>
      <c r="BZV9" s="23"/>
      <c r="BZW9" s="23"/>
      <c r="BZX9" s="23"/>
      <c r="BZY9" s="23"/>
      <c r="BZZ9" s="23"/>
      <c r="CAA9" s="23"/>
      <c r="CAB9" s="23"/>
      <c r="CAC9" s="23"/>
      <c r="CAD9" s="23"/>
      <c r="CAE9" s="23"/>
      <c r="CAF9" s="23"/>
      <c r="CAG9" s="23"/>
      <c r="CAH9" s="23"/>
      <c r="CAI9" s="23"/>
      <c r="CAJ9" s="23"/>
      <c r="CAK9" s="23"/>
      <c r="CAL9" s="23"/>
      <c r="CAM9" s="23"/>
      <c r="CAN9" s="23"/>
      <c r="CAO9" s="23"/>
      <c r="CAP9" s="23"/>
      <c r="CAQ9" s="23"/>
      <c r="CAR9" s="23"/>
      <c r="CAS9" s="23"/>
      <c r="CAT9" s="23"/>
      <c r="CAU9" s="23"/>
      <c r="CAV9" s="23"/>
      <c r="CAW9" s="23"/>
      <c r="CAX9" s="23"/>
      <c r="CAY9" s="23"/>
      <c r="CAZ9" s="23"/>
      <c r="CBA9" s="23"/>
      <c r="CBB9" s="23"/>
      <c r="CBC9" s="23"/>
      <c r="CBD9" s="23"/>
      <c r="CBE9" s="23"/>
      <c r="CBF9" s="23"/>
      <c r="CBG9" s="23"/>
      <c r="CBH9" s="23"/>
      <c r="CBI9" s="23"/>
      <c r="CBJ9" s="23"/>
      <c r="CBK9" s="23"/>
      <c r="CBL9" s="23"/>
      <c r="CBM9" s="23"/>
      <c r="CBN9" s="23"/>
      <c r="CBO9" s="23"/>
      <c r="CBP9" s="23"/>
      <c r="CBQ9" s="23"/>
      <c r="CBR9" s="23"/>
      <c r="CBS9" s="23"/>
      <c r="CBT9" s="23"/>
      <c r="CBU9" s="23"/>
      <c r="CBV9" s="23"/>
      <c r="CBW9" s="23"/>
      <c r="CBX9" s="23"/>
      <c r="CBY9" s="23"/>
      <c r="CBZ9" s="23"/>
      <c r="CCA9" s="23"/>
      <c r="CCB9" s="23"/>
      <c r="CCC9" s="23"/>
      <c r="CCD9" s="23"/>
      <c r="CCE9" s="23"/>
      <c r="CCF9" s="23"/>
      <c r="CCG9" s="23"/>
      <c r="CCH9" s="23"/>
      <c r="CCI9" s="23"/>
      <c r="CCJ9" s="23"/>
      <c r="CCK9" s="23"/>
      <c r="CCL9" s="23"/>
      <c r="CCM9" s="23"/>
      <c r="CCN9" s="23"/>
      <c r="CCO9" s="23"/>
      <c r="CCP9" s="23"/>
      <c r="CCQ9" s="23"/>
      <c r="CCR9" s="23"/>
      <c r="CCS9" s="23"/>
      <c r="CCT9" s="23"/>
      <c r="CCU9" s="23"/>
      <c r="CCV9" s="23"/>
      <c r="CCW9" s="23"/>
      <c r="CCX9" s="23"/>
      <c r="CCY9" s="23"/>
      <c r="CCZ9" s="23"/>
      <c r="CDA9" s="23"/>
      <c r="CDB9" s="23"/>
      <c r="CDC9" s="23"/>
      <c r="CDD9" s="23"/>
      <c r="CDE9" s="23"/>
      <c r="CDF9" s="23"/>
      <c r="CDG9" s="23"/>
      <c r="CDH9" s="23"/>
      <c r="CDI9" s="23"/>
      <c r="CDJ9" s="23"/>
      <c r="CDK9" s="23"/>
      <c r="CDL9" s="23"/>
      <c r="CDM9" s="23"/>
      <c r="CDN9" s="23"/>
      <c r="CDO9" s="23"/>
      <c r="CDP9" s="23"/>
      <c r="CDQ9" s="23"/>
      <c r="CDR9" s="23"/>
      <c r="CDS9" s="23"/>
      <c r="CDT9" s="23"/>
      <c r="CDU9" s="23"/>
      <c r="CDV9" s="23"/>
      <c r="CDW9" s="23"/>
      <c r="CDX9" s="23"/>
      <c r="CDY9" s="23"/>
      <c r="CDZ9" s="23"/>
      <c r="CEA9" s="23"/>
      <c r="CEB9" s="23"/>
      <c r="CEC9" s="23"/>
      <c r="CED9" s="23"/>
      <c r="CEE9" s="23"/>
      <c r="CEF9" s="23"/>
      <c r="CEG9" s="23"/>
      <c r="CEH9" s="23"/>
      <c r="CEI9" s="23"/>
      <c r="CEJ9" s="23"/>
      <c r="CEK9" s="23"/>
      <c r="CEL9" s="23"/>
      <c r="CEM9" s="23"/>
      <c r="CEN9" s="23"/>
      <c r="CEO9" s="23"/>
      <c r="CEP9" s="23"/>
      <c r="CEQ9" s="23"/>
      <c r="CER9" s="23"/>
      <c r="CES9" s="23"/>
      <c r="CET9" s="23"/>
      <c r="CEU9" s="23"/>
      <c r="CEV9" s="23"/>
      <c r="CEW9" s="23"/>
      <c r="CEX9" s="23"/>
      <c r="CEY9" s="23"/>
      <c r="CEZ9" s="23"/>
      <c r="CFA9" s="23"/>
      <c r="CFB9" s="23"/>
      <c r="CFC9" s="23"/>
      <c r="CFD9" s="23"/>
      <c r="CFE9" s="23"/>
      <c r="CFF9" s="23"/>
      <c r="CFG9" s="23"/>
      <c r="CFH9" s="23"/>
      <c r="CFI9" s="23"/>
      <c r="CFJ9" s="23"/>
      <c r="CFK9" s="23"/>
      <c r="CFL9" s="23"/>
      <c r="CFM9" s="23"/>
      <c r="CFN9" s="23"/>
      <c r="CFO9" s="23"/>
      <c r="CFP9" s="23"/>
      <c r="CFQ9" s="23"/>
      <c r="CFR9" s="23"/>
      <c r="CFS9" s="23"/>
      <c r="CFT9" s="23"/>
      <c r="CFU9" s="23"/>
      <c r="CFV9" s="23"/>
      <c r="CFW9" s="23"/>
      <c r="CFX9" s="23"/>
      <c r="CFY9" s="23"/>
      <c r="CFZ9" s="23"/>
      <c r="CGA9" s="23"/>
      <c r="CGB9" s="23"/>
      <c r="CGC9" s="23"/>
      <c r="CGD9" s="23"/>
      <c r="CGE9" s="23"/>
      <c r="CGF9" s="23"/>
      <c r="CGG9" s="23"/>
      <c r="CGH9" s="23"/>
      <c r="CGI9" s="23"/>
      <c r="CGJ9" s="23"/>
      <c r="CGK9" s="23"/>
      <c r="CGL9" s="23"/>
      <c r="CGM9" s="23"/>
      <c r="CGN9" s="23"/>
      <c r="CGO9" s="23"/>
      <c r="CGP9" s="23"/>
      <c r="CGQ9" s="23"/>
      <c r="CGR9" s="23"/>
      <c r="CGS9" s="23"/>
      <c r="CGT9" s="23"/>
      <c r="CGU9" s="23"/>
      <c r="CGV9" s="23"/>
      <c r="CGW9" s="23"/>
      <c r="CGX9" s="23"/>
      <c r="CGY9" s="23"/>
      <c r="CGZ9" s="23"/>
      <c r="CHA9" s="23"/>
      <c r="CHB9" s="23"/>
      <c r="CHC9" s="23"/>
      <c r="CHD9" s="23"/>
      <c r="CHE9" s="23"/>
      <c r="CHF9" s="23"/>
      <c r="CHG9" s="23"/>
      <c r="CHH9" s="23"/>
      <c r="CHI9" s="23"/>
      <c r="CHJ9" s="23"/>
      <c r="CHK9" s="23"/>
      <c r="CHL9" s="23"/>
      <c r="CHM9" s="23"/>
      <c r="CHN9" s="23"/>
      <c r="CHO9" s="23"/>
      <c r="CHP9" s="23"/>
      <c r="CHQ9" s="23"/>
      <c r="CHR9" s="23"/>
      <c r="CHS9" s="23"/>
      <c r="CHT9" s="23"/>
      <c r="CHU9" s="23"/>
      <c r="CHV9" s="23"/>
      <c r="CHW9" s="23"/>
      <c r="CHX9" s="23"/>
      <c r="CHY9" s="23"/>
      <c r="CHZ9" s="23"/>
      <c r="CIA9" s="23"/>
      <c r="CIB9" s="23"/>
      <c r="CIC9" s="23"/>
      <c r="CID9" s="23"/>
      <c r="CIE9" s="23"/>
      <c r="CIF9" s="23"/>
      <c r="CIG9" s="23"/>
      <c r="CIH9" s="23"/>
      <c r="CII9" s="23"/>
      <c r="CIJ9" s="23"/>
      <c r="CIK9" s="23"/>
      <c r="CIL9" s="23"/>
      <c r="CIM9" s="23"/>
      <c r="CIN9" s="23"/>
      <c r="CIO9" s="23"/>
      <c r="CIP9" s="23"/>
      <c r="CIQ9" s="23"/>
      <c r="CIR9" s="23"/>
      <c r="CIS9" s="23"/>
      <c r="CIT9" s="23"/>
      <c r="CIU9" s="23"/>
      <c r="CIV9" s="23"/>
      <c r="CIW9" s="23"/>
      <c r="CIX9" s="23"/>
      <c r="CIY9" s="23"/>
      <c r="CIZ9" s="23"/>
      <c r="CJA9" s="23"/>
      <c r="CJB9" s="23"/>
      <c r="CJC9" s="23"/>
      <c r="CJD9" s="23"/>
      <c r="CJE9" s="23"/>
      <c r="CJF9" s="23"/>
      <c r="CJG9" s="23"/>
      <c r="CJH9" s="23"/>
      <c r="CJI9" s="23"/>
      <c r="CJJ9" s="23"/>
      <c r="CJK9" s="23"/>
      <c r="CJL9" s="23"/>
      <c r="CJM9" s="23"/>
      <c r="CJN9" s="23"/>
      <c r="CJO9" s="23"/>
      <c r="CJP9" s="23"/>
      <c r="CJQ9" s="23"/>
      <c r="CJR9" s="23"/>
      <c r="CJS9" s="23"/>
      <c r="CJT9" s="23"/>
      <c r="CJU9" s="23"/>
      <c r="CJV9" s="23"/>
      <c r="CJW9" s="23"/>
      <c r="CJX9" s="23"/>
      <c r="CJY9" s="23"/>
      <c r="CJZ9" s="23"/>
      <c r="CKA9" s="23"/>
      <c r="CKB9" s="23"/>
      <c r="CKC9" s="23"/>
      <c r="CKD9" s="23"/>
      <c r="CKE9" s="23"/>
      <c r="CKF9" s="23"/>
      <c r="CKG9" s="23"/>
      <c r="CKH9" s="23"/>
      <c r="CKI9" s="23"/>
      <c r="CKJ9" s="23"/>
      <c r="CKK9" s="23"/>
      <c r="CKL9" s="23"/>
      <c r="CKM9" s="23"/>
      <c r="CKN9" s="23"/>
      <c r="CKO9" s="23"/>
      <c r="CKP9" s="23"/>
      <c r="CKQ9" s="23"/>
      <c r="CKR9" s="23"/>
      <c r="CKS9" s="23"/>
      <c r="CKT9" s="23"/>
      <c r="CKU9" s="23"/>
      <c r="CKV9" s="23"/>
      <c r="CKW9" s="23"/>
      <c r="CKX9" s="23"/>
      <c r="CKY9" s="23"/>
      <c r="CKZ9" s="23"/>
      <c r="CLA9" s="23"/>
      <c r="CLB9" s="23"/>
      <c r="CLC9" s="23"/>
      <c r="CLD9" s="23"/>
      <c r="CLE9" s="23"/>
      <c r="CLF9" s="23"/>
      <c r="CLG9" s="23"/>
      <c r="CLH9" s="23"/>
      <c r="CLI9" s="23"/>
      <c r="CLJ9" s="23"/>
      <c r="CLK9" s="23"/>
      <c r="CLL9" s="23"/>
      <c r="CLM9" s="23"/>
      <c r="CLN9" s="23"/>
      <c r="CLO9" s="23"/>
      <c r="CLP9" s="23"/>
      <c r="CLQ9" s="23"/>
      <c r="CLR9" s="23"/>
      <c r="CLS9" s="23"/>
      <c r="CLT9" s="23"/>
      <c r="CLU9" s="23"/>
      <c r="CLV9" s="23"/>
      <c r="CLW9" s="23"/>
      <c r="CLX9" s="23"/>
      <c r="CLY9" s="23"/>
      <c r="CLZ9" s="23"/>
      <c r="CMA9" s="23"/>
      <c r="CMB9" s="23"/>
      <c r="CMC9" s="23"/>
      <c r="CMD9" s="23"/>
      <c r="CME9" s="23"/>
      <c r="CMF9" s="23"/>
      <c r="CMG9" s="23"/>
      <c r="CMH9" s="23"/>
      <c r="CMI9" s="23"/>
      <c r="CMJ9" s="23"/>
      <c r="CMK9" s="23"/>
      <c r="CML9" s="23"/>
      <c r="CMM9" s="23"/>
      <c r="CMN9" s="23"/>
      <c r="CMO9" s="23"/>
      <c r="CMP9" s="23"/>
      <c r="CMQ9" s="23"/>
      <c r="CMR9" s="23"/>
      <c r="CMS9" s="23"/>
      <c r="CMT9" s="23"/>
      <c r="CMU9" s="23"/>
      <c r="CMV9" s="23"/>
      <c r="CMW9" s="23"/>
      <c r="CMX9" s="23"/>
      <c r="CMY9" s="23"/>
      <c r="CMZ9" s="23"/>
      <c r="CNA9" s="23"/>
      <c r="CNB9" s="23"/>
      <c r="CNC9" s="23"/>
      <c r="CND9" s="23"/>
      <c r="CNE9" s="23"/>
      <c r="CNF9" s="23"/>
      <c r="CNG9" s="23"/>
      <c r="CNH9" s="23"/>
      <c r="CNI9" s="23"/>
      <c r="CNJ9" s="23"/>
      <c r="CNK9" s="23"/>
      <c r="CNL9" s="23"/>
      <c r="CNM9" s="23"/>
      <c r="CNN9" s="23"/>
      <c r="CNO9" s="23"/>
      <c r="CNP9" s="23"/>
      <c r="CNQ9" s="23"/>
      <c r="CNR9" s="23"/>
      <c r="CNS9" s="23"/>
      <c r="CNT9" s="23"/>
      <c r="CNU9" s="23"/>
      <c r="CNV9" s="23"/>
      <c r="CNW9" s="23"/>
      <c r="CNX9" s="23"/>
      <c r="CNY9" s="23"/>
      <c r="CNZ9" s="23"/>
      <c r="COA9" s="23"/>
      <c r="COB9" s="23"/>
      <c r="COC9" s="23"/>
      <c r="COD9" s="23"/>
      <c r="COE9" s="23"/>
      <c r="COF9" s="23"/>
      <c r="COG9" s="23"/>
      <c r="COH9" s="23"/>
      <c r="COI9" s="23"/>
      <c r="COJ9" s="23"/>
      <c r="COK9" s="23"/>
      <c r="COL9" s="23"/>
      <c r="COM9" s="23"/>
      <c r="CON9" s="23"/>
      <c r="COO9" s="23"/>
      <c r="COP9" s="23"/>
      <c r="COQ9" s="23"/>
      <c r="COR9" s="23"/>
      <c r="COS9" s="23"/>
      <c r="COT9" s="23"/>
      <c r="COU9" s="23"/>
      <c r="COV9" s="23"/>
      <c r="COW9" s="23"/>
      <c r="COX9" s="23"/>
      <c r="COY9" s="23"/>
      <c r="COZ9" s="23"/>
      <c r="CPA9" s="23"/>
      <c r="CPB9" s="23"/>
      <c r="CPC9" s="23"/>
      <c r="CPD9" s="23"/>
      <c r="CPE9" s="23"/>
      <c r="CPF9" s="23"/>
      <c r="CPG9" s="23"/>
      <c r="CPH9" s="23"/>
      <c r="CPI9" s="23"/>
      <c r="CPJ9" s="23"/>
      <c r="CPK9" s="23"/>
      <c r="CPL9" s="23"/>
      <c r="CPM9" s="23"/>
      <c r="CPN9" s="23"/>
      <c r="CPO9" s="23"/>
      <c r="CPP9" s="23"/>
      <c r="CPQ9" s="23"/>
      <c r="CPR9" s="23"/>
      <c r="CPS9" s="23"/>
      <c r="CPT9" s="23"/>
      <c r="CPU9" s="23"/>
      <c r="CPV9" s="23"/>
      <c r="CPW9" s="23"/>
      <c r="CPX9" s="23"/>
      <c r="CPY9" s="23"/>
      <c r="CPZ9" s="23"/>
      <c r="CQA9" s="23"/>
      <c r="CQB9" s="23"/>
      <c r="CQC9" s="23"/>
      <c r="CQD9" s="23"/>
      <c r="CQE9" s="23"/>
      <c r="CQF9" s="23"/>
      <c r="CQG9" s="23"/>
      <c r="CQH9" s="23"/>
      <c r="CQI9" s="23"/>
      <c r="CQJ9" s="23"/>
      <c r="CQK9" s="23"/>
      <c r="CQL9" s="23"/>
      <c r="CQM9" s="23"/>
      <c r="CQN9" s="23"/>
      <c r="CQO9" s="23"/>
      <c r="CQP9" s="23"/>
      <c r="CQQ9" s="23"/>
      <c r="CQR9" s="23"/>
      <c r="CQS9" s="23"/>
      <c r="CQT9" s="23"/>
      <c r="CQU9" s="23"/>
      <c r="CQV9" s="23"/>
      <c r="CQW9" s="23"/>
      <c r="CQX9" s="23"/>
      <c r="CQY9" s="23"/>
      <c r="CQZ9" s="23"/>
      <c r="CRA9" s="23"/>
      <c r="CRB9" s="23"/>
      <c r="CRC9" s="23"/>
      <c r="CRD9" s="23"/>
      <c r="CRE9" s="23"/>
      <c r="CRF9" s="23"/>
      <c r="CRG9" s="23"/>
      <c r="CRH9" s="23"/>
      <c r="CRI9" s="23"/>
      <c r="CRJ9" s="23"/>
      <c r="CRK9" s="23"/>
      <c r="CRL9" s="23"/>
      <c r="CRM9" s="23"/>
      <c r="CRN9" s="23"/>
      <c r="CRO9" s="23"/>
      <c r="CRP9" s="23"/>
      <c r="CRQ9" s="23"/>
      <c r="CRR9" s="23"/>
      <c r="CRS9" s="23"/>
      <c r="CRT9" s="23"/>
      <c r="CRU9" s="23"/>
      <c r="CRV9" s="23"/>
      <c r="CRW9" s="23"/>
      <c r="CRX9" s="23"/>
      <c r="CRY9" s="23"/>
      <c r="CRZ9" s="23"/>
      <c r="CSA9" s="23"/>
      <c r="CSB9" s="23"/>
      <c r="CSC9" s="23"/>
      <c r="CSD9" s="23"/>
      <c r="CSE9" s="23"/>
      <c r="CSF9" s="23"/>
      <c r="CSG9" s="23"/>
      <c r="CSH9" s="23"/>
      <c r="CSI9" s="23"/>
      <c r="CSJ9" s="23"/>
      <c r="CSK9" s="23"/>
      <c r="CSL9" s="23"/>
      <c r="CSM9" s="23"/>
      <c r="CSN9" s="23"/>
      <c r="CSO9" s="23"/>
      <c r="CSP9" s="23"/>
      <c r="CSQ9" s="23"/>
      <c r="CSR9" s="23"/>
      <c r="CSS9" s="23"/>
      <c r="CST9" s="23"/>
      <c r="CSU9" s="23"/>
      <c r="CSV9" s="23"/>
      <c r="CSW9" s="23"/>
      <c r="CSX9" s="23"/>
      <c r="CSY9" s="23"/>
      <c r="CSZ9" s="23"/>
      <c r="CTA9" s="23"/>
      <c r="CTB9" s="23"/>
      <c r="CTC9" s="23"/>
      <c r="CTD9" s="23"/>
      <c r="CTE9" s="23"/>
      <c r="CTF9" s="23"/>
      <c r="CTG9" s="23"/>
      <c r="CTH9" s="23"/>
      <c r="CTI9" s="23"/>
      <c r="CTJ9" s="23"/>
      <c r="CTK9" s="23"/>
      <c r="CTL9" s="23"/>
      <c r="CTM9" s="23"/>
      <c r="CTN9" s="23"/>
      <c r="CTO9" s="23"/>
      <c r="CTP9" s="23"/>
      <c r="CTQ9" s="23"/>
      <c r="CTR9" s="23"/>
      <c r="CTS9" s="23"/>
      <c r="CTT9" s="23"/>
      <c r="CTU9" s="23"/>
      <c r="CTV9" s="23"/>
      <c r="CTW9" s="23"/>
      <c r="CTX9" s="23"/>
      <c r="CTY9" s="23"/>
      <c r="CTZ9" s="23"/>
      <c r="CUA9" s="23"/>
      <c r="CUB9" s="23"/>
      <c r="CUC9" s="23"/>
      <c r="CUD9" s="23"/>
      <c r="CUE9" s="23"/>
      <c r="CUF9" s="23"/>
      <c r="CUG9" s="23"/>
      <c r="CUH9" s="23"/>
      <c r="CUI9" s="23"/>
      <c r="CUJ9" s="23"/>
      <c r="CUK9" s="23"/>
      <c r="CUL9" s="23"/>
      <c r="CUM9" s="23"/>
      <c r="CUN9" s="23"/>
      <c r="CUO9" s="23"/>
      <c r="CUP9" s="23"/>
      <c r="CUQ9" s="23"/>
      <c r="CUR9" s="23"/>
      <c r="CUS9" s="23"/>
      <c r="CUT9" s="23"/>
      <c r="CUU9" s="23"/>
      <c r="CUV9" s="23"/>
      <c r="CUW9" s="23"/>
      <c r="CUX9" s="23"/>
      <c r="CUY9" s="23"/>
      <c r="CUZ9" s="23"/>
      <c r="CVA9" s="23"/>
      <c r="CVB9" s="23"/>
      <c r="CVC9" s="23"/>
      <c r="CVD9" s="23"/>
      <c r="CVE9" s="23"/>
      <c r="CVF9" s="23"/>
      <c r="CVG9" s="23"/>
      <c r="CVH9" s="23"/>
      <c r="CVI9" s="23"/>
      <c r="CVJ9" s="23"/>
      <c r="CVK9" s="23"/>
      <c r="CVL9" s="23"/>
      <c r="CVM9" s="23"/>
      <c r="CVN9" s="23"/>
      <c r="CVO9" s="23"/>
      <c r="CVP9" s="23"/>
      <c r="CVQ9" s="23"/>
      <c r="CVR9" s="23"/>
      <c r="CVS9" s="23"/>
      <c r="CVT9" s="23"/>
      <c r="CVU9" s="23"/>
      <c r="CVV9" s="23"/>
      <c r="CVW9" s="23"/>
      <c r="CVX9" s="23"/>
      <c r="CVY9" s="23"/>
      <c r="CVZ9" s="23"/>
      <c r="CWA9" s="23"/>
      <c r="CWB9" s="23"/>
      <c r="CWC9" s="23"/>
      <c r="CWD9" s="23"/>
      <c r="CWE9" s="23"/>
      <c r="CWF9" s="23"/>
      <c r="CWG9" s="23"/>
      <c r="CWH9" s="23"/>
      <c r="CWI9" s="23"/>
      <c r="CWJ9" s="23"/>
      <c r="CWK9" s="23"/>
      <c r="CWL9" s="23"/>
      <c r="CWM9" s="23"/>
      <c r="CWN9" s="23"/>
      <c r="CWO9" s="23"/>
      <c r="CWP9" s="23"/>
      <c r="CWQ9" s="23"/>
      <c r="CWR9" s="23"/>
      <c r="CWS9" s="23"/>
      <c r="CWT9" s="23"/>
      <c r="CWU9" s="23"/>
      <c r="CWV9" s="23"/>
      <c r="CWW9" s="23"/>
      <c r="CWX9" s="23"/>
      <c r="CWY9" s="23"/>
      <c r="CWZ9" s="23"/>
      <c r="CXA9" s="23"/>
      <c r="CXB9" s="23"/>
      <c r="CXC9" s="23"/>
      <c r="CXD9" s="23"/>
      <c r="CXE9" s="23"/>
      <c r="CXF9" s="23"/>
      <c r="CXG9" s="23"/>
      <c r="CXH9" s="23"/>
      <c r="CXI9" s="23"/>
      <c r="CXJ9" s="23"/>
      <c r="CXK9" s="23"/>
      <c r="CXL9" s="23"/>
      <c r="CXM9" s="23"/>
      <c r="CXN9" s="23"/>
      <c r="CXO9" s="23"/>
      <c r="CXP9" s="23"/>
      <c r="CXQ9" s="23"/>
      <c r="CXR9" s="23"/>
      <c r="CXS9" s="23"/>
      <c r="CXT9" s="23"/>
      <c r="CXU9" s="23"/>
      <c r="CXV9" s="23"/>
      <c r="CXW9" s="23"/>
      <c r="CXX9" s="23"/>
      <c r="CXY9" s="23"/>
      <c r="CXZ9" s="23"/>
      <c r="CYA9" s="23"/>
      <c r="CYB9" s="23"/>
      <c r="CYC9" s="23"/>
      <c r="CYD9" s="23"/>
      <c r="CYE9" s="23"/>
      <c r="CYF9" s="23"/>
      <c r="CYG9" s="23"/>
      <c r="CYH9" s="23"/>
      <c r="CYI9" s="23"/>
      <c r="CYJ9" s="23"/>
      <c r="CYK9" s="23"/>
      <c r="CYL9" s="23"/>
      <c r="CYM9" s="23"/>
      <c r="CYN9" s="23"/>
      <c r="CYO9" s="23"/>
      <c r="CYP9" s="23"/>
      <c r="CYQ9" s="23"/>
      <c r="CYR9" s="23"/>
      <c r="CYS9" s="23"/>
      <c r="CYT9" s="23"/>
      <c r="CYU9" s="23"/>
      <c r="CYV9" s="23"/>
      <c r="CYW9" s="23"/>
      <c r="CYX9" s="23"/>
      <c r="CYY9" s="23"/>
      <c r="CYZ9" s="23"/>
      <c r="CZA9" s="23"/>
      <c r="CZB9" s="23"/>
      <c r="CZC9" s="23"/>
      <c r="CZD9" s="23"/>
      <c r="CZE9" s="23"/>
      <c r="CZF9" s="23"/>
      <c r="CZG9" s="23"/>
      <c r="CZH9" s="23"/>
      <c r="CZI9" s="23"/>
      <c r="CZJ9" s="23"/>
      <c r="CZK9" s="23"/>
      <c r="CZL9" s="23"/>
      <c r="CZM9" s="23"/>
      <c r="CZN9" s="23"/>
      <c r="CZO9" s="23"/>
      <c r="CZP9" s="23"/>
      <c r="CZQ9" s="23"/>
      <c r="CZR9" s="23"/>
      <c r="CZS9" s="23"/>
      <c r="CZT9" s="23"/>
      <c r="CZU9" s="23"/>
      <c r="CZV9" s="23"/>
      <c r="CZW9" s="23"/>
      <c r="CZX9" s="23"/>
      <c r="CZY9" s="23"/>
      <c r="CZZ9" s="23"/>
      <c r="DAA9" s="23"/>
      <c r="DAB9" s="23"/>
      <c r="DAC9" s="23"/>
      <c r="DAD9" s="23"/>
      <c r="DAE9" s="23"/>
      <c r="DAF9" s="23"/>
      <c r="DAG9" s="23"/>
      <c r="DAH9" s="23"/>
      <c r="DAI9" s="23"/>
      <c r="DAJ9" s="23"/>
      <c r="DAK9" s="23"/>
      <c r="DAL9" s="23"/>
      <c r="DAM9" s="23"/>
      <c r="DAN9" s="23"/>
      <c r="DAO9" s="23"/>
      <c r="DAP9" s="23"/>
      <c r="DAQ9" s="23"/>
      <c r="DAR9" s="23"/>
      <c r="DAS9" s="23"/>
      <c r="DAT9" s="23"/>
      <c r="DAU9" s="23"/>
      <c r="DAV9" s="23"/>
      <c r="DAW9" s="23"/>
      <c r="DAX9" s="23"/>
      <c r="DAY9" s="23"/>
      <c r="DAZ9" s="23"/>
      <c r="DBA9" s="23"/>
      <c r="DBB9" s="23"/>
      <c r="DBC9" s="23"/>
      <c r="DBD9" s="23"/>
      <c r="DBE9" s="23"/>
      <c r="DBF9" s="23"/>
      <c r="DBG9" s="23"/>
      <c r="DBH9" s="23"/>
      <c r="DBI9" s="23"/>
      <c r="DBJ9" s="23"/>
      <c r="DBK9" s="23"/>
      <c r="DBL9" s="23"/>
      <c r="DBM9" s="23"/>
      <c r="DBN9" s="23"/>
      <c r="DBO9" s="23"/>
      <c r="DBP9" s="23"/>
      <c r="DBQ9" s="23"/>
      <c r="DBR9" s="23"/>
      <c r="DBS9" s="23"/>
      <c r="DBT9" s="23"/>
      <c r="DBU9" s="23"/>
      <c r="DBV9" s="23"/>
      <c r="DBW9" s="23"/>
      <c r="DBX9" s="23"/>
      <c r="DBY9" s="23"/>
      <c r="DBZ9" s="23"/>
      <c r="DCA9" s="23"/>
      <c r="DCB9" s="23"/>
      <c r="DCC9" s="23"/>
      <c r="DCD9" s="23"/>
      <c r="DCE9" s="23"/>
      <c r="DCF9" s="23"/>
      <c r="DCG9" s="23"/>
      <c r="DCH9" s="23"/>
      <c r="DCI9" s="23"/>
      <c r="DCJ9" s="23"/>
      <c r="DCK9" s="23"/>
      <c r="DCL9" s="23"/>
      <c r="DCM9" s="23"/>
      <c r="DCN9" s="23"/>
      <c r="DCO9" s="23"/>
      <c r="DCP9" s="23"/>
      <c r="DCQ9" s="23"/>
      <c r="DCR9" s="23"/>
      <c r="DCS9" s="23"/>
      <c r="DCT9" s="23"/>
      <c r="DCU9" s="23"/>
      <c r="DCV9" s="23"/>
      <c r="DCW9" s="23"/>
      <c r="DCX9" s="23"/>
      <c r="DCY9" s="23"/>
      <c r="DCZ9" s="23"/>
      <c r="DDA9" s="23"/>
      <c r="DDB9" s="23"/>
      <c r="DDC9" s="23"/>
      <c r="DDD9" s="23"/>
      <c r="DDE9" s="23"/>
      <c r="DDF9" s="23"/>
      <c r="DDG9" s="23"/>
      <c r="DDH9" s="23"/>
      <c r="DDI9" s="23"/>
      <c r="DDJ9" s="23"/>
      <c r="DDK9" s="23"/>
      <c r="DDL9" s="23"/>
      <c r="DDM9" s="23"/>
      <c r="DDN9" s="23"/>
      <c r="DDO9" s="23"/>
      <c r="DDP9" s="23"/>
      <c r="DDQ9" s="23"/>
      <c r="DDR9" s="23"/>
      <c r="DDS9" s="23"/>
      <c r="DDT9" s="23"/>
      <c r="DDU9" s="23"/>
      <c r="DDV9" s="23"/>
      <c r="DDW9" s="23"/>
      <c r="DDX9" s="23"/>
      <c r="DDY9" s="23"/>
      <c r="DDZ9" s="23"/>
      <c r="DEA9" s="23"/>
      <c r="DEB9" s="23"/>
      <c r="DEC9" s="23"/>
      <c r="DED9" s="23"/>
      <c r="DEE9" s="23"/>
      <c r="DEF9" s="23"/>
      <c r="DEG9" s="23"/>
      <c r="DEH9" s="23"/>
      <c r="DEI9" s="23"/>
      <c r="DEJ9" s="23"/>
      <c r="DEK9" s="23"/>
      <c r="DEL9" s="23"/>
      <c r="DEM9" s="23"/>
      <c r="DEN9" s="23"/>
      <c r="DEO9" s="23"/>
      <c r="DEP9" s="23"/>
      <c r="DEQ9" s="23"/>
      <c r="DER9" s="23"/>
      <c r="DES9" s="23"/>
      <c r="DET9" s="23"/>
      <c r="DEU9" s="23"/>
      <c r="DEV9" s="23"/>
      <c r="DEW9" s="23"/>
      <c r="DEX9" s="23"/>
      <c r="DEY9" s="23"/>
      <c r="DEZ9" s="23"/>
      <c r="DFA9" s="23"/>
      <c r="DFB9" s="23"/>
      <c r="DFC9" s="23"/>
      <c r="DFD9" s="23"/>
      <c r="DFE9" s="23"/>
      <c r="DFF9" s="23"/>
      <c r="DFG9" s="23"/>
      <c r="DFH9" s="23"/>
      <c r="DFI9" s="23"/>
      <c r="DFJ9" s="23"/>
      <c r="DFK9" s="23"/>
      <c r="DFL9" s="23"/>
      <c r="DFM9" s="23"/>
      <c r="DFN9" s="23"/>
      <c r="DFO9" s="23"/>
      <c r="DFP9" s="23"/>
      <c r="DFQ9" s="23"/>
      <c r="DFR9" s="23"/>
      <c r="DFS9" s="23"/>
      <c r="DFT9" s="23"/>
      <c r="DFU9" s="23"/>
      <c r="DFV9" s="23"/>
      <c r="DFW9" s="23"/>
      <c r="DFX9" s="23"/>
      <c r="DFY9" s="23"/>
      <c r="DFZ9" s="23"/>
      <c r="DGA9" s="23"/>
      <c r="DGB9" s="23"/>
      <c r="DGC9" s="23"/>
      <c r="DGD9" s="23"/>
      <c r="DGE9" s="23"/>
      <c r="DGF9" s="23"/>
      <c r="DGG9" s="23"/>
      <c r="DGH9" s="23"/>
      <c r="DGI9" s="23"/>
      <c r="DGJ9" s="23"/>
      <c r="DGK9" s="23"/>
      <c r="DGL9" s="23"/>
      <c r="DGM9" s="23"/>
      <c r="DGN9" s="23"/>
      <c r="DGO9" s="23"/>
      <c r="DGP9" s="23"/>
      <c r="DGQ9" s="23"/>
      <c r="DGR9" s="23"/>
      <c r="DGS9" s="23"/>
      <c r="DGT9" s="23"/>
      <c r="DGU9" s="23"/>
      <c r="DGV9" s="23"/>
      <c r="DGW9" s="23"/>
      <c r="DGX9" s="23"/>
      <c r="DGY9" s="23"/>
      <c r="DGZ9" s="23"/>
      <c r="DHA9" s="23"/>
      <c r="DHB9" s="23"/>
      <c r="DHC9" s="23"/>
      <c r="DHD9" s="23"/>
      <c r="DHE9" s="23"/>
      <c r="DHF9" s="23"/>
      <c r="DHG9" s="23"/>
      <c r="DHH9" s="23"/>
      <c r="DHI9" s="23"/>
      <c r="DHJ9" s="23"/>
      <c r="DHK9" s="23"/>
      <c r="DHL9" s="23"/>
      <c r="DHM9" s="23"/>
      <c r="DHN9" s="23"/>
      <c r="DHO9" s="23"/>
      <c r="DHP9" s="23"/>
      <c r="DHQ9" s="23"/>
      <c r="DHR9" s="23"/>
      <c r="DHS9" s="23"/>
      <c r="DHT9" s="23"/>
      <c r="DHU9" s="23"/>
      <c r="DHV9" s="23"/>
      <c r="DHW9" s="23"/>
      <c r="DHX9" s="23"/>
      <c r="DHY9" s="23"/>
      <c r="DHZ9" s="23"/>
      <c r="DIA9" s="23"/>
      <c r="DIB9" s="23"/>
      <c r="DIC9" s="23"/>
      <c r="DID9" s="23"/>
      <c r="DIE9" s="23"/>
      <c r="DIF9" s="23"/>
      <c r="DIG9" s="23"/>
      <c r="DIH9" s="23"/>
      <c r="DII9" s="23"/>
      <c r="DIJ9" s="23"/>
      <c r="DIK9" s="23"/>
      <c r="DIL9" s="23"/>
      <c r="DIM9" s="23"/>
      <c r="DIN9" s="23"/>
      <c r="DIO9" s="23"/>
      <c r="DIP9" s="23"/>
      <c r="DIQ9" s="23"/>
      <c r="DIR9" s="23"/>
      <c r="DIS9" s="23"/>
      <c r="DIT9" s="23"/>
      <c r="DIU9" s="23"/>
      <c r="DIV9" s="23"/>
      <c r="DIW9" s="23"/>
      <c r="DIX9" s="23"/>
      <c r="DIY9" s="23"/>
      <c r="DIZ9" s="23"/>
      <c r="DJA9" s="23"/>
      <c r="DJB9" s="23"/>
      <c r="DJC9" s="23"/>
      <c r="DJD9" s="23"/>
      <c r="DJE9" s="23"/>
      <c r="DJF9" s="23"/>
      <c r="DJG9" s="23"/>
      <c r="DJH9" s="23"/>
      <c r="DJI9" s="23"/>
      <c r="DJJ9" s="23"/>
      <c r="DJK9" s="23"/>
      <c r="DJL9" s="23"/>
      <c r="DJM9" s="23"/>
      <c r="DJN9" s="23"/>
      <c r="DJO9" s="23"/>
      <c r="DJP9" s="23"/>
      <c r="DJQ9" s="23"/>
      <c r="DJR9" s="23"/>
      <c r="DJS9" s="23"/>
      <c r="DJT9" s="23"/>
      <c r="DJU9" s="23"/>
      <c r="DJV9" s="23"/>
      <c r="DJW9" s="23"/>
      <c r="DJX9" s="23"/>
      <c r="DJY9" s="23"/>
      <c r="DJZ9" s="23"/>
      <c r="DKA9" s="23"/>
      <c r="DKB9" s="23"/>
      <c r="DKC9" s="23"/>
      <c r="DKD9" s="23"/>
      <c r="DKE9" s="23"/>
      <c r="DKF9" s="23"/>
      <c r="DKG9" s="23"/>
      <c r="DKH9" s="23"/>
      <c r="DKI9" s="23"/>
      <c r="DKJ9" s="23"/>
      <c r="DKK9" s="23"/>
      <c r="DKL9" s="23"/>
      <c r="DKM9" s="23"/>
      <c r="DKN9" s="23"/>
      <c r="DKO9" s="23"/>
      <c r="DKP9" s="23"/>
      <c r="DKQ9" s="23"/>
      <c r="DKR9" s="23"/>
      <c r="DKS9" s="23"/>
      <c r="DKT9" s="23"/>
      <c r="DKU9" s="23"/>
      <c r="DKV9" s="23"/>
      <c r="DKW9" s="23"/>
      <c r="DKX9" s="23"/>
      <c r="DKY9" s="23"/>
      <c r="DKZ9" s="23"/>
      <c r="DLA9" s="23"/>
      <c r="DLB9" s="23"/>
      <c r="DLC9" s="23"/>
      <c r="DLD9" s="23"/>
      <c r="DLE9" s="23"/>
      <c r="DLF9" s="23"/>
      <c r="DLG9" s="23"/>
      <c r="DLH9" s="23"/>
      <c r="DLI9" s="23"/>
      <c r="DLJ9" s="23"/>
      <c r="DLK9" s="23"/>
      <c r="DLL9" s="23"/>
      <c r="DLM9" s="23"/>
      <c r="DLN9" s="23"/>
      <c r="DLO9" s="23"/>
      <c r="DLP9" s="23"/>
      <c r="DLQ9" s="23"/>
      <c r="DLR9" s="23"/>
      <c r="DLS9" s="23"/>
      <c r="DLT9" s="23"/>
      <c r="DLU9" s="23"/>
      <c r="DLV9" s="23"/>
      <c r="DLW9" s="23"/>
      <c r="DLX9" s="23"/>
      <c r="DLY9" s="23"/>
      <c r="DLZ9" s="23"/>
      <c r="DMA9" s="23"/>
      <c r="DMB9" s="23"/>
      <c r="DMC9" s="23"/>
      <c r="DMD9" s="23"/>
      <c r="DME9" s="23"/>
      <c r="DMF9" s="23"/>
      <c r="DMG9" s="23"/>
      <c r="DMH9" s="23"/>
      <c r="DMI9" s="23"/>
      <c r="DMJ9" s="23"/>
      <c r="DMK9" s="23"/>
      <c r="DML9" s="23"/>
      <c r="DMM9" s="23"/>
      <c r="DMN9" s="23"/>
      <c r="DMO9" s="23"/>
      <c r="DMP9" s="23"/>
      <c r="DMQ9" s="23"/>
      <c r="DMR9" s="23"/>
      <c r="DMS9" s="23"/>
      <c r="DMT9" s="23"/>
      <c r="DMU9" s="23"/>
      <c r="DMV9" s="23"/>
      <c r="DMW9" s="23"/>
      <c r="DMX9" s="23"/>
      <c r="DMY9" s="23"/>
      <c r="DMZ9" s="23"/>
      <c r="DNA9" s="23"/>
      <c r="DNB9" s="23"/>
      <c r="DNC9" s="23"/>
      <c r="DND9" s="23"/>
      <c r="DNE9" s="23"/>
      <c r="DNF9" s="23"/>
      <c r="DNG9" s="23"/>
      <c r="DNH9" s="23"/>
      <c r="DNI9" s="23"/>
      <c r="DNJ9" s="23"/>
      <c r="DNK9" s="23"/>
      <c r="DNL9" s="23"/>
      <c r="DNM9" s="23"/>
      <c r="DNN9" s="23"/>
      <c r="DNO9" s="23"/>
      <c r="DNP9" s="23"/>
      <c r="DNQ9" s="23"/>
      <c r="DNR9" s="23"/>
      <c r="DNS9" s="23"/>
      <c r="DNT9" s="23"/>
      <c r="DNU9" s="23"/>
      <c r="DNV9" s="23"/>
      <c r="DNW9" s="23"/>
      <c r="DNX9" s="23"/>
      <c r="DNY9" s="23"/>
      <c r="DNZ9" s="23"/>
      <c r="DOA9" s="23"/>
      <c r="DOB9" s="23"/>
      <c r="DOC9" s="23"/>
      <c r="DOD9" s="23"/>
      <c r="DOE9" s="23"/>
      <c r="DOF9" s="23"/>
      <c r="DOG9" s="23"/>
      <c r="DOH9" s="23"/>
      <c r="DOI9" s="23"/>
      <c r="DOJ9" s="23"/>
      <c r="DOK9" s="23"/>
      <c r="DOL9" s="23"/>
      <c r="DOM9" s="23"/>
      <c r="DON9" s="23"/>
      <c r="DOO9" s="23"/>
      <c r="DOP9" s="23"/>
      <c r="DOQ9" s="23"/>
      <c r="DOR9" s="23"/>
      <c r="DOS9" s="23"/>
      <c r="DOT9" s="23"/>
      <c r="DOU9" s="23"/>
      <c r="DOV9" s="23"/>
      <c r="DOW9" s="23"/>
      <c r="DOX9" s="23"/>
      <c r="DOY9" s="23"/>
      <c r="DOZ9" s="23"/>
      <c r="DPA9" s="23"/>
      <c r="DPB9" s="23"/>
      <c r="DPC9" s="23"/>
      <c r="DPD9" s="23"/>
      <c r="DPE9" s="23"/>
      <c r="DPF9" s="23"/>
      <c r="DPG9" s="23"/>
      <c r="DPH9" s="23"/>
      <c r="DPI9" s="23"/>
      <c r="DPJ9" s="23"/>
      <c r="DPK9" s="23"/>
      <c r="DPL9" s="23"/>
      <c r="DPM9" s="23"/>
      <c r="DPN9" s="23"/>
      <c r="DPO9" s="23"/>
      <c r="DPP9" s="23"/>
      <c r="DPQ9" s="23"/>
      <c r="DPR9" s="23"/>
      <c r="DPS9" s="23"/>
      <c r="DPT9" s="23"/>
      <c r="DPU9" s="23"/>
      <c r="DPV9" s="23"/>
      <c r="DPW9" s="23"/>
      <c r="DPX9" s="23"/>
      <c r="DPY9" s="23"/>
      <c r="DPZ9" s="23"/>
      <c r="DQA9" s="23"/>
      <c r="DQB9" s="23"/>
      <c r="DQC9" s="23"/>
      <c r="DQD9" s="23"/>
      <c r="DQE9" s="23"/>
      <c r="DQF9" s="23"/>
      <c r="DQG9" s="23"/>
      <c r="DQH9" s="23"/>
      <c r="DQI9" s="23"/>
      <c r="DQJ9" s="23"/>
      <c r="DQK9" s="23"/>
      <c r="DQL9" s="23"/>
      <c r="DQM9" s="23"/>
      <c r="DQN9" s="23"/>
      <c r="DQO9" s="23"/>
      <c r="DQP9" s="23"/>
      <c r="DQQ9" s="23"/>
      <c r="DQR9" s="23"/>
      <c r="DQS9" s="23"/>
      <c r="DQT9" s="23"/>
      <c r="DQU9" s="23"/>
      <c r="DQV9" s="23"/>
      <c r="DQW9" s="23"/>
      <c r="DQX9" s="23"/>
      <c r="DQY9" s="23"/>
      <c r="DQZ9" s="23"/>
      <c r="DRA9" s="23"/>
      <c r="DRB9" s="23"/>
      <c r="DRC9" s="23"/>
      <c r="DRD9" s="23"/>
      <c r="DRE9" s="23"/>
      <c r="DRF9" s="23"/>
      <c r="DRG9" s="23"/>
      <c r="DRH9" s="23"/>
      <c r="DRI9" s="23"/>
      <c r="DRJ9" s="23"/>
      <c r="DRK9" s="23"/>
      <c r="DRL9" s="23"/>
      <c r="DRM9" s="23"/>
      <c r="DRN9" s="23"/>
      <c r="DRO9" s="23"/>
      <c r="DRP9" s="23"/>
      <c r="DRQ9" s="23"/>
      <c r="DRR9" s="23"/>
      <c r="DRS9" s="23"/>
      <c r="DRT9" s="23"/>
      <c r="DRU9" s="23"/>
      <c r="DRV9" s="23"/>
      <c r="DRW9" s="23"/>
      <c r="DRX9" s="23"/>
      <c r="DRY9" s="23"/>
      <c r="DRZ9" s="23"/>
      <c r="DSA9" s="23"/>
      <c r="DSB9" s="23"/>
      <c r="DSC9" s="23"/>
      <c r="DSD9" s="23"/>
      <c r="DSE9" s="23"/>
      <c r="DSF9" s="23"/>
      <c r="DSG9" s="23"/>
      <c r="DSH9" s="23"/>
      <c r="DSI9" s="23"/>
      <c r="DSJ9" s="23"/>
      <c r="DSK9" s="23"/>
      <c r="DSL9" s="23"/>
      <c r="DSM9" s="23"/>
      <c r="DSN9" s="23"/>
      <c r="DSO9" s="23"/>
      <c r="DSP9" s="23"/>
      <c r="DSQ9" s="23"/>
      <c r="DSR9" s="23"/>
      <c r="DSS9" s="23"/>
      <c r="DST9" s="23"/>
      <c r="DSU9" s="23"/>
      <c r="DSV9" s="23"/>
      <c r="DSW9" s="23"/>
      <c r="DSX9" s="23"/>
      <c r="DSY9" s="23"/>
      <c r="DSZ9" s="23"/>
      <c r="DTA9" s="23"/>
      <c r="DTB9" s="23"/>
      <c r="DTC9" s="23"/>
      <c r="DTD9" s="23"/>
      <c r="DTE9" s="23"/>
      <c r="DTF9" s="23"/>
      <c r="DTG9" s="23"/>
      <c r="DTH9" s="23"/>
      <c r="DTI9" s="23"/>
      <c r="DTJ9" s="23"/>
      <c r="DTK9" s="23"/>
      <c r="DTL9" s="23"/>
      <c r="DTM9" s="23"/>
      <c r="DTN9" s="23"/>
      <c r="DTO9" s="23"/>
      <c r="DTP9" s="23"/>
      <c r="DTQ9" s="23"/>
      <c r="DTR9" s="23"/>
      <c r="DTS9" s="23"/>
      <c r="DTT9" s="23"/>
      <c r="DTU9" s="23"/>
      <c r="DTV9" s="23"/>
      <c r="DTW9" s="23"/>
      <c r="DTX9" s="23"/>
      <c r="DTY9" s="23"/>
      <c r="DTZ9" s="23"/>
      <c r="DUA9" s="23"/>
      <c r="DUB9" s="23"/>
      <c r="DUC9" s="23"/>
      <c r="DUD9" s="23"/>
      <c r="DUE9" s="23"/>
      <c r="DUF9" s="23"/>
      <c r="DUG9" s="23"/>
      <c r="DUH9" s="23"/>
      <c r="DUI9" s="23"/>
      <c r="DUJ9" s="23"/>
      <c r="DUK9" s="23"/>
      <c r="DUL9" s="23"/>
      <c r="DUM9" s="23"/>
      <c r="DUN9" s="23"/>
      <c r="DUO9" s="23"/>
      <c r="DUP9" s="23"/>
      <c r="DUQ9" s="23"/>
      <c r="DUR9" s="23"/>
      <c r="DUS9" s="23"/>
      <c r="DUT9" s="23"/>
      <c r="DUU9" s="23"/>
      <c r="DUV9" s="23"/>
      <c r="DUW9" s="23"/>
      <c r="DUX9" s="23"/>
      <c r="DUY9" s="23"/>
      <c r="DUZ9" s="23"/>
      <c r="DVA9" s="23"/>
      <c r="DVB9" s="23"/>
      <c r="DVC9" s="23"/>
      <c r="DVD9" s="23"/>
      <c r="DVE9" s="23"/>
      <c r="DVF9" s="23"/>
      <c r="DVG9" s="23"/>
      <c r="DVH9" s="23"/>
      <c r="DVI9" s="23"/>
      <c r="DVJ9" s="23"/>
      <c r="DVK9" s="23"/>
      <c r="DVL9" s="23"/>
      <c r="DVM9" s="23"/>
      <c r="DVN9" s="23"/>
      <c r="DVO9" s="23"/>
      <c r="DVP9" s="23"/>
      <c r="DVQ9" s="23"/>
      <c r="DVR9" s="23"/>
      <c r="DVS9" s="23"/>
      <c r="DVT9" s="23"/>
      <c r="DVU9" s="23"/>
      <c r="DVV9" s="23"/>
      <c r="DVW9" s="23"/>
      <c r="DVX9" s="23"/>
      <c r="DVY9" s="23"/>
      <c r="DVZ9" s="23"/>
      <c r="DWA9" s="23"/>
      <c r="DWB9" s="23"/>
      <c r="DWC9" s="23"/>
      <c r="DWD9" s="23"/>
      <c r="DWE9" s="23"/>
      <c r="DWF9" s="23"/>
      <c r="DWG9" s="23"/>
      <c r="DWH9" s="23"/>
      <c r="DWI9" s="23"/>
      <c r="DWJ9" s="23"/>
      <c r="DWK9" s="23"/>
      <c r="DWL9" s="23"/>
      <c r="DWM9" s="23"/>
      <c r="DWN9" s="23"/>
      <c r="DWO9" s="23"/>
      <c r="DWP9" s="23"/>
      <c r="DWQ9" s="23"/>
      <c r="DWR9" s="23"/>
      <c r="DWS9" s="23"/>
      <c r="DWT9" s="23"/>
      <c r="DWU9" s="23"/>
      <c r="DWV9" s="23"/>
      <c r="DWW9" s="23"/>
      <c r="DWX9" s="23"/>
      <c r="DWY9" s="23"/>
      <c r="DWZ9" s="23"/>
      <c r="DXA9" s="23"/>
      <c r="DXB9" s="23"/>
      <c r="DXC9" s="23"/>
      <c r="DXD9" s="23"/>
      <c r="DXE9" s="23"/>
      <c r="DXF9" s="23"/>
      <c r="DXG9" s="23"/>
      <c r="DXH9" s="23"/>
      <c r="DXI9" s="23"/>
      <c r="DXJ9" s="23"/>
      <c r="DXK9" s="23"/>
      <c r="DXL9" s="23"/>
      <c r="DXM9" s="23"/>
      <c r="DXN9" s="23"/>
      <c r="DXO9" s="23"/>
      <c r="DXP9" s="23"/>
      <c r="DXQ9" s="23"/>
      <c r="DXR9" s="23"/>
      <c r="DXS9" s="23"/>
      <c r="DXT9" s="23"/>
      <c r="DXU9" s="23"/>
      <c r="DXV9" s="23"/>
      <c r="DXW9" s="23"/>
      <c r="DXX9" s="23"/>
      <c r="DXY9" s="23"/>
      <c r="DXZ9" s="23"/>
      <c r="DYA9" s="23"/>
      <c r="DYB9" s="23"/>
      <c r="DYC9" s="23"/>
      <c r="DYD9" s="23"/>
      <c r="DYE9" s="23"/>
      <c r="DYF9" s="23"/>
      <c r="DYG9" s="23"/>
      <c r="DYH9" s="23"/>
      <c r="DYI9" s="23"/>
      <c r="DYJ9" s="23"/>
      <c r="DYK9" s="23"/>
      <c r="DYL9" s="23"/>
      <c r="DYM9" s="23"/>
      <c r="DYN9" s="23"/>
      <c r="DYO9" s="23"/>
      <c r="DYP9" s="23"/>
      <c r="DYQ9" s="23"/>
      <c r="DYR9" s="23"/>
      <c r="DYS9" s="23"/>
      <c r="DYT9" s="23"/>
      <c r="DYU9" s="23"/>
      <c r="DYV9" s="23"/>
      <c r="DYW9" s="23"/>
      <c r="DYX9" s="23"/>
      <c r="DYY9" s="23"/>
      <c r="DYZ9" s="23"/>
      <c r="DZA9" s="23"/>
      <c r="DZB9" s="23"/>
      <c r="DZC9" s="23"/>
      <c r="DZD9" s="23"/>
      <c r="DZE9" s="23"/>
      <c r="DZF9" s="23"/>
      <c r="DZG9" s="23"/>
      <c r="DZH9" s="23"/>
      <c r="DZI9" s="23"/>
      <c r="DZJ9" s="23"/>
      <c r="DZK9" s="23"/>
      <c r="DZL9" s="23"/>
      <c r="DZM9" s="23"/>
      <c r="DZN9" s="23"/>
      <c r="DZO9" s="23"/>
      <c r="DZP9" s="23"/>
      <c r="DZQ9" s="23"/>
      <c r="DZR9" s="23"/>
      <c r="DZS9" s="23"/>
      <c r="DZT9" s="23"/>
      <c r="DZU9" s="23"/>
      <c r="DZV9" s="23"/>
      <c r="DZW9" s="23"/>
      <c r="DZX9" s="23"/>
      <c r="DZY9" s="23"/>
      <c r="DZZ9" s="23"/>
      <c r="EAA9" s="23"/>
      <c r="EAB9" s="23"/>
      <c r="EAC9" s="23"/>
      <c r="EAD9" s="23"/>
      <c r="EAE9" s="23"/>
      <c r="EAF9" s="23"/>
      <c r="EAG9" s="23"/>
      <c r="EAH9" s="23"/>
      <c r="EAI9" s="23"/>
      <c r="EAJ9" s="23"/>
      <c r="EAK9" s="23"/>
      <c r="EAL9" s="23"/>
      <c r="EAM9" s="23"/>
      <c r="EAN9" s="23"/>
      <c r="EAO9" s="23"/>
      <c r="EAP9" s="23"/>
      <c r="EAQ9" s="23"/>
      <c r="EAR9" s="23"/>
      <c r="EAS9" s="23"/>
      <c r="EAT9" s="23"/>
      <c r="EAU9" s="23"/>
      <c r="EAV9" s="23"/>
      <c r="EAW9" s="23"/>
      <c r="EAX9" s="23"/>
      <c r="EAY9" s="23"/>
      <c r="EAZ9" s="23"/>
      <c r="EBA9" s="23"/>
      <c r="EBB9" s="23"/>
      <c r="EBC9" s="23"/>
      <c r="EBD9" s="23"/>
      <c r="EBE9" s="23"/>
      <c r="EBF9" s="23"/>
      <c r="EBG9" s="23"/>
      <c r="EBH9" s="23"/>
      <c r="EBI9" s="23"/>
      <c r="EBJ9" s="23"/>
      <c r="EBK9" s="23"/>
      <c r="EBL9" s="23"/>
      <c r="EBM9" s="23"/>
      <c r="EBN9" s="23"/>
      <c r="EBO9" s="23"/>
      <c r="EBP9" s="23"/>
      <c r="EBQ9" s="23"/>
      <c r="EBR9" s="23"/>
      <c r="EBS9" s="23"/>
      <c r="EBT9" s="23"/>
      <c r="EBU9" s="23"/>
      <c r="EBV9" s="23"/>
      <c r="EBW9" s="23"/>
      <c r="EBX9" s="23"/>
      <c r="EBY9" s="23"/>
      <c r="EBZ9" s="23"/>
      <c r="ECA9" s="23"/>
      <c r="ECB9" s="23"/>
      <c r="ECC9" s="23"/>
      <c r="ECD9" s="23"/>
      <c r="ECE9" s="23"/>
      <c r="ECF9" s="23"/>
      <c r="ECG9" s="23"/>
      <c r="ECH9" s="23"/>
      <c r="ECI9" s="23"/>
      <c r="ECJ9" s="23"/>
      <c r="ECK9" s="23"/>
      <c r="ECL9" s="23"/>
      <c r="ECM9" s="23"/>
      <c r="ECN9" s="23"/>
      <c r="ECO9" s="23"/>
      <c r="ECP9" s="23"/>
      <c r="ECQ9" s="23"/>
      <c r="ECR9" s="23"/>
      <c r="ECS9" s="23"/>
      <c r="ECT9" s="23"/>
      <c r="ECU9" s="23"/>
      <c r="ECV9" s="23"/>
      <c r="ECW9" s="23"/>
      <c r="ECX9" s="23"/>
      <c r="ECY9" s="23"/>
      <c r="ECZ9" s="23"/>
      <c r="EDA9" s="23"/>
      <c r="EDB9" s="23"/>
      <c r="EDC9" s="23"/>
      <c r="EDD9" s="23"/>
      <c r="EDE9" s="23"/>
      <c r="EDF9" s="23"/>
      <c r="EDG9" s="23"/>
      <c r="EDH9" s="23"/>
      <c r="EDI9" s="23"/>
      <c r="EDJ9" s="23"/>
      <c r="EDK9" s="23"/>
      <c r="EDL9" s="23"/>
      <c r="EDM9" s="23"/>
      <c r="EDN9" s="23"/>
      <c r="EDO9" s="23"/>
      <c r="EDP9" s="23"/>
      <c r="EDQ9" s="23"/>
      <c r="EDR9" s="23"/>
      <c r="EDS9" s="23"/>
      <c r="EDT9" s="23"/>
      <c r="EDU9" s="23"/>
      <c r="EDV9" s="23"/>
      <c r="EDW9" s="23"/>
      <c r="EDX9" s="23"/>
      <c r="EDY9" s="23"/>
      <c r="EDZ9" s="23"/>
      <c r="EEA9" s="23"/>
      <c r="EEB9" s="23"/>
      <c r="EEC9" s="23"/>
      <c r="EED9" s="23"/>
      <c r="EEE9" s="23"/>
      <c r="EEF9" s="23"/>
      <c r="EEG9" s="23"/>
      <c r="EEH9" s="23"/>
      <c r="EEI9" s="23"/>
      <c r="EEJ9" s="23"/>
      <c r="EEK9" s="23"/>
      <c r="EEL9" s="23"/>
      <c r="EEM9" s="23"/>
      <c r="EEN9" s="23"/>
      <c r="EEO9" s="23"/>
      <c r="EEP9" s="23"/>
      <c r="EEQ9" s="23"/>
      <c r="EER9" s="23"/>
      <c r="EES9" s="23"/>
      <c r="EET9" s="23"/>
      <c r="EEU9" s="23"/>
      <c r="EEV9" s="23"/>
      <c r="EEW9" s="23"/>
      <c r="EEX9" s="23"/>
      <c r="EEY9" s="23"/>
      <c r="EEZ9" s="23"/>
      <c r="EFA9" s="23"/>
      <c r="EFB9" s="23"/>
      <c r="EFC9" s="23"/>
      <c r="EFD9" s="23"/>
      <c r="EFE9" s="23"/>
      <c r="EFF9" s="23"/>
      <c r="EFG9" s="23"/>
      <c r="EFH9" s="23"/>
      <c r="EFI9" s="23"/>
      <c r="EFJ9" s="23"/>
      <c r="EFK9" s="23"/>
      <c r="EFL9" s="23"/>
      <c r="EFM9" s="23"/>
      <c r="EFN9" s="23"/>
      <c r="EFO9" s="23"/>
      <c r="EFP9" s="23"/>
      <c r="EFQ9" s="23"/>
      <c r="EFR9" s="23"/>
      <c r="EFS9" s="23"/>
      <c r="EFT9" s="23"/>
      <c r="EFU9" s="23"/>
      <c r="EFV9" s="23"/>
      <c r="EFW9" s="23"/>
      <c r="EFX9" s="23"/>
      <c r="EFY9" s="23"/>
      <c r="EFZ9" s="23"/>
      <c r="EGA9" s="23"/>
      <c r="EGB9" s="23"/>
      <c r="EGC9" s="23"/>
      <c r="EGD9" s="23"/>
      <c r="EGE9" s="23"/>
      <c r="EGF9" s="23"/>
      <c r="EGG9" s="23"/>
      <c r="EGH9" s="23"/>
      <c r="EGI9" s="23"/>
      <c r="EGJ9" s="23"/>
      <c r="EGK9" s="23"/>
      <c r="EGL9" s="23"/>
      <c r="EGM9" s="23"/>
      <c r="EGN9" s="23"/>
      <c r="EGO9" s="23"/>
      <c r="EGP9" s="23"/>
      <c r="EGQ9" s="23"/>
      <c r="EGR9" s="23"/>
      <c r="EGS9" s="23"/>
      <c r="EGT9" s="23"/>
      <c r="EGU9" s="23"/>
      <c r="EGV9" s="23"/>
      <c r="EGW9" s="23"/>
      <c r="EGX9" s="23"/>
      <c r="EGY9" s="23"/>
      <c r="EGZ9" s="23"/>
      <c r="EHA9" s="23"/>
      <c r="EHB9" s="23"/>
      <c r="EHC9" s="23"/>
      <c r="EHD9" s="23"/>
      <c r="EHE9" s="23"/>
      <c r="EHF9" s="23"/>
      <c r="EHG9" s="23"/>
      <c r="EHH9" s="23"/>
      <c r="EHI9" s="23"/>
      <c r="EHJ9" s="23"/>
      <c r="EHK9" s="23"/>
      <c r="EHL9" s="23"/>
      <c r="EHM9" s="23"/>
      <c r="EHN9" s="23"/>
      <c r="EHO9" s="23"/>
      <c r="EHP9" s="23"/>
      <c r="EHQ9" s="23"/>
      <c r="EHR9" s="23"/>
      <c r="EHS9" s="23"/>
      <c r="EHT9" s="23"/>
      <c r="EHU9" s="23"/>
      <c r="EHV9" s="23"/>
      <c r="EHW9" s="23"/>
      <c r="EHX9" s="23"/>
      <c r="EHY9" s="23"/>
      <c r="EHZ9" s="23"/>
      <c r="EIA9" s="23"/>
      <c r="EIB9" s="23"/>
      <c r="EIC9" s="23"/>
      <c r="EID9" s="23"/>
      <c r="EIE9" s="23"/>
      <c r="EIF9" s="23"/>
      <c r="EIG9" s="23"/>
      <c r="EIH9" s="23"/>
      <c r="EII9" s="23"/>
      <c r="EIJ9" s="23"/>
      <c r="EIK9" s="23"/>
      <c r="EIL9" s="23"/>
      <c r="EIM9" s="23"/>
      <c r="EIN9" s="23"/>
      <c r="EIO9" s="23"/>
      <c r="EIP9" s="23"/>
      <c r="EIQ9" s="23"/>
      <c r="EIR9" s="23"/>
      <c r="EIS9" s="23"/>
      <c r="EIT9" s="23"/>
      <c r="EIU9" s="23"/>
      <c r="EIV9" s="23"/>
      <c r="EIW9" s="23"/>
      <c r="EIX9" s="23"/>
      <c r="EIY9" s="23"/>
      <c r="EIZ9" s="23"/>
      <c r="EJA9" s="23"/>
      <c r="EJB9" s="23"/>
      <c r="EJC9" s="23"/>
      <c r="EJD9" s="23"/>
      <c r="EJE9" s="23"/>
      <c r="EJF9" s="23"/>
      <c r="EJG9" s="23"/>
      <c r="EJH9" s="23"/>
      <c r="EJI9" s="23"/>
      <c r="EJJ9" s="23"/>
      <c r="EJK9" s="23"/>
      <c r="EJL9" s="23"/>
      <c r="EJM9" s="23"/>
      <c r="EJN9" s="23"/>
      <c r="EJO9" s="23"/>
      <c r="EJP9" s="23"/>
      <c r="EJQ9" s="23"/>
      <c r="EJR9" s="23"/>
      <c r="EJS9" s="23"/>
      <c r="EJT9" s="23"/>
      <c r="EJU9" s="23"/>
      <c r="EJV9" s="23"/>
      <c r="EJW9" s="23"/>
      <c r="EJX9" s="23"/>
      <c r="EJY9" s="23"/>
      <c r="EJZ9" s="23"/>
      <c r="EKA9" s="23"/>
      <c r="EKB9" s="23"/>
      <c r="EKC9" s="23"/>
      <c r="EKD9" s="23"/>
      <c r="EKE9" s="23"/>
      <c r="EKF9" s="23"/>
      <c r="EKG9" s="23"/>
      <c r="EKH9" s="23"/>
      <c r="EKI9" s="23"/>
      <c r="EKJ9" s="23"/>
      <c r="EKK9" s="23"/>
      <c r="EKL9" s="23"/>
      <c r="EKM9" s="23"/>
      <c r="EKN9" s="23"/>
      <c r="EKO9" s="23"/>
      <c r="EKP9" s="23"/>
      <c r="EKQ9" s="23"/>
      <c r="EKR9" s="23"/>
      <c r="EKS9" s="23"/>
      <c r="EKT9" s="23"/>
      <c r="EKU9" s="23"/>
      <c r="EKV9" s="23"/>
      <c r="EKW9" s="23"/>
      <c r="EKX9" s="23"/>
      <c r="EKY9" s="23"/>
      <c r="EKZ9" s="23"/>
      <c r="ELA9" s="23"/>
      <c r="ELB9" s="23"/>
      <c r="ELC9" s="23"/>
      <c r="ELD9" s="23"/>
      <c r="ELE9" s="23"/>
      <c r="ELF9" s="23"/>
      <c r="ELG9" s="23"/>
      <c r="ELH9" s="23"/>
      <c r="ELI9" s="23"/>
      <c r="ELJ9" s="23"/>
      <c r="ELK9" s="23"/>
      <c r="ELL9" s="23"/>
      <c r="ELM9" s="23"/>
      <c r="ELN9" s="23"/>
      <c r="ELO9" s="23"/>
      <c r="ELP9" s="23"/>
      <c r="ELQ9" s="23"/>
      <c r="ELR9" s="23"/>
      <c r="ELS9" s="23"/>
      <c r="ELT9" s="23"/>
      <c r="ELU9" s="23"/>
      <c r="ELV9" s="23"/>
      <c r="ELW9" s="23"/>
      <c r="ELX9" s="23"/>
      <c r="ELY9" s="23"/>
      <c r="ELZ9" s="23"/>
      <c r="EMA9" s="23"/>
      <c r="EMB9" s="23"/>
      <c r="EMC9" s="23"/>
      <c r="EMD9" s="23"/>
      <c r="EME9" s="23"/>
      <c r="EMF9" s="23"/>
      <c r="EMG9" s="23"/>
      <c r="EMH9" s="23"/>
      <c r="EMI9" s="23"/>
      <c r="EMJ9" s="23"/>
      <c r="EMK9" s="23"/>
      <c r="EML9" s="23"/>
      <c r="EMM9" s="23"/>
      <c r="EMN9" s="23"/>
      <c r="EMO9" s="23"/>
      <c r="EMP9" s="23"/>
      <c r="EMQ9" s="23"/>
      <c r="EMR9" s="23"/>
      <c r="EMS9" s="23"/>
      <c r="EMT9" s="23"/>
      <c r="EMU9" s="23"/>
      <c r="EMV9" s="23"/>
      <c r="EMW9" s="23"/>
      <c r="EMX9" s="23"/>
      <c r="EMY9" s="23"/>
      <c r="EMZ9" s="23"/>
      <c r="ENA9" s="23"/>
      <c r="ENB9" s="23"/>
      <c r="ENC9" s="23"/>
      <c r="END9" s="23"/>
      <c r="ENE9" s="23"/>
      <c r="ENF9" s="23"/>
      <c r="ENG9" s="23"/>
      <c r="ENH9" s="23"/>
      <c r="ENI9" s="23"/>
      <c r="ENJ9" s="23"/>
      <c r="ENK9" s="23"/>
      <c r="ENL9" s="23"/>
      <c r="ENM9" s="23"/>
      <c r="ENN9" s="23"/>
      <c r="ENO9" s="23"/>
      <c r="ENP9" s="23"/>
      <c r="ENQ9" s="23"/>
      <c r="ENR9" s="23"/>
      <c r="ENS9" s="23"/>
      <c r="ENT9" s="23"/>
      <c r="ENU9" s="23"/>
      <c r="ENV9" s="23"/>
      <c r="ENW9" s="23"/>
      <c r="ENX9" s="23"/>
      <c r="ENY9" s="23"/>
      <c r="ENZ9" s="23"/>
      <c r="EOA9" s="23"/>
      <c r="EOB9" s="23"/>
      <c r="EOC9" s="23"/>
      <c r="EOD9" s="23"/>
      <c r="EOE9" s="23"/>
      <c r="EOF9" s="23"/>
      <c r="EOG9" s="23"/>
      <c r="EOH9" s="23"/>
      <c r="EOI9" s="23"/>
      <c r="EOJ9" s="23"/>
      <c r="EOK9" s="23"/>
      <c r="EOL9" s="23"/>
      <c r="EOM9" s="23"/>
      <c r="EON9" s="23"/>
      <c r="EOO9" s="23"/>
      <c r="EOP9" s="23"/>
      <c r="EOQ9" s="23"/>
      <c r="EOR9" s="23"/>
      <c r="EOS9" s="23"/>
      <c r="EOT9" s="23"/>
      <c r="EOU9" s="23"/>
      <c r="EOV9" s="23"/>
      <c r="EOW9" s="23"/>
      <c r="EOX9" s="23"/>
      <c r="EOY9" s="23"/>
      <c r="EOZ9" s="23"/>
      <c r="EPA9" s="23"/>
      <c r="EPB9" s="23"/>
      <c r="EPC9" s="23"/>
      <c r="EPD9" s="23"/>
      <c r="EPE9" s="23"/>
      <c r="EPF9" s="23"/>
      <c r="EPG9" s="23"/>
      <c r="EPH9" s="23"/>
      <c r="EPI9" s="23"/>
      <c r="EPJ9" s="23"/>
      <c r="EPK9" s="23"/>
      <c r="EPL9" s="23"/>
      <c r="EPM9" s="23"/>
      <c r="EPN9" s="23"/>
      <c r="EPO9" s="23"/>
      <c r="EPP9" s="23"/>
      <c r="EPQ9" s="23"/>
      <c r="EPR9" s="23"/>
      <c r="EPS9" s="23"/>
      <c r="EPT9" s="23"/>
      <c r="EPU9" s="23"/>
      <c r="EPV9" s="23"/>
      <c r="EPW9" s="23"/>
      <c r="EPX9" s="23"/>
      <c r="EPY9" s="23"/>
      <c r="EPZ9" s="23"/>
      <c r="EQA9" s="23"/>
      <c r="EQB9" s="23"/>
      <c r="EQC9" s="23"/>
      <c r="EQD9" s="23"/>
      <c r="EQE9" s="23"/>
      <c r="EQF9" s="23"/>
      <c r="EQG9" s="23"/>
      <c r="EQH9" s="23"/>
      <c r="EQI9" s="23"/>
      <c r="EQJ9" s="23"/>
      <c r="EQK9" s="23"/>
      <c r="EQL9" s="23"/>
      <c r="EQM9" s="23"/>
      <c r="EQN9" s="23"/>
      <c r="EQO9" s="23"/>
      <c r="EQP9" s="23"/>
      <c r="EQQ9" s="23"/>
      <c r="EQR9" s="23"/>
      <c r="EQS9" s="23"/>
      <c r="EQT9" s="23"/>
      <c r="EQU9" s="23"/>
      <c r="EQV9" s="23"/>
      <c r="EQW9" s="23"/>
      <c r="EQX9" s="23"/>
      <c r="EQY9" s="23"/>
      <c r="EQZ9" s="23"/>
      <c r="ERA9" s="23"/>
      <c r="ERB9" s="23"/>
      <c r="ERC9" s="23"/>
      <c r="ERD9" s="23"/>
      <c r="ERE9" s="23"/>
      <c r="ERF9" s="23"/>
      <c r="ERG9" s="23"/>
      <c r="ERH9" s="23"/>
      <c r="ERI9" s="23"/>
      <c r="ERJ9" s="23"/>
      <c r="ERK9" s="23"/>
      <c r="ERL9" s="23"/>
      <c r="ERM9" s="23"/>
      <c r="ERN9" s="23"/>
      <c r="ERO9" s="23"/>
      <c r="ERP9" s="23"/>
      <c r="ERQ9" s="23"/>
      <c r="ERR9" s="23"/>
      <c r="ERS9" s="23"/>
      <c r="ERT9" s="23"/>
      <c r="ERU9" s="23"/>
      <c r="ERV9" s="23"/>
      <c r="ERW9" s="23"/>
      <c r="ERX9" s="23"/>
      <c r="ERY9" s="23"/>
      <c r="ERZ9" s="23"/>
      <c r="ESA9" s="23"/>
      <c r="ESB9" s="23"/>
      <c r="ESC9" s="23"/>
      <c r="ESD9" s="23"/>
      <c r="ESE9" s="23"/>
      <c r="ESF9" s="23"/>
      <c r="ESG9" s="23"/>
      <c r="ESH9" s="23"/>
      <c r="ESI9" s="23"/>
      <c r="ESJ9" s="23"/>
      <c r="ESK9" s="23"/>
      <c r="ESL9" s="23"/>
      <c r="ESM9" s="23"/>
      <c r="ESN9" s="23"/>
      <c r="ESO9" s="23"/>
      <c r="ESP9" s="23"/>
      <c r="ESQ9" s="23"/>
      <c r="ESR9" s="23"/>
      <c r="ESS9" s="23"/>
      <c r="EST9" s="23"/>
      <c r="ESU9" s="23"/>
      <c r="ESV9" s="23"/>
      <c r="ESW9" s="23"/>
      <c r="ESX9" s="23"/>
      <c r="ESY9" s="23"/>
      <c r="ESZ9" s="23"/>
      <c r="ETA9" s="23"/>
      <c r="ETB9" s="23"/>
      <c r="ETC9" s="23"/>
      <c r="ETD9" s="23"/>
      <c r="ETE9" s="23"/>
      <c r="ETF9" s="23"/>
      <c r="ETG9" s="23"/>
      <c r="ETH9" s="23"/>
      <c r="ETI9" s="23"/>
      <c r="ETJ9" s="23"/>
      <c r="ETK9" s="23"/>
      <c r="ETL9" s="23"/>
      <c r="ETM9" s="23"/>
      <c r="ETN9" s="23"/>
      <c r="ETO9" s="23"/>
      <c r="ETP9" s="23"/>
      <c r="ETQ9" s="23"/>
      <c r="ETR9" s="23"/>
      <c r="ETS9" s="23"/>
      <c r="ETT9" s="23"/>
      <c r="ETU9" s="23"/>
      <c r="ETV9" s="23"/>
      <c r="ETW9" s="23"/>
      <c r="ETX9" s="23"/>
      <c r="ETY9" s="23"/>
      <c r="ETZ9" s="23"/>
      <c r="EUA9" s="23"/>
      <c r="EUB9" s="23"/>
      <c r="EUC9" s="23"/>
      <c r="EUD9" s="23"/>
      <c r="EUE9" s="23"/>
      <c r="EUF9" s="23"/>
      <c r="EUG9" s="23"/>
      <c r="EUH9" s="23"/>
      <c r="EUI9" s="23"/>
      <c r="EUJ9" s="23"/>
      <c r="EUK9" s="23"/>
      <c r="EUL9" s="23"/>
      <c r="EUM9" s="23"/>
      <c r="EUN9" s="23"/>
      <c r="EUO9" s="23"/>
      <c r="EUP9" s="23"/>
      <c r="EUQ9" s="23"/>
      <c r="EUR9" s="23"/>
      <c r="EUS9" s="23"/>
      <c r="EUT9" s="23"/>
      <c r="EUU9" s="23"/>
      <c r="EUV9" s="23"/>
      <c r="EUW9" s="23"/>
      <c r="EUX9" s="23"/>
      <c r="EUY9" s="23"/>
      <c r="EUZ9" s="23"/>
      <c r="EVA9" s="23"/>
      <c r="EVB9" s="23"/>
      <c r="EVC9" s="23"/>
      <c r="EVD9" s="23"/>
      <c r="EVE9" s="23"/>
      <c r="EVF9" s="23"/>
      <c r="EVG9" s="23"/>
      <c r="EVH9" s="23"/>
      <c r="EVI9" s="23"/>
      <c r="EVJ9" s="23"/>
      <c r="EVK9" s="23"/>
      <c r="EVL9" s="23"/>
      <c r="EVM9" s="23"/>
      <c r="EVN9" s="23"/>
      <c r="EVO9" s="23"/>
      <c r="EVP9" s="23"/>
      <c r="EVQ9" s="23"/>
      <c r="EVR9" s="23"/>
      <c r="EVS9" s="23"/>
      <c r="EVT9" s="23"/>
      <c r="EVU9" s="23"/>
      <c r="EVV9" s="23"/>
      <c r="EVW9" s="23"/>
      <c r="EVX9" s="23"/>
      <c r="EVY9" s="23"/>
      <c r="EVZ9" s="23"/>
      <c r="EWA9" s="23"/>
      <c r="EWB9" s="23"/>
      <c r="EWC9" s="23"/>
      <c r="EWD9" s="23"/>
      <c r="EWE9" s="23"/>
      <c r="EWF9" s="23"/>
      <c r="EWG9" s="23"/>
      <c r="EWH9" s="23"/>
      <c r="EWI9" s="23"/>
      <c r="EWJ9" s="23"/>
      <c r="EWK9" s="23"/>
      <c r="EWL9" s="23"/>
      <c r="EWM9" s="23"/>
      <c r="EWN9" s="23"/>
      <c r="EWO9" s="23"/>
      <c r="EWP9" s="23"/>
      <c r="EWQ9" s="23"/>
      <c r="EWR9" s="23"/>
      <c r="EWS9" s="23"/>
      <c r="EWT9" s="23"/>
      <c r="EWU9" s="23"/>
      <c r="EWV9" s="23"/>
      <c r="EWW9" s="23"/>
      <c r="EWX9" s="23"/>
      <c r="EWY9" s="23"/>
      <c r="EWZ9" s="23"/>
      <c r="EXA9" s="23"/>
      <c r="EXB9" s="23"/>
      <c r="EXC9" s="23"/>
      <c r="EXD9" s="23"/>
      <c r="EXE9" s="23"/>
      <c r="EXF9" s="23"/>
      <c r="EXG9" s="23"/>
      <c r="EXH9" s="23"/>
      <c r="EXI9" s="23"/>
      <c r="EXJ9" s="23"/>
      <c r="EXK9" s="23"/>
      <c r="EXL9" s="23"/>
      <c r="EXM9" s="23"/>
      <c r="EXN9" s="23"/>
      <c r="EXO9" s="23"/>
      <c r="EXP9" s="23"/>
      <c r="EXQ9" s="23"/>
      <c r="EXR9" s="23"/>
      <c r="EXS9" s="23"/>
      <c r="EXT9" s="23"/>
      <c r="EXU9" s="23"/>
      <c r="EXV9" s="23"/>
      <c r="EXW9" s="23"/>
      <c r="EXX9" s="23"/>
      <c r="EXY9" s="23"/>
      <c r="EXZ9" s="23"/>
      <c r="EYA9" s="23"/>
      <c r="EYB9" s="23"/>
      <c r="EYC9" s="23"/>
      <c r="EYD9" s="23"/>
      <c r="EYE9" s="23"/>
      <c r="EYF9" s="23"/>
      <c r="EYG9" s="23"/>
      <c r="EYH9" s="23"/>
      <c r="EYI9" s="23"/>
      <c r="EYJ9" s="23"/>
      <c r="EYK9" s="23"/>
      <c r="EYL9" s="23"/>
      <c r="EYM9" s="23"/>
      <c r="EYN9" s="23"/>
      <c r="EYO9" s="23"/>
      <c r="EYP9" s="23"/>
      <c r="EYQ9" s="23"/>
      <c r="EYR9" s="23"/>
      <c r="EYS9" s="23"/>
      <c r="EYT9" s="23"/>
      <c r="EYU9" s="23"/>
      <c r="EYV9" s="23"/>
      <c r="EYW9" s="23"/>
      <c r="EYX9" s="23"/>
      <c r="EYY9" s="23"/>
      <c r="EYZ9" s="23"/>
      <c r="EZA9" s="23"/>
      <c r="EZB9" s="23"/>
      <c r="EZC9" s="23"/>
      <c r="EZD9" s="23"/>
      <c r="EZE9" s="23"/>
      <c r="EZF9" s="23"/>
      <c r="EZG9" s="23"/>
      <c r="EZH9" s="23"/>
      <c r="EZI9" s="23"/>
      <c r="EZJ9" s="23"/>
      <c r="EZK9" s="23"/>
      <c r="EZL9" s="23"/>
      <c r="EZM9" s="23"/>
      <c r="EZN9" s="23"/>
      <c r="EZO9" s="23"/>
      <c r="EZP9" s="23"/>
      <c r="EZQ9" s="23"/>
      <c r="EZR9" s="23"/>
      <c r="EZS9" s="23"/>
      <c r="EZT9" s="23"/>
      <c r="EZU9" s="23"/>
      <c r="EZV9" s="23"/>
      <c r="EZW9" s="23"/>
      <c r="EZX9" s="23"/>
      <c r="EZY9" s="23"/>
      <c r="EZZ9" s="23"/>
      <c r="FAA9" s="23"/>
      <c r="FAB9" s="23"/>
      <c r="FAC9" s="23"/>
      <c r="FAD9" s="23"/>
      <c r="FAE9" s="23"/>
      <c r="FAF9" s="23"/>
      <c r="FAG9" s="23"/>
      <c r="FAH9" s="23"/>
      <c r="FAI9" s="23"/>
      <c r="FAJ9" s="23"/>
      <c r="FAK9" s="23"/>
      <c r="FAL9" s="23"/>
      <c r="FAM9" s="23"/>
      <c r="FAN9" s="23"/>
      <c r="FAO9" s="23"/>
      <c r="FAP9" s="23"/>
      <c r="FAQ9" s="23"/>
      <c r="FAR9" s="23"/>
      <c r="FAS9" s="23"/>
      <c r="FAT9" s="23"/>
      <c r="FAU9" s="23"/>
      <c r="FAV9" s="23"/>
      <c r="FAW9" s="23"/>
      <c r="FAX9" s="23"/>
      <c r="FAY9" s="23"/>
      <c r="FAZ9" s="23"/>
      <c r="FBA9" s="23"/>
      <c r="FBB9" s="23"/>
      <c r="FBC9" s="23"/>
      <c r="FBD9" s="23"/>
      <c r="FBE9" s="23"/>
      <c r="FBF9" s="23"/>
      <c r="FBG9" s="23"/>
      <c r="FBH9" s="23"/>
      <c r="FBI9" s="23"/>
      <c r="FBJ9" s="23"/>
      <c r="FBK9" s="23"/>
      <c r="FBL9" s="23"/>
      <c r="FBM9" s="23"/>
      <c r="FBN9" s="23"/>
      <c r="FBO9" s="23"/>
      <c r="FBP9" s="23"/>
      <c r="FBQ9" s="23"/>
      <c r="FBR9" s="23"/>
      <c r="FBS9" s="23"/>
      <c r="FBT9" s="23"/>
      <c r="FBU9" s="23"/>
      <c r="FBV9" s="23"/>
      <c r="FBW9" s="23"/>
      <c r="FBX9" s="23"/>
      <c r="FBY9" s="23"/>
      <c r="FBZ9" s="23"/>
      <c r="FCA9" s="23"/>
      <c r="FCB9" s="23"/>
      <c r="FCC9" s="23"/>
      <c r="FCD9" s="23"/>
      <c r="FCE9" s="23"/>
      <c r="FCF9" s="23"/>
      <c r="FCG9" s="23"/>
      <c r="FCH9" s="23"/>
      <c r="FCI9" s="23"/>
      <c r="FCJ9" s="23"/>
      <c r="FCK9" s="23"/>
      <c r="FCL9" s="23"/>
      <c r="FCM9" s="23"/>
      <c r="FCN9" s="23"/>
      <c r="FCO9" s="23"/>
      <c r="FCP9" s="23"/>
      <c r="FCQ9" s="23"/>
      <c r="FCR9" s="23"/>
      <c r="FCS9" s="23"/>
      <c r="FCT9" s="23"/>
      <c r="FCU9" s="23"/>
      <c r="FCV9" s="23"/>
      <c r="FCW9" s="23"/>
      <c r="FCX9" s="23"/>
      <c r="FCY9" s="23"/>
      <c r="FCZ9" s="23"/>
      <c r="FDA9" s="23"/>
      <c r="FDB9" s="23"/>
      <c r="FDC9" s="23"/>
      <c r="FDD9" s="23"/>
      <c r="FDE9" s="23"/>
      <c r="FDF9" s="23"/>
      <c r="FDG9" s="23"/>
      <c r="FDH9" s="23"/>
      <c r="FDI9" s="23"/>
      <c r="FDJ9" s="23"/>
      <c r="FDK9" s="23"/>
      <c r="FDL9" s="23"/>
      <c r="FDM9" s="23"/>
      <c r="FDN9" s="23"/>
      <c r="FDO9" s="23"/>
      <c r="FDP9" s="23"/>
      <c r="FDQ9" s="23"/>
      <c r="FDR9" s="23"/>
      <c r="FDS9" s="23"/>
      <c r="FDT9" s="23"/>
      <c r="FDU9" s="23"/>
      <c r="FDV9" s="23"/>
      <c r="FDW9" s="23"/>
      <c r="FDX9" s="23"/>
      <c r="FDY9" s="23"/>
      <c r="FDZ9" s="23"/>
      <c r="FEA9" s="23"/>
      <c r="FEB9" s="23"/>
      <c r="FEC9" s="23"/>
      <c r="FED9" s="23"/>
      <c r="FEE9" s="23"/>
      <c r="FEF9" s="23"/>
      <c r="FEG9" s="23"/>
      <c r="FEH9" s="23"/>
      <c r="FEI9" s="23"/>
      <c r="FEJ9" s="23"/>
      <c r="FEK9" s="23"/>
      <c r="FEL9" s="23"/>
      <c r="FEM9" s="23"/>
      <c r="FEN9" s="23"/>
      <c r="FEO9" s="23"/>
      <c r="FEP9" s="23"/>
      <c r="FEQ9" s="23"/>
      <c r="FER9" s="23"/>
      <c r="FES9" s="23"/>
      <c r="FET9" s="23"/>
      <c r="FEU9" s="23"/>
      <c r="FEV9" s="23"/>
      <c r="FEW9" s="23"/>
      <c r="FEX9" s="23"/>
      <c r="FEY9" s="23"/>
      <c r="FEZ9" s="23"/>
      <c r="FFA9" s="23"/>
      <c r="FFB9" s="23"/>
      <c r="FFC9" s="23"/>
      <c r="FFD9" s="23"/>
      <c r="FFE9" s="23"/>
      <c r="FFF9" s="23"/>
      <c r="FFG9" s="23"/>
      <c r="FFH9" s="23"/>
      <c r="FFI9" s="23"/>
      <c r="FFJ9" s="23"/>
      <c r="FFK9" s="23"/>
      <c r="FFL9" s="23"/>
      <c r="FFM9" s="23"/>
      <c r="FFN9" s="23"/>
      <c r="FFO9" s="23"/>
      <c r="FFP9" s="23"/>
      <c r="FFQ9" s="23"/>
      <c r="FFR9" s="23"/>
      <c r="FFS9" s="23"/>
      <c r="FFT9" s="23"/>
      <c r="FFU9" s="23"/>
      <c r="FFV9" s="23"/>
      <c r="FFW9" s="23"/>
      <c r="FFX9" s="23"/>
      <c r="FFY9" s="23"/>
      <c r="FFZ9" s="23"/>
      <c r="FGA9" s="23"/>
      <c r="FGB9" s="23"/>
      <c r="FGC9" s="23"/>
      <c r="FGD9" s="23"/>
      <c r="FGE9" s="23"/>
      <c r="FGF9" s="23"/>
      <c r="FGG9" s="23"/>
      <c r="FGH9" s="23"/>
      <c r="FGI9" s="23"/>
      <c r="FGJ9" s="23"/>
      <c r="FGK9" s="23"/>
      <c r="FGL9" s="23"/>
      <c r="FGM9" s="23"/>
      <c r="FGN9" s="23"/>
      <c r="FGO9" s="23"/>
      <c r="FGP9" s="23"/>
      <c r="FGQ9" s="23"/>
      <c r="FGR9" s="23"/>
      <c r="FGS9" s="23"/>
      <c r="FGT9" s="23"/>
      <c r="FGU9" s="23"/>
      <c r="FGV9" s="23"/>
      <c r="FGW9" s="23"/>
      <c r="FGX9" s="23"/>
      <c r="FGY9" s="23"/>
      <c r="FGZ9" s="23"/>
      <c r="FHA9" s="23"/>
      <c r="FHB9" s="23"/>
      <c r="FHC9" s="23"/>
      <c r="FHD9" s="23"/>
      <c r="FHE9" s="23"/>
      <c r="FHF9" s="23"/>
      <c r="FHG9" s="23"/>
      <c r="FHH9" s="23"/>
      <c r="FHI9" s="23"/>
      <c r="FHJ9" s="23"/>
      <c r="FHK9" s="23"/>
      <c r="FHL9" s="23"/>
      <c r="FHM9" s="23"/>
      <c r="FHN9" s="23"/>
      <c r="FHO9" s="23"/>
      <c r="FHP9" s="23"/>
      <c r="FHQ9" s="23"/>
      <c r="FHR9" s="23"/>
      <c r="FHS9" s="23"/>
      <c r="FHT9" s="23"/>
      <c r="FHU9" s="23"/>
      <c r="FHV9" s="23"/>
      <c r="FHW9" s="23"/>
      <c r="FHX9" s="23"/>
      <c r="FHY9" s="23"/>
      <c r="FHZ9" s="23"/>
      <c r="FIA9" s="23"/>
      <c r="FIB9" s="23"/>
      <c r="FIC9" s="23"/>
      <c r="FID9" s="23"/>
      <c r="FIE9" s="23"/>
      <c r="FIF9" s="23"/>
      <c r="FIG9" s="23"/>
      <c r="FIH9" s="23"/>
      <c r="FII9" s="23"/>
      <c r="FIJ9" s="23"/>
      <c r="FIK9" s="23"/>
      <c r="FIL9" s="23"/>
      <c r="FIM9" s="23"/>
      <c r="FIN9" s="23"/>
      <c r="FIO9" s="23"/>
      <c r="FIP9" s="23"/>
      <c r="FIQ9" s="23"/>
      <c r="FIR9" s="23"/>
      <c r="FIS9" s="23"/>
      <c r="FIT9" s="23"/>
      <c r="FIU9" s="23"/>
      <c r="FIV9" s="23"/>
      <c r="FIW9" s="23"/>
      <c r="FIX9" s="23"/>
      <c r="FIY9" s="23"/>
      <c r="FIZ9" s="23"/>
      <c r="FJA9" s="23"/>
      <c r="FJB9" s="23"/>
      <c r="FJC9" s="23"/>
      <c r="FJD9" s="23"/>
      <c r="FJE9" s="23"/>
      <c r="FJF9" s="23"/>
      <c r="FJG9" s="23"/>
      <c r="FJH9" s="23"/>
      <c r="FJI9" s="23"/>
      <c r="FJJ9" s="23"/>
      <c r="FJK9" s="23"/>
      <c r="FJL9" s="23"/>
      <c r="FJM9" s="23"/>
      <c r="FJN9" s="23"/>
      <c r="FJO9" s="23"/>
      <c r="FJP9" s="23"/>
      <c r="FJQ9" s="23"/>
      <c r="FJR9" s="23"/>
      <c r="FJS9" s="23"/>
      <c r="FJT9" s="23"/>
      <c r="FJU9" s="23"/>
      <c r="FJV9" s="23"/>
      <c r="FJW9" s="23"/>
      <c r="FJX9" s="23"/>
      <c r="FJY9" s="23"/>
      <c r="FJZ9" s="23"/>
      <c r="FKA9" s="23"/>
      <c r="FKB9" s="23"/>
      <c r="FKC9" s="23"/>
      <c r="FKD9" s="23"/>
      <c r="FKE9" s="23"/>
      <c r="FKF9" s="23"/>
      <c r="FKG9" s="23"/>
      <c r="FKH9" s="23"/>
      <c r="FKI9" s="23"/>
      <c r="FKJ9" s="23"/>
      <c r="FKK9" s="23"/>
      <c r="FKL9" s="23"/>
      <c r="FKM9" s="23"/>
      <c r="FKN9" s="23"/>
      <c r="FKO9" s="23"/>
      <c r="FKP9" s="23"/>
      <c r="FKQ9" s="23"/>
      <c r="FKR9" s="23"/>
      <c r="FKS9" s="23"/>
      <c r="FKT9" s="23"/>
      <c r="FKU9" s="23"/>
      <c r="FKV9" s="23"/>
      <c r="FKW9" s="23"/>
      <c r="FKX9" s="23"/>
      <c r="FKY9" s="23"/>
      <c r="FKZ9" s="23"/>
      <c r="FLA9" s="23"/>
      <c r="FLB9" s="23"/>
      <c r="FLC9" s="23"/>
      <c r="FLD9" s="23"/>
      <c r="FLE9" s="23"/>
      <c r="FLF9" s="23"/>
      <c r="FLG9" s="23"/>
      <c r="FLH9" s="23"/>
      <c r="FLI9" s="23"/>
      <c r="FLJ9" s="23"/>
      <c r="FLK9" s="23"/>
      <c r="FLL9" s="23"/>
      <c r="FLM9" s="23"/>
      <c r="FLN9" s="23"/>
      <c r="FLO9" s="23"/>
      <c r="FLP9" s="23"/>
      <c r="FLQ9" s="23"/>
      <c r="FLR9" s="23"/>
      <c r="FLS9" s="23"/>
      <c r="FLT9" s="23"/>
      <c r="FLU9" s="23"/>
      <c r="FLV9" s="23"/>
      <c r="FLW9" s="23"/>
      <c r="FLX9" s="23"/>
      <c r="FLY9" s="23"/>
      <c r="FLZ9" s="23"/>
      <c r="FMA9" s="23"/>
      <c r="FMB9" s="23"/>
      <c r="FMC9" s="23"/>
      <c r="FMD9" s="23"/>
      <c r="FME9" s="23"/>
      <c r="FMF9" s="23"/>
      <c r="FMG9" s="23"/>
      <c r="FMH9" s="23"/>
      <c r="FMI9" s="23"/>
      <c r="FMJ9" s="23"/>
      <c r="FMK9" s="23"/>
      <c r="FML9" s="23"/>
      <c r="FMM9" s="23"/>
      <c r="FMN9" s="23"/>
      <c r="FMO9" s="23"/>
      <c r="FMP9" s="23"/>
      <c r="FMQ9" s="23"/>
      <c r="FMR9" s="23"/>
      <c r="FMS9" s="23"/>
      <c r="FMT9" s="23"/>
      <c r="FMU9" s="23"/>
      <c r="FMV9" s="23"/>
      <c r="FMW9" s="23"/>
      <c r="FMX9" s="23"/>
      <c r="FMY9" s="23"/>
      <c r="FMZ9" s="23"/>
      <c r="FNA9" s="23"/>
      <c r="FNB9" s="23"/>
      <c r="FNC9" s="23"/>
      <c r="FND9" s="23"/>
      <c r="FNE9" s="23"/>
      <c r="FNF9" s="23"/>
      <c r="FNG9" s="23"/>
      <c r="FNH9" s="23"/>
      <c r="FNI9" s="23"/>
      <c r="FNJ9" s="23"/>
      <c r="FNK9" s="23"/>
      <c r="FNL9" s="23"/>
      <c r="FNM9" s="23"/>
      <c r="FNN9" s="23"/>
      <c r="FNO9" s="23"/>
      <c r="FNP9" s="23"/>
      <c r="FNQ9" s="23"/>
      <c r="FNR9" s="23"/>
      <c r="FNS9" s="23"/>
      <c r="FNT9" s="23"/>
      <c r="FNU9" s="23"/>
      <c r="FNV9" s="23"/>
      <c r="FNW9" s="23"/>
      <c r="FNX9" s="23"/>
      <c r="FNY9" s="23"/>
      <c r="FNZ9" s="23"/>
      <c r="FOA9" s="23"/>
      <c r="FOB9" s="23"/>
      <c r="FOC9" s="23"/>
      <c r="FOD9" s="23"/>
      <c r="FOE9" s="23"/>
      <c r="FOF9" s="23"/>
      <c r="FOG9" s="23"/>
      <c r="FOH9" s="23"/>
      <c r="FOI9" s="23"/>
      <c r="FOJ9" s="23"/>
      <c r="FOK9" s="23"/>
      <c r="FOL9" s="23"/>
      <c r="FOM9" s="23"/>
      <c r="FON9" s="23"/>
      <c r="FOO9" s="23"/>
      <c r="FOP9" s="23"/>
      <c r="FOQ9" s="23"/>
      <c r="FOR9" s="23"/>
      <c r="FOS9" s="23"/>
      <c r="FOT9" s="23"/>
      <c r="FOU9" s="23"/>
      <c r="FOV9" s="23"/>
      <c r="FOW9" s="23"/>
      <c r="FOX9" s="23"/>
      <c r="FOY9" s="23"/>
      <c r="FOZ9" s="23"/>
      <c r="FPA9" s="23"/>
      <c r="FPB9" s="23"/>
      <c r="FPC9" s="23"/>
      <c r="FPD9" s="23"/>
      <c r="FPE9" s="23"/>
      <c r="FPF9" s="23"/>
      <c r="FPG9" s="23"/>
      <c r="FPH9" s="23"/>
      <c r="FPI9" s="23"/>
      <c r="FPJ9" s="23"/>
      <c r="FPK9" s="23"/>
      <c r="FPL9" s="23"/>
      <c r="FPM9" s="23"/>
      <c r="FPN9" s="23"/>
      <c r="FPO9" s="23"/>
      <c r="FPP9" s="23"/>
      <c r="FPQ9" s="23"/>
      <c r="FPR9" s="23"/>
      <c r="FPS9" s="23"/>
      <c r="FPT9" s="23"/>
      <c r="FPU9" s="23"/>
      <c r="FPV9" s="23"/>
      <c r="FPW9" s="23"/>
      <c r="FPX9" s="23"/>
      <c r="FPY9" s="23"/>
      <c r="FPZ9" s="23"/>
      <c r="FQA9" s="23"/>
      <c r="FQB9" s="23"/>
      <c r="FQC9" s="23"/>
      <c r="FQD9" s="23"/>
      <c r="FQE9" s="23"/>
      <c r="FQF9" s="23"/>
      <c r="FQG9" s="23"/>
      <c r="FQH9" s="23"/>
      <c r="FQI9" s="23"/>
      <c r="FQJ9" s="23"/>
      <c r="FQK9" s="23"/>
      <c r="FQL9" s="23"/>
      <c r="FQM9" s="23"/>
      <c r="FQN9" s="23"/>
      <c r="FQO9" s="23"/>
      <c r="FQP9" s="23"/>
      <c r="FQQ9" s="23"/>
      <c r="FQR9" s="23"/>
      <c r="FQS9" s="23"/>
      <c r="FQT9" s="23"/>
      <c r="FQU9" s="23"/>
      <c r="FQV9" s="23"/>
      <c r="FQW9" s="23"/>
      <c r="FQX9" s="23"/>
      <c r="FQY9" s="23"/>
      <c r="FQZ9" s="23"/>
      <c r="FRA9" s="23"/>
      <c r="FRB9" s="23"/>
      <c r="FRC9" s="23"/>
      <c r="FRD9" s="23"/>
      <c r="FRE9" s="23"/>
      <c r="FRF9" s="23"/>
      <c r="FRG9" s="23"/>
      <c r="FRH9" s="23"/>
      <c r="FRI9" s="23"/>
      <c r="FRJ9" s="23"/>
      <c r="FRK9" s="23"/>
      <c r="FRL9" s="23"/>
      <c r="FRM9" s="23"/>
      <c r="FRN9" s="23"/>
      <c r="FRO9" s="23"/>
      <c r="FRP9" s="23"/>
      <c r="FRQ9" s="23"/>
      <c r="FRR9" s="23"/>
      <c r="FRS9" s="23"/>
      <c r="FRT9" s="23"/>
      <c r="FRU9" s="23"/>
      <c r="FRV9" s="23"/>
      <c r="FRW9" s="23"/>
      <c r="FRX9" s="23"/>
      <c r="FRY9" s="23"/>
      <c r="FRZ9" s="23"/>
      <c r="FSA9" s="23"/>
      <c r="FSB9" s="23"/>
      <c r="FSC9" s="23"/>
      <c r="FSD9" s="23"/>
      <c r="FSE9" s="23"/>
      <c r="FSF9" s="23"/>
      <c r="FSG9" s="23"/>
      <c r="FSH9" s="23"/>
      <c r="FSI9" s="23"/>
      <c r="FSJ9" s="23"/>
      <c r="FSK9" s="23"/>
      <c r="FSL9" s="23"/>
      <c r="FSM9" s="23"/>
      <c r="FSN9" s="23"/>
      <c r="FSO9" s="23"/>
      <c r="FSP9" s="23"/>
      <c r="FSQ9" s="23"/>
      <c r="FSR9" s="23"/>
      <c r="FSS9" s="23"/>
      <c r="FST9" s="23"/>
      <c r="FSU9" s="23"/>
      <c r="FSV9" s="23"/>
      <c r="FSW9" s="23"/>
      <c r="FSX9" s="23"/>
      <c r="FSY9" s="23"/>
      <c r="FSZ9" s="23"/>
      <c r="FTA9" s="23"/>
      <c r="FTB9" s="23"/>
      <c r="FTC9" s="23"/>
      <c r="FTD9" s="23"/>
      <c r="FTE9" s="23"/>
      <c r="FTF9" s="23"/>
      <c r="FTG9" s="23"/>
      <c r="FTH9" s="23"/>
      <c r="FTI9" s="23"/>
      <c r="FTJ9" s="23"/>
      <c r="FTK9" s="23"/>
      <c r="FTL9" s="23"/>
      <c r="FTM9" s="23"/>
      <c r="FTN9" s="23"/>
      <c r="FTO9" s="23"/>
      <c r="FTP9" s="23"/>
      <c r="FTQ9" s="23"/>
      <c r="FTR9" s="23"/>
      <c r="FTS9" s="23"/>
      <c r="FTT9" s="23"/>
      <c r="FTU9" s="23"/>
      <c r="FTV9" s="23"/>
      <c r="FTW9" s="23"/>
      <c r="FTX9" s="23"/>
      <c r="FTY9" s="23"/>
      <c r="FTZ9" s="23"/>
      <c r="FUA9" s="23"/>
      <c r="FUB9" s="23"/>
      <c r="FUC9" s="23"/>
      <c r="FUD9" s="23"/>
      <c r="FUE9" s="23"/>
      <c r="FUF9" s="23"/>
      <c r="FUG9" s="23"/>
      <c r="FUH9" s="23"/>
      <c r="FUI9" s="23"/>
      <c r="FUJ9" s="23"/>
      <c r="FUK9" s="23"/>
      <c r="FUL9" s="23"/>
      <c r="FUM9" s="23"/>
      <c r="FUN9" s="23"/>
      <c r="FUO9" s="23"/>
      <c r="FUP9" s="23"/>
      <c r="FUQ9" s="23"/>
      <c r="FUR9" s="23"/>
      <c r="FUS9" s="23"/>
      <c r="FUT9" s="23"/>
      <c r="FUU9" s="23"/>
      <c r="FUV9" s="23"/>
      <c r="FUW9" s="23"/>
      <c r="FUX9" s="23"/>
      <c r="FUY9" s="23"/>
      <c r="FUZ9" s="23"/>
      <c r="FVA9" s="23"/>
      <c r="FVB9" s="23"/>
      <c r="FVC9" s="23"/>
      <c r="FVD9" s="23"/>
      <c r="FVE9" s="23"/>
      <c r="FVF9" s="23"/>
      <c r="FVG9" s="23"/>
      <c r="FVH9" s="23"/>
      <c r="FVI9" s="23"/>
      <c r="FVJ9" s="23"/>
      <c r="FVK9" s="23"/>
      <c r="FVL9" s="23"/>
      <c r="FVM9" s="23"/>
      <c r="FVN9" s="23"/>
      <c r="FVO9" s="23"/>
      <c r="FVP9" s="23"/>
      <c r="FVQ9" s="23"/>
      <c r="FVR9" s="23"/>
      <c r="FVS9" s="23"/>
      <c r="FVT9" s="23"/>
      <c r="FVU9" s="23"/>
      <c r="FVV9" s="23"/>
      <c r="FVW9" s="23"/>
      <c r="FVX9" s="23"/>
      <c r="FVY9" s="23"/>
      <c r="FVZ9" s="23"/>
      <c r="FWA9" s="23"/>
      <c r="FWB9" s="23"/>
      <c r="FWC9" s="23"/>
      <c r="FWD9" s="23"/>
      <c r="FWE9" s="23"/>
      <c r="FWF9" s="23"/>
      <c r="FWG9" s="23"/>
      <c r="FWH9" s="23"/>
      <c r="FWI9" s="23"/>
      <c r="FWJ9" s="23"/>
      <c r="FWK9" s="23"/>
      <c r="FWL9" s="23"/>
      <c r="FWM9" s="23"/>
      <c r="FWN9" s="23"/>
      <c r="FWO9" s="23"/>
      <c r="FWP9" s="23"/>
      <c r="FWQ9" s="23"/>
      <c r="FWR9" s="23"/>
      <c r="FWS9" s="23"/>
      <c r="FWT9" s="23"/>
      <c r="FWU9" s="23"/>
      <c r="FWV9" s="23"/>
      <c r="FWW9" s="23"/>
      <c r="FWX9" s="23"/>
      <c r="FWY9" s="23"/>
      <c r="FWZ9" s="23"/>
      <c r="FXA9" s="23"/>
      <c r="FXB9" s="23"/>
      <c r="FXC9" s="23"/>
      <c r="FXD9" s="23"/>
      <c r="FXE9" s="23"/>
      <c r="FXF9" s="23"/>
      <c r="FXG9" s="23"/>
      <c r="FXH9" s="23"/>
      <c r="FXI9" s="23"/>
      <c r="FXJ9" s="23"/>
      <c r="FXK9" s="23"/>
      <c r="FXL9" s="23"/>
      <c r="FXM9" s="23"/>
      <c r="FXN9" s="23"/>
      <c r="FXO9" s="23"/>
      <c r="FXP9" s="23"/>
      <c r="FXQ9" s="23"/>
      <c r="FXR9" s="23"/>
      <c r="FXS9" s="23"/>
      <c r="FXT9" s="23"/>
      <c r="FXU9" s="23"/>
      <c r="FXV9" s="23"/>
      <c r="FXW9" s="23"/>
      <c r="FXX9" s="23"/>
      <c r="FXY9" s="23"/>
      <c r="FXZ9" s="23"/>
      <c r="FYA9" s="23"/>
      <c r="FYB9" s="23"/>
      <c r="FYC9" s="23"/>
      <c r="FYD9" s="23"/>
      <c r="FYE9" s="23"/>
      <c r="FYF9" s="23"/>
      <c r="FYG9" s="23"/>
      <c r="FYH9" s="23"/>
      <c r="FYI9" s="23"/>
      <c r="FYJ9" s="23"/>
      <c r="FYK9" s="23"/>
      <c r="FYL9" s="23"/>
      <c r="FYM9" s="23"/>
      <c r="FYN9" s="23"/>
      <c r="FYO9" s="23"/>
      <c r="FYP9" s="23"/>
      <c r="FYQ9" s="23"/>
      <c r="FYR9" s="23"/>
      <c r="FYS9" s="23"/>
      <c r="FYT9" s="23"/>
      <c r="FYU9" s="23"/>
      <c r="FYV9" s="23"/>
      <c r="FYW9" s="23"/>
      <c r="FYX9" s="23"/>
      <c r="FYY9" s="23"/>
      <c r="FYZ9" s="23"/>
      <c r="FZA9" s="23"/>
      <c r="FZB9" s="23"/>
      <c r="FZC9" s="23"/>
      <c r="FZD9" s="23"/>
      <c r="FZE9" s="23"/>
      <c r="FZF9" s="23"/>
      <c r="FZG9" s="23"/>
      <c r="FZH9" s="23"/>
      <c r="FZI9" s="23"/>
      <c r="FZJ9" s="23"/>
      <c r="FZK9" s="23"/>
      <c r="FZL9" s="23"/>
      <c r="FZM9" s="23"/>
      <c r="FZN9" s="23"/>
      <c r="FZO9" s="23"/>
      <c r="FZP9" s="23"/>
      <c r="FZQ9" s="23"/>
      <c r="FZR9" s="23"/>
      <c r="FZS9" s="23"/>
      <c r="FZT9" s="23"/>
      <c r="FZU9" s="23"/>
      <c r="FZV9" s="23"/>
      <c r="FZW9" s="23"/>
      <c r="FZX9" s="23"/>
      <c r="FZY9" s="23"/>
      <c r="FZZ9" s="23"/>
      <c r="GAA9" s="23"/>
      <c r="GAB9" s="23"/>
      <c r="GAC9" s="23"/>
      <c r="GAD9" s="23"/>
      <c r="GAE9" s="23"/>
      <c r="GAF9" s="23"/>
      <c r="GAG9" s="23"/>
      <c r="GAH9" s="23"/>
      <c r="GAI9" s="23"/>
      <c r="GAJ9" s="23"/>
      <c r="GAK9" s="23"/>
      <c r="GAL9" s="23"/>
      <c r="GAM9" s="23"/>
      <c r="GAN9" s="23"/>
      <c r="GAO9" s="23"/>
      <c r="GAP9" s="23"/>
      <c r="GAQ9" s="23"/>
      <c r="GAR9" s="23"/>
      <c r="GAS9" s="23"/>
      <c r="GAT9" s="23"/>
      <c r="GAU9" s="23"/>
      <c r="GAV9" s="23"/>
      <c r="GAW9" s="23"/>
      <c r="GAX9" s="23"/>
      <c r="GAY9" s="23"/>
      <c r="GAZ9" s="23"/>
      <c r="GBA9" s="23"/>
      <c r="GBB9" s="23"/>
      <c r="GBC9" s="23"/>
      <c r="GBD9" s="23"/>
      <c r="GBE9" s="23"/>
      <c r="GBF9" s="23"/>
      <c r="GBG9" s="23"/>
      <c r="GBH9" s="23"/>
      <c r="GBI9" s="23"/>
      <c r="GBJ9" s="23"/>
      <c r="GBK9" s="23"/>
      <c r="GBL9" s="23"/>
      <c r="GBM9" s="23"/>
      <c r="GBN9" s="23"/>
      <c r="GBO9" s="23"/>
      <c r="GBP9" s="23"/>
      <c r="GBQ9" s="23"/>
      <c r="GBR9" s="23"/>
      <c r="GBS9" s="23"/>
      <c r="GBT9" s="23"/>
      <c r="GBU9" s="23"/>
      <c r="GBV9" s="23"/>
      <c r="GBW9" s="23"/>
      <c r="GBX9" s="23"/>
      <c r="GBY9" s="23"/>
      <c r="GBZ9" s="23"/>
      <c r="GCA9" s="23"/>
      <c r="GCB9" s="23"/>
      <c r="GCC9" s="23"/>
      <c r="GCD9" s="23"/>
      <c r="GCE9" s="23"/>
      <c r="GCF9" s="23"/>
      <c r="GCG9" s="23"/>
      <c r="GCH9" s="23"/>
      <c r="GCI9" s="23"/>
      <c r="GCJ9" s="23"/>
      <c r="GCK9" s="23"/>
      <c r="GCL9" s="23"/>
      <c r="GCM9" s="23"/>
      <c r="GCN9" s="23"/>
      <c r="GCO9" s="23"/>
      <c r="GCP9" s="23"/>
      <c r="GCQ9" s="23"/>
      <c r="GCR9" s="23"/>
      <c r="GCS9" s="23"/>
      <c r="GCT9" s="23"/>
      <c r="GCU9" s="23"/>
      <c r="GCV9" s="23"/>
      <c r="GCW9" s="23"/>
      <c r="GCX9" s="23"/>
      <c r="GCY9" s="23"/>
      <c r="GCZ9" s="23"/>
      <c r="GDA9" s="23"/>
      <c r="GDB9" s="23"/>
      <c r="GDC9" s="23"/>
      <c r="GDD9" s="23"/>
      <c r="GDE9" s="23"/>
      <c r="GDF9" s="23"/>
      <c r="GDG9" s="23"/>
      <c r="GDH9" s="23"/>
      <c r="GDI9" s="23"/>
      <c r="GDJ9" s="23"/>
      <c r="GDK9" s="23"/>
      <c r="GDL9" s="23"/>
      <c r="GDM9" s="23"/>
      <c r="GDN9" s="23"/>
      <c r="GDO9" s="23"/>
      <c r="GDP9" s="23"/>
      <c r="GDQ9" s="23"/>
      <c r="GDR9" s="23"/>
      <c r="GDS9" s="23"/>
      <c r="GDT9" s="23"/>
      <c r="GDU9" s="23"/>
      <c r="GDV9" s="23"/>
      <c r="GDW9" s="23"/>
      <c r="GDX9" s="23"/>
      <c r="GDY9" s="23"/>
      <c r="GDZ9" s="23"/>
      <c r="GEA9" s="23"/>
      <c r="GEB9" s="23"/>
      <c r="GEC9" s="23"/>
      <c r="GED9" s="23"/>
      <c r="GEE9" s="23"/>
      <c r="GEF9" s="23"/>
      <c r="GEG9" s="23"/>
      <c r="GEH9" s="23"/>
      <c r="GEI9" s="23"/>
      <c r="GEJ9" s="23"/>
      <c r="GEK9" s="23"/>
      <c r="GEL9" s="23"/>
      <c r="GEM9" s="23"/>
      <c r="GEN9" s="23"/>
      <c r="GEO9" s="23"/>
      <c r="GEP9" s="23"/>
      <c r="GEQ9" s="23"/>
      <c r="GER9" s="23"/>
      <c r="GES9" s="23"/>
      <c r="GET9" s="23"/>
      <c r="GEU9" s="23"/>
      <c r="GEV9" s="23"/>
      <c r="GEW9" s="23"/>
      <c r="GEX9" s="23"/>
      <c r="GEY9" s="23"/>
      <c r="GEZ9" s="23"/>
      <c r="GFA9" s="23"/>
      <c r="GFB9" s="23"/>
      <c r="GFC9" s="23"/>
      <c r="GFD9" s="23"/>
      <c r="GFE9" s="23"/>
      <c r="GFF9" s="23"/>
      <c r="GFG9" s="23"/>
      <c r="GFH9" s="23"/>
      <c r="GFI9" s="23"/>
      <c r="GFJ9" s="23"/>
      <c r="GFK9" s="23"/>
      <c r="GFL9" s="23"/>
      <c r="GFM9" s="23"/>
      <c r="GFN9" s="23"/>
      <c r="GFO9" s="23"/>
      <c r="GFP9" s="23"/>
      <c r="GFQ9" s="23"/>
      <c r="GFR9" s="23"/>
      <c r="GFS9" s="23"/>
      <c r="GFT9" s="23"/>
      <c r="GFU9" s="23"/>
      <c r="GFV9" s="23"/>
      <c r="GFW9" s="23"/>
      <c r="GFX9" s="23"/>
      <c r="GFY9" s="23"/>
      <c r="GFZ9" s="23"/>
      <c r="GGA9" s="23"/>
      <c r="GGB9" s="23"/>
      <c r="GGC9" s="23"/>
      <c r="GGD9" s="23"/>
      <c r="GGE9" s="23"/>
      <c r="GGF9" s="23"/>
      <c r="GGG9" s="23"/>
      <c r="GGH9" s="23"/>
      <c r="GGI9" s="23"/>
      <c r="GGJ9" s="23"/>
      <c r="GGK9" s="23"/>
      <c r="GGL9" s="23"/>
      <c r="GGM9" s="23"/>
      <c r="GGN9" s="23"/>
      <c r="GGO9" s="23"/>
      <c r="GGP9" s="23"/>
      <c r="GGQ9" s="23"/>
      <c r="GGR9" s="23"/>
      <c r="GGS9" s="23"/>
      <c r="GGT9" s="23"/>
      <c r="GGU9" s="23"/>
      <c r="GGV9" s="23"/>
      <c r="GGW9" s="23"/>
      <c r="GGX9" s="23"/>
      <c r="GGY9" s="23"/>
      <c r="GGZ9" s="23"/>
      <c r="GHA9" s="23"/>
      <c r="GHB9" s="23"/>
      <c r="GHC9" s="23"/>
      <c r="GHD9" s="23"/>
      <c r="GHE9" s="23"/>
      <c r="GHF9" s="23"/>
      <c r="GHG9" s="23"/>
      <c r="GHH9" s="23"/>
      <c r="GHI9" s="23"/>
      <c r="GHJ9" s="23"/>
      <c r="GHK9" s="23"/>
      <c r="GHL9" s="23"/>
      <c r="GHM9" s="23"/>
      <c r="GHN9" s="23"/>
      <c r="GHO9" s="23"/>
      <c r="GHP9" s="23"/>
      <c r="GHQ9" s="23"/>
      <c r="GHR9" s="23"/>
      <c r="GHS9" s="23"/>
      <c r="GHT9" s="23"/>
      <c r="GHU9" s="23"/>
      <c r="GHV9" s="23"/>
      <c r="GHW9" s="23"/>
      <c r="GHX9" s="23"/>
      <c r="GHY9" s="23"/>
      <c r="GHZ9" s="23"/>
      <c r="GIA9" s="23"/>
      <c r="GIB9" s="23"/>
      <c r="GIC9" s="23"/>
      <c r="GID9" s="23"/>
      <c r="GIE9" s="23"/>
      <c r="GIF9" s="23"/>
      <c r="GIG9" s="23"/>
      <c r="GIH9" s="23"/>
      <c r="GII9" s="23"/>
      <c r="GIJ9" s="23"/>
      <c r="GIK9" s="23"/>
      <c r="GIL9" s="23"/>
      <c r="GIM9" s="23"/>
      <c r="GIN9" s="23"/>
      <c r="GIO9" s="23"/>
      <c r="GIP9" s="23"/>
      <c r="GIQ9" s="23"/>
      <c r="GIR9" s="23"/>
      <c r="GIS9" s="23"/>
      <c r="GIT9" s="23"/>
      <c r="GIU9" s="23"/>
      <c r="GIV9" s="23"/>
      <c r="GIW9" s="23"/>
      <c r="GIX9" s="23"/>
      <c r="GIY9" s="23"/>
      <c r="GIZ9" s="23"/>
      <c r="GJA9" s="23"/>
      <c r="GJB9" s="23"/>
      <c r="GJC9" s="23"/>
      <c r="GJD9" s="23"/>
      <c r="GJE9" s="23"/>
      <c r="GJF9" s="23"/>
      <c r="GJG9" s="23"/>
      <c r="GJH9" s="23"/>
      <c r="GJI9" s="23"/>
      <c r="GJJ9" s="23"/>
      <c r="GJK9" s="23"/>
      <c r="GJL9" s="23"/>
      <c r="GJM9" s="23"/>
      <c r="GJN9" s="23"/>
      <c r="GJO9" s="23"/>
      <c r="GJP9" s="23"/>
      <c r="GJQ9" s="23"/>
      <c r="GJR9" s="23"/>
      <c r="GJS9" s="23"/>
      <c r="GJT9" s="23"/>
      <c r="GJU9" s="23"/>
      <c r="GJV9" s="23"/>
      <c r="GJW9" s="23"/>
      <c r="GJX9" s="23"/>
      <c r="GJY9" s="23"/>
      <c r="GJZ9" s="23"/>
      <c r="GKA9" s="23"/>
      <c r="GKB9" s="23"/>
      <c r="GKC9" s="23"/>
      <c r="GKD9" s="23"/>
      <c r="GKE9" s="23"/>
      <c r="GKF9" s="23"/>
      <c r="GKG9" s="23"/>
    </row>
    <row r="10" spans="1:5025" s="23" customFormat="1" hidden="1" outlineLevel="1" x14ac:dyDescent="0.25">
      <c r="E10" s="72"/>
      <c r="F10" s="76"/>
      <c r="G10" s="38"/>
      <c r="H10" s="38"/>
      <c r="I10" s="38"/>
      <c r="J10" s="39"/>
      <c r="K10" s="39"/>
      <c r="N10" s="39"/>
      <c r="O10" s="39"/>
      <c r="P10" s="39"/>
      <c r="Q10" s="39"/>
      <c r="R10" s="39"/>
      <c r="S10" s="39"/>
      <c r="T10" s="39"/>
      <c r="U10" s="39"/>
      <c r="V10" s="39"/>
    </row>
    <row r="11" spans="1:5025" s="23" customFormat="1" hidden="1" outlineLevel="1" x14ac:dyDescent="0.25">
      <c r="E11" s="72"/>
      <c r="F11" s="76"/>
      <c r="G11" s="38"/>
      <c r="H11" s="38"/>
      <c r="I11" s="38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</row>
    <row r="12" spans="1:5025" s="23" customFormat="1" ht="15.75" hidden="1" outlineLevel="1" thickBot="1" x14ac:dyDescent="0.3">
      <c r="A12" s="25" t="s">
        <v>371</v>
      </c>
      <c r="E12" s="72"/>
      <c r="F12" s="76"/>
      <c r="Q12" s="39"/>
      <c r="R12" s="39"/>
      <c r="S12" s="39"/>
      <c r="T12" s="39"/>
      <c r="U12" s="39"/>
      <c r="V12" s="39"/>
    </row>
    <row r="13" spans="1:5025" s="32" customFormat="1" hidden="1" outlineLevel="1" x14ac:dyDescent="0.25">
      <c r="A13" s="31" t="s">
        <v>9</v>
      </c>
      <c r="B13" s="31"/>
      <c r="C13" s="31"/>
      <c r="D13" s="31"/>
      <c r="E13" s="31"/>
      <c r="F13" s="62"/>
      <c r="Q13" s="69"/>
      <c r="R13" s="69"/>
      <c r="S13" s="69"/>
      <c r="T13" s="69"/>
      <c r="U13" s="69"/>
      <c r="V13" s="69"/>
    </row>
    <row r="14" spans="1:5025" s="35" customFormat="1" hidden="1" outlineLevel="1" x14ac:dyDescent="0.25">
      <c r="A14" s="33">
        <f>0</f>
        <v>0</v>
      </c>
      <c r="B14" s="34"/>
      <c r="C14" s="34"/>
      <c r="D14" s="34"/>
      <c r="E14" s="34"/>
      <c r="F14" s="63"/>
      <c r="G14" s="42"/>
      <c r="H14" s="42"/>
      <c r="I14" s="42"/>
      <c r="J14" s="8"/>
      <c r="K14" s="45"/>
      <c r="L14" s="45"/>
      <c r="M14" s="45"/>
      <c r="N14" s="45"/>
      <c r="O14" s="45"/>
      <c r="P14" s="45"/>
      <c r="Q14" s="8"/>
      <c r="R14" s="8"/>
      <c r="S14" s="8"/>
      <c r="T14" s="8"/>
      <c r="U14" s="8"/>
      <c r="V14" s="8"/>
    </row>
    <row r="15" spans="1:5025" s="35" customFormat="1" hidden="1" outlineLevel="1" x14ac:dyDescent="0.25">
      <c r="A15" s="33">
        <f>1</f>
        <v>1</v>
      </c>
      <c r="B15" s="34"/>
      <c r="C15" s="34"/>
      <c r="D15" s="34"/>
      <c r="E15" s="34"/>
      <c r="F15" s="63"/>
      <c r="G15" s="43"/>
      <c r="H15" s="43"/>
      <c r="I15" s="43"/>
      <c r="J15" s="8"/>
      <c r="K15" s="47"/>
      <c r="L15" s="47"/>
      <c r="M15" s="47"/>
      <c r="N15" s="47"/>
      <c r="O15" s="47"/>
      <c r="P15" s="47"/>
      <c r="Q15" s="8"/>
      <c r="R15" s="8"/>
      <c r="S15" s="8"/>
      <c r="T15" s="8"/>
      <c r="U15" s="8"/>
      <c r="V15" s="8"/>
    </row>
    <row r="16" spans="1:5025" s="35" customFormat="1" hidden="1" outlineLevel="1" x14ac:dyDescent="0.25">
      <c r="A16" s="33">
        <f>2</f>
        <v>2</v>
      </c>
      <c r="B16" s="34"/>
      <c r="C16" s="34"/>
      <c r="D16" s="34"/>
      <c r="E16" s="34"/>
      <c r="F16" s="63"/>
      <c r="G16" s="43"/>
      <c r="H16" s="43"/>
      <c r="I16" s="43"/>
      <c r="J16" s="8"/>
      <c r="K16" s="47"/>
      <c r="L16" s="47"/>
      <c r="M16" s="47"/>
      <c r="N16" s="47"/>
      <c r="O16" s="47"/>
      <c r="P16" s="47"/>
      <c r="Q16" s="8"/>
      <c r="R16" s="8"/>
      <c r="S16" s="8"/>
      <c r="T16" s="8"/>
      <c r="U16" s="8"/>
      <c r="V16" s="8"/>
    </row>
    <row r="17" spans="1:22" s="35" customFormat="1" hidden="1" outlineLevel="1" x14ac:dyDescent="0.25">
      <c r="A17" s="33">
        <f>3</f>
        <v>3</v>
      </c>
      <c r="B17" s="34"/>
      <c r="C17" s="34"/>
      <c r="D17" s="34"/>
      <c r="E17" s="34"/>
      <c r="F17" s="63"/>
      <c r="G17" s="43"/>
      <c r="H17" s="43"/>
      <c r="I17" s="43"/>
      <c r="J17" s="8"/>
      <c r="K17" s="47"/>
      <c r="L17" s="47"/>
      <c r="M17" s="47"/>
      <c r="N17" s="47"/>
      <c r="O17" s="47"/>
      <c r="P17" s="47"/>
      <c r="Q17" s="8"/>
      <c r="R17" s="8"/>
      <c r="S17" s="8"/>
      <c r="T17" s="8"/>
      <c r="U17" s="8"/>
      <c r="V17" s="8"/>
    </row>
    <row r="18" spans="1:22" s="35" customFormat="1" hidden="1" outlineLevel="1" x14ac:dyDescent="0.25">
      <c r="A18" s="33" t="s">
        <v>7</v>
      </c>
      <c r="B18" s="34"/>
      <c r="C18" s="34"/>
      <c r="D18" s="34"/>
      <c r="E18" s="34"/>
      <c r="F18" s="63"/>
      <c r="G18" s="43"/>
      <c r="H18" s="43"/>
      <c r="I18" s="43"/>
      <c r="J18" s="8"/>
      <c r="K18" s="47"/>
      <c r="L18" s="47"/>
      <c r="M18" s="47"/>
      <c r="N18" s="47"/>
      <c r="O18" s="47"/>
      <c r="P18" s="47"/>
      <c r="Q18" s="8"/>
      <c r="R18" s="8"/>
      <c r="S18" s="8"/>
      <c r="T18" s="8"/>
      <c r="U18" s="8"/>
      <c r="V18" s="8"/>
    </row>
    <row r="19" spans="1:22" s="35" customFormat="1" hidden="1" outlineLevel="1" x14ac:dyDescent="0.25">
      <c r="A19" s="33" t="s">
        <v>8</v>
      </c>
      <c r="B19" s="34"/>
      <c r="C19" s="34"/>
      <c r="D19" s="34"/>
      <c r="E19" s="34"/>
      <c r="F19" s="63"/>
      <c r="G19" s="83"/>
      <c r="H19" s="83"/>
      <c r="I19" s="83"/>
      <c r="J19" s="8"/>
      <c r="K19" s="84"/>
      <c r="L19" s="50"/>
      <c r="M19" s="50"/>
      <c r="N19" s="50"/>
      <c r="O19" s="50"/>
      <c r="P19" s="50"/>
      <c r="Q19" s="8"/>
      <c r="R19" s="8"/>
      <c r="S19" s="8"/>
      <c r="T19" s="8"/>
      <c r="U19" s="8"/>
      <c r="V19" s="8"/>
    </row>
    <row r="20" spans="1:22" s="37" customFormat="1" ht="15.75" hidden="1" outlineLevel="1" thickBot="1" x14ac:dyDescent="0.3">
      <c r="A20" s="75" t="s">
        <v>10</v>
      </c>
      <c r="B20" s="36"/>
      <c r="C20" s="36"/>
      <c r="D20" s="36"/>
      <c r="E20" s="36"/>
      <c r="F20" s="64"/>
      <c r="Q20" s="70"/>
      <c r="R20" s="70"/>
      <c r="S20" s="70"/>
      <c r="T20" s="70"/>
      <c r="U20" s="70"/>
      <c r="V20" s="70"/>
    </row>
    <row r="21" spans="1:22" s="23" customFormat="1" hidden="1" outlineLevel="1" x14ac:dyDescent="0.25">
      <c r="Q21" s="39"/>
      <c r="R21" s="39"/>
      <c r="S21" s="39"/>
      <c r="T21" s="39"/>
      <c r="U21" s="39"/>
      <c r="V21" s="39"/>
    </row>
    <row r="22" spans="1:22" s="23" customFormat="1" hidden="1" outlineLevel="1" x14ac:dyDescent="0.25">
      <c r="E22" s="72"/>
      <c r="F22" s="76"/>
      <c r="G22" s="38"/>
      <c r="H22" s="38"/>
      <c r="I22" s="38"/>
      <c r="J22" s="39"/>
      <c r="K22" s="40" t="s">
        <v>333</v>
      </c>
      <c r="L22" s="40" t="s">
        <v>334</v>
      </c>
      <c r="M22" s="40" t="s">
        <v>335</v>
      </c>
      <c r="N22" s="40" t="s">
        <v>336</v>
      </c>
      <c r="O22" s="40" t="s">
        <v>337</v>
      </c>
      <c r="P22" s="40" t="s">
        <v>338</v>
      </c>
      <c r="Q22" s="39"/>
      <c r="R22" s="39"/>
      <c r="S22" s="39"/>
      <c r="T22" s="39"/>
      <c r="U22" s="39"/>
      <c r="V22" s="39"/>
    </row>
    <row r="23" spans="1:22" s="23" customFormat="1" hidden="1" outlineLevel="1" x14ac:dyDescent="0.25">
      <c r="E23" s="72"/>
      <c r="F23" s="76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</row>
    <row r="24" spans="1:22" ht="9.9499999999999993" customHeight="1" collapsed="1" x14ac:dyDescent="0.25">
      <c r="Q24" s="8"/>
      <c r="R24" s="8"/>
      <c r="S24" s="8"/>
      <c r="T24" s="8"/>
      <c r="U24" s="8"/>
      <c r="V24" s="8"/>
    </row>
    <row r="25" spans="1:22" ht="30" customHeight="1" x14ac:dyDescent="0.25">
      <c r="I25" s="67" t="s">
        <v>376</v>
      </c>
      <c r="Q25" s="8"/>
      <c r="R25" s="8"/>
      <c r="S25" s="8"/>
      <c r="T25" s="8"/>
      <c r="U25" s="8"/>
      <c r="V25" s="8"/>
    </row>
    <row r="26" spans="1:22" x14ac:dyDescent="0.25">
      <c r="Q26" s="8"/>
      <c r="R26" s="8"/>
      <c r="S26" s="8"/>
      <c r="T26" s="8"/>
      <c r="U26" s="8"/>
      <c r="V26" s="8"/>
    </row>
    <row r="27" spans="1:22" x14ac:dyDescent="0.25">
      <c r="G27" s="59" t="s">
        <v>357</v>
      </c>
      <c r="H27" s="82" t="str">
        <f ca="1">_xll.SUBNM(pServer&amp;":Scenario","",1)</f>
        <v>ACT</v>
      </c>
      <c r="Q27" s="8"/>
      <c r="R27" s="8"/>
      <c r="S27" s="8"/>
      <c r="T27" s="8"/>
      <c r="U27" s="8"/>
      <c r="V27" s="8"/>
    </row>
    <row r="28" spans="1:22" ht="3" customHeight="1" x14ac:dyDescent="0.25">
      <c r="G28" s="60"/>
      <c r="H28" s="13"/>
      <c r="Q28" s="8"/>
      <c r="R28" s="8"/>
      <c r="S28" s="8"/>
      <c r="T28" s="8"/>
      <c r="U28" s="8"/>
      <c r="V28" s="8"/>
    </row>
    <row r="29" spans="1:22" x14ac:dyDescent="0.25">
      <c r="G29" s="59" t="s">
        <v>358</v>
      </c>
      <c r="H29" s="82" t="str">
        <f ca="1">_xll.SUBNM(pServer &amp; ":Year","","2017","")</f>
        <v>2017</v>
      </c>
      <c r="Q29" s="8"/>
      <c r="R29" s="8"/>
      <c r="S29" s="8"/>
      <c r="T29" s="8"/>
      <c r="U29" s="8"/>
      <c r="V29" s="8"/>
    </row>
    <row r="30" spans="1:22" ht="3" customHeight="1" x14ac:dyDescent="0.25">
      <c r="G30" s="60"/>
      <c r="H30" s="13"/>
      <c r="Q30" s="8"/>
      <c r="R30" s="8"/>
      <c r="S30" s="8"/>
      <c r="T30" s="8"/>
      <c r="U30" s="8"/>
      <c r="V30" s="8"/>
    </row>
    <row r="31" spans="1:22" x14ac:dyDescent="0.25">
      <c r="G31" s="59" t="s">
        <v>359</v>
      </c>
      <c r="H31" s="82" t="str">
        <f ca="1">_xll.SUBNM(pServer&amp;":Sys Workbench Group","",2, "Description")</f>
        <v>Month End Closing</v>
      </c>
      <c r="Q31" s="8"/>
      <c r="R31" s="8"/>
      <c r="S31" s="8"/>
      <c r="T31" s="8"/>
      <c r="U31" s="8"/>
      <c r="V31" s="8"/>
    </row>
    <row r="32" spans="1:22" ht="3" customHeight="1" x14ac:dyDescent="0.25">
      <c r="G32" s="81"/>
      <c r="H32" s="14"/>
      <c r="I32" s="9"/>
      <c r="Q32" s="8"/>
      <c r="R32" s="8"/>
      <c r="S32" s="8"/>
      <c r="T32" s="8"/>
      <c r="U32" s="8"/>
      <c r="V32" s="8"/>
    </row>
    <row r="33" spans="1:22" x14ac:dyDescent="0.25">
      <c r="G33" s="59" t="s">
        <v>347</v>
      </c>
      <c r="H33" s="82" t="str">
        <f ca="1">_xll.SUBNM(pServer&amp;":Sys Workbench Priority","",-1)</f>
        <v/>
      </c>
      <c r="Q33" s="8"/>
      <c r="R33" s="8"/>
      <c r="S33" s="8"/>
      <c r="T33" s="8"/>
      <c r="U33" s="8"/>
      <c r="V33" s="8"/>
    </row>
    <row r="34" spans="1:22" ht="3" customHeight="1" x14ac:dyDescent="0.25">
      <c r="G34" s="35"/>
      <c r="H34" s="13"/>
      <c r="Q34" s="8"/>
      <c r="R34" s="8"/>
      <c r="S34" s="8"/>
      <c r="T34" s="8"/>
      <c r="U34" s="8"/>
      <c r="V34" s="8"/>
    </row>
    <row r="35" spans="1:22" x14ac:dyDescent="0.25">
      <c r="G35" s="59" t="s">
        <v>348</v>
      </c>
      <c r="H35" s="82" t="str">
        <f ca="1">_xll.SUBNM(pServer&amp;":Sys Workbench Step","PickList_Workbench_Step",-1)</f>
        <v/>
      </c>
      <c r="Q35" s="8"/>
      <c r="R35" s="8"/>
      <c r="S35" s="8"/>
      <c r="T35" s="8"/>
      <c r="U35" s="8"/>
      <c r="V35" s="8"/>
    </row>
    <row r="36" spans="1:22" ht="3.75" customHeight="1" x14ac:dyDescent="0.25">
      <c r="G36" s="81"/>
      <c r="H36" s="9"/>
      <c r="I36" s="9"/>
      <c r="Q36" s="8"/>
      <c r="R36" s="8"/>
      <c r="S36" s="8"/>
      <c r="T36" s="8"/>
      <c r="U36" s="8"/>
      <c r="V36" s="8"/>
    </row>
    <row r="37" spans="1:22" ht="21" customHeight="1" x14ac:dyDescent="0.25">
      <c r="G37" s="10"/>
      <c r="H37" s="10"/>
      <c r="I37" s="10"/>
      <c r="K37" s="88" t="s">
        <v>328</v>
      </c>
      <c r="Q37" s="8"/>
      <c r="R37" s="8"/>
      <c r="S37" s="8"/>
      <c r="T37" s="8"/>
      <c r="U37" s="8"/>
      <c r="V37" s="8"/>
    </row>
    <row r="38" spans="1:22" ht="36" customHeight="1" x14ac:dyDescent="0.25">
      <c r="G38" s="87" t="s">
        <v>347</v>
      </c>
      <c r="H38" s="87" t="s">
        <v>348</v>
      </c>
      <c r="I38" s="87" t="s">
        <v>360</v>
      </c>
      <c r="K38" s="87" t="s">
        <v>361</v>
      </c>
      <c r="L38" s="87" t="s">
        <v>362</v>
      </c>
      <c r="M38" s="87" t="s">
        <v>363</v>
      </c>
      <c r="N38" s="87" t="s">
        <v>364</v>
      </c>
      <c r="O38" s="87" t="s">
        <v>365</v>
      </c>
      <c r="P38" s="87" t="s">
        <v>366</v>
      </c>
      <c r="Q38" s="8"/>
      <c r="R38" s="8"/>
      <c r="S38" s="8"/>
      <c r="T38" s="8"/>
      <c r="U38" s="8"/>
      <c r="V38" s="8"/>
    </row>
    <row r="39" spans="1:22" x14ac:dyDescent="0.25">
      <c r="A39" s="23" t="str">
        <f ca="1">IF(_xll.TM1RPTELISCONSOLIDATED($G$39,$G39),IF(_xll.TM1RPTELLEV($G$39,$G39)&lt;=3,_xll.TM1RPTELLEV($G$39,$G39),"D"),"N")</f>
        <v>N</v>
      </c>
      <c r="G39" s="85" t="str">
        <f ca="1">_xll.TM1RPTROW($H$2,pServer&amp;":Sys Workbench Priority","",,"",0,pMDX_Priority)</f>
        <v/>
      </c>
      <c r="H39" s="86" t="str">
        <f ca="1">_xll.TM1RPTROW($H$2,pServer&amp;":Sys Workbench Step","",,"",0,pMDX_Step)</f>
        <v/>
      </c>
      <c r="I39" s="85" t="str">
        <f ca="1">_xll.TM1RPTROW($H$2,pServer&amp;":Line Item","",,"",0,pMDX_LineItem)</f>
        <v/>
      </c>
      <c r="J39" s="8"/>
      <c r="K39" s="84" t="str">
        <f ca="1">_xll.DBRW($H$2,$H$3,$H$4,$H$5,$G39,$H39,$I39,K$22)</f>
        <v/>
      </c>
      <c r="L39" s="50" t="str">
        <f ca="1">_xll.DBRW($H$2,$H$3,$H$4,$H$5,$G39,$H39,$I39,L$22)</f>
        <v/>
      </c>
      <c r="M39" s="50" t="str">
        <f ca="1">_xll.DBRW($H$2,$H$3,$H$4,$H$5,$G39,$H39,$I39,M$22)</f>
        <v/>
      </c>
      <c r="N39" s="50" t="str">
        <f ca="1">_xll.DBRW($H$2,$H$3,$H$4,$H$5,$G39,$H39,$I39,N$22)</f>
        <v/>
      </c>
      <c r="O39" s="50" t="str">
        <f ca="1">_xll.DBRW($H$2,$H$3,$H$4,$H$5,$G39,$H39,$I39,O$22)</f>
        <v/>
      </c>
      <c r="P39" s="50" t="str">
        <f ca="1">_xll.DBRW($H$2,$H$3,$H$4,$H$5,$G39,$H39,$I39,P$22)</f>
        <v/>
      </c>
      <c r="Q39" s="8"/>
      <c r="R39" s="8"/>
      <c r="S39" s="8"/>
      <c r="T39" s="8"/>
      <c r="U39" s="8"/>
      <c r="V39" s="8"/>
    </row>
    <row r="40" spans="1:22" ht="11.25" customHeight="1" x14ac:dyDescent="0.25">
      <c r="Q40" s="8"/>
      <c r="R40" s="8"/>
      <c r="S40" s="8"/>
      <c r="T40" s="8"/>
      <c r="U40" s="8"/>
      <c r="V40" s="8"/>
    </row>
    <row r="41" spans="1:22" x14ac:dyDescent="0.25">
      <c r="Q41" s="8"/>
      <c r="R41" s="8"/>
      <c r="S41" s="8"/>
      <c r="T41" s="8"/>
      <c r="U41" s="8"/>
      <c r="V41" s="8"/>
    </row>
    <row r="42" spans="1:22" x14ac:dyDescent="0.25">
      <c r="Q42" s="8"/>
      <c r="R42" s="8"/>
      <c r="S42" s="8"/>
      <c r="T42" s="8"/>
      <c r="U42" s="8"/>
      <c r="V42" s="8"/>
    </row>
  </sheetData>
  <mergeCells count="1">
    <mergeCell ref="T1:U1"/>
  </mergeCell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7171" r:id="rId4" name="TIButton3">
          <controlPr defaultSize="0" print="0" autoLine="0" autoPict="0" r:id="rId5">
            <anchor moveWithCells="1">
              <from>
                <xdr:col>10</xdr:col>
                <xdr:colOff>657225</xdr:colOff>
                <xdr:row>26</xdr:row>
                <xdr:rowOff>0</xdr:rowOff>
              </from>
              <to>
                <xdr:col>10</xdr:col>
                <xdr:colOff>1704975</xdr:colOff>
                <xdr:row>28</xdr:row>
                <xdr:rowOff>57150</xdr:rowOff>
              </to>
            </anchor>
          </controlPr>
        </control>
      </mc:Choice>
      <mc:Fallback>
        <control shapeId="7171" r:id="rId4" name="TIButton3"/>
      </mc:Fallback>
    </mc:AlternateContent>
    <mc:AlternateContent xmlns:mc="http://schemas.openxmlformats.org/markup-compatibility/2006">
      <mc:Choice Requires="x14">
        <control shapeId="7169" r:id="rId6" name="TIButton1">
          <controlPr defaultSize="0" print="0" autoLine="0" autoPict="0" r:id="rId7">
            <anchor moveWithCells="1">
              <from>
                <xdr:col>8</xdr:col>
                <xdr:colOff>190500</xdr:colOff>
                <xdr:row>26</xdr:row>
                <xdr:rowOff>0</xdr:rowOff>
              </from>
              <to>
                <xdr:col>10</xdr:col>
                <xdr:colOff>514350</xdr:colOff>
                <xdr:row>28</xdr:row>
                <xdr:rowOff>57150</xdr:rowOff>
              </to>
            </anchor>
          </controlPr>
        </control>
      </mc:Choice>
      <mc:Fallback>
        <control shapeId="7169" r:id="rId6" name="TIButton1"/>
      </mc:Fallback>
    </mc:AlternateContent>
    <mc:AlternateContent xmlns:mc="http://schemas.openxmlformats.org/markup-compatibility/2006">
      <mc:Choice Requires="x14">
        <control shapeId="7172" r:id="rId8" name="Check Box 4">
          <controlPr defaultSize="0" autoFill="0" autoLine="0" autoPict="0">
            <anchor moveWithCells="1">
              <from>
                <xdr:col>6</xdr:col>
                <xdr:colOff>9525</xdr:colOff>
                <xdr:row>36</xdr:row>
                <xdr:rowOff>9525</xdr:rowOff>
              </from>
              <to>
                <xdr:col>7</xdr:col>
                <xdr:colOff>323850</xdr:colOff>
                <xdr:row>36</xdr:row>
                <xdr:rowOff>257175</xdr:rowOff>
              </to>
            </anchor>
          </controlPr>
        </control>
      </mc:Choice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300"/>
  <sheetViews>
    <sheetView workbookViewId="0"/>
  </sheetViews>
  <sheetFormatPr defaultRowHeight="15" x14ac:dyDescent="0.25"/>
  <sheetData>
    <row r="1" spans="1:1" x14ac:dyDescent="0.25">
      <c r="A1">
        <v>2007</v>
      </c>
    </row>
    <row r="2" spans="1:1" x14ac:dyDescent="0.25">
      <c r="A2">
        <v>2008</v>
      </c>
    </row>
    <row r="3" spans="1:1" x14ac:dyDescent="0.25">
      <c r="A3">
        <v>2009</v>
      </c>
    </row>
    <row r="4" spans="1:1" x14ac:dyDescent="0.25">
      <c r="A4">
        <v>2010</v>
      </c>
    </row>
    <row r="5" spans="1:1" x14ac:dyDescent="0.25">
      <c r="A5">
        <v>2011</v>
      </c>
    </row>
    <row r="6" spans="1:1" x14ac:dyDescent="0.25">
      <c r="A6">
        <v>2012</v>
      </c>
    </row>
    <row r="7" spans="1:1" x14ac:dyDescent="0.25">
      <c r="A7">
        <v>2013</v>
      </c>
    </row>
    <row r="8" spans="1:1" x14ac:dyDescent="0.25">
      <c r="A8">
        <v>2014</v>
      </c>
    </row>
    <row r="9" spans="1:1" x14ac:dyDescent="0.25">
      <c r="A9">
        <v>2015</v>
      </c>
    </row>
    <row r="10" spans="1:1" x14ac:dyDescent="0.25">
      <c r="A10">
        <v>2016</v>
      </c>
    </row>
    <row r="11" spans="1:1" x14ac:dyDescent="0.25">
      <c r="A11">
        <v>2017</v>
      </c>
    </row>
    <row r="12" spans="1:1" x14ac:dyDescent="0.25">
      <c r="A12">
        <v>2018</v>
      </c>
    </row>
    <row r="13" spans="1:1" x14ac:dyDescent="0.25">
      <c r="A13">
        <v>2019</v>
      </c>
    </row>
    <row r="14" spans="1:1" x14ac:dyDescent="0.25">
      <c r="A14">
        <v>2020</v>
      </c>
    </row>
    <row r="15" spans="1:1" x14ac:dyDescent="0.25">
      <c r="A15">
        <v>2021</v>
      </c>
    </row>
    <row r="16" spans="1:1" x14ac:dyDescent="0.25">
      <c r="A16">
        <v>2022</v>
      </c>
    </row>
    <row r="17" spans="1:1" x14ac:dyDescent="0.25">
      <c r="A17">
        <v>2023</v>
      </c>
    </row>
    <row r="18" spans="1:1" x14ac:dyDescent="0.25">
      <c r="A18">
        <v>2024</v>
      </c>
    </row>
    <row r="19" spans="1:1" x14ac:dyDescent="0.25">
      <c r="A19">
        <v>2025</v>
      </c>
    </row>
    <row r="20" spans="1:1" x14ac:dyDescent="0.25">
      <c r="A20">
        <v>2026</v>
      </c>
    </row>
    <row r="21" spans="1:1" x14ac:dyDescent="0.25">
      <c r="A21">
        <v>2027</v>
      </c>
    </row>
    <row r="22" spans="1:1" x14ac:dyDescent="0.25">
      <c r="A22">
        <v>2028</v>
      </c>
    </row>
    <row r="23" spans="1:1" x14ac:dyDescent="0.25">
      <c r="A23">
        <v>2029</v>
      </c>
    </row>
    <row r="24" spans="1:1" x14ac:dyDescent="0.25">
      <c r="A24">
        <v>2030</v>
      </c>
    </row>
    <row r="25" spans="1:1" x14ac:dyDescent="0.25">
      <c r="A25" t="s">
        <v>52</v>
      </c>
    </row>
    <row r="26" spans="1:1" x14ac:dyDescent="0.25">
      <c r="A26" t="s">
        <v>53</v>
      </c>
    </row>
    <row r="27" spans="1:1" x14ac:dyDescent="0.25">
      <c r="A27" t="s">
        <v>54</v>
      </c>
    </row>
    <row r="28" spans="1:1" x14ac:dyDescent="0.25">
      <c r="A28" t="s">
        <v>55</v>
      </c>
    </row>
    <row r="29" spans="1:1" x14ac:dyDescent="0.25">
      <c r="A29" t="s">
        <v>56</v>
      </c>
    </row>
    <row r="30" spans="1:1" x14ac:dyDescent="0.25">
      <c r="A30" t="s">
        <v>57</v>
      </c>
    </row>
    <row r="31" spans="1:1" x14ac:dyDescent="0.25">
      <c r="A31" t="s">
        <v>58</v>
      </c>
    </row>
    <row r="32" spans="1:1" ht="14.25" x14ac:dyDescent="0.45">
      <c r="A32" t="s">
        <v>59</v>
      </c>
    </row>
    <row r="33" spans="1:1" ht="14.25" x14ac:dyDescent="0.45">
      <c r="A33" t="s">
        <v>60</v>
      </c>
    </row>
    <row r="34" spans="1:1" ht="14.25" x14ac:dyDescent="0.45">
      <c r="A34" t="s">
        <v>61</v>
      </c>
    </row>
    <row r="35" spans="1:1" ht="14.25" x14ac:dyDescent="0.45">
      <c r="A35" t="s">
        <v>62</v>
      </c>
    </row>
    <row r="36" spans="1:1" ht="14.25" x14ac:dyDescent="0.45">
      <c r="A36" t="s">
        <v>63</v>
      </c>
    </row>
    <row r="37" spans="1:1" ht="14.25" x14ac:dyDescent="0.45">
      <c r="A37" t="s">
        <v>64</v>
      </c>
    </row>
    <row r="38" spans="1:1" x14ac:dyDescent="0.25">
      <c r="A38" t="s">
        <v>65</v>
      </c>
    </row>
    <row r="39" spans="1:1" x14ac:dyDescent="0.25">
      <c r="A39" t="s">
        <v>66</v>
      </c>
    </row>
    <row r="40" spans="1:1" x14ac:dyDescent="0.25">
      <c r="A40" t="s">
        <v>67</v>
      </c>
    </row>
    <row r="41" spans="1:1" x14ac:dyDescent="0.25">
      <c r="A41" t="s">
        <v>68</v>
      </c>
    </row>
    <row r="42" spans="1:1" x14ac:dyDescent="0.25">
      <c r="A42" t="s">
        <v>69</v>
      </c>
    </row>
    <row r="43" spans="1:1" x14ac:dyDescent="0.25">
      <c r="A43" t="s">
        <v>70</v>
      </c>
    </row>
    <row r="44" spans="1:1" x14ac:dyDescent="0.25">
      <c r="A44" t="s">
        <v>71</v>
      </c>
    </row>
    <row r="45" spans="1:1" x14ac:dyDescent="0.25">
      <c r="A45" t="s">
        <v>72</v>
      </c>
    </row>
    <row r="46" spans="1:1" x14ac:dyDescent="0.25">
      <c r="A46" t="s">
        <v>73</v>
      </c>
    </row>
    <row r="47" spans="1:1" x14ac:dyDescent="0.25">
      <c r="A47" t="s">
        <v>74</v>
      </c>
    </row>
    <row r="48" spans="1:1" x14ac:dyDescent="0.25">
      <c r="A48" t="s">
        <v>75</v>
      </c>
    </row>
    <row r="49" spans="1:1" x14ac:dyDescent="0.25">
      <c r="A49" t="s">
        <v>76</v>
      </c>
    </row>
    <row r="50" spans="1:1" x14ac:dyDescent="0.25">
      <c r="A50" t="s">
        <v>77</v>
      </c>
    </row>
    <row r="51" spans="1:1" x14ac:dyDescent="0.25">
      <c r="A51" t="s">
        <v>78</v>
      </c>
    </row>
    <row r="52" spans="1:1" x14ac:dyDescent="0.25">
      <c r="A52" t="s">
        <v>79</v>
      </c>
    </row>
    <row r="53" spans="1:1" x14ac:dyDescent="0.25">
      <c r="A53" t="s">
        <v>80</v>
      </c>
    </row>
    <row r="54" spans="1:1" x14ac:dyDescent="0.25">
      <c r="A54" t="s">
        <v>81</v>
      </c>
    </row>
    <row r="55" spans="1:1" x14ac:dyDescent="0.25">
      <c r="A55" t="s">
        <v>82</v>
      </c>
    </row>
    <row r="56" spans="1:1" x14ac:dyDescent="0.25">
      <c r="A56" t="s">
        <v>83</v>
      </c>
    </row>
    <row r="57" spans="1:1" x14ac:dyDescent="0.25">
      <c r="A57" t="s">
        <v>84</v>
      </c>
    </row>
    <row r="58" spans="1:1" x14ac:dyDescent="0.25">
      <c r="A58" t="s">
        <v>85</v>
      </c>
    </row>
    <row r="59" spans="1:1" x14ac:dyDescent="0.25">
      <c r="A59" t="s">
        <v>86</v>
      </c>
    </row>
    <row r="60" spans="1:1" x14ac:dyDescent="0.25">
      <c r="A60" t="s">
        <v>87</v>
      </c>
    </row>
    <row r="61" spans="1:1" x14ac:dyDescent="0.25">
      <c r="A61" t="s">
        <v>88</v>
      </c>
    </row>
    <row r="62" spans="1:1" x14ac:dyDescent="0.25">
      <c r="A62" t="s">
        <v>89</v>
      </c>
    </row>
    <row r="63" spans="1:1" x14ac:dyDescent="0.25">
      <c r="A63" t="s">
        <v>90</v>
      </c>
    </row>
    <row r="64" spans="1:1" x14ac:dyDescent="0.25">
      <c r="A64" t="s">
        <v>91</v>
      </c>
    </row>
    <row r="65" spans="1:1" x14ac:dyDescent="0.25">
      <c r="A65" t="s">
        <v>92</v>
      </c>
    </row>
    <row r="66" spans="1:1" x14ac:dyDescent="0.25">
      <c r="A66" t="s">
        <v>93</v>
      </c>
    </row>
    <row r="67" spans="1:1" x14ac:dyDescent="0.25">
      <c r="A67" t="s">
        <v>94</v>
      </c>
    </row>
    <row r="68" spans="1:1" x14ac:dyDescent="0.25">
      <c r="A68" t="s">
        <v>95</v>
      </c>
    </row>
    <row r="69" spans="1:1" x14ac:dyDescent="0.25">
      <c r="A69" t="s">
        <v>96</v>
      </c>
    </row>
    <row r="70" spans="1:1" x14ac:dyDescent="0.25">
      <c r="A70" t="s">
        <v>97</v>
      </c>
    </row>
    <row r="71" spans="1:1" x14ac:dyDescent="0.25">
      <c r="A71" t="s">
        <v>98</v>
      </c>
    </row>
    <row r="72" spans="1:1" x14ac:dyDescent="0.25">
      <c r="A72" t="s">
        <v>99</v>
      </c>
    </row>
    <row r="73" spans="1:1" x14ac:dyDescent="0.25">
      <c r="A73" t="s">
        <v>100</v>
      </c>
    </row>
    <row r="74" spans="1:1" x14ac:dyDescent="0.25">
      <c r="A74" t="s">
        <v>101</v>
      </c>
    </row>
    <row r="75" spans="1:1" x14ac:dyDescent="0.25">
      <c r="A75" t="s">
        <v>102</v>
      </c>
    </row>
    <row r="76" spans="1:1" x14ac:dyDescent="0.25">
      <c r="A76" t="s">
        <v>103</v>
      </c>
    </row>
    <row r="77" spans="1:1" x14ac:dyDescent="0.25">
      <c r="A77" t="s">
        <v>104</v>
      </c>
    </row>
    <row r="78" spans="1:1" x14ac:dyDescent="0.25">
      <c r="A78" t="s">
        <v>105</v>
      </c>
    </row>
    <row r="79" spans="1:1" x14ac:dyDescent="0.25">
      <c r="A79" t="s">
        <v>106</v>
      </c>
    </row>
    <row r="80" spans="1:1" x14ac:dyDescent="0.25">
      <c r="A80" t="s">
        <v>107</v>
      </c>
    </row>
    <row r="81" spans="1:1" x14ac:dyDescent="0.25">
      <c r="A81" t="s">
        <v>108</v>
      </c>
    </row>
    <row r="82" spans="1:1" x14ac:dyDescent="0.25">
      <c r="A82" t="s">
        <v>109</v>
      </c>
    </row>
    <row r="83" spans="1:1" x14ac:dyDescent="0.25">
      <c r="A83" t="s">
        <v>110</v>
      </c>
    </row>
    <row r="84" spans="1:1" x14ac:dyDescent="0.25">
      <c r="A84" t="s">
        <v>111</v>
      </c>
    </row>
    <row r="85" spans="1:1" x14ac:dyDescent="0.25">
      <c r="A85" t="s">
        <v>112</v>
      </c>
    </row>
    <row r="86" spans="1:1" x14ac:dyDescent="0.25">
      <c r="A86" t="s">
        <v>113</v>
      </c>
    </row>
    <row r="87" spans="1:1" x14ac:dyDescent="0.25">
      <c r="A87" t="s">
        <v>114</v>
      </c>
    </row>
    <row r="88" spans="1:1" x14ac:dyDescent="0.25">
      <c r="A88" t="s">
        <v>115</v>
      </c>
    </row>
    <row r="89" spans="1:1" x14ac:dyDescent="0.25">
      <c r="A89" t="s">
        <v>116</v>
      </c>
    </row>
    <row r="90" spans="1:1" x14ac:dyDescent="0.25">
      <c r="A90" t="s">
        <v>117</v>
      </c>
    </row>
    <row r="91" spans="1:1" x14ac:dyDescent="0.25">
      <c r="A91" t="s">
        <v>118</v>
      </c>
    </row>
    <row r="92" spans="1:1" x14ac:dyDescent="0.25">
      <c r="A92" t="s">
        <v>119</v>
      </c>
    </row>
    <row r="93" spans="1:1" x14ac:dyDescent="0.25">
      <c r="A93" t="s">
        <v>120</v>
      </c>
    </row>
    <row r="94" spans="1:1" x14ac:dyDescent="0.25">
      <c r="A94" t="s">
        <v>121</v>
      </c>
    </row>
    <row r="95" spans="1:1" x14ac:dyDescent="0.25">
      <c r="A95" t="s">
        <v>122</v>
      </c>
    </row>
    <row r="96" spans="1:1" x14ac:dyDescent="0.25">
      <c r="A96" t="s">
        <v>123</v>
      </c>
    </row>
    <row r="97" spans="1:1" x14ac:dyDescent="0.25">
      <c r="A97" t="s">
        <v>124</v>
      </c>
    </row>
    <row r="98" spans="1:1" x14ac:dyDescent="0.25">
      <c r="A98" t="s">
        <v>125</v>
      </c>
    </row>
    <row r="99" spans="1:1" x14ac:dyDescent="0.25">
      <c r="A99" t="s">
        <v>126</v>
      </c>
    </row>
    <row r="100" spans="1:1" x14ac:dyDescent="0.25">
      <c r="A100" t="s">
        <v>127</v>
      </c>
    </row>
    <row r="101" spans="1:1" x14ac:dyDescent="0.25">
      <c r="A101" t="s">
        <v>128</v>
      </c>
    </row>
    <row r="102" spans="1:1" x14ac:dyDescent="0.25">
      <c r="A102" t="s">
        <v>129</v>
      </c>
    </row>
    <row r="103" spans="1:1" x14ac:dyDescent="0.25">
      <c r="A103" t="s">
        <v>130</v>
      </c>
    </row>
    <row r="104" spans="1:1" x14ac:dyDescent="0.25">
      <c r="A104" t="s">
        <v>131</v>
      </c>
    </row>
    <row r="105" spans="1:1" x14ac:dyDescent="0.25">
      <c r="A105" t="s">
        <v>132</v>
      </c>
    </row>
    <row r="106" spans="1:1" x14ac:dyDescent="0.25">
      <c r="A106" t="s">
        <v>133</v>
      </c>
    </row>
    <row r="107" spans="1:1" x14ac:dyDescent="0.25">
      <c r="A107" t="s">
        <v>134</v>
      </c>
    </row>
    <row r="108" spans="1:1" x14ac:dyDescent="0.25">
      <c r="A108" t="s">
        <v>135</v>
      </c>
    </row>
    <row r="109" spans="1:1" x14ac:dyDescent="0.25">
      <c r="A109" t="s">
        <v>136</v>
      </c>
    </row>
    <row r="110" spans="1:1" x14ac:dyDescent="0.25">
      <c r="A110" t="s">
        <v>137</v>
      </c>
    </row>
    <row r="111" spans="1:1" x14ac:dyDescent="0.25">
      <c r="A111" t="s">
        <v>138</v>
      </c>
    </row>
    <row r="112" spans="1:1" x14ac:dyDescent="0.25">
      <c r="A112" t="s">
        <v>139</v>
      </c>
    </row>
    <row r="113" spans="1:1" x14ac:dyDescent="0.25">
      <c r="A113" t="s">
        <v>140</v>
      </c>
    </row>
    <row r="114" spans="1:1" x14ac:dyDescent="0.25">
      <c r="A114" t="s">
        <v>141</v>
      </c>
    </row>
    <row r="115" spans="1:1" x14ac:dyDescent="0.25">
      <c r="A115" t="s">
        <v>142</v>
      </c>
    </row>
    <row r="116" spans="1:1" x14ac:dyDescent="0.25">
      <c r="A116" t="s">
        <v>143</v>
      </c>
    </row>
    <row r="117" spans="1:1" x14ac:dyDescent="0.25">
      <c r="A117" t="s">
        <v>144</v>
      </c>
    </row>
    <row r="118" spans="1:1" x14ac:dyDescent="0.25">
      <c r="A118" t="s">
        <v>145</v>
      </c>
    </row>
    <row r="119" spans="1:1" x14ac:dyDescent="0.25">
      <c r="A119" t="s">
        <v>146</v>
      </c>
    </row>
    <row r="120" spans="1:1" x14ac:dyDescent="0.25">
      <c r="A120" t="s">
        <v>147</v>
      </c>
    </row>
    <row r="121" spans="1:1" x14ac:dyDescent="0.25">
      <c r="A121" t="s">
        <v>148</v>
      </c>
    </row>
    <row r="122" spans="1:1" x14ac:dyDescent="0.25">
      <c r="A122" t="s">
        <v>149</v>
      </c>
    </row>
    <row r="123" spans="1:1" x14ac:dyDescent="0.25">
      <c r="A123" t="s">
        <v>150</v>
      </c>
    </row>
    <row r="124" spans="1:1" x14ac:dyDescent="0.25">
      <c r="A124" t="s">
        <v>151</v>
      </c>
    </row>
    <row r="125" spans="1:1" x14ac:dyDescent="0.25">
      <c r="A125" t="s">
        <v>152</v>
      </c>
    </row>
    <row r="126" spans="1:1" x14ac:dyDescent="0.25">
      <c r="A126" t="s">
        <v>153</v>
      </c>
    </row>
    <row r="127" spans="1:1" x14ac:dyDescent="0.25">
      <c r="A127" t="s">
        <v>154</v>
      </c>
    </row>
    <row r="128" spans="1:1" x14ac:dyDescent="0.25">
      <c r="A128" t="s">
        <v>155</v>
      </c>
    </row>
    <row r="129" spans="1:1" x14ac:dyDescent="0.25">
      <c r="A129" t="s">
        <v>156</v>
      </c>
    </row>
    <row r="130" spans="1:1" x14ac:dyDescent="0.25">
      <c r="A130" t="s">
        <v>157</v>
      </c>
    </row>
    <row r="131" spans="1:1" x14ac:dyDescent="0.25">
      <c r="A131" t="s">
        <v>158</v>
      </c>
    </row>
    <row r="132" spans="1:1" x14ac:dyDescent="0.25">
      <c r="A132" t="s">
        <v>159</v>
      </c>
    </row>
    <row r="133" spans="1:1" x14ac:dyDescent="0.25">
      <c r="A133" t="s">
        <v>160</v>
      </c>
    </row>
    <row r="134" spans="1:1" x14ac:dyDescent="0.25">
      <c r="A134" t="s">
        <v>161</v>
      </c>
    </row>
    <row r="135" spans="1:1" x14ac:dyDescent="0.25">
      <c r="A135" t="s">
        <v>162</v>
      </c>
    </row>
    <row r="136" spans="1:1" x14ac:dyDescent="0.25">
      <c r="A136" t="s">
        <v>163</v>
      </c>
    </row>
    <row r="137" spans="1:1" x14ac:dyDescent="0.25">
      <c r="A137" t="s">
        <v>164</v>
      </c>
    </row>
    <row r="138" spans="1:1" x14ac:dyDescent="0.25">
      <c r="A138" t="s">
        <v>165</v>
      </c>
    </row>
    <row r="139" spans="1:1" x14ac:dyDescent="0.25">
      <c r="A139" t="s">
        <v>166</v>
      </c>
    </row>
    <row r="140" spans="1:1" x14ac:dyDescent="0.25">
      <c r="A140" t="s">
        <v>167</v>
      </c>
    </row>
    <row r="141" spans="1:1" x14ac:dyDescent="0.25">
      <c r="A141" t="s">
        <v>168</v>
      </c>
    </row>
    <row r="142" spans="1:1" x14ac:dyDescent="0.25">
      <c r="A142" t="s">
        <v>169</v>
      </c>
    </row>
    <row r="143" spans="1:1" x14ac:dyDescent="0.25">
      <c r="A143" t="s">
        <v>170</v>
      </c>
    </row>
    <row r="144" spans="1:1" x14ac:dyDescent="0.25">
      <c r="A144" t="s">
        <v>171</v>
      </c>
    </row>
    <row r="145" spans="1:1" x14ac:dyDescent="0.25">
      <c r="A145" t="s">
        <v>172</v>
      </c>
    </row>
    <row r="146" spans="1:1" x14ac:dyDescent="0.25">
      <c r="A146" t="s">
        <v>173</v>
      </c>
    </row>
    <row r="147" spans="1:1" x14ac:dyDescent="0.25">
      <c r="A147" t="s">
        <v>174</v>
      </c>
    </row>
    <row r="148" spans="1:1" x14ac:dyDescent="0.25">
      <c r="A148" t="s">
        <v>175</v>
      </c>
    </row>
    <row r="149" spans="1:1" x14ac:dyDescent="0.25">
      <c r="A149" t="s">
        <v>176</v>
      </c>
    </row>
    <row r="150" spans="1:1" x14ac:dyDescent="0.25">
      <c r="A150" t="s">
        <v>177</v>
      </c>
    </row>
    <row r="151" spans="1:1" x14ac:dyDescent="0.25">
      <c r="A151" t="s">
        <v>178</v>
      </c>
    </row>
    <row r="152" spans="1:1" x14ac:dyDescent="0.25">
      <c r="A152" t="s">
        <v>179</v>
      </c>
    </row>
    <row r="153" spans="1:1" x14ac:dyDescent="0.25">
      <c r="A153" t="s">
        <v>180</v>
      </c>
    </row>
    <row r="154" spans="1:1" x14ac:dyDescent="0.25">
      <c r="A154" t="s">
        <v>181</v>
      </c>
    </row>
    <row r="155" spans="1:1" x14ac:dyDescent="0.25">
      <c r="A155" t="s">
        <v>182</v>
      </c>
    </row>
    <row r="156" spans="1:1" x14ac:dyDescent="0.25">
      <c r="A156" t="s">
        <v>183</v>
      </c>
    </row>
    <row r="157" spans="1:1" x14ac:dyDescent="0.25">
      <c r="A157" t="s">
        <v>184</v>
      </c>
    </row>
    <row r="158" spans="1:1" x14ac:dyDescent="0.25">
      <c r="A158" t="s">
        <v>185</v>
      </c>
    </row>
    <row r="159" spans="1:1" x14ac:dyDescent="0.25">
      <c r="A159" t="s">
        <v>186</v>
      </c>
    </row>
    <row r="160" spans="1:1" x14ac:dyDescent="0.25">
      <c r="A160" t="s">
        <v>187</v>
      </c>
    </row>
    <row r="161" spans="1:1" x14ac:dyDescent="0.25">
      <c r="A161" t="s">
        <v>188</v>
      </c>
    </row>
    <row r="162" spans="1:1" x14ac:dyDescent="0.25">
      <c r="A162" t="s">
        <v>189</v>
      </c>
    </row>
    <row r="163" spans="1:1" x14ac:dyDescent="0.25">
      <c r="A163" t="s">
        <v>190</v>
      </c>
    </row>
    <row r="164" spans="1:1" x14ac:dyDescent="0.25">
      <c r="A164" t="s">
        <v>191</v>
      </c>
    </row>
    <row r="165" spans="1:1" x14ac:dyDescent="0.25">
      <c r="A165" t="s">
        <v>192</v>
      </c>
    </row>
    <row r="166" spans="1:1" x14ac:dyDescent="0.25">
      <c r="A166" t="s">
        <v>193</v>
      </c>
    </row>
    <row r="167" spans="1:1" x14ac:dyDescent="0.25">
      <c r="A167" t="s">
        <v>194</v>
      </c>
    </row>
    <row r="168" spans="1:1" x14ac:dyDescent="0.25">
      <c r="A168" t="s">
        <v>195</v>
      </c>
    </row>
    <row r="169" spans="1:1" x14ac:dyDescent="0.25">
      <c r="A169" t="s">
        <v>196</v>
      </c>
    </row>
    <row r="170" spans="1:1" x14ac:dyDescent="0.25">
      <c r="A170" t="s">
        <v>197</v>
      </c>
    </row>
    <row r="171" spans="1:1" x14ac:dyDescent="0.25">
      <c r="A171" t="s">
        <v>198</v>
      </c>
    </row>
    <row r="172" spans="1:1" x14ac:dyDescent="0.25">
      <c r="A172" t="s">
        <v>199</v>
      </c>
    </row>
    <row r="173" spans="1:1" x14ac:dyDescent="0.25">
      <c r="A173" t="s">
        <v>200</v>
      </c>
    </row>
    <row r="174" spans="1:1" x14ac:dyDescent="0.25">
      <c r="A174" t="s">
        <v>201</v>
      </c>
    </row>
    <row r="175" spans="1:1" x14ac:dyDescent="0.25">
      <c r="A175" t="s">
        <v>202</v>
      </c>
    </row>
    <row r="176" spans="1:1" x14ac:dyDescent="0.25">
      <c r="A176" t="s">
        <v>203</v>
      </c>
    </row>
    <row r="177" spans="1:1" x14ac:dyDescent="0.25">
      <c r="A177" t="s">
        <v>204</v>
      </c>
    </row>
    <row r="178" spans="1:1" x14ac:dyDescent="0.25">
      <c r="A178" t="s">
        <v>205</v>
      </c>
    </row>
    <row r="179" spans="1:1" x14ac:dyDescent="0.25">
      <c r="A179" t="s">
        <v>206</v>
      </c>
    </row>
    <row r="180" spans="1:1" x14ac:dyDescent="0.25">
      <c r="A180" t="s">
        <v>207</v>
      </c>
    </row>
    <row r="181" spans="1:1" x14ac:dyDescent="0.25">
      <c r="A181" t="s">
        <v>208</v>
      </c>
    </row>
    <row r="182" spans="1:1" x14ac:dyDescent="0.25">
      <c r="A182" t="s">
        <v>209</v>
      </c>
    </row>
    <row r="183" spans="1:1" x14ac:dyDescent="0.25">
      <c r="A183" t="s">
        <v>210</v>
      </c>
    </row>
    <row r="184" spans="1:1" x14ac:dyDescent="0.25">
      <c r="A184" t="s">
        <v>211</v>
      </c>
    </row>
    <row r="185" spans="1:1" x14ac:dyDescent="0.25">
      <c r="A185" t="s">
        <v>212</v>
      </c>
    </row>
    <row r="186" spans="1:1" x14ac:dyDescent="0.25">
      <c r="A186" t="s">
        <v>213</v>
      </c>
    </row>
    <row r="187" spans="1:1" x14ac:dyDescent="0.25">
      <c r="A187" t="s">
        <v>214</v>
      </c>
    </row>
    <row r="188" spans="1:1" x14ac:dyDescent="0.25">
      <c r="A188" t="s">
        <v>215</v>
      </c>
    </row>
    <row r="189" spans="1:1" x14ac:dyDescent="0.25">
      <c r="A189" t="s">
        <v>216</v>
      </c>
    </row>
    <row r="190" spans="1:1" x14ac:dyDescent="0.25">
      <c r="A190" t="s">
        <v>217</v>
      </c>
    </row>
    <row r="191" spans="1:1" x14ac:dyDescent="0.25">
      <c r="A191" t="s">
        <v>218</v>
      </c>
    </row>
    <row r="192" spans="1:1" x14ac:dyDescent="0.25">
      <c r="A192" t="s">
        <v>219</v>
      </c>
    </row>
    <row r="193" spans="1:1" x14ac:dyDescent="0.25">
      <c r="A193" t="s">
        <v>220</v>
      </c>
    </row>
    <row r="194" spans="1:1" x14ac:dyDescent="0.25">
      <c r="A194" t="s">
        <v>221</v>
      </c>
    </row>
    <row r="195" spans="1:1" x14ac:dyDescent="0.25">
      <c r="A195" t="s">
        <v>222</v>
      </c>
    </row>
    <row r="196" spans="1:1" x14ac:dyDescent="0.25">
      <c r="A196" t="s">
        <v>223</v>
      </c>
    </row>
    <row r="197" spans="1:1" x14ac:dyDescent="0.25">
      <c r="A197" t="s">
        <v>224</v>
      </c>
    </row>
    <row r="198" spans="1:1" x14ac:dyDescent="0.25">
      <c r="A198" t="s">
        <v>225</v>
      </c>
    </row>
    <row r="199" spans="1:1" x14ac:dyDescent="0.25">
      <c r="A199" t="s">
        <v>226</v>
      </c>
    </row>
    <row r="200" spans="1:1" x14ac:dyDescent="0.25">
      <c r="A200" t="s">
        <v>227</v>
      </c>
    </row>
    <row r="201" spans="1:1" x14ac:dyDescent="0.25">
      <c r="A201" t="s">
        <v>228</v>
      </c>
    </row>
    <row r="202" spans="1:1" x14ac:dyDescent="0.25">
      <c r="A202" t="s">
        <v>229</v>
      </c>
    </row>
    <row r="203" spans="1:1" x14ac:dyDescent="0.25">
      <c r="A203" t="s">
        <v>230</v>
      </c>
    </row>
    <row r="204" spans="1:1" x14ac:dyDescent="0.25">
      <c r="A204" t="s">
        <v>231</v>
      </c>
    </row>
    <row r="205" spans="1:1" x14ac:dyDescent="0.25">
      <c r="A205" t="s">
        <v>232</v>
      </c>
    </row>
    <row r="206" spans="1:1" x14ac:dyDescent="0.25">
      <c r="A206" t="s">
        <v>233</v>
      </c>
    </row>
    <row r="207" spans="1:1" x14ac:dyDescent="0.25">
      <c r="A207" t="s">
        <v>234</v>
      </c>
    </row>
    <row r="208" spans="1:1" x14ac:dyDescent="0.25">
      <c r="A208" t="s">
        <v>235</v>
      </c>
    </row>
    <row r="209" spans="1:1" x14ac:dyDescent="0.25">
      <c r="A209" t="s">
        <v>236</v>
      </c>
    </row>
    <row r="210" spans="1:1" x14ac:dyDescent="0.25">
      <c r="A210" t="s">
        <v>237</v>
      </c>
    </row>
    <row r="211" spans="1:1" x14ac:dyDescent="0.25">
      <c r="A211" t="s">
        <v>238</v>
      </c>
    </row>
    <row r="212" spans="1:1" x14ac:dyDescent="0.25">
      <c r="A212" t="s">
        <v>239</v>
      </c>
    </row>
    <row r="213" spans="1:1" x14ac:dyDescent="0.25">
      <c r="A213" t="s">
        <v>240</v>
      </c>
    </row>
    <row r="214" spans="1:1" x14ac:dyDescent="0.25">
      <c r="A214" t="s">
        <v>241</v>
      </c>
    </row>
    <row r="215" spans="1:1" x14ac:dyDescent="0.25">
      <c r="A215" t="s">
        <v>242</v>
      </c>
    </row>
    <row r="216" spans="1:1" x14ac:dyDescent="0.25">
      <c r="A216" t="s">
        <v>243</v>
      </c>
    </row>
    <row r="217" spans="1:1" x14ac:dyDescent="0.25">
      <c r="A217" t="s">
        <v>244</v>
      </c>
    </row>
    <row r="218" spans="1:1" x14ac:dyDescent="0.25">
      <c r="A218" t="s">
        <v>245</v>
      </c>
    </row>
    <row r="219" spans="1:1" x14ac:dyDescent="0.25">
      <c r="A219" t="s">
        <v>246</v>
      </c>
    </row>
    <row r="220" spans="1:1" x14ac:dyDescent="0.25">
      <c r="A220" t="s">
        <v>247</v>
      </c>
    </row>
    <row r="221" spans="1:1" x14ac:dyDescent="0.25">
      <c r="A221" t="s">
        <v>248</v>
      </c>
    </row>
    <row r="222" spans="1:1" x14ac:dyDescent="0.25">
      <c r="A222" t="s">
        <v>249</v>
      </c>
    </row>
    <row r="223" spans="1:1" x14ac:dyDescent="0.25">
      <c r="A223" t="s">
        <v>250</v>
      </c>
    </row>
    <row r="224" spans="1:1" x14ac:dyDescent="0.25">
      <c r="A224" t="s">
        <v>251</v>
      </c>
    </row>
    <row r="225" spans="1:1" x14ac:dyDescent="0.25">
      <c r="A225" t="s">
        <v>252</v>
      </c>
    </row>
    <row r="226" spans="1:1" x14ac:dyDescent="0.25">
      <c r="A226" t="s">
        <v>253</v>
      </c>
    </row>
    <row r="227" spans="1:1" x14ac:dyDescent="0.25">
      <c r="A227" t="s">
        <v>254</v>
      </c>
    </row>
    <row r="228" spans="1:1" x14ac:dyDescent="0.25">
      <c r="A228" t="s">
        <v>255</v>
      </c>
    </row>
    <row r="229" spans="1:1" x14ac:dyDescent="0.25">
      <c r="A229" t="s">
        <v>256</v>
      </c>
    </row>
    <row r="230" spans="1:1" x14ac:dyDescent="0.25">
      <c r="A230" t="s">
        <v>257</v>
      </c>
    </row>
    <row r="231" spans="1:1" x14ac:dyDescent="0.25">
      <c r="A231" t="s">
        <v>258</v>
      </c>
    </row>
    <row r="232" spans="1:1" x14ac:dyDescent="0.25">
      <c r="A232" t="s">
        <v>259</v>
      </c>
    </row>
    <row r="233" spans="1:1" x14ac:dyDescent="0.25">
      <c r="A233" t="s">
        <v>260</v>
      </c>
    </row>
    <row r="234" spans="1:1" x14ac:dyDescent="0.25">
      <c r="A234" t="s">
        <v>261</v>
      </c>
    </row>
    <row r="235" spans="1:1" x14ac:dyDescent="0.25">
      <c r="A235" t="s">
        <v>262</v>
      </c>
    </row>
    <row r="236" spans="1:1" x14ac:dyDescent="0.25">
      <c r="A236" t="s">
        <v>263</v>
      </c>
    </row>
    <row r="237" spans="1:1" x14ac:dyDescent="0.25">
      <c r="A237" t="s">
        <v>264</v>
      </c>
    </row>
    <row r="238" spans="1:1" x14ac:dyDescent="0.25">
      <c r="A238" t="s">
        <v>265</v>
      </c>
    </row>
    <row r="239" spans="1:1" x14ac:dyDescent="0.25">
      <c r="A239" t="s">
        <v>266</v>
      </c>
    </row>
    <row r="240" spans="1:1" x14ac:dyDescent="0.25">
      <c r="A240" t="s">
        <v>267</v>
      </c>
    </row>
    <row r="241" spans="1:1" x14ac:dyDescent="0.25">
      <c r="A241" t="s">
        <v>268</v>
      </c>
    </row>
    <row r="242" spans="1:1" x14ac:dyDescent="0.25">
      <c r="A242" t="s">
        <v>269</v>
      </c>
    </row>
    <row r="243" spans="1:1" x14ac:dyDescent="0.25">
      <c r="A243" t="s">
        <v>270</v>
      </c>
    </row>
    <row r="244" spans="1:1" x14ac:dyDescent="0.25">
      <c r="A244" t="s">
        <v>271</v>
      </c>
    </row>
    <row r="245" spans="1:1" x14ac:dyDescent="0.25">
      <c r="A245" t="s">
        <v>272</v>
      </c>
    </row>
    <row r="246" spans="1:1" x14ac:dyDescent="0.25">
      <c r="A246" t="s">
        <v>273</v>
      </c>
    </row>
    <row r="247" spans="1:1" x14ac:dyDescent="0.25">
      <c r="A247" t="s">
        <v>274</v>
      </c>
    </row>
    <row r="248" spans="1:1" x14ac:dyDescent="0.25">
      <c r="A248" t="s">
        <v>275</v>
      </c>
    </row>
    <row r="249" spans="1:1" x14ac:dyDescent="0.25">
      <c r="A249" t="s">
        <v>276</v>
      </c>
    </row>
    <row r="250" spans="1:1" x14ac:dyDescent="0.25">
      <c r="A250" t="s">
        <v>277</v>
      </c>
    </row>
    <row r="251" spans="1:1" x14ac:dyDescent="0.25">
      <c r="A251" t="s">
        <v>278</v>
      </c>
    </row>
    <row r="252" spans="1:1" x14ac:dyDescent="0.25">
      <c r="A252" t="s">
        <v>279</v>
      </c>
    </row>
    <row r="253" spans="1:1" x14ac:dyDescent="0.25">
      <c r="A253" t="s">
        <v>280</v>
      </c>
    </row>
    <row r="254" spans="1:1" x14ac:dyDescent="0.25">
      <c r="A254" t="s">
        <v>281</v>
      </c>
    </row>
    <row r="255" spans="1:1" x14ac:dyDescent="0.25">
      <c r="A255" t="s">
        <v>282</v>
      </c>
    </row>
    <row r="256" spans="1:1" x14ac:dyDescent="0.25">
      <c r="A256" t="s">
        <v>283</v>
      </c>
    </row>
    <row r="257" spans="1:1" x14ac:dyDescent="0.25">
      <c r="A257" t="s">
        <v>284</v>
      </c>
    </row>
    <row r="258" spans="1:1" x14ac:dyDescent="0.25">
      <c r="A258" t="s">
        <v>285</v>
      </c>
    </row>
    <row r="259" spans="1:1" x14ac:dyDescent="0.25">
      <c r="A259" t="s">
        <v>286</v>
      </c>
    </row>
    <row r="260" spans="1:1" x14ac:dyDescent="0.25">
      <c r="A260" t="s">
        <v>287</v>
      </c>
    </row>
    <row r="261" spans="1:1" x14ac:dyDescent="0.25">
      <c r="A261" t="s">
        <v>288</v>
      </c>
    </row>
    <row r="262" spans="1:1" x14ac:dyDescent="0.25">
      <c r="A262" t="s">
        <v>289</v>
      </c>
    </row>
    <row r="263" spans="1:1" x14ac:dyDescent="0.25">
      <c r="A263" t="s">
        <v>290</v>
      </c>
    </row>
    <row r="264" spans="1:1" x14ac:dyDescent="0.25">
      <c r="A264" t="s">
        <v>291</v>
      </c>
    </row>
    <row r="265" spans="1:1" x14ac:dyDescent="0.25">
      <c r="A265" t="s">
        <v>292</v>
      </c>
    </row>
    <row r="266" spans="1:1" x14ac:dyDescent="0.25">
      <c r="A266" t="s">
        <v>293</v>
      </c>
    </row>
    <row r="267" spans="1:1" x14ac:dyDescent="0.25">
      <c r="A267" t="s">
        <v>294</v>
      </c>
    </row>
    <row r="268" spans="1:1" x14ac:dyDescent="0.25">
      <c r="A268" t="s">
        <v>295</v>
      </c>
    </row>
    <row r="269" spans="1:1" x14ac:dyDescent="0.25">
      <c r="A269" t="s">
        <v>296</v>
      </c>
    </row>
    <row r="270" spans="1:1" x14ac:dyDescent="0.25">
      <c r="A270" t="s">
        <v>297</v>
      </c>
    </row>
    <row r="271" spans="1:1" x14ac:dyDescent="0.25">
      <c r="A271" t="s">
        <v>298</v>
      </c>
    </row>
    <row r="272" spans="1:1" x14ac:dyDescent="0.25">
      <c r="A272" t="s">
        <v>299</v>
      </c>
    </row>
    <row r="273" spans="1:1" x14ac:dyDescent="0.25">
      <c r="A273" t="s">
        <v>300</v>
      </c>
    </row>
    <row r="274" spans="1:1" x14ac:dyDescent="0.25">
      <c r="A274" t="s">
        <v>301</v>
      </c>
    </row>
    <row r="275" spans="1:1" x14ac:dyDescent="0.25">
      <c r="A275" t="s">
        <v>302</v>
      </c>
    </row>
    <row r="276" spans="1:1" x14ac:dyDescent="0.25">
      <c r="A276" t="s">
        <v>303</v>
      </c>
    </row>
    <row r="277" spans="1:1" x14ac:dyDescent="0.25">
      <c r="A277" t="s">
        <v>304</v>
      </c>
    </row>
    <row r="278" spans="1:1" x14ac:dyDescent="0.25">
      <c r="A278" t="s">
        <v>305</v>
      </c>
    </row>
    <row r="279" spans="1:1" x14ac:dyDescent="0.25">
      <c r="A279" t="s">
        <v>306</v>
      </c>
    </row>
    <row r="280" spans="1:1" x14ac:dyDescent="0.25">
      <c r="A280" t="s">
        <v>307</v>
      </c>
    </row>
    <row r="281" spans="1:1" x14ac:dyDescent="0.25">
      <c r="A281" t="s">
        <v>308</v>
      </c>
    </row>
    <row r="282" spans="1:1" x14ac:dyDescent="0.25">
      <c r="A282" t="s">
        <v>309</v>
      </c>
    </row>
    <row r="283" spans="1:1" x14ac:dyDescent="0.25">
      <c r="A283" t="s">
        <v>310</v>
      </c>
    </row>
    <row r="284" spans="1:1" x14ac:dyDescent="0.25">
      <c r="A284" t="s">
        <v>311</v>
      </c>
    </row>
    <row r="285" spans="1:1" x14ac:dyDescent="0.25">
      <c r="A285" t="s">
        <v>312</v>
      </c>
    </row>
    <row r="286" spans="1:1" x14ac:dyDescent="0.25">
      <c r="A286" t="s">
        <v>313</v>
      </c>
    </row>
    <row r="287" spans="1:1" x14ac:dyDescent="0.25">
      <c r="A287" t="s">
        <v>314</v>
      </c>
    </row>
    <row r="288" spans="1:1" x14ac:dyDescent="0.25">
      <c r="A288" t="s">
        <v>315</v>
      </c>
    </row>
    <row r="289" spans="1:1" x14ac:dyDescent="0.25">
      <c r="A289" t="s">
        <v>316</v>
      </c>
    </row>
    <row r="290" spans="1:1" x14ac:dyDescent="0.25">
      <c r="A290" t="s">
        <v>317</v>
      </c>
    </row>
    <row r="291" spans="1:1" x14ac:dyDescent="0.25">
      <c r="A291" t="s">
        <v>318</v>
      </c>
    </row>
    <row r="292" spans="1:1" x14ac:dyDescent="0.25">
      <c r="A292" t="s">
        <v>319</v>
      </c>
    </row>
    <row r="293" spans="1:1" x14ac:dyDescent="0.25">
      <c r="A293" t="s">
        <v>320</v>
      </c>
    </row>
    <row r="294" spans="1:1" x14ac:dyDescent="0.25">
      <c r="A294" t="s">
        <v>321</v>
      </c>
    </row>
    <row r="295" spans="1:1" x14ac:dyDescent="0.25">
      <c r="A295" t="s">
        <v>322</v>
      </c>
    </row>
    <row r="296" spans="1:1" x14ac:dyDescent="0.25">
      <c r="A296" t="s">
        <v>323</v>
      </c>
    </row>
    <row r="297" spans="1:1" x14ac:dyDescent="0.25">
      <c r="A297" t="s">
        <v>324</v>
      </c>
    </row>
    <row r="298" spans="1:1" x14ac:dyDescent="0.25">
      <c r="A298" t="s">
        <v>325</v>
      </c>
    </row>
    <row r="299" spans="1:1" x14ac:dyDescent="0.25">
      <c r="A299" t="s">
        <v>326</v>
      </c>
    </row>
    <row r="300" spans="1:1" x14ac:dyDescent="0.25">
      <c r="A300" t="s">
        <v>327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42</vt:i4>
      </vt:variant>
    </vt:vector>
  </HeadingPairs>
  <TitlesOfParts>
    <vt:vector size="45" baseType="lpstr">
      <vt:lpstr>STEP  1 - DEFINE TASK</vt:lpstr>
      <vt:lpstr>STEP 2 - DEPENDECIES</vt:lpstr>
      <vt:lpstr>{PL}PickLst</vt:lpstr>
      <vt:lpstr>'STEP  1 - DEFINE TASK'!pCONS_APPLICATION</vt:lpstr>
      <vt:lpstr>'STEP  1 - DEFINE TASK'!pCONS_HYPERLINK</vt:lpstr>
      <vt:lpstr>'STEP  1 - DEFINE TASK'!pCurrentActualYear</vt:lpstr>
      <vt:lpstr>'STEP 2 - DEPENDECIES'!pCurrentActualYear</vt:lpstr>
      <vt:lpstr>'STEP  1 - DEFINE TASK'!pCurrentEAYear</vt:lpstr>
      <vt:lpstr>'STEP 2 - DEPENDECIES'!pCurrentEAYear</vt:lpstr>
      <vt:lpstr>'STEP  1 - DEFINE TASK'!pCurrentOPYear</vt:lpstr>
      <vt:lpstr>'STEP 2 - DEPENDECIES'!pCurrentOPYear</vt:lpstr>
      <vt:lpstr>'STEP 2 - DEPENDECIES'!pMDX_LineItem</vt:lpstr>
      <vt:lpstr>'STEP  1 - DEFINE TASK'!pMDX_Priority</vt:lpstr>
      <vt:lpstr>'STEP 2 - DEPENDECIES'!pMDX_Priority</vt:lpstr>
      <vt:lpstr>'STEP  1 - DEFINE TASK'!pMDX_Step</vt:lpstr>
      <vt:lpstr>'STEP 2 - DEPENDECIES'!pMDX_Step</vt:lpstr>
      <vt:lpstr>'STEP 2 - DEPENDECIES'!pPriority</vt:lpstr>
      <vt:lpstr>'STEP  1 - DEFINE TASK'!pProcessName1</vt:lpstr>
      <vt:lpstr>'STEP 2 - DEPENDECIES'!pProcessName1</vt:lpstr>
      <vt:lpstr>'STEP  1 - DEFINE TASK'!pProcessName2</vt:lpstr>
      <vt:lpstr>'STEP  1 - DEFINE TASK'!pProcessParameters1</vt:lpstr>
      <vt:lpstr>'STEP 2 - DEPENDECIES'!pProcessParameters1</vt:lpstr>
      <vt:lpstr>'STEP  1 - DEFINE TASK'!pProcessParameters2</vt:lpstr>
      <vt:lpstr>'STEP  1 - DEFINE TASK'!pScenario</vt:lpstr>
      <vt:lpstr>'STEP 2 - DEPENDECIES'!pScenario</vt:lpstr>
      <vt:lpstr>'STEP  1 - DEFINE TASK'!pServer</vt:lpstr>
      <vt:lpstr>'STEP 2 - DEPENDECIES'!pServer</vt:lpstr>
      <vt:lpstr>'STEP  1 - DEFINE TASK'!pSourceGroup</vt:lpstr>
      <vt:lpstr>'STEP  1 - DEFINE TASK'!pSourceScenario</vt:lpstr>
      <vt:lpstr>'STEP  1 - DEFINE TASK'!pSourceYear</vt:lpstr>
      <vt:lpstr>'STEP 2 - DEPENDECIES'!pStep</vt:lpstr>
      <vt:lpstr>'STEP  1 - DEFINE TASK'!pUser</vt:lpstr>
      <vt:lpstr>'STEP 2 - DEPENDECIES'!pUser</vt:lpstr>
      <vt:lpstr>'STEP  1 - DEFINE TASK'!pWorkbenchGroup</vt:lpstr>
      <vt:lpstr>'STEP 2 - DEPENDECIES'!pWorkbenchGroup</vt:lpstr>
      <vt:lpstr>'STEP  1 - DEFINE TASK'!pYear</vt:lpstr>
      <vt:lpstr>'STEP 2 - DEPENDECIES'!pYear</vt:lpstr>
      <vt:lpstr>'STEP  1 - DEFINE TASK'!pZeroSuppress</vt:lpstr>
      <vt:lpstr>'STEP 2 - DEPENDECIES'!pZeroSuppress</vt:lpstr>
      <vt:lpstr>'STEP  1 - DEFINE TASK'!TM1RPTDATARNG2</vt:lpstr>
      <vt:lpstr>'STEP 2 - DEPENDECIES'!TM1RPTDATARNG2</vt:lpstr>
      <vt:lpstr>'STEP  1 - DEFINE TASK'!TM1RPTFMTIDCOL</vt:lpstr>
      <vt:lpstr>'STEP 2 - DEPENDECIES'!TM1RPTFMTIDCOL</vt:lpstr>
      <vt:lpstr>'STEP  1 - DEFINE TASK'!TM1RPTFMTRNG</vt:lpstr>
      <vt:lpstr>'STEP 2 - DEPENDECIES'!TM1RPTFMTRNG</vt:lpstr>
    </vt:vector>
  </TitlesOfParts>
  <Company>Daimler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Cubewise Asia</dc:creator>
  <cp:lastModifiedBy>User</cp:lastModifiedBy>
  <dcterms:created xsi:type="dcterms:W3CDTF">2016-12-01T05:03:29Z</dcterms:created>
  <dcterms:modified xsi:type="dcterms:W3CDTF">2020-02-09T15:54:57Z</dcterms:modified>
  <cp:category>Applications\s\99. Admin\Admin Workbench\Workbench Setting</cp:category>
</cp:coreProperties>
</file>