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D95" i="1"/>
  <c r="AC95"/>
  <c r="AB95"/>
  <c r="AA95"/>
  <c r="Z95"/>
  <c r="Y95"/>
  <c r="X95"/>
  <c r="W95"/>
  <c r="V95"/>
  <c r="U95"/>
  <c r="T95"/>
  <c r="S95"/>
  <c r="R95"/>
  <c r="Q95"/>
  <c r="P95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H94"/>
  <c r="G94"/>
  <c r="F94"/>
  <c r="E94"/>
  <c r="D94"/>
  <c r="C94"/>
  <c r="B94"/>
  <c r="A94"/>
  <c r="V91"/>
  <c r="U91"/>
  <c r="T91"/>
  <c r="S91"/>
  <c r="R91"/>
  <c r="Q91"/>
  <c r="P91"/>
  <c r="V44"/>
  <c r="U44"/>
  <c r="T44"/>
  <c r="S44"/>
  <c r="R44"/>
  <c r="Q44"/>
  <c r="P44"/>
  <c r="AD91"/>
  <c r="AC91"/>
  <c r="AB91"/>
  <c r="AA91"/>
  <c r="Z91"/>
  <c r="Y91"/>
  <c r="X91"/>
  <c r="W91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H90"/>
  <c r="G90"/>
  <c r="F90"/>
  <c r="E90"/>
  <c r="D90"/>
  <c r="C90"/>
  <c r="B90"/>
  <c r="A90"/>
  <c r="AD43"/>
  <c r="AD44" s="1"/>
  <c r="AC43"/>
  <c r="AC44" s="1"/>
  <c r="AB43"/>
  <c r="AB44" s="1"/>
  <c r="AA43"/>
  <c r="AA44" s="1"/>
  <c r="Z43"/>
  <c r="Z44" s="1"/>
  <c r="Y43"/>
  <c r="Y44" s="1"/>
  <c r="X43"/>
  <c r="X44" s="1"/>
  <c r="W43"/>
  <c r="W44" s="1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A43"/>
</calcChain>
</file>

<file path=xl/sharedStrings.xml><?xml version="1.0" encoding="utf-8"?>
<sst xmlns="http://schemas.openxmlformats.org/spreadsheetml/2006/main" count="62" uniqueCount="32">
  <si>
    <t>Age</t>
  </si>
  <si>
    <t>Gender</t>
  </si>
  <si>
    <t>Income</t>
  </si>
  <si>
    <t># of adults</t>
  </si>
  <si>
    <t># of kids</t>
  </si>
  <si>
    <t>Early adopter</t>
  </si>
  <si>
    <t>Be With Friends</t>
  </si>
  <si>
    <t>Wish It Was Easier</t>
  </si>
  <si>
    <t>Devices owned</t>
  </si>
  <si>
    <t>Phone Call Freq</t>
  </si>
  <si>
    <t>Email Freq</t>
  </si>
  <si>
    <t>Text Freq</t>
  </si>
  <si>
    <t>Check FB Freq</t>
  </si>
  <si>
    <t>Post to FB Freq</t>
  </si>
  <si>
    <t>Check-in Freq</t>
  </si>
  <si>
    <t>Word of Mouth</t>
  </si>
  <si>
    <t>Flyers</t>
  </si>
  <si>
    <t>Social Media</t>
  </si>
  <si>
    <t>TV &amp; Radio</t>
  </si>
  <si>
    <t>Newspapers &amp; Magazines</t>
  </si>
  <si>
    <t>Email Newsletters</t>
  </si>
  <si>
    <t>Serendipity</t>
  </si>
  <si>
    <t>Concerts / Live Music</t>
  </si>
  <si>
    <t>Sporting Events</t>
  </si>
  <si>
    <t>Live Theater</t>
  </si>
  <si>
    <t>Dancing</t>
  </si>
  <si>
    <t>Beer / Wine Tasting</t>
  </si>
  <si>
    <t>Lectures</t>
  </si>
  <si>
    <t>Art</t>
  </si>
  <si>
    <t>Host Own Events</t>
  </si>
  <si>
    <t>spacer</t>
  </si>
  <si>
    <t>Totals: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</si>
</sst>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Event Popularity Among Age Groups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21-35</c:v>
          </c:tx>
          <c:cat>
            <c:strRef>
              <c:f>Sheet1!$W$1:$AD$1</c:f>
              <c:strCache>
                <c:ptCount val="8"/>
                <c:pt idx="0">
                  <c:v>Concerts / Live Music</c:v>
                </c:pt>
                <c:pt idx="1">
                  <c:v>Sporting Events</c:v>
                </c:pt>
                <c:pt idx="2">
                  <c:v>Live Theater</c:v>
                </c:pt>
                <c:pt idx="3">
                  <c:v>Dancing</c:v>
                </c:pt>
                <c:pt idx="4">
                  <c:v>Beer / Wine Tasting</c:v>
                </c:pt>
                <c:pt idx="5">
                  <c:v>Lectures</c:v>
                </c:pt>
                <c:pt idx="6">
                  <c:v>Art</c:v>
                </c:pt>
                <c:pt idx="7">
                  <c:v>Host Own Events</c:v>
                </c:pt>
              </c:strCache>
            </c:strRef>
          </c:cat>
          <c:val>
            <c:numRef>
              <c:f>Sheet1!$W$44:$AD$44</c:f>
              <c:numCache>
                <c:formatCode>General</c:formatCode>
                <c:ptCount val="8"/>
                <c:pt idx="0">
                  <c:v>2.1707317073170733</c:v>
                </c:pt>
                <c:pt idx="1">
                  <c:v>1.8780487804878048</c:v>
                </c:pt>
                <c:pt idx="2">
                  <c:v>1.3902439024390247</c:v>
                </c:pt>
                <c:pt idx="3">
                  <c:v>1.6829268292682924</c:v>
                </c:pt>
                <c:pt idx="4">
                  <c:v>1.6585365853658534</c:v>
                </c:pt>
                <c:pt idx="5">
                  <c:v>2.0975609756097562</c:v>
                </c:pt>
                <c:pt idx="6">
                  <c:v>1.6341463414634143</c:v>
                </c:pt>
                <c:pt idx="7">
                  <c:v>1.975609756097561</c:v>
                </c:pt>
              </c:numCache>
            </c:numRef>
          </c:val>
        </c:ser>
        <c:ser>
          <c:idx val="1"/>
          <c:order val="1"/>
          <c:tx>
            <c:v>35+</c:v>
          </c:tx>
          <c:cat>
            <c:strRef>
              <c:f>Sheet1!$W$1:$AD$1</c:f>
              <c:strCache>
                <c:ptCount val="8"/>
                <c:pt idx="0">
                  <c:v>Concerts / Live Music</c:v>
                </c:pt>
                <c:pt idx="1">
                  <c:v>Sporting Events</c:v>
                </c:pt>
                <c:pt idx="2">
                  <c:v>Live Theater</c:v>
                </c:pt>
                <c:pt idx="3">
                  <c:v>Dancing</c:v>
                </c:pt>
                <c:pt idx="4">
                  <c:v>Beer / Wine Tasting</c:v>
                </c:pt>
                <c:pt idx="5">
                  <c:v>Lectures</c:v>
                </c:pt>
                <c:pt idx="6">
                  <c:v>Art</c:v>
                </c:pt>
                <c:pt idx="7">
                  <c:v>Host Own Events</c:v>
                </c:pt>
              </c:strCache>
            </c:strRef>
          </c:cat>
          <c:val>
            <c:numRef>
              <c:f>Sheet1!$W$91:$AD$91</c:f>
              <c:numCache>
                <c:formatCode>General</c:formatCode>
                <c:ptCount val="8"/>
                <c:pt idx="0">
                  <c:v>1.9714285714285715</c:v>
                </c:pt>
                <c:pt idx="1">
                  <c:v>1.2571428571428571</c:v>
                </c:pt>
                <c:pt idx="2">
                  <c:v>1.2857142857142856</c:v>
                </c:pt>
                <c:pt idx="3">
                  <c:v>0.97142857142857153</c:v>
                </c:pt>
                <c:pt idx="4">
                  <c:v>1.2000000000000002</c:v>
                </c:pt>
                <c:pt idx="5">
                  <c:v>1.1714285714285717</c:v>
                </c:pt>
                <c:pt idx="6">
                  <c:v>1.7714285714285714</c:v>
                </c:pt>
                <c:pt idx="7">
                  <c:v>1.5142857142857142</c:v>
                </c:pt>
              </c:numCache>
            </c:numRef>
          </c:val>
        </c:ser>
        <c:dLbls/>
        <c:axId val="87650304"/>
        <c:axId val="87651840"/>
      </c:barChart>
      <c:catAx>
        <c:axId val="87650304"/>
        <c:scaling>
          <c:orientation val="minMax"/>
        </c:scaling>
        <c:axPos val="b"/>
        <c:majorTickMark val="none"/>
        <c:tickLblPos val="nextTo"/>
        <c:crossAx val="87651840"/>
        <c:crosses val="autoZero"/>
        <c:auto val="1"/>
        <c:lblAlgn val="ctr"/>
        <c:lblOffset val="100"/>
      </c:catAx>
      <c:valAx>
        <c:axId val="876518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765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Discovering Events</a:t>
            </a:r>
            <a:r>
              <a:rPr lang="en-US" baseline="0"/>
              <a:t> Among Age Groups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21-35</c:v>
          </c:tx>
          <c:cat>
            <c:strRef>
              <c:f>Sheet1!$P$1:$V$1</c:f>
              <c:strCache>
                <c:ptCount val="7"/>
                <c:pt idx="0">
                  <c:v>Word of Mouth</c:v>
                </c:pt>
                <c:pt idx="1">
                  <c:v>Flyers</c:v>
                </c:pt>
                <c:pt idx="2">
                  <c:v>Social Media</c:v>
                </c:pt>
                <c:pt idx="3">
                  <c:v>TV &amp; Radio</c:v>
                </c:pt>
                <c:pt idx="4">
                  <c:v>Newspapers &amp; Magazines</c:v>
                </c:pt>
                <c:pt idx="5">
                  <c:v>Email Newsletters</c:v>
                </c:pt>
                <c:pt idx="6">
                  <c:v>Serendipity</c:v>
                </c:pt>
              </c:strCache>
            </c:strRef>
          </c:cat>
          <c:val>
            <c:numRef>
              <c:f>Sheet1!$P$44:$V$44</c:f>
              <c:numCache>
                <c:formatCode>General</c:formatCode>
                <c:ptCount val="7"/>
                <c:pt idx="0">
                  <c:v>4.3414634146341466</c:v>
                </c:pt>
                <c:pt idx="1">
                  <c:v>3.0487804878048781</c:v>
                </c:pt>
                <c:pt idx="2">
                  <c:v>4.0487804878048781</c:v>
                </c:pt>
                <c:pt idx="3">
                  <c:v>2.4634146341463414</c:v>
                </c:pt>
                <c:pt idx="4">
                  <c:v>2.0487804878048781</c:v>
                </c:pt>
                <c:pt idx="5">
                  <c:v>2.4390243902439024</c:v>
                </c:pt>
                <c:pt idx="6">
                  <c:v>2.7804878048780486</c:v>
                </c:pt>
              </c:numCache>
            </c:numRef>
          </c:val>
        </c:ser>
        <c:ser>
          <c:idx val="1"/>
          <c:order val="1"/>
          <c:tx>
            <c:v>35+</c:v>
          </c:tx>
          <c:cat>
            <c:strRef>
              <c:f>Sheet1!$P$1:$V$1</c:f>
              <c:strCache>
                <c:ptCount val="7"/>
                <c:pt idx="0">
                  <c:v>Word of Mouth</c:v>
                </c:pt>
                <c:pt idx="1">
                  <c:v>Flyers</c:v>
                </c:pt>
                <c:pt idx="2">
                  <c:v>Social Media</c:v>
                </c:pt>
                <c:pt idx="3">
                  <c:v>TV &amp; Radio</c:v>
                </c:pt>
                <c:pt idx="4">
                  <c:v>Newspapers &amp; Magazines</c:v>
                </c:pt>
                <c:pt idx="5">
                  <c:v>Email Newsletters</c:v>
                </c:pt>
                <c:pt idx="6">
                  <c:v>Serendipity</c:v>
                </c:pt>
              </c:strCache>
            </c:strRef>
          </c:cat>
          <c:val>
            <c:numRef>
              <c:f>Sheet1!$P$91:$V$91</c:f>
              <c:numCache>
                <c:formatCode>General</c:formatCode>
                <c:ptCount val="7"/>
                <c:pt idx="0">
                  <c:v>3.2571428571428571</c:v>
                </c:pt>
                <c:pt idx="1">
                  <c:v>2.342857142857143</c:v>
                </c:pt>
                <c:pt idx="2">
                  <c:v>2.9142857142857141</c:v>
                </c:pt>
                <c:pt idx="3">
                  <c:v>2.2285714285714286</c:v>
                </c:pt>
                <c:pt idx="4">
                  <c:v>2.7714285714285714</c:v>
                </c:pt>
                <c:pt idx="5">
                  <c:v>2.2285714285714286</c:v>
                </c:pt>
                <c:pt idx="6">
                  <c:v>2.9142857142857141</c:v>
                </c:pt>
              </c:numCache>
            </c:numRef>
          </c:val>
        </c:ser>
        <c:dLbls/>
        <c:axId val="110819200"/>
        <c:axId val="118829824"/>
      </c:barChart>
      <c:catAx>
        <c:axId val="110819200"/>
        <c:scaling>
          <c:orientation val="minMax"/>
        </c:scaling>
        <c:axPos val="b"/>
        <c:majorTickMark val="none"/>
        <c:tickLblPos val="nextTo"/>
        <c:crossAx val="118829824"/>
        <c:crosses val="autoZero"/>
        <c:auto val="1"/>
        <c:lblAlgn val="ctr"/>
        <c:lblOffset val="100"/>
      </c:catAx>
      <c:valAx>
        <c:axId val="1188298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0819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Important</a:t>
            </a:r>
            <a:r>
              <a:rPr lang="en-US" baseline="0"/>
              <a:t> Event Qualities</a:t>
            </a:r>
            <a:r>
              <a:rPr lang="en-US"/>
              <a:t> Among</a:t>
            </a:r>
            <a:r>
              <a:rPr lang="en-US" baseline="0"/>
              <a:t> Age Groups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21-35</c:v>
          </c:tx>
          <c:cat>
            <c:strRef>
              <c:f>Sheet1!$F$1:$H$1</c:f>
              <c:strCache>
                <c:ptCount val="3"/>
                <c:pt idx="0">
                  <c:v>Early adopter</c:v>
                </c:pt>
                <c:pt idx="1">
                  <c:v>Be With Friends</c:v>
                </c:pt>
                <c:pt idx="2">
                  <c:v>Wish It Was Easier</c:v>
                </c:pt>
              </c:strCache>
            </c:strRef>
          </c:cat>
          <c:val>
            <c:numRef>
              <c:f>Sheet1!$F$43:$H$43</c:f>
              <c:numCache>
                <c:formatCode>General</c:formatCode>
                <c:ptCount val="3"/>
                <c:pt idx="0">
                  <c:v>5.0975609756097562</c:v>
                </c:pt>
                <c:pt idx="1">
                  <c:v>7.2439024390243905</c:v>
                </c:pt>
                <c:pt idx="2">
                  <c:v>6.6097560975609753</c:v>
                </c:pt>
              </c:numCache>
            </c:numRef>
          </c:val>
        </c:ser>
        <c:ser>
          <c:idx val="1"/>
          <c:order val="1"/>
          <c:tx>
            <c:v>35+</c:v>
          </c:tx>
          <c:cat>
            <c:strRef>
              <c:f>Sheet1!$F$1:$H$1</c:f>
              <c:strCache>
                <c:ptCount val="3"/>
                <c:pt idx="0">
                  <c:v>Early adopter</c:v>
                </c:pt>
                <c:pt idx="1">
                  <c:v>Be With Friends</c:v>
                </c:pt>
                <c:pt idx="2">
                  <c:v>Wish It Was Easier</c:v>
                </c:pt>
              </c:strCache>
            </c:strRef>
          </c:cat>
          <c:val>
            <c:numRef>
              <c:f>Sheet1!$F$90:$H$90</c:f>
              <c:numCache>
                <c:formatCode>General</c:formatCode>
                <c:ptCount val="3"/>
                <c:pt idx="0">
                  <c:v>4.2285714285714286</c:v>
                </c:pt>
                <c:pt idx="1">
                  <c:v>5.7714285714285714</c:v>
                </c:pt>
                <c:pt idx="2">
                  <c:v>6.1714285714285717</c:v>
                </c:pt>
              </c:numCache>
            </c:numRef>
          </c:val>
        </c:ser>
        <c:dLbls/>
        <c:axId val="50427008"/>
        <c:axId val="50428544"/>
      </c:barChart>
      <c:catAx>
        <c:axId val="50427008"/>
        <c:scaling>
          <c:orientation val="minMax"/>
        </c:scaling>
        <c:axPos val="b"/>
        <c:majorTickMark val="none"/>
        <c:tickLblPos val="nextTo"/>
        <c:crossAx val="50428544"/>
        <c:crosses val="autoZero"/>
        <c:auto val="1"/>
        <c:lblAlgn val="ctr"/>
        <c:lblOffset val="100"/>
      </c:catAx>
      <c:valAx>
        <c:axId val="504285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042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Totals For Event Popularity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21+</c:v>
          </c:tx>
          <c:cat>
            <c:strRef>
              <c:f>Sheet1!$W$54:$AD$54</c:f>
              <c:strCache>
                <c:ptCount val="8"/>
                <c:pt idx="0">
                  <c:v>Concerts / Live Music</c:v>
                </c:pt>
                <c:pt idx="1">
                  <c:v>Sporting Events</c:v>
                </c:pt>
                <c:pt idx="2">
                  <c:v>Live Theater</c:v>
                </c:pt>
                <c:pt idx="3">
                  <c:v>Dancing</c:v>
                </c:pt>
                <c:pt idx="4">
                  <c:v>Beer / Wine Tasting</c:v>
                </c:pt>
                <c:pt idx="5">
                  <c:v>Lectures</c:v>
                </c:pt>
                <c:pt idx="6">
                  <c:v>Art</c:v>
                </c:pt>
                <c:pt idx="7">
                  <c:v>Host Own Events</c:v>
                </c:pt>
              </c:strCache>
            </c:strRef>
          </c:cat>
          <c:val>
            <c:numRef>
              <c:f>Sheet1!$W$95:$AD$95</c:f>
              <c:numCache>
                <c:formatCode>General</c:formatCode>
                <c:ptCount val="8"/>
                <c:pt idx="0">
                  <c:v>2.0710801393728224</c:v>
                </c:pt>
                <c:pt idx="1">
                  <c:v>1.5675958188153309</c:v>
                </c:pt>
                <c:pt idx="2">
                  <c:v>1.3379790940766552</c:v>
                </c:pt>
                <c:pt idx="3">
                  <c:v>1.327177700348432</c:v>
                </c:pt>
                <c:pt idx="4">
                  <c:v>1.4292682926829268</c:v>
                </c:pt>
                <c:pt idx="5">
                  <c:v>1.6344947735191639</c:v>
                </c:pt>
                <c:pt idx="6">
                  <c:v>1.7027874564459928</c:v>
                </c:pt>
                <c:pt idx="7">
                  <c:v>1.7449477351916376</c:v>
                </c:pt>
              </c:numCache>
            </c:numRef>
          </c:val>
        </c:ser>
        <c:axId val="157809280"/>
        <c:axId val="121978880"/>
      </c:barChart>
      <c:catAx>
        <c:axId val="157809280"/>
        <c:scaling>
          <c:orientation val="minMax"/>
        </c:scaling>
        <c:axPos val="b"/>
        <c:tickLblPos val="nextTo"/>
        <c:crossAx val="121978880"/>
        <c:crosses val="autoZero"/>
        <c:auto val="1"/>
        <c:lblAlgn val="ctr"/>
        <c:lblOffset val="100"/>
      </c:catAx>
      <c:valAx>
        <c:axId val="121978880"/>
        <c:scaling>
          <c:orientation val="minMax"/>
        </c:scaling>
        <c:axPos val="l"/>
        <c:majorGridlines/>
        <c:numFmt formatCode="General" sourceLinked="1"/>
        <c:tickLblPos val="nextTo"/>
        <c:crossAx val="15780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Totals For Discovering Events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21+</c:v>
          </c:tx>
          <c:cat>
            <c:strRef>
              <c:f>Sheet1!$P$1:$V$1</c:f>
              <c:strCache>
                <c:ptCount val="7"/>
                <c:pt idx="0">
                  <c:v>Word of Mouth</c:v>
                </c:pt>
                <c:pt idx="1">
                  <c:v>Flyers</c:v>
                </c:pt>
                <c:pt idx="2">
                  <c:v>Social Media</c:v>
                </c:pt>
                <c:pt idx="3">
                  <c:v>TV &amp; Radio</c:v>
                </c:pt>
                <c:pt idx="4">
                  <c:v>Newspapers &amp; Magazines</c:v>
                </c:pt>
                <c:pt idx="5">
                  <c:v>Email Newsletters</c:v>
                </c:pt>
                <c:pt idx="6">
                  <c:v>Serendipity</c:v>
                </c:pt>
              </c:strCache>
            </c:strRef>
          </c:cat>
          <c:val>
            <c:numRef>
              <c:f>Sheet1!$P$95:$V$95</c:f>
              <c:numCache>
                <c:formatCode>General</c:formatCode>
                <c:ptCount val="7"/>
                <c:pt idx="0">
                  <c:v>3.7993031358885019</c:v>
                </c:pt>
                <c:pt idx="1">
                  <c:v>2.6958188153310108</c:v>
                </c:pt>
                <c:pt idx="2">
                  <c:v>3.4815331010452963</c:v>
                </c:pt>
                <c:pt idx="3">
                  <c:v>2.3459930313588853</c:v>
                </c:pt>
                <c:pt idx="4">
                  <c:v>2.4101045296167247</c:v>
                </c:pt>
                <c:pt idx="5">
                  <c:v>2.3337979094076653</c:v>
                </c:pt>
                <c:pt idx="6">
                  <c:v>2.8473867595818811</c:v>
                </c:pt>
              </c:numCache>
            </c:numRef>
          </c:val>
        </c:ser>
        <c:axId val="155289856"/>
        <c:axId val="157396992"/>
      </c:barChart>
      <c:catAx>
        <c:axId val="155289856"/>
        <c:scaling>
          <c:orientation val="minMax"/>
        </c:scaling>
        <c:axPos val="b"/>
        <c:tickLblPos val="nextTo"/>
        <c:crossAx val="157396992"/>
        <c:crosses val="autoZero"/>
        <c:auto val="1"/>
        <c:lblAlgn val="ctr"/>
        <c:lblOffset val="100"/>
      </c:catAx>
      <c:valAx>
        <c:axId val="157396992"/>
        <c:scaling>
          <c:orientation val="minMax"/>
        </c:scaling>
        <c:axPos val="l"/>
        <c:majorGridlines/>
        <c:numFmt formatCode="General" sourceLinked="1"/>
        <c:tickLblPos val="nextTo"/>
        <c:crossAx val="155289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Totals For Important Event Qualities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21+</c:v>
          </c:tx>
          <c:cat>
            <c:strRef>
              <c:f>Sheet1!$F$54:$H$54</c:f>
              <c:strCache>
                <c:ptCount val="3"/>
                <c:pt idx="0">
                  <c:v>Early adopter</c:v>
                </c:pt>
                <c:pt idx="1">
                  <c:v>Be With Friends</c:v>
                </c:pt>
                <c:pt idx="2">
                  <c:v>Wish It Was Easier</c:v>
                </c:pt>
              </c:strCache>
            </c:strRef>
          </c:cat>
          <c:val>
            <c:numRef>
              <c:f>Sheet1!$F$94:$H$94</c:f>
              <c:numCache>
                <c:formatCode>General</c:formatCode>
                <c:ptCount val="3"/>
                <c:pt idx="0">
                  <c:v>4.663066202090592</c:v>
                </c:pt>
                <c:pt idx="1">
                  <c:v>6.5076655052264805</c:v>
                </c:pt>
                <c:pt idx="2">
                  <c:v>6.390592334494773</c:v>
                </c:pt>
              </c:numCache>
            </c:numRef>
          </c:val>
        </c:ser>
        <c:axId val="153909120"/>
        <c:axId val="153924352"/>
      </c:barChart>
      <c:catAx>
        <c:axId val="153909120"/>
        <c:scaling>
          <c:orientation val="minMax"/>
        </c:scaling>
        <c:axPos val="b"/>
        <c:tickLblPos val="nextTo"/>
        <c:crossAx val="153924352"/>
        <c:crosses val="autoZero"/>
        <c:auto val="1"/>
        <c:lblAlgn val="ctr"/>
        <c:lblOffset val="100"/>
      </c:catAx>
      <c:valAx>
        <c:axId val="153924352"/>
        <c:scaling>
          <c:orientation val="minMax"/>
        </c:scaling>
        <c:axPos val="l"/>
        <c:majorGridlines/>
        <c:numFmt formatCode="General" sourceLinked="1"/>
        <c:tickLblPos val="nextTo"/>
        <c:crossAx val="153909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371475</xdr:colOff>
      <xdr:row>42</xdr:row>
      <xdr:rowOff>66675</xdr:rowOff>
    </xdr:from>
    <xdr:to>
      <xdr:col>40</xdr:col>
      <xdr:colOff>0</xdr:colOff>
      <xdr:row>54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371475</xdr:colOff>
      <xdr:row>56</xdr:row>
      <xdr:rowOff>161924</xdr:rowOff>
    </xdr:from>
    <xdr:to>
      <xdr:col>40</xdr:col>
      <xdr:colOff>123825</xdr:colOff>
      <xdr:row>72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381000</xdr:colOff>
      <xdr:row>24</xdr:row>
      <xdr:rowOff>123825</xdr:rowOff>
    </xdr:from>
    <xdr:to>
      <xdr:col>39</xdr:col>
      <xdr:colOff>600075</xdr:colOff>
      <xdr:row>39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161924</xdr:colOff>
      <xdr:row>42</xdr:row>
      <xdr:rowOff>57150</xdr:rowOff>
    </xdr:from>
    <xdr:to>
      <xdr:col>49</xdr:col>
      <xdr:colOff>361950</xdr:colOff>
      <xdr:row>54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171449</xdr:colOff>
      <xdr:row>56</xdr:row>
      <xdr:rowOff>171450</xdr:rowOff>
    </xdr:from>
    <xdr:to>
      <xdr:col>49</xdr:col>
      <xdr:colOff>371475</xdr:colOff>
      <xdr:row>73</xdr:row>
      <xdr:rowOff>9526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152399</xdr:colOff>
      <xdr:row>24</xdr:row>
      <xdr:rowOff>142875</xdr:rowOff>
    </xdr:from>
    <xdr:to>
      <xdr:col>49</xdr:col>
      <xdr:colOff>361950</xdr:colOff>
      <xdr:row>39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topLeftCell="Z59" workbookViewId="0">
      <selection activeCell="AM75" sqref="AM75"/>
    </sheetView>
  </sheetViews>
  <sheetFormatPr defaultRowHeight="15"/>
  <sheetData>
    <row r="1" spans="1:30" ht="5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28</v>
      </c>
      <c r="B2" s="1">
        <v>1</v>
      </c>
      <c r="C2" s="1">
        <v>40</v>
      </c>
      <c r="D2" s="1">
        <v>2</v>
      </c>
      <c r="E2" s="1">
        <v>0</v>
      </c>
      <c r="F2" s="1">
        <v>7</v>
      </c>
      <c r="G2" s="1">
        <v>10</v>
      </c>
      <c r="H2" s="1">
        <v>5</v>
      </c>
      <c r="I2" s="1">
        <v>5</v>
      </c>
      <c r="J2" s="1">
        <v>4</v>
      </c>
      <c r="K2" s="1">
        <v>2</v>
      </c>
      <c r="L2" s="1">
        <v>2</v>
      </c>
      <c r="M2" s="1">
        <v>2</v>
      </c>
      <c r="N2" s="1">
        <v>5</v>
      </c>
      <c r="O2" s="1">
        <v>6</v>
      </c>
      <c r="P2" s="1">
        <v>2</v>
      </c>
      <c r="Q2" s="1">
        <v>4</v>
      </c>
      <c r="R2" s="1">
        <v>3</v>
      </c>
      <c r="S2" s="1">
        <v>3</v>
      </c>
      <c r="T2" s="1">
        <v>6</v>
      </c>
      <c r="U2" s="1">
        <v>3</v>
      </c>
      <c r="V2" s="1">
        <v>4</v>
      </c>
      <c r="W2" s="1">
        <v>3</v>
      </c>
      <c r="X2" s="1">
        <v>4</v>
      </c>
      <c r="Y2" s="1">
        <v>5</v>
      </c>
      <c r="Z2" s="1">
        <v>4</v>
      </c>
      <c r="AA2" s="1">
        <v>5</v>
      </c>
      <c r="AB2" s="1">
        <v>6</v>
      </c>
      <c r="AC2" s="1">
        <v>4</v>
      </c>
      <c r="AD2" s="1">
        <v>5</v>
      </c>
    </row>
    <row r="3" spans="1:30">
      <c r="A3" s="1">
        <v>27</v>
      </c>
      <c r="B3" s="1">
        <v>1</v>
      </c>
      <c r="C3" s="1">
        <v>15</v>
      </c>
      <c r="D3" s="1">
        <v>2</v>
      </c>
      <c r="E3" s="1">
        <v>0</v>
      </c>
      <c r="F3" s="1">
        <v>8</v>
      </c>
      <c r="G3" s="1">
        <v>5</v>
      </c>
      <c r="H3" s="1">
        <v>7</v>
      </c>
      <c r="I3" s="1">
        <v>13</v>
      </c>
      <c r="J3" s="1">
        <v>4</v>
      </c>
      <c r="K3" s="1">
        <v>1</v>
      </c>
      <c r="L3" s="1">
        <v>1</v>
      </c>
      <c r="M3" s="1">
        <v>3</v>
      </c>
      <c r="N3" s="1">
        <v>4</v>
      </c>
      <c r="O3" s="1">
        <v>4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4</v>
      </c>
      <c r="X3" s="1">
        <v>6</v>
      </c>
      <c r="Y3" s="1">
        <v>4</v>
      </c>
      <c r="Z3" s="1">
        <v>5</v>
      </c>
      <c r="AA3" s="1">
        <v>6</v>
      </c>
      <c r="AB3" s="1">
        <v>1</v>
      </c>
      <c r="AC3" s="1">
        <v>6</v>
      </c>
      <c r="AD3" s="1">
        <v>5</v>
      </c>
    </row>
    <row r="4" spans="1:30">
      <c r="A4" s="1">
        <v>22</v>
      </c>
      <c r="B4" s="1">
        <v>1</v>
      </c>
      <c r="C4" s="1">
        <v>120</v>
      </c>
      <c r="D4" s="1">
        <v>3</v>
      </c>
      <c r="E4" s="1">
        <v>0</v>
      </c>
      <c r="F4" s="1">
        <v>0</v>
      </c>
      <c r="G4" s="1">
        <v>10</v>
      </c>
      <c r="H4" s="1">
        <v>8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1">
        <v>6</v>
      </c>
      <c r="S4" s="1">
        <v>2</v>
      </c>
      <c r="T4" s="1">
        <v>6</v>
      </c>
      <c r="U4" s="1">
        <v>6</v>
      </c>
      <c r="V4" s="1">
        <v>1</v>
      </c>
      <c r="W4" s="1">
        <v>6</v>
      </c>
      <c r="X4" s="1">
        <v>5</v>
      </c>
      <c r="Y4" s="1">
        <v>6</v>
      </c>
      <c r="Z4" s="1">
        <v>6</v>
      </c>
      <c r="AA4" s="1">
        <v>6</v>
      </c>
      <c r="AB4" s="1">
        <v>4</v>
      </c>
      <c r="AC4" s="1">
        <v>6</v>
      </c>
      <c r="AD4" s="1">
        <v>6</v>
      </c>
    </row>
    <row r="5" spans="1:30">
      <c r="A5" s="1">
        <v>34</v>
      </c>
      <c r="B5" s="1">
        <v>1</v>
      </c>
      <c r="C5" s="1">
        <v>25</v>
      </c>
      <c r="D5" s="1">
        <v>1</v>
      </c>
      <c r="E5" s="1">
        <v>0</v>
      </c>
      <c r="F5" s="1">
        <v>5</v>
      </c>
      <c r="G5" s="1">
        <v>7</v>
      </c>
      <c r="H5" s="1">
        <v>7</v>
      </c>
      <c r="I5" s="1">
        <v>5</v>
      </c>
      <c r="J5" s="1">
        <v>4</v>
      </c>
      <c r="K5" s="1">
        <v>1</v>
      </c>
      <c r="L5" s="1">
        <v>1</v>
      </c>
      <c r="M5" s="1">
        <v>3</v>
      </c>
      <c r="N5" s="1">
        <v>5</v>
      </c>
      <c r="O5" s="1">
        <v>7</v>
      </c>
      <c r="P5" s="1">
        <v>1</v>
      </c>
      <c r="Q5" s="1">
        <v>2</v>
      </c>
      <c r="R5" s="1">
        <v>1</v>
      </c>
      <c r="S5" s="1">
        <v>4</v>
      </c>
      <c r="T5" s="1">
        <v>3</v>
      </c>
      <c r="U5" s="1">
        <v>3</v>
      </c>
      <c r="V5" s="1">
        <v>4</v>
      </c>
      <c r="W5" s="1">
        <v>4</v>
      </c>
      <c r="X5" s="1">
        <v>1</v>
      </c>
      <c r="Y5" s="1">
        <v>5</v>
      </c>
      <c r="Z5" s="1">
        <v>5</v>
      </c>
      <c r="AA5" s="1">
        <v>4</v>
      </c>
      <c r="AB5" s="1">
        <v>3</v>
      </c>
      <c r="AC5" s="1">
        <v>4</v>
      </c>
      <c r="AD5" s="1">
        <v>5</v>
      </c>
    </row>
    <row r="6" spans="1:30">
      <c r="A6" s="1">
        <v>27</v>
      </c>
      <c r="B6" s="1">
        <v>1</v>
      </c>
      <c r="C6" s="1">
        <v>15</v>
      </c>
      <c r="D6" s="1">
        <v>1</v>
      </c>
      <c r="E6" s="1">
        <v>0</v>
      </c>
      <c r="F6" s="1">
        <v>8</v>
      </c>
      <c r="G6" s="1">
        <v>8</v>
      </c>
      <c r="H6" s="1">
        <v>10</v>
      </c>
      <c r="I6" s="1">
        <v>13</v>
      </c>
      <c r="J6" s="1">
        <v>4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4</v>
      </c>
      <c r="R6" s="1">
        <v>1</v>
      </c>
      <c r="S6" s="1">
        <v>6</v>
      </c>
      <c r="T6" s="1">
        <v>5</v>
      </c>
      <c r="U6" s="1">
        <v>3</v>
      </c>
      <c r="V6" s="1">
        <v>2</v>
      </c>
      <c r="W6" s="1">
        <v>2</v>
      </c>
      <c r="X6" s="1">
        <v>4</v>
      </c>
      <c r="Y6" s="1">
        <v>5</v>
      </c>
      <c r="Z6" s="1">
        <v>3</v>
      </c>
      <c r="AA6" s="1">
        <v>4</v>
      </c>
      <c r="AB6" s="1">
        <v>6</v>
      </c>
      <c r="AC6" s="1">
        <v>4</v>
      </c>
      <c r="AD6" s="1">
        <v>4</v>
      </c>
    </row>
    <row r="7" spans="1:30">
      <c r="A7" s="1">
        <v>24</v>
      </c>
      <c r="B7" s="1">
        <v>1</v>
      </c>
      <c r="C7" s="1">
        <v>0</v>
      </c>
      <c r="D7" s="1">
        <v>2</v>
      </c>
      <c r="E7" s="1">
        <v>1</v>
      </c>
      <c r="F7" s="1">
        <v>5</v>
      </c>
      <c r="G7" s="1">
        <v>5</v>
      </c>
      <c r="H7" s="1">
        <v>10</v>
      </c>
      <c r="I7" s="1">
        <v>1</v>
      </c>
      <c r="J7" s="1">
        <v>5</v>
      </c>
      <c r="K7" s="1">
        <v>1</v>
      </c>
      <c r="L7" s="1">
        <v>1</v>
      </c>
      <c r="M7" s="1">
        <v>7</v>
      </c>
      <c r="N7" s="1">
        <v>7</v>
      </c>
      <c r="O7" s="1">
        <v>1</v>
      </c>
      <c r="P7" s="1">
        <v>1</v>
      </c>
      <c r="Q7" s="1">
        <v>2</v>
      </c>
      <c r="R7" s="1">
        <v>6</v>
      </c>
      <c r="S7" s="1">
        <v>3</v>
      </c>
      <c r="T7" s="1">
        <v>3</v>
      </c>
      <c r="U7" s="1">
        <v>3</v>
      </c>
      <c r="V7" s="1">
        <v>1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1</v>
      </c>
      <c r="AC7" s="1">
        <v>5</v>
      </c>
      <c r="AD7" s="1">
        <v>6</v>
      </c>
    </row>
    <row r="8" spans="1:30">
      <c r="A8" s="1">
        <v>27</v>
      </c>
      <c r="B8" s="1">
        <v>0</v>
      </c>
      <c r="C8" s="1">
        <v>0</v>
      </c>
      <c r="D8" s="1">
        <v>1</v>
      </c>
      <c r="E8" s="1">
        <v>0</v>
      </c>
      <c r="F8" s="1">
        <v>5</v>
      </c>
      <c r="G8" s="1">
        <v>7</v>
      </c>
      <c r="H8" s="1">
        <v>7</v>
      </c>
      <c r="I8" s="1">
        <v>5</v>
      </c>
      <c r="J8" s="1">
        <v>1</v>
      </c>
      <c r="K8" s="1">
        <v>1</v>
      </c>
      <c r="L8" s="1">
        <v>1</v>
      </c>
      <c r="M8" s="1">
        <v>1</v>
      </c>
      <c r="N8" s="1">
        <v>5</v>
      </c>
      <c r="O8" s="1">
        <v>7</v>
      </c>
      <c r="P8" s="1">
        <v>1</v>
      </c>
      <c r="Q8" s="1">
        <v>2</v>
      </c>
      <c r="R8" s="1">
        <v>1</v>
      </c>
      <c r="S8" s="1">
        <v>2</v>
      </c>
      <c r="T8" s="1">
        <v>1</v>
      </c>
      <c r="U8" s="1">
        <v>2</v>
      </c>
      <c r="V8" s="1">
        <v>2</v>
      </c>
      <c r="W8" s="1">
        <v>2</v>
      </c>
      <c r="X8" s="1">
        <v>5</v>
      </c>
      <c r="Y8" s="1">
        <v>4</v>
      </c>
      <c r="Z8" s="1">
        <v>4</v>
      </c>
      <c r="AA8" s="1">
        <v>3</v>
      </c>
      <c r="AB8" s="1">
        <v>3</v>
      </c>
      <c r="AC8" s="1">
        <v>3</v>
      </c>
      <c r="AD8" s="1">
        <v>4</v>
      </c>
    </row>
    <row r="9" spans="1:30">
      <c r="A9" s="1">
        <v>32</v>
      </c>
      <c r="B9" s="1">
        <v>1</v>
      </c>
      <c r="C9" s="1">
        <v>0</v>
      </c>
      <c r="D9" s="1">
        <v>3</v>
      </c>
      <c r="E9" s="1">
        <v>0</v>
      </c>
      <c r="F9" s="1">
        <v>10</v>
      </c>
      <c r="G9" s="1">
        <v>8</v>
      </c>
      <c r="H9" s="1">
        <v>10</v>
      </c>
      <c r="I9" s="1">
        <v>5</v>
      </c>
      <c r="J9" s="1">
        <v>3</v>
      </c>
      <c r="K9" s="1">
        <v>5</v>
      </c>
      <c r="L9" s="1">
        <v>1</v>
      </c>
      <c r="M9" s="1">
        <v>4</v>
      </c>
      <c r="N9" s="1">
        <v>4</v>
      </c>
      <c r="O9" s="1">
        <v>3</v>
      </c>
      <c r="P9" s="1">
        <v>1</v>
      </c>
      <c r="Q9" s="1">
        <v>4</v>
      </c>
      <c r="R9" s="1">
        <v>1</v>
      </c>
      <c r="S9" s="1">
        <v>5</v>
      </c>
      <c r="T9" s="1">
        <v>6</v>
      </c>
      <c r="U9" s="1">
        <v>4</v>
      </c>
      <c r="V9" s="1">
        <v>2</v>
      </c>
      <c r="W9" s="1">
        <v>4</v>
      </c>
      <c r="X9" s="1">
        <v>5</v>
      </c>
      <c r="Y9" s="1">
        <v>4</v>
      </c>
      <c r="Z9" s="1">
        <v>4</v>
      </c>
      <c r="AA9" s="1">
        <v>5</v>
      </c>
      <c r="AB9" s="1">
        <v>2</v>
      </c>
      <c r="AC9" s="1">
        <v>4</v>
      </c>
      <c r="AD9" s="1">
        <v>4</v>
      </c>
    </row>
    <row r="10" spans="1:30">
      <c r="A10" s="1">
        <v>27</v>
      </c>
      <c r="B10" s="1">
        <v>1</v>
      </c>
      <c r="C10" s="1">
        <v>25</v>
      </c>
      <c r="D10" s="1">
        <v>2</v>
      </c>
      <c r="E10" s="1">
        <v>0</v>
      </c>
      <c r="F10" s="1">
        <v>5</v>
      </c>
      <c r="G10" s="1">
        <v>10</v>
      </c>
      <c r="H10" s="1">
        <v>10</v>
      </c>
      <c r="I10" s="1">
        <v>6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</v>
      </c>
      <c r="S10" s="1">
        <v>3</v>
      </c>
      <c r="T10" s="1">
        <v>3</v>
      </c>
      <c r="U10" s="1">
        <v>2</v>
      </c>
      <c r="V10" s="1">
        <v>1</v>
      </c>
      <c r="W10" s="1">
        <v>1</v>
      </c>
      <c r="X10" s="1">
        <v>3</v>
      </c>
      <c r="Y10" s="1">
        <v>4</v>
      </c>
      <c r="Z10" s="1">
        <v>1</v>
      </c>
      <c r="AA10" s="1">
        <v>2</v>
      </c>
      <c r="AB10" s="1">
        <v>4</v>
      </c>
      <c r="AC10" s="1">
        <v>3</v>
      </c>
      <c r="AD10" s="1">
        <v>2</v>
      </c>
    </row>
    <row r="11" spans="1:30">
      <c r="A11" s="1">
        <v>21</v>
      </c>
      <c r="B11" s="1">
        <v>1</v>
      </c>
      <c r="C11" s="1">
        <v>15</v>
      </c>
      <c r="D11" s="1">
        <v>3</v>
      </c>
      <c r="E11" s="1">
        <v>0</v>
      </c>
      <c r="F11" s="1">
        <v>8</v>
      </c>
      <c r="G11" s="1">
        <v>8</v>
      </c>
      <c r="H11" s="1">
        <v>8</v>
      </c>
      <c r="I11" s="1">
        <v>5</v>
      </c>
      <c r="J11" s="1">
        <v>3</v>
      </c>
      <c r="K11" s="1">
        <v>1</v>
      </c>
      <c r="L11" s="1">
        <v>1</v>
      </c>
      <c r="M11" s="1">
        <v>1</v>
      </c>
      <c r="N11" s="1">
        <v>3</v>
      </c>
      <c r="O11" s="1">
        <v>8</v>
      </c>
      <c r="P11" s="1">
        <v>2</v>
      </c>
      <c r="Q11" s="1">
        <v>2</v>
      </c>
      <c r="R11" s="1">
        <v>1</v>
      </c>
      <c r="S11" s="1">
        <v>4</v>
      </c>
      <c r="T11" s="1">
        <v>4</v>
      </c>
      <c r="U11" s="1">
        <v>5</v>
      </c>
      <c r="V11" s="1">
        <v>4</v>
      </c>
      <c r="W11" s="1">
        <v>3</v>
      </c>
      <c r="X11" s="1">
        <v>5</v>
      </c>
      <c r="Y11" s="1">
        <v>6</v>
      </c>
      <c r="Z11" s="1">
        <v>6</v>
      </c>
      <c r="AA11" s="1">
        <v>4</v>
      </c>
      <c r="AB11" s="1">
        <v>6</v>
      </c>
      <c r="AC11" s="1">
        <v>6</v>
      </c>
      <c r="AD11" s="1">
        <v>3</v>
      </c>
    </row>
    <row r="12" spans="1:30">
      <c r="A12" s="1">
        <v>23</v>
      </c>
      <c r="B12" s="1">
        <v>1</v>
      </c>
      <c r="C12" s="1">
        <v>25</v>
      </c>
      <c r="D12" s="1">
        <v>2</v>
      </c>
      <c r="E12" s="1">
        <v>0</v>
      </c>
      <c r="F12" s="1">
        <v>3</v>
      </c>
      <c r="G12" s="1">
        <v>8</v>
      </c>
      <c r="H12" s="1">
        <v>10</v>
      </c>
      <c r="I12" s="1">
        <v>0</v>
      </c>
      <c r="J12" s="1">
        <v>4</v>
      </c>
      <c r="K12" s="1">
        <v>2</v>
      </c>
      <c r="L12" s="1">
        <v>1</v>
      </c>
      <c r="M12" s="1">
        <v>1</v>
      </c>
      <c r="N12" s="1">
        <v>2</v>
      </c>
      <c r="O12" s="1">
        <v>7</v>
      </c>
      <c r="P12" s="1">
        <v>4</v>
      </c>
      <c r="Q12" s="1">
        <v>6</v>
      </c>
      <c r="R12" s="1">
        <v>1</v>
      </c>
      <c r="S12" s="1">
        <v>6</v>
      </c>
      <c r="T12" s="1">
        <v>6</v>
      </c>
      <c r="U12" s="1">
        <v>3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</row>
    <row r="13" spans="1:30">
      <c r="A13" s="1">
        <v>28</v>
      </c>
      <c r="B13" s="1">
        <v>0</v>
      </c>
      <c r="C13" s="1">
        <v>40</v>
      </c>
      <c r="D13" s="1">
        <v>2</v>
      </c>
      <c r="E13" s="1">
        <v>0</v>
      </c>
      <c r="F13" s="1">
        <v>3</v>
      </c>
      <c r="G13" s="1">
        <v>6</v>
      </c>
      <c r="H13" s="1">
        <v>5</v>
      </c>
      <c r="I13" s="1">
        <v>6</v>
      </c>
      <c r="J13" s="1">
        <v>3</v>
      </c>
      <c r="K13" s="1">
        <v>7</v>
      </c>
      <c r="L13" s="1">
        <v>1</v>
      </c>
      <c r="M13" s="1">
        <v>2</v>
      </c>
      <c r="N13" s="1">
        <v>2</v>
      </c>
      <c r="O13" s="1">
        <v>7</v>
      </c>
      <c r="P13" s="1">
        <v>2</v>
      </c>
      <c r="Q13" s="1">
        <v>5</v>
      </c>
      <c r="R13" s="1">
        <v>2</v>
      </c>
      <c r="S13" s="1">
        <v>2</v>
      </c>
      <c r="T13" s="1">
        <v>2</v>
      </c>
      <c r="U13" s="1">
        <v>3</v>
      </c>
      <c r="V13" s="1">
        <v>4</v>
      </c>
      <c r="W13" s="1">
        <v>4</v>
      </c>
      <c r="X13" s="1">
        <v>4</v>
      </c>
      <c r="Y13" s="1">
        <v>2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</row>
    <row r="14" spans="1:30">
      <c r="A14" s="1">
        <v>31</v>
      </c>
      <c r="B14" s="1">
        <v>1</v>
      </c>
      <c r="C14" s="1">
        <v>120</v>
      </c>
      <c r="D14" s="1">
        <v>1</v>
      </c>
      <c r="E14" s="1">
        <v>0</v>
      </c>
      <c r="F14" s="1">
        <v>5</v>
      </c>
      <c r="G14" s="1">
        <v>4</v>
      </c>
      <c r="H14" s="1">
        <v>6</v>
      </c>
      <c r="I14" s="1">
        <v>13</v>
      </c>
      <c r="J14" s="1">
        <v>4</v>
      </c>
      <c r="K14" s="1">
        <v>1</v>
      </c>
      <c r="L14" s="1">
        <v>2</v>
      </c>
      <c r="M14" s="1">
        <v>2</v>
      </c>
      <c r="N14" s="1">
        <v>4</v>
      </c>
      <c r="O14" s="1">
        <v>7</v>
      </c>
      <c r="P14" s="1">
        <v>3</v>
      </c>
      <c r="Q14" s="1">
        <v>4</v>
      </c>
      <c r="R14" s="1">
        <v>2</v>
      </c>
      <c r="S14" s="1">
        <v>5</v>
      </c>
      <c r="T14" s="1">
        <v>4</v>
      </c>
      <c r="U14" s="1">
        <v>4</v>
      </c>
      <c r="V14" s="1">
        <v>3</v>
      </c>
      <c r="W14" s="1">
        <v>4</v>
      </c>
      <c r="X14" s="1">
        <v>4</v>
      </c>
      <c r="Y14" s="1">
        <v>5</v>
      </c>
      <c r="Z14" s="1">
        <v>6</v>
      </c>
      <c r="AA14" s="1">
        <v>6</v>
      </c>
      <c r="AB14" s="1">
        <v>6</v>
      </c>
      <c r="AC14" s="1">
        <v>5</v>
      </c>
      <c r="AD14" s="1">
        <v>5</v>
      </c>
    </row>
    <row r="15" spans="1:30">
      <c r="A15" s="1">
        <v>27</v>
      </c>
      <c r="B15" s="1">
        <v>0</v>
      </c>
      <c r="C15" s="1">
        <v>15</v>
      </c>
      <c r="D15" s="1">
        <v>1</v>
      </c>
      <c r="E15" s="1">
        <v>0</v>
      </c>
      <c r="F15" s="1">
        <v>2</v>
      </c>
      <c r="G15" s="1">
        <v>6</v>
      </c>
      <c r="H15" s="1">
        <v>8</v>
      </c>
      <c r="I15" s="1">
        <v>5</v>
      </c>
      <c r="J15" s="1">
        <v>5</v>
      </c>
      <c r="K15" s="1">
        <v>3</v>
      </c>
      <c r="L15" s="1">
        <v>4</v>
      </c>
      <c r="M15" s="1">
        <v>4</v>
      </c>
      <c r="N15" s="1">
        <v>4</v>
      </c>
      <c r="O15" s="1">
        <v>2</v>
      </c>
      <c r="P15" s="1">
        <v>3</v>
      </c>
      <c r="Q15" s="1">
        <v>3</v>
      </c>
      <c r="R15" s="1">
        <v>2</v>
      </c>
      <c r="S15" s="1">
        <v>5</v>
      </c>
      <c r="T15" s="1">
        <v>5</v>
      </c>
      <c r="U15" s="1">
        <v>4</v>
      </c>
      <c r="V15" s="1">
        <v>5</v>
      </c>
      <c r="W15" s="1">
        <v>5</v>
      </c>
      <c r="X15" s="1">
        <v>6</v>
      </c>
      <c r="Y15" s="1">
        <v>6</v>
      </c>
      <c r="Z15" s="1">
        <v>4</v>
      </c>
      <c r="AA15" s="1">
        <v>6</v>
      </c>
      <c r="AB15" s="1">
        <v>4</v>
      </c>
      <c r="AC15" s="1">
        <v>5</v>
      </c>
      <c r="AD15" s="1">
        <v>5</v>
      </c>
    </row>
    <row r="16" spans="1:30">
      <c r="A16" s="1">
        <v>32</v>
      </c>
      <c r="B16" s="1">
        <v>1</v>
      </c>
      <c r="C16" s="1">
        <v>120</v>
      </c>
      <c r="D16" s="1">
        <v>3</v>
      </c>
      <c r="E16" s="1">
        <v>0</v>
      </c>
      <c r="F16" s="1">
        <v>4</v>
      </c>
      <c r="G16" s="1">
        <v>0</v>
      </c>
      <c r="H16" s="1">
        <v>6</v>
      </c>
      <c r="I16" s="1">
        <v>5</v>
      </c>
      <c r="J16" s="1">
        <v>5</v>
      </c>
      <c r="K16" s="1">
        <v>2</v>
      </c>
      <c r="L16" s="1">
        <v>1</v>
      </c>
      <c r="M16" s="1">
        <v>1</v>
      </c>
      <c r="N16" s="1">
        <v>1</v>
      </c>
      <c r="O16" s="1">
        <v>4</v>
      </c>
      <c r="P16" s="1">
        <v>4</v>
      </c>
      <c r="Q16" s="1">
        <v>5</v>
      </c>
      <c r="R16" s="1">
        <v>2</v>
      </c>
      <c r="S16" s="1">
        <v>3</v>
      </c>
      <c r="T16" s="1">
        <v>2</v>
      </c>
      <c r="U16" s="1">
        <v>5</v>
      </c>
      <c r="V16" s="1">
        <v>4</v>
      </c>
      <c r="W16" s="1">
        <v>4</v>
      </c>
      <c r="X16" s="1">
        <v>4</v>
      </c>
      <c r="Y16" s="1">
        <v>5</v>
      </c>
      <c r="Z16" s="1">
        <v>6</v>
      </c>
      <c r="AA16" s="1">
        <v>5</v>
      </c>
      <c r="AB16" s="1">
        <v>6</v>
      </c>
      <c r="AC16" s="1">
        <v>5</v>
      </c>
      <c r="AD16" s="1">
        <v>4</v>
      </c>
    </row>
    <row r="17" spans="1:30">
      <c r="A17" s="1">
        <v>28</v>
      </c>
      <c r="B17" s="1">
        <v>0</v>
      </c>
      <c r="C17" s="1">
        <v>40</v>
      </c>
      <c r="D17" s="1">
        <v>2</v>
      </c>
      <c r="E17" s="1">
        <v>0</v>
      </c>
      <c r="F17" s="1">
        <v>5</v>
      </c>
      <c r="G17" s="1">
        <v>6</v>
      </c>
      <c r="H17" s="1">
        <v>6</v>
      </c>
      <c r="I17" s="1">
        <v>1</v>
      </c>
      <c r="J17" s="1">
        <v>5</v>
      </c>
      <c r="K17" s="1">
        <v>2</v>
      </c>
      <c r="L17" s="1">
        <v>2</v>
      </c>
      <c r="M17" s="1">
        <v>2</v>
      </c>
      <c r="N17" s="1">
        <v>5</v>
      </c>
      <c r="O17" s="1">
        <v>7</v>
      </c>
      <c r="P17" s="1">
        <v>3</v>
      </c>
      <c r="Q17" s="1">
        <v>3</v>
      </c>
      <c r="R17" s="1">
        <v>4</v>
      </c>
      <c r="S17" s="1">
        <v>3</v>
      </c>
      <c r="T17" s="1">
        <v>5</v>
      </c>
      <c r="U17" s="1">
        <v>4</v>
      </c>
      <c r="V17" s="1">
        <v>4</v>
      </c>
      <c r="W17" s="1">
        <v>4</v>
      </c>
      <c r="X17" s="1">
        <v>6</v>
      </c>
      <c r="Y17" s="1">
        <v>5</v>
      </c>
      <c r="Z17" s="1">
        <v>5</v>
      </c>
      <c r="AA17" s="1">
        <v>6</v>
      </c>
      <c r="AB17" s="1">
        <v>6</v>
      </c>
      <c r="AC17" s="1">
        <v>5</v>
      </c>
      <c r="AD17" s="1">
        <v>6</v>
      </c>
    </row>
    <row r="18" spans="1:30">
      <c r="A18" s="1">
        <v>24</v>
      </c>
      <c r="B18" s="1">
        <v>0</v>
      </c>
      <c r="C18" s="1">
        <v>25</v>
      </c>
      <c r="D18" s="1">
        <v>3</v>
      </c>
      <c r="E18" s="1">
        <v>0</v>
      </c>
      <c r="F18" s="1">
        <v>5</v>
      </c>
      <c r="G18" s="1">
        <v>8</v>
      </c>
      <c r="H18" s="1">
        <v>8</v>
      </c>
      <c r="I18" s="1">
        <v>13</v>
      </c>
      <c r="J18" s="1">
        <v>2</v>
      </c>
      <c r="K18" s="1">
        <v>4</v>
      </c>
      <c r="L18" s="1">
        <v>1</v>
      </c>
      <c r="M18" s="1">
        <v>2</v>
      </c>
      <c r="N18" s="1">
        <v>3</v>
      </c>
      <c r="O18" s="1">
        <v>3</v>
      </c>
      <c r="P18" s="1">
        <v>1</v>
      </c>
      <c r="Q18" s="1">
        <v>3</v>
      </c>
      <c r="R18" s="1">
        <v>1</v>
      </c>
      <c r="S18" s="1">
        <v>2</v>
      </c>
      <c r="T18" s="1">
        <v>3</v>
      </c>
      <c r="U18" s="1">
        <v>5</v>
      </c>
      <c r="V18" s="1">
        <v>2</v>
      </c>
      <c r="W18" s="1">
        <v>2</v>
      </c>
      <c r="X18" s="1">
        <v>6</v>
      </c>
      <c r="Y18" s="1">
        <v>4</v>
      </c>
      <c r="Z18" s="1">
        <v>4</v>
      </c>
      <c r="AA18" s="1">
        <v>5</v>
      </c>
      <c r="AB18" s="1">
        <v>4</v>
      </c>
      <c r="AC18" s="1">
        <v>4</v>
      </c>
      <c r="AD18" s="1">
        <v>4</v>
      </c>
    </row>
    <row r="19" spans="1:30">
      <c r="A19" s="1">
        <v>33</v>
      </c>
      <c r="B19" s="1">
        <v>0</v>
      </c>
      <c r="C19" s="1">
        <v>0</v>
      </c>
      <c r="D19" s="1">
        <v>1</v>
      </c>
      <c r="E19" s="1">
        <v>1</v>
      </c>
      <c r="F19" s="1">
        <v>6</v>
      </c>
      <c r="G19" s="1">
        <v>9</v>
      </c>
      <c r="H19" s="1">
        <v>10</v>
      </c>
      <c r="I19" s="1">
        <v>5</v>
      </c>
      <c r="J19" s="1">
        <v>3</v>
      </c>
      <c r="K19" s="1">
        <v>3</v>
      </c>
      <c r="L19" s="1">
        <v>1</v>
      </c>
      <c r="M19" s="1">
        <v>2</v>
      </c>
      <c r="N19" s="1">
        <v>2</v>
      </c>
      <c r="O19" s="1">
        <v>1</v>
      </c>
      <c r="P19" s="1">
        <v>1</v>
      </c>
      <c r="Q19" s="1">
        <v>3</v>
      </c>
      <c r="R19" s="1">
        <v>1</v>
      </c>
      <c r="S19" s="1">
        <v>5</v>
      </c>
      <c r="T19" s="1">
        <v>4</v>
      </c>
      <c r="U19" s="1">
        <v>4</v>
      </c>
      <c r="V19" s="1">
        <v>2</v>
      </c>
      <c r="W19" s="1">
        <v>2</v>
      </c>
      <c r="X19" s="1">
        <v>4</v>
      </c>
      <c r="Y19" s="1">
        <v>4</v>
      </c>
      <c r="Z19" s="1">
        <v>1</v>
      </c>
      <c r="AA19" s="1">
        <v>3</v>
      </c>
      <c r="AB19" s="1">
        <v>3</v>
      </c>
      <c r="AC19" s="1">
        <v>3</v>
      </c>
      <c r="AD19" s="1">
        <v>4</v>
      </c>
    </row>
    <row r="20" spans="1:30">
      <c r="A20" s="1">
        <v>29</v>
      </c>
      <c r="B20" s="1">
        <v>0</v>
      </c>
      <c r="C20" s="1">
        <v>60</v>
      </c>
      <c r="D20" s="1">
        <v>3</v>
      </c>
      <c r="E20" s="1">
        <v>0</v>
      </c>
      <c r="F20" s="1">
        <v>1</v>
      </c>
      <c r="G20" s="1">
        <v>4</v>
      </c>
      <c r="H20" s="1">
        <v>7</v>
      </c>
      <c r="I20" s="1">
        <v>14</v>
      </c>
      <c r="J20" s="1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1</v>
      </c>
      <c r="S20" s="1">
        <v>6</v>
      </c>
      <c r="T20" s="1">
        <v>4</v>
      </c>
      <c r="U20" s="1">
        <v>3</v>
      </c>
      <c r="V20" s="1">
        <v>2</v>
      </c>
      <c r="W20" s="1">
        <v>2</v>
      </c>
      <c r="X20" s="1">
        <v>5</v>
      </c>
      <c r="Y20" s="1">
        <v>3</v>
      </c>
      <c r="Z20" s="1">
        <v>2</v>
      </c>
      <c r="AA20" s="1">
        <v>5</v>
      </c>
      <c r="AB20" s="1">
        <v>1</v>
      </c>
      <c r="AC20" s="1">
        <v>3</v>
      </c>
      <c r="AD20" s="1">
        <v>1</v>
      </c>
    </row>
    <row r="21" spans="1:30">
      <c r="A21" s="1">
        <v>25</v>
      </c>
      <c r="B21" s="1">
        <v>0</v>
      </c>
      <c r="C21" s="1">
        <v>40</v>
      </c>
      <c r="D21" s="1">
        <v>3</v>
      </c>
      <c r="E21" s="1">
        <v>0</v>
      </c>
      <c r="F21" s="1">
        <v>6</v>
      </c>
      <c r="G21" s="1">
        <v>10</v>
      </c>
      <c r="H21" s="1">
        <v>10</v>
      </c>
      <c r="I21" s="1">
        <v>5</v>
      </c>
      <c r="J21" s="1">
        <v>2</v>
      </c>
      <c r="K21" s="1">
        <v>1</v>
      </c>
      <c r="L21" s="1">
        <v>1</v>
      </c>
      <c r="M21" s="1">
        <v>1</v>
      </c>
      <c r="N21" s="1">
        <v>4</v>
      </c>
      <c r="O21" s="1">
        <v>6</v>
      </c>
      <c r="P21" s="1">
        <v>1</v>
      </c>
      <c r="Q21" s="1">
        <v>2</v>
      </c>
      <c r="R21" s="1">
        <v>2</v>
      </c>
      <c r="S21" s="1">
        <v>1</v>
      </c>
      <c r="T21" s="1">
        <v>4</v>
      </c>
      <c r="U21" s="1">
        <v>5</v>
      </c>
      <c r="V21" s="1">
        <v>2</v>
      </c>
      <c r="W21" s="1">
        <v>4</v>
      </c>
      <c r="X21" s="1">
        <v>4</v>
      </c>
      <c r="Y21" s="1">
        <v>5</v>
      </c>
      <c r="Z21" s="1">
        <v>2</v>
      </c>
      <c r="AA21" s="1">
        <v>4</v>
      </c>
      <c r="AB21" s="1">
        <v>4</v>
      </c>
      <c r="AC21" s="1">
        <v>4</v>
      </c>
      <c r="AD21" s="1">
        <v>5</v>
      </c>
    </row>
    <row r="22" spans="1:30">
      <c r="A22" s="1">
        <v>31</v>
      </c>
      <c r="B22" s="1">
        <v>0</v>
      </c>
      <c r="C22" s="1">
        <v>60</v>
      </c>
      <c r="D22" s="1">
        <v>2</v>
      </c>
      <c r="E22" s="1">
        <v>1</v>
      </c>
      <c r="F22" s="1">
        <v>2</v>
      </c>
      <c r="G22" s="1">
        <v>6</v>
      </c>
      <c r="H22" s="1">
        <v>7</v>
      </c>
      <c r="I22" s="1">
        <v>13</v>
      </c>
      <c r="J22" s="1">
        <v>5</v>
      </c>
      <c r="K22" s="1">
        <v>1</v>
      </c>
      <c r="L22" s="1">
        <v>1</v>
      </c>
      <c r="M22" s="1">
        <v>1</v>
      </c>
      <c r="N22" s="1">
        <v>1</v>
      </c>
      <c r="O22" s="1">
        <v>5</v>
      </c>
      <c r="P22" s="1">
        <v>1</v>
      </c>
      <c r="Q22" s="1">
        <v>2</v>
      </c>
      <c r="R22" s="1">
        <v>1</v>
      </c>
      <c r="S22" s="1">
        <v>3</v>
      </c>
      <c r="T22" s="1">
        <v>5</v>
      </c>
      <c r="U22" s="1">
        <v>5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6</v>
      </c>
      <c r="AB22" s="1">
        <v>5</v>
      </c>
      <c r="AC22" s="1">
        <v>3</v>
      </c>
      <c r="AD22" s="1">
        <v>3</v>
      </c>
    </row>
    <row r="23" spans="1:30">
      <c r="A23" s="1">
        <v>32</v>
      </c>
      <c r="B23" s="1">
        <v>0</v>
      </c>
      <c r="C23" s="1">
        <v>60</v>
      </c>
      <c r="D23" s="1">
        <v>2</v>
      </c>
      <c r="E23" s="1">
        <v>0</v>
      </c>
      <c r="F23" s="1">
        <v>7</v>
      </c>
      <c r="G23" s="1">
        <v>10</v>
      </c>
      <c r="H23" s="1">
        <v>10</v>
      </c>
      <c r="I23" s="1">
        <v>13</v>
      </c>
      <c r="J23" s="1">
        <v>2</v>
      </c>
      <c r="K23" s="1">
        <v>1</v>
      </c>
      <c r="L23" s="1">
        <v>2</v>
      </c>
      <c r="M23" s="1">
        <v>1</v>
      </c>
      <c r="N23" s="1">
        <v>4</v>
      </c>
      <c r="O23" s="1">
        <v>4</v>
      </c>
      <c r="P23" s="1">
        <v>1</v>
      </c>
      <c r="Q23" s="1">
        <v>2</v>
      </c>
      <c r="R23" s="1">
        <v>1</v>
      </c>
      <c r="S23" s="1">
        <v>3</v>
      </c>
      <c r="T23" s="1">
        <v>2</v>
      </c>
      <c r="U23" s="1">
        <v>1</v>
      </c>
      <c r="V23" s="1">
        <v>2</v>
      </c>
      <c r="W23" s="1">
        <v>3</v>
      </c>
      <c r="X23" s="1">
        <v>2</v>
      </c>
      <c r="Y23" s="1">
        <v>4</v>
      </c>
      <c r="Z23" s="1">
        <v>5</v>
      </c>
      <c r="AA23" s="1">
        <v>5</v>
      </c>
      <c r="AB23" s="1">
        <v>4</v>
      </c>
      <c r="AC23" s="1">
        <v>4</v>
      </c>
      <c r="AD23" s="1">
        <v>5</v>
      </c>
    </row>
    <row r="24" spans="1:30">
      <c r="A24" s="1">
        <v>21</v>
      </c>
      <c r="B24" s="1">
        <v>1</v>
      </c>
      <c r="C24" s="1">
        <v>0</v>
      </c>
      <c r="D24" s="1">
        <v>3</v>
      </c>
      <c r="E24" s="1">
        <v>0</v>
      </c>
      <c r="F24" s="1">
        <v>2</v>
      </c>
      <c r="G24" s="1">
        <v>10</v>
      </c>
      <c r="H24" s="1">
        <v>0</v>
      </c>
      <c r="I24" s="1">
        <v>0</v>
      </c>
      <c r="J24" s="1">
        <v>3</v>
      </c>
      <c r="K24" s="1">
        <v>3</v>
      </c>
      <c r="L24" s="1">
        <v>2</v>
      </c>
      <c r="M24" s="1">
        <v>3</v>
      </c>
      <c r="N24" s="1">
        <v>6</v>
      </c>
      <c r="O24" s="1">
        <v>7</v>
      </c>
      <c r="P24" s="1">
        <v>1</v>
      </c>
      <c r="Q24" s="1">
        <v>3</v>
      </c>
      <c r="R24" s="1">
        <v>2</v>
      </c>
      <c r="S24" s="1">
        <v>6</v>
      </c>
      <c r="T24" s="1">
        <v>6</v>
      </c>
      <c r="U24" s="1">
        <v>3</v>
      </c>
      <c r="V24" s="1">
        <v>4</v>
      </c>
      <c r="W24" s="1">
        <v>6</v>
      </c>
      <c r="X24" s="1">
        <v>5</v>
      </c>
      <c r="Y24" s="1">
        <v>5</v>
      </c>
      <c r="Z24" s="1">
        <v>5</v>
      </c>
      <c r="AA24" s="1">
        <v>6</v>
      </c>
      <c r="AB24" s="1">
        <v>6</v>
      </c>
      <c r="AC24" s="1">
        <v>5</v>
      </c>
      <c r="AD24" s="1">
        <v>2</v>
      </c>
    </row>
    <row r="25" spans="1:30">
      <c r="A25" s="1">
        <v>28</v>
      </c>
      <c r="B25" s="1">
        <v>0</v>
      </c>
      <c r="C25" s="1">
        <v>120</v>
      </c>
      <c r="D25" s="1">
        <v>2</v>
      </c>
      <c r="E25" s="1">
        <v>0</v>
      </c>
      <c r="F25" s="1">
        <v>3</v>
      </c>
      <c r="G25" s="1">
        <v>8</v>
      </c>
      <c r="H25" s="1">
        <v>5</v>
      </c>
      <c r="I25" s="1">
        <v>13</v>
      </c>
      <c r="J25" s="1">
        <v>4</v>
      </c>
      <c r="K25" s="1">
        <v>3</v>
      </c>
      <c r="L25" s="1">
        <v>1</v>
      </c>
      <c r="M25" s="1">
        <v>4</v>
      </c>
      <c r="N25" s="1">
        <v>5</v>
      </c>
      <c r="O25" s="1">
        <v>7</v>
      </c>
      <c r="P25" s="1">
        <v>2</v>
      </c>
      <c r="Q25" s="1">
        <v>3</v>
      </c>
      <c r="R25" s="1">
        <v>4</v>
      </c>
      <c r="S25" s="1">
        <v>4</v>
      </c>
      <c r="T25" s="1">
        <v>3</v>
      </c>
      <c r="U25" s="1">
        <v>2</v>
      </c>
      <c r="V25" s="1">
        <v>4</v>
      </c>
      <c r="W25" s="1">
        <v>4</v>
      </c>
      <c r="X25" s="1">
        <v>3</v>
      </c>
      <c r="Y25" s="1">
        <v>5</v>
      </c>
      <c r="Z25" s="1">
        <v>4</v>
      </c>
      <c r="AA25" s="1">
        <v>3</v>
      </c>
      <c r="AB25" s="1">
        <v>6</v>
      </c>
      <c r="AC25" s="1">
        <v>4</v>
      </c>
      <c r="AD25" s="1">
        <v>3</v>
      </c>
    </row>
    <row r="26" spans="1:30">
      <c r="A26" s="1">
        <v>34</v>
      </c>
      <c r="B26" s="1">
        <v>0</v>
      </c>
      <c r="C26" s="1">
        <v>120</v>
      </c>
      <c r="D26" s="1">
        <v>2</v>
      </c>
      <c r="E26" s="1">
        <v>1</v>
      </c>
      <c r="F26" s="1">
        <v>7</v>
      </c>
      <c r="G26" s="1">
        <v>3</v>
      </c>
      <c r="H26" s="1">
        <v>7</v>
      </c>
      <c r="I26" s="1">
        <v>0</v>
      </c>
      <c r="J26" s="1">
        <v>4</v>
      </c>
      <c r="K26" s="1">
        <v>3</v>
      </c>
      <c r="L26" s="1">
        <v>4</v>
      </c>
      <c r="M26" s="1">
        <v>4</v>
      </c>
      <c r="N26" s="1">
        <v>4</v>
      </c>
      <c r="O26" s="1">
        <v>5</v>
      </c>
      <c r="P26" s="1">
        <v>2</v>
      </c>
      <c r="Q26" s="1">
        <v>3</v>
      </c>
      <c r="R26" s="1">
        <v>2</v>
      </c>
      <c r="S26" s="1">
        <v>4</v>
      </c>
      <c r="T26" s="1">
        <v>2</v>
      </c>
      <c r="U26" s="1">
        <v>4</v>
      </c>
      <c r="V26" s="1">
        <v>4</v>
      </c>
      <c r="W26" s="1">
        <v>3</v>
      </c>
      <c r="X26" s="1">
        <v>3</v>
      </c>
      <c r="Y26" s="1">
        <v>4</v>
      </c>
      <c r="Z26" s="1">
        <v>6</v>
      </c>
      <c r="AA26" s="1">
        <v>5</v>
      </c>
      <c r="AB26" s="1">
        <v>5</v>
      </c>
      <c r="AC26" s="1">
        <v>5</v>
      </c>
      <c r="AD26" s="1">
        <v>4</v>
      </c>
    </row>
    <row r="27" spans="1:30">
      <c r="A27" s="1">
        <v>28</v>
      </c>
      <c r="B27" s="1">
        <v>0</v>
      </c>
      <c r="C27" s="1">
        <v>0</v>
      </c>
      <c r="D27" s="1">
        <v>1</v>
      </c>
      <c r="E27" s="1">
        <v>0</v>
      </c>
      <c r="F27" s="1">
        <v>5</v>
      </c>
      <c r="G27" s="1">
        <v>5</v>
      </c>
      <c r="H27" s="1">
        <v>5</v>
      </c>
      <c r="I27" s="1">
        <v>4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2</v>
      </c>
      <c r="R27" s="1">
        <v>2</v>
      </c>
      <c r="S27" s="1">
        <v>6</v>
      </c>
      <c r="T27" s="1">
        <v>4</v>
      </c>
      <c r="U27" s="1">
        <v>1</v>
      </c>
      <c r="V27" s="1">
        <v>4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4</v>
      </c>
      <c r="AC27" s="1">
        <v>4</v>
      </c>
      <c r="AD27" s="1">
        <v>4</v>
      </c>
    </row>
    <row r="28" spans="1:30">
      <c r="A28" s="1">
        <v>22</v>
      </c>
      <c r="B28" s="1">
        <v>1</v>
      </c>
      <c r="C28" s="1">
        <v>0</v>
      </c>
      <c r="D28" s="1">
        <v>3</v>
      </c>
      <c r="E28" s="1">
        <v>0</v>
      </c>
      <c r="F28" s="1">
        <v>3</v>
      </c>
      <c r="G28" s="1">
        <v>10</v>
      </c>
      <c r="H28" s="1">
        <v>4</v>
      </c>
      <c r="I28" s="1">
        <v>13</v>
      </c>
      <c r="J28" s="1">
        <v>3</v>
      </c>
      <c r="K28" s="1">
        <v>2</v>
      </c>
      <c r="L28" s="1">
        <v>3</v>
      </c>
      <c r="M28" s="1">
        <v>3</v>
      </c>
      <c r="N28" s="1">
        <v>4</v>
      </c>
      <c r="O28" s="1">
        <v>4</v>
      </c>
      <c r="P28" s="1">
        <v>1</v>
      </c>
      <c r="Q28" s="1">
        <v>4</v>
      </c>
      <c r="R28" s="1">
        <v>3</v>
      </c>
      <c r="S28" s="1">
        <v>6</v>
      </c>
      <c r="T28" s="1">
        <v>6</v>
      </c>
      <c r="U28" s="1">
        <v>6</v>
      </c>
      <c r="V28" s="1">
        <v>2</v>
      </c>
      <c r="W28" s="1">
        <v>2</v>
      </c>
      <c r="X28" s="1">
        <v>3</v>
      </c>
      <c r="Y28" s="1">
        <v>5</v>
      </c>
      <c r="Z28" s="1">
        <v>5</v>
      </c>
      <c r="AA28" s="1">
        <v>5</v>
      </c>
      <c r="AB28" s="1">
        <v>1</v>
      </c>
      <c r="AC28" s="1">
        <v>4</v>
      </c>
      <c r="AD28" s="1">
        <v>3</v>
      </c>
    </row>
    <row r="29" spans="1:30">
      <c r="A29" s="1">
        <v>25</v>
      </c>
      <c r="B29" s="1">
        <v>0</v>
      </c>
      <c r="C29" s="1">
        <v>40</v>
      </c>
      <c r="D29" s="1">
        <v>2</v>
      </c>
      <c r="E29" s="1">
        <v>0</v>
      </c>
      <c r="F29" s="1">
        <v>6</v>
      </c>
      <c r="G29" s="1">
        <v>8</v>
      </c>
      <c r="H29" s="1">
        <v>8</v>
      </c>
      <c r="I29" s="1">
        <v>5</v>
      </c>
      <c r="J29" s="1">
        <v>4</v>
      </c>
      <c r="K29" s="1">
        <v>1</v>
      </c>
      <c r="L29" s="1">
        <v>2</v>
      </c>
      <c r="M29" s="1">
        <v>1</v>
      </c>
      <c r="N29" s="1">
        <v>2</v>
      </c>
      <c r="O29" s="1">
        <v>3</v>
      </c>
      <c r="P29" s="1">
        <v>1</v>
      </c>
      <c r="Q29" s="1">
        <v>4</v>
      </c>
      <c r="R29" s="1">
        <v>1</v>
      </c>
      <c r="S29" s="1">
        <v>2</v>
      </c>
      <c r="T29" s="1">
        <v>3</v>
      </c>
      <c r="U29" s="1">
        <v>1</v>
      </c>
      <c r="V29" s="1">
        <v>5</v>
      </c>
      <c r="W29" s="1">
        <v>5</v>
      </c>
      <c r="X29" s="1">
        <v>4</v>
      </c>
      <c r="Y29" s="1">
        <v>4</v>
      </c>
      <c r="Z29" s="1">
        <v>5</v>
      </c>
      <c r="AA29" s="1">
        <v>1</v>
      </c>
      <c r="AB29" s="1">
        <v>5</v>
      </c>
      <c r="AC29" s="1">
        <v>4</v>
      </c>
      <c r="AD29" s="1">
        <v>4</v>
      </c>
    </row>
    <row r="30" spans="1:30">
      <c r="A30" s="1">
        <v>21</v>
      </c>
      <c r="B30" s="1">
        <v>0</v>
      </c>
      <c r="C30" s="1">
        <v>0</v>
      </c>
      <c r="D30" s="1">
        <v>3</v>
      </c>
      <c r="E30" s="1">
        <v>0</v>
      </c>
      <c r="F30" s="1">
        <v>5</v>
      </c>
      <c r="G30" s="1">
        <v>5</v>
      </c>
      <c r="H30" s="1">
        <v>5</v>
      </c>
      <c r="I30" s="1">
        <v>0</v>
      </c>
      <c r="J30" s="1">
        <v>2</v>
      </c>
      <c r="K30" s="1">
        <v>1</v>
      </c>
      <c r="L30" s="1">
        <v>1</v>
      </c>
      <c r="M30" s="1">
        <v>7</v>
      </c>
      <c r="N30" s="1">
        <v>7</v>
      </c>
      <c r="O30" s="1">
        <v>8</v>
      </c>
      <c r="P30" s="1">
        <v>2</v>
      </c>
      <c r="Q30" s="1">
        <v>3</v>
      </c>
      <c r="R30" s="1">
        <v>1</v>
      </c>
      <c r="S30" s="1">
        <v>4</v>
      </c>
      <c r="T30" s="1">
        <v>4</v>
      </c>
      <c r="U30" s="1">
        <v>1</v>
      </c>
      <c r="V30" s="1">
        <v>1</v>
      </c>
      <c r="W30" s="1">
        <v>5</v>
      </c>
      <c r="X30" s="1">
        <v>2</v>
      </c>
      <c r="Y30" s="1">
        <v>4</v>
      </c>
      <c r="Z30" s="1">
        <v>2</v>
      </c>
      <c r="AA30" s="1">
        <v>2</v>
      </c>
      <c r="AB30" s="1">
        <v>1</v>
      </c>
      <c r="AC30" s="1">
        <v>5</v>
      </c>
      <c r="AD30" s="1">
        <v>3</v>
      </c>
    </row>
    <row r="31" spans="1:30">
      <c r="A31" s="1">
        <v>21</v>
      </c>
      <c r="B31" s="1">
        <v>0</v>
      </c>
      <c r="C31" s="1">
        <v>0</v>
      </c>
      <c r="D31" s="1">
        <v>1</v>
      </c>
      <c r="E31" s="1">
        <v>0</v>
      </c>
      <c r="F31" s="1">
        <v>7</v>
      </c>
      <c r="G31" s="1">
        <v>10</v>
      </c>
      <c r="H31" s="1">
        <v>5</v>
      </c>
      <c r="I31" s="1">
        <v>5</v>
      </c>
      <c r="J31" s="1">
        <v>2</v>
      </c>
      <c r="K31" s="1">
        <v>2</v>
      </c>
      <c r="L31" s="1">
        <v>1</v>
      </c>
      <c r="M31" s="1">
        <v>1</v>
      </c>
      <c r="N31" s="1">
        <v>1</v>
      </c>
      <c r="O31" s="1">
        <v>4</v>
      </c>
      <c r="P31" s="1">
        <v>1</v>
      </c>
      <c r="Q31" s="1">
        <v>3</v>
      </c>
      <c r="R31" s="1">
        <v>1</v>
      </c>
      <c r="S31" s="1">
        <v>1</v>
      </c>
      <c r="T31" s="1">
        <v>5</v>
      </c>
      <c r="U31" s="1">
        <v>5</v>
      </c>
      <c r="V31" s="1">
        <v>5</v>
      </c>
      <c r="W31" s="1">
        <v>4</v>
      </c>
      <c r="X31" s="1">
        <v>4</v>
      </c>
      <c r="Y31" s="1">
        <v>6</v>
      </c>
      <c r="Z31" s="1">
        <v>6</v>
      </c>
      <c r="AA31" s="1">
        <v>2</v>
      </c>
      <c r="AB31" s="1">
        <v>2</v>
      </c>
      <c r="AC31" s="1">
        <v>5</v>
      </c>
      <c r="AD31" s="1">
        <v>2</v>
      </c>
    </row>
    <row r="32" spans="1:30">
      <c r="A32" s="1">
        <v>21</v>
      </c>
      <c r="B32" s="1">
        <v>1</v>
      </c>
      <c r="C32" s="1">
        <v>15</v>
      </c>
      <c r="D32" s="1">
        <v>3</v>
      </c>
      <c r="E32" s="1">
        <v>0</v>
      </c>
      <c r="F32" s="1">
        <v>8</v>
      </c>
      <c r="G32" s="1">
        <v>7</v>
      </c>
      <c r="H32" s="1">
        <v>9</v>
      </c>
      <c r="I32" s="1">
        <v>2</v>
      </c>
      <c r="J32" s="1">
        <v>3</v>
      </c>
      <c r="K32" s="1">
        <v>3</v>
      </c>
      <c r="L32" s="1">
        <v>3</v>
      </c>
      <c r="M32" s="1">
        <v>3</v>
      </c>
      <c r="N32" s="1">
        <v>5</v>
      </c>
      <c r="O32" s="1">
        <v>7</v>
      </c>
      <c r="P32" s="1">
        <v>3</v>
      </c>
      <c r="Q32" s="1">
        <v>2</v>
      </c>
      <c r="R32" s="1">
        <v>1</v>
      </c>
      <c r="S32" s="1">
        <v>5</v>
      </c>
      <c r="T32" s="1">
        <v>6</v>
      </c>
      <c r="U32" s="1">
        <v>6</v>
      </c>
      <c r="V32" s="1">
        <v>6</v>
      </c>
      <c r="W32" s="1">
        <v>3</v>
      </c>
      <c r="X32" s="1">
        <v>4</v>
      </c>
      <c r="Y32" s="1">
        <v>5</v>
      </c>
      <c r="Z32" s="1">
        <v>2</v>
      </c>
      <c r="AA32" s="1">
        <v>5</v>
      </c>
      <c r="AB32" s="1">
        <v>4</v>
      </c>
      <c r="AC32" s="1">
        <v>4</v>
      </c>
      <c r="AD32" s="1">
        <v>4</v>
      </c>
    </row>
    <row r="33" spans="1:30">
      <c r="A33" s="1">
        <v>21</v>
      </c>
      <c r="B33" s="1">
        <v>1</v>
      </c>
      <c r="C33" s="1">
        <v>0</v>
      </c>
      <c r="D33" s="1">
        <v>3</v>
      </c>
      <c r="E33" s="1">
        <v>0</v>
      </c>
      <c r="F33" s="1">
        <v>3</v>
      </c>
      <c r="G33" s="1">
        <v>6</v>
      </c>
      <c r="H33" s="1">
        <v>2</v>
      </c>
      <c r="I33" s="1">
        <v>6</v>
      </c>
      <c r="J33" s="1">
        <v>2</v>
      </c>
      <c r="K33" s="1">
        <v>2</v>
      </c>
      <c r="L33" s="1">
        <v>2</v>
      </c>
      <c r="M33" s="1">
        <v>2</v>
      </c>
      <c r="N33" s="1">
        <v>5</v>
      </c>
      <c r="O33" s="1">
        <v>7</v>
      </c>
      <c r="P33" s="1">
        <v>1</v>
      </c>
      <c r="Q33" s="1">
        <v>2</v>
      </c>
      <c r="R33" s="1">
        <v>2</v>
      </c>
      <c r="S33" s="1">
        <v>3</v>
      </c>
      <c r="T33" s="1">
        <v>3</v>
      </c>
      <c r="U33" s="1">
        <v>2</v>
      </c>
      <c r="V33" s="1">
        <v>3</v>
      </c>
      <c r="W33" s="1">
        <v>4</v>
      </c>
      <c r="X33" s="1">
        <v>2</v>
      </c>
      <c r="Y33" s="1">
        <v>4</v>
      </c>
      <c r="Z33" s="1">
        <v>5</v>
      </c>
      <c r="AA33" s="1">
        <v>6</v>
      </c>
      <c r="AB33" s="1">
        <v>1</v>
      </c>
      <c r="AC33" s="1">
        <v>6</v>
      </c>
      <c r="AD33" s="1">
        <v>2</v>
      </c>
    </row>
    <row r="34" spans="1:30">
      <c r="A34" s="1">
        <v>21</v>
      </c>
      <c r="B34" s="1">
        <v>1</v>
      </c>
      <c r="C34" s="1">
        <v>0</v>
      </c>
      <c r="D34" s="1">
        <v>3</v>
      </c>
      <c r="E34" s="1">
        <v>0</v>
      </c>
      <c r="F34" s="1">
        <v>6</v>
      </c>
      <c r="G34" s="1">
        <v>5</v>
      </c>
      <c r="H34" s="1">
        <v>5</v>
      </c>
      <c r="I34" s="1">
        <v>5</v>
      </c>
      <c r="J34" s="1">
        <v>4</v>
      </c>
      <c r="K34" s="1">
        <v>1</v>
      </c>
      <c r="L34" s="1">
        <v>1</v>
      </c>
      <c r="M34" s="1">
        <v>1</v>
      </c>
      <c r="N34" s="1">
        <v>5</v>
      </c>
      <c r="O34" s="1">
        <v>5</v>
      </c>
      <c r="P34" s="1">
        <v>1</v>
      </c>
      <c r="Q34" s="1">
        <v>2</v>
      </c>
      <c r="R34" s="1">
        <v>1</v>
      </c>
      <c r="S34" s="1">
        <v>4</v>
      </c>
      <c r="T34" s="1">
        <v>4</v>
      </c>
      <c r="U34" s="1">
        <v>3</v>
      </c>
      <c r="V34" s="1">
        <v>2</v>
      </c>
      <c r="W34" s="1">
        <v>4</v>
      </c>
      <c r="X34" s="1">
        <v>3</v>
      </c>
      <c r="Y34" s="1">
        <v>5</v>
      </c>
      <c r="Z34" s="1">
        <v>2</v>
      </c>
      <c r="AA34" s="1">
        <v>1</v>
      </c>
      <c r="AB34" s="1">
        <v>1</v>
      </c>
      <c r="AC34" s="1">
        <v>4</v>
      </c>
      <c r="AD34" s="1">
        <v>5</v>
      </c>
    </row>
    <row r="35" spans="1:30">
      <c r="A35" s="1">
        <v>21</v>
      </c>
      <c r="B35" s="1">
        <v>1</v>
      </c>
      <c r="C35" s="1">
        <v>0</v>
      </c>
      <c r="D35" s="1">
        <v>3</v>
      </c>
      <c r="E35" s="1">
        <v>0</v>
      </c>
      <c r="F35" s="1">
        <v>7</v>
      </c>
      <c r="G35" s="1">
        <v>10</v>
      </c>
      <c r="H35" s="1">
        <v>4</v>
      </c>
      <c r="I35" s="1">
        <v>5</v>
      </c>
      <c r="J35" s="1">
        <v>3</v>
      </c>
      <c r="K35" s="1">
        <v>4</v>
      </c>
      <c r="L35" s="1">
        <v>1</v>
      </c>
      <c r="M35" s="1">
        <v>1</v>
      </c>
      <c r="N35" s="1">
        <v>4</v>
      </c>
      <c r="O35" s="1">
        <v>6</v>
      </c>
      <c r="P35" s="1">
        <v>1</v>
      </c>
      <c r="Q35" s="1">
        <v>4</v>
      </c>
      <c r="R35" s="1">
        <v>2</v>
      </c>
      <c r="S35" s="1">
        <v>3</v>
      </c>
      <c r="T35" s="1">
        <v>6</v>
      </c>
      <c r="U35" s="1">
        <v>6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4</v>
      </c>
      <c r="AD35" s="1">
        <v>6</v>
      </c>
    </row>
    <row r="36" spans="1:30">
      <c r="A36" s="1">
        <v>24</v>
      </c>
      <c r="B36" s="1">
        <v>1</v>
      </c>
      <c r="C36" s="1">
        <v>60</v>
      </c>
      <c r="D36" s="1">
        <v>3</v>
      </c>
      <c r="E36" s="1">
        <v>0</v>
      </c>
      <c r="F36" s="1">
        <v>2</v>
      </c>
      <c r="G36" s="1">
        <v>9</v>
      </c>
      <c r="H36" s="1">
        <v>7</v>
      </c>
      <c r="I36" s="1">
        <v>5</v>
      </c>
      <c r="J36" s="1">
        <v>2</v>
      </c>
      <c r="K36" s="1">
        <v>2</v>
      </c>
      <c r="L36" s="1">
        <v>1</v>
      </c>
      <c r="M36" s="1">
        <v>2</v>
      </c>
      <c r="N36" s="1">
        <v>4</v>
      </c>
      <c r="O36" s="1">
        <v>5</v>
      </c>
      <c r="P36" s="1">
        <v>1</v>
      </c>
      <c r="Q36" s="1">
        <v>4</v>
      </c>
      <c r="R36" s="1">
        <v>1</v>
      </c>
      <c r="S36" s="1">
        <v>2</v>
      </c>
      <c r="T36" s="1">
        <v>5</v>
      </c>
      <c r="U36" s="1">
        <v>4</v>
      </c>
      <c r="V36" s="1">
        <v>3</v>
      </c>
      <c r="W36" s="1">
        <v>4</v>
      </c>
      <c r="X36" s="1">
        <v>4</v>
      </c>
      <c r="Y36" s="1">
        <v>5</v>
      </c>
      <c r="Z36" s="1">
        <v>4</v>
      </c>
      <c r="AA36" s="1">
        <v>2</v>
      </c>
      <c r="AB36" s="1">
        <v>5</v>
      </c>
      <c r="AC36" s="1">
        <v>5</v>
      </c>
      <c r="AD36" s="1">
        <v>2</v>
      </c>
    </row>
    <row r="37" spans="1:30">
      <c r="A37" s="1">
        <v>25</v>
      </c>
      <c r="B37" s="1">
        <v>0</v>
      </c>
      <c r="C37" s="1">
        <v>60</v>
      </c>
      <c r="D37" s="1">
        <v>1</v>
      </c>
      <c r="E37" s="1">
        <v>0</v>
      </c>
      <c r="F37" s="1">
        <v>8</v>
      </c>
      <c r="G37" s="1">
        <v>10</v>
      </c>
      <c r="H37" s="1">
        <v>8</v>
      </c>
      <c r="I37" s="1">
        <v>13</v>
      </c>
      <c r="J37" s="1">
        <v>2</v>
      </c>
      <c r="K37" s="1">
        <v>1</v>
      </c>
      <c r="L37" s="1">
        <v>1</v>
      </c>
      <c r="M37" s="1">
        <v>2</v>
      </c>
      <c r="N37" s="1">
        <v>4</v>
      </c>
      <c r="O37" s="1">
        <v>6</v>
      </c>
      <c r="P37" s="1">
        <v>2</v>
      </c>
      <c r="Q37" s="1">
        <v>4</v>
      </c>
      <c r="R37" s="1">
        <v>1</v>
      </c>
      <c r="S37" s="1">
        <v>3</v>
      </c>
      <c r="T37" s="1">
        <v>5</v>
      </c>
      <c r="U37" s="1">
        <v>5</v>
      </c>
      <c r="V37" s="1">
        <v>4</v>
      </c>
      <c r="W37" s="1">
        <v>4</v>
      </c>
      <c r="X37" s="1">
        <v>4</v>
      </c>
      <c r="Y37" s="1">
        <v>5</v>
      </c>
      <c r="Z37" s="1">
        <v>3</v>
      </c>
      <c r="AA37" s="1">
        <v>3</v>
      </c>
      <c r="AB37" s="1">
        <v>4</v>
      </c>
      <c r="AC37" s="1">
        <v>5</v>
      </c>
      <c r="AD37" s="1">
        <v>4</v>
      </c>
    </row>
    <row r="38" spans="1:30">
      <c r="A38" s="1">
        <v>31</v>
      </c>
      <c r="B38" s="1">
        <v>1</v>
      </c>
      <c r="C38" s="1">
        <v>15</v>
      </c>
      <c r="D38" s="1">
        <v>3</v>
      </c>
      <c r="E38" s="1">
        <v>3</v>
      </c>
      <c r="F38" s="1">
        <v>7</v>
      </c>
      <c r="G38" s="1">
        <v>7</v>
      </c>
      <c r="H38" s="1">
        <v>2</v>
      </c>
      <c r="I38" s="1">
        <v>2</v>
      </c>
      <c r="J38" s="1"/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2</v>
      </c>
      <c r="R38" s="1">
        <v>2</v>
      </c>
      <c r="S38" s="1">
        <v>3</v>
      </c>
      <c r="T38" s="1">
        <v>2</v>
      </c>
      <c r="U38" s="1">
        <v>3</v>
      </c>
      <c r="V38" s="1">
        <v>4</v>
      </c>
      <c r="W38" s="1">
        <v>3</v>
      </c>
      <c r="X38" s="1">
        <v>4</v>
      </c>
      <c r="Y38" s="1">
        <v>3</v>
      </c>
      <c r="Z38" s="1">
        <v>4</v>
      </c>
      <c r="AA38" s="1">
        <v>5</v>
      </c>
      <c r="AB38" s="1">
        <v>4</v>
      </c>
      <c r="AC38" s="1">
        <v>1</v>
      </c>
      <c r="AD38" s="1">
        <v>4</v>
      </c>
    </row>
    <row r="39" spans="1:30">
      <c r="A39" s="1">
        <v>24</v>
      </c>
      <c r="B39" s="1">
        <v>0</v>
      </c>
      <c r="C39" s="1">
        <v>60</v>
      </c>
      <c r="D39" s="1">
        <v>2</v>
      </c>
      <c r="E39" s="1">
        <v>0</v>
      </c>
      <c r="F39" s="1">
        <v>2</v>
      </c>
      <c r="G39" s="1">
        <v>9</v>
      </c>
      <c r="H39" s="1">
        <v>4</v>
      </c>
      <c r="I39" s="1">
        <v>5</v>
      </c>
      <c r="J39" s="1">
        <v>3</v>
      </c>
      <c r="K39" s="1">
        <v>1</v>
      </c>
      <c r="L39" s="1">
        <v>1</v>
      </c>
      <c r="M39" s="1">
        <v>1</v>
      </c>
      <c r="N39" s="1">
        <v>3</v>
      </c>
      <c r="O39" s="1">
        <v>5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3</v>
      </c>
      <c r="W39" s="1">
        <v>4</v>
      </c>
      <c r="X39" s="1">
        <v>4</v>
      </c>
      <c r="Y39" s="1">
        <v>4</v>
      </c>
      <c r="Z39" s="1">
        <v>5</v>
      </c>
      <c r="AA39" s="1">
        <v>4</v>
      </c>
      <c r="AB39" s="1">
        <v>4</v>
      </c>
      <c r="AC39" s="1">
        <v>4</v>
      </c>
      <c r="AD39" s="1">
        <v>4</v>
      </c>
    </row>
    <row r="40" spans="1:30">
      <c r="A40" s="1">
        <v>21</v>
      </c>
      <c r="B40" s="1">
        <v>1</v>
      </c>
      <c r="C40" s="1">
        <v>120</v>
      </c>
      <c r="D40" s="1">
        <v>3</v>
      </c>
      <c r="E40" s="1">
        <v>1</v>
      </c>
      <c r="F40" s="1">
        <v>7</v>
      </c>
      <c r="G40" s="1">
        <v>6</v>
      </c>
      <c r="H40" s="1">
        <v>8</v>
      </c>
      <c r="I40" s="1">
        <v>5</v>
      </c>
      <c r="J40" s="1">
        <v>3</v>
      </c>
      <c r="K40" s="1">
        <v>2</v>
      </c>
      <c r="L40" s="1">
        <v>1</v>
      </c>
      <c r="M40" s="1">
        <v>3</v>
      </c>
      <c r="N40" s="1">
        <v>4</v>
      </c>
      <c r="O40" s="1">
        <v>5</v>
      </c>
      <c r="P40" s="1">
        <v>1</v>
      </c>
      <c r="Q40" s="1">
        <v>1</v>
      </c>
      <c r="R40" s="1">
        <v>1</v>
      </c>
      <c r="S40" s="1">
        <v>3</v>
      </c>
      <c r="T40" s="1">
        <v>3</v>
      </c>
      <c r="U40" s="1">
        <v>3</v>
      </c>
      <c r="V40" s="1">
        <v>2</v>
      </c>
      <c r="W40" s="1">
        <v>4</v>
      </c>
      <c r="X40" s="1">
        <v>3</v>
      </c>
      <c r="Y40" s="1">
        <v>5</v>
      </c>
      <c r="Z40" s="1">
        <v>5</v>
      </c>
      <c r="AA40" s="1">
        <v>3</v>
      </c>
      <c r="AB40" s="1">
        <v>4</v>
      </c>
      <c r="AC40" s="1">
        <v>5</v>
      </c>
      <c r="AD40" s="1">
        <v>3</v>
      </c>
    </row>
    <row r="41" spans="1:30">
      <c r="A41" s="1">
        <v>33</v>
      </c>
      <c r="B41" s="1">
        <v>0</v>
      </c>
      <c r="C41" s="1">
        <v>120</v>
      </c>
      <c r="D41" s="1">
        <v>2</v>
      </c>
      <c r="E41" s="1">
        <v>0</v>
      </c>
      <c r="F41" s="1">
        <v>5</v>
      </c>
      <c r="G41" s="1">
        <v>5</v>
      </c>
      <c r="H41" s="1">
        <v>5</v>
      </c>
      <c r="I41" s="1">
        <v>14</v>
      </c>
      <c r="J41" s="1">
        <v>3</v>
      </c>
      <c r="K41" s="1">
        <v>2</v>
      </c>
      <c r="L41" s="1">
        <v>2</v>
      </c>
      <c r="M41" s="1">
        <v>4</v>
      </c>
      <c r="N41" s="1">
        <v>5</v>
      </c>
      <c r="O41" s="1">
        <v>7</v>
      </c>
      <c r="P41" s="1">
        <v>2</v>
      </c>
      <c r="Q41" s="1">
        <v>2</v>
      </c>
      <c r="R41" s="1">
        <v>3</v>
      </c>
      <c r="S41" s="1">
        <v>2</v>
      </c>
      <c r="T41" s="1">
        <v>2</v>
      </c>
      <c r="U41" s="1">
        <v>3</v>
      </c>
      <c r="V41" s="1">
        <v>2</v>
      </c>
      <c r="W41" s="1">
        <v>3</v>
      </c>
      <c r="X41" s="1">
        <v>2</v>
      </c>
      <c r="Y41" s="1">
        <v>2</v>
      </c>
      <c r="Z41" s="1">
        <v>4</v>
      </c>
      <c r="AA41" s="1">
        <v>2</v>
      </c>
      <c r="AB41" s="1">
        <v>2</v>
      </c>
      <c r="AC41" s="1">
        <v>2</v>
      </c>
      <c r="AD41" s="1">
        <v>3</v>
      </c>
    </row>
    <row r="42" spans="1:30">
      <c r="A42" s="1">
        <v>21</v>
      </c>
      <c r="B42" s="1">
        <v>0</v>
      </c>
      <c r="C42" s="1">
        <v>25</v>
      </c>
      <c r="D42" s="1">
        <v>3</v>
      </c>
      <c r="E42" s="1">
        <v>0</v>
      </c>
      <c r="F42" s="1">
        <v>6</v>
      </c>
      <c r="G42" s="1">
        <v>9</v>
      </c>
      <c r="H42" s="1">
        <v>3</v>
      </c>
      <c r="I42" s="1">
        <v>5</v>
      </c>
      <c r="J42" s="1">
        <v>5</v>
      </c>
      <c r="K42" s="1">
        <v>6</v>
      </c>
      <c r="L42" s="1">
        <v>3</v>
      </c>
      <c r="M42" s="1">
        <v>7</v>
      </c>
      <c r="N42" s="1">
        <v>7</v>
      </c>
      <c r="O42" s="1">
        <v>7</v>
      </c>
      <c r="P42" s="1">
        <v>2</v>
      </c>
      <c r="Q42" s="1">
        <v>4</v>
      </c>
      <c r="R42" s="1">
        <v>5</v>
      </c>
      <c r="S42" s="1">
        <v>4</v>
      </c>
      <c r="T42" s="1">
        <v>6</v>
      </c>
      <c r="U42" s="1">
        <v>6</v>
      </c>
      <c r="V42" s="1">
        <v>6</v>
      </c>
      <c r="W42" s="1">
        <v>6</v>
      </c>
      <c r="X42" s="1">
        <v>6</v>
      </c>
      <c r="Y42" s="1">
        <v>6</v>
      </c>
      <c r="Z42" s="1">
        <v>6</v>
      </c>
      <c r="AA42" s="1">
        <v>6</v>
      </c>
      <c r="AB42" s="1">
        <v>6</v>
      </c>
      <c r="AC42" s="1">
        <v>6</v>
      </c>
      <c r="AD42" s="1">
        <v>6</v>
      </c>
    </row>
    <row r="43" spans="1:30">
      <c r="A43">
        <f>AVERAGE(A2:A42)</f>
        <v>26.219512195121951</v>
      </c>
      <c r="B43">
        <f>AVERAGE(B2:B42)</f>
        <v>0.51219512195121952</v>
      </c>
      <c r="C43">
        <f>AVERAGE(C2:C42)</f>
        <v>39.390243902439025</v>
      </c>
      <c r="D43">
        <f>AVERAGE(D2:D42)</f>
        <v>2.2195121951219514</v>
      </c>
      <c r="E43">
        <f>AVERAGE(E2:E42)</f>
        <v>0.1951219512195122</v>
      </c>
      <c r="F43">
        <f>AVERAGE(F2:F42)</f>
        <v>5.0975609756097562</v>
      </c>
      <c r="G43">
        <f>AVERAGE(G2:G42)</f>
        <v>7.2439024390243905</v>
      </c>
      <c r="H43">
        <f>AVERAGE(H2:H42)</f>
        <v>6.6097560975609753</v>
      </c>
      <c r="I43">
        <f>AVERAGE(I2:I42)</f>
        <v>6.4390243902439028</v>
      </c>
      <c r="J43">
        <f>AVERAGE(J2:J42)</f>
        <v>3.2432432432432434</v>
      </c>
      <c r="K43">
        <f>AVERAGE(K2:K42)</f>
        <v>1.9268292682926829</v>
      </c>
      <c r="L43">
        <f>AVERAGE(L2:L42)</f>
        <v>1.3658536585365855</v>
      </c>
      <c r="M43">
        <f>AVERAGE(M2:M42)</f>
        <v>2.1951219512195124</v>
      </c>
      <c r="N43">
        <f>AVERAGE(N2:N42)</f>
        <v>3.4390243902439024</v>
      </c>
      <c r="O43">
        <f>AVERAGE(O2:O42)</f>
        <v>4.5853658536585362</v>
      </c>
      <c r="P43">
        <f>AVERAGE(P2:P42)</f>
        <v>1.6585365853658536</v>
      </c>
      <c r="Q43">
        <f>AVERAGE(Q2:Q42)</f>
        <v>2.9512195121951219</v>
      </c>
      <c r="R43">
        <f>AVERAGE(R2:R42)</f>
        <v>1.9512195121951219</v>
      </c>
      <c r="S43">
        <f>AVERAGE(S2:S42)</f>
        <v>3.5365853658536586</v>
      </c>
      <c r="T43">
        <f>AVERAGE(T2:T42)</f>
        <v>3.9512195121951219</v>
      </c>
      <c r="U43">
        <f>AVERAGE(U2:U42)</f>
        <v>3.5609756097560976</v>
      </c>
      <c r="V43">
        <f>AVERAGE(V2:V42)</f>
        <v>3.2195121951219514</v>
      </c>
      <c r="W43">
        <f>AVERAGE(W2:W42)</f>
        <v>3.8292682926829267</v>
      </c>
      <c r="X43">
        <f>AVERAGE(X2:X42)</f>
        <v>4.1219512195121952</v>
      </c>
      <c r="Y43">
        <f>AVERAGE(Y2:Y42)</f>
        <v>4.6097560975609753</v>
      </c>
      <c r="Z43">
        <f>AVERAGE(Z2:Z42)</f>
        <v>4.3170731707317076</v>
      </c>
      <c r="AA43">
        <f>AVERAGE(AA2:AA42)</f>
        <v>4.3414634146341466</v>
      </c>
      <c r="AB43">
        <f>AVERAGE(AB2:AB42)</f>
        <v>3.9024390243902438</v>
      </c>
      <c r="AC43">
        <f>AVERAGE(AC2:AC42)</f>
        <v>4.3658536585365857</v>
      </c>
      <c r="AD43">
        <f>AVERAGE(AD2:AD42)</f>
        <v>4.024390243902439</v>
      </c>
    </row>
    <row r="44" spans="1:30">
      <c r="P44">
        <f t="shared" ref="P44:V44" si="0">(P43-6)*-1</f>
        <v>4.3414634146341466</v>
      </c>
      <c r="Q44">
        <f t="shared" si="0"/>
        <v>3.0487804878048781</v>
      </c>
      <c r="R44">
        <f t="shared" si="0"/>
        <v>4.0487804878048781</v>
      </c>
      <c r="S44">
        <f t="shared" si="0"/>
        <v>2.4634146341463414</v>
      </c>
      <c r="T44">
        <f t="shared" si="0"/>
        <v>2.0487804878048781</v>
      </c>
      <c r="U44">
        <f t="shared" si="0"/>
        <v>2.4390243902439024</v>
      </c>
      <c r="V44">
        <f t="shared" si="0"/>
        <v>2.7804878048780486</v>
      </c>
      <c r="W44">
        <f>(W43-6)*-1</f>
        <v>2.1707317073170733</v>
      </c>
      <c r="X44">
        <f>(X43-6)*-1</f>
        <v>1.8780487804878048</v>
      </c>
      <c r="Y44">
        <f>(Y43-6)*-1</f>
        <v>1.3902439024390247</v>
      </c>
      <c r="Z44">
        <f>(Z43-6)*-1</f>
        <v>1.6829268292682924</v>
      </c>
      <c r="AA44">
        <f t="shared" ref="AA44:AD44" si="1">(AA43-6)*-1</f>
        <v>1.6585365853658534</v>
      </c>
      <c r="AB44">
        <f t="shared" si="1"/>
        <v>2.0975609756097562</v>
      </c>
      <c r="AC44">
        <f t="shared" si="1"/>
        <v>1.6341463414634143</v>
      </c>
      <c r="AD44">
        <f t="shared" si="1"/>
        <v>1.975609756097561</v>
      </c>
    </row>
    <row r="54" spans="1:30" ht="51" customHeight="1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  <c r="M54" s="2" t="s">
        <v>12</v>
      </c>
      <c r="N54" s="2" t="s">
        <v>13</v>
      </c>
      <c r="O54" s="2" t="s">
        <v>14</v>
      </c>
      <c r="P54" s="2" t="s">
        <v>15</v>
      </c>
      <c r="Q54" s="2" t="s">
        <v>16</v>
      </c>
      <c r="R54" s="2" t="s">
        <v>17</v>
      </c>
      <c r="S54" s="2" t="s">
        <v>18</v>
      </c>
      <c r="T54" s="2" t="s">
        <v>19</v>
      </c>
      <c r="U54" s="2" t="s">
        <v>20</v>
      </c>
      <c r="V54" s="2" t="s">
        <v>21</v>
      </c>
      <c r="W54" s="2" t="s">
        <v>22</v>
      </c>
      <c r="X54" s="2" t="s">
        <v>23</v>
      </c>
      <c r="Y54" s="2" t="s">
        <v>24</v>
      </c>
      <c r="Z54" s="2" t="s">
        <v>25</v>
      </c>
      <c r="AA54" s="2" t="s">
        <v>26</v>
      </c>
      <c r="AB54" s="2" t="s">
        <v>27</v>
      </c>
      <c r="AC54" s="2" t="s">
        <v>28</v>
      </c>
      <c r="AD54" s="2" t="s">
        <v>29</v>
      </c>
    </row>
    <row r="55" spans="1:30">
      <c r="A55" s="1">
        <v>39</v>
      </c>
      <c r="B55" s="1">
        <v>1</v>
      </c>
      <c r="C55" s="1">
        <v>60</v>
      </c>
      <c r="D55" s="1">
        <v>2</v>
      </c>
      <c r="E55" s="1">
        <v>0</v>
      </c>
      <c r="F55" s="1">
        <v>7</v>
      </c>
      <c r="G55" s="1">
        <v>7</v>
      </c>
      <c r="H55" s="1">
        <v>6</v>
      </c>
      <c r="I55" s="1">
        <v>13</v>
      </c>
      <c r="J55" s="1">
        <v>3</v>
      </c>
      <c r="K55" s="1">
        <v>2</v>
      </c>
      <c r="L55" s="1">
        <v>2</v>
      </c>
      <c r="M55" s="1">
        <v>4</v>
      </c>
      <c r="N55" s="1">
        <v>5</v>
      </c>
      <c r="O55" s="1">
        <v>7</v>
      </c>
      <c r="P55" s="1">
        <v>1</v>
      </c>
      <c r="Q55" s="1">
        <v>1</v>
      </c>
      <c r="R55" s="1">
        <v>1</v>
      </c>
      <c r="S55" s="1">
        <v>4</v>
      </c>
      <c r="T55" s="1">
        <v>4</v>
      </c>
      <c r="U55" s="1">
        <v>4</v>
      </c>
      <c r="V55" s="1">
        <v>3</v>
      </c>
      <c r="W55" s="1">
        <v>4</v>
      </c>
      <c r="X55" s="1">
        <v>4</v>
      </c>
      <c r="Y55" s="1">
        <v>5</v>
      </c>
      <c r="Z55" s="1">
        <v>4</v>
      </c>
      <c r="AA55" s="1">
        <v>4</v>
      </c>
      <c r="AB55" s="1">
        <v>4</v>
      </c>
      <c r="AC55" s="1">
        <v>4</v>
      </c>
      <c r="AD55" s="1">
        <v>3</v>
      </c>
    </row>
    <row r="56" spans="1:30">
      <c r="A56" s="1">
        <v>53</v>
      </c>
      <c r="B56" s="1">
        <v>1</v>
      </c>
      <c r="C56" s="1">
        <v>25</v>
      </c>
      <c r="D56" s="1">
        <v>1</v>
      </c>
      <c r="E56" s="1">
        <v>0</v>
      </c>
      <c r="F56" s="1">
        <v>5</v>
      </c>
      <c r="G56" s="1">
        <v>5</v>
      </c>
      <c r="H56" s="1">
        <v>10</v>
      </c>
      <c r="I56" s="1">
        <v>6</v>
      </c>
      <c r="J56" s="1"/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4</v>
      </c>
      <c r="Q56" s="1">
        <v>5</v>
      </c>
      <c r="R56" s="1">
        <v>6</v>
      </c>
      <c r="S56" s="1">
        <v>6</v>
      </c>
      <c r="T56" s="1">
        <v>3</v>
      </c>
      <c r="U56" s="1">
        <v>6</v>
      </c>
      <c r="V56" s="1">
        <v>2</v>
      </c>
      <c r="W56" s="1">
        <v>4</v>
      </c>
      <c r="X56" s="1">
        <v>6</v>
      </c>
      <c r="Y56" s="1">
        <v>5</v>
      </c>
      <c r="Z56" s="1">
        <v>5</v>
      </c>
      <c r="AA56" s="1">
        <v>6</v>
      </c>
      <c r="AB56" s="1">
        <v>6</v>
      </c>
      <c r="AC56" s="1">
        <v>4</v>
      </c>
      <c r="AD56" s="1">
        <v>6</v>
      </c>
    </row>
    <row r="57" spans="1:30">
      <c r="A57" s="1">
        <v>45</v>
      </c>
      <c r="B57" s="1">
        <v>0</v>
      </c>
      <c r="C57" s="1">
        <v>60</v>
      </c>
      <c r="D57" s="1">
        <v>2</v>
      </c>
      <c r="E57" s="1">
        <v>0</v>
      </c>
      <c r="F57" s="1">
        <v>2</v>
      </c>
      <c r="G57" s="1">
        <v>2</v>
      </c>
      <c r="H57" s="1">
        <v>8</v>
      </c>
      <c r="I57" s="1">
        <v>4</v>
      </c>
      <c r="J57" s="1"/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</v>
      </c>
      <c r="Q57" s="1">
        <v>4</v>
      </c>
      <c r="R57" s="1">
        <v>5</v>
      </c>
      <c r="S57" s="1">
        <v>6</v>
      </c>
      <c r="T57" s="1">
        <v>5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6</v>
      </c>
      <c r="AA57" s="1">
        <v>6</v>
      </c>
      <c r="AB57" s="1">
        <v>6</v>
      </c>
      <c r="AC57" s="1">
        <v>5</v>
      </c>
      <c r="AD57" s="1">
        <v>6</v>
      </c>
    </row>
    <row r="58" spans="1:30">
      <c r="A58" s="1">
        <v>48</v>
      </c>
      <c r="B58" s="1">
        <v>0</v>
      </c>
      <c r="C58" s="1">
        <v>15</v>
      </c>
      <c r="D58" s="1">
        <v>2</v>
      </c>
      <c r="E58" s="1">
        <v>0</v>
      </c>
      <c r="F58" s="1">
        <v>7</v>
      </c>
      <c r="G58" s="1">
        <v>9</v>
      </c>
      <c r="H58" s="1">
        <v>6</v>
      </c>
      <c r="I58" s="1">
        <v>5</v>
      </c>
      <c r="J58" s="1">
        <v>2</v>
      </c>
      <c r="K58" s="1">
        <v>7</v>
      </c>
      <c r="L58" s="1">
        <v>2</v>
      </c>
      <c r="M58" s="1">
        <v>4</v>
      </c>
      <c r="N58" s="1">
        <v>5</v>
      </c>
      <c r="O58" s="1">
        <v>7</v>
      </c>
      <c r="P58" s="1">
        <v>1</v>
      </c>
      <c r="Q58" s="1">
        <v>3</v>
      </c>
      <c r="R58" s="1">
        <v>2</v>
      </c>
      <c r="S58" s="1">
        <v>4</v>
      </c>
      <c r="T58" s="1">
        <v>3</v>
      </c>
      <c r="U58" s="1">
        <v>5</v>
      </c>
      <c r="V58" s="1">
        <v>1</v>
      </c>
      <c r="W58" s="1">
        <v>3</v>
      </c>
      <c r="X58" s="1">
        <v>6</v>
      </c>
      <c r="Y58" s="1">
        <v>6</v>
      </c>
      <c r="Z58" s="1">
        <v>6</v>
      </c>
      <c r="AA58" s="1">
        <v>4</v>
      </c>
      <c r="AB58" s="1">
        <v>5</v>
      </c>
      <c r="AC58" s="1">
        <v>2</v>
      </c>
      <c r="AD58" s="1">
        <v>3</v>
      </c>
    </row>
    <row r="59" spans="1:30">
      <c r="A59" s="1">
        <v>36</v>
      </c>
      <c r="B59" s="1">
        <v>0</v>
      </c>
      <c r="C59" s="1">
        <v>120</v>
      </c>
      <c r="D59" s="1">
        <v>2</v>
      </c>
      <c r="E59" s="1">
        <v>1</v>
      </c>
      <c r="F59" s="1">
        <v>0</v>
      </c>
      <c r="G59" s="1">
        <v>5</v>
      </c>
      <c r="H59" s="1">
        <v>9</v>
      </c>
      <c r="I59" s="1">
        <v>5</v>
      </c>
      <c r="J59" s="1">
        <v>3</v>
      </c>
      <c r="K59" s="1">
        <v>1</v>
      </c>
      <c r="L59" s="1">
        <v>3</v>
      </c>
      <c r="M59" s="1">
        <v>1</v>
      </c>
      <c r="N59" s="1">
        <v>3</v>
      </c>
      <c r="O59" s="1">
        <v>4</v>
      </c>
      <c r="P59" s="1">
        <v>2</v>
      </c>
      <c r="Q59" s="1">
        <v>3</v>
      </c>
      <c r="R59" s="1">
        <v>2</v>
      </c>
      <c r="S59" s="1">
        <v>2</v>
      </c>
      <c r="T59" s="1">
        <v>1</v>
      </c>
      <c r="U59" s="1">
        <v>1</v>
      </c>
      <c r="V59" s="1">
        <v>3</v>
      </c>
      <c r="W59" s="1">
        <v>4</v>
      </c>
      <c r="X59" s="1">
        <v>4</v>
      </c>
      <c r="Y59" s="1">
        <v>5</v>
      </c>
      <c r="Z59" s="1">
        <v>5</v>
      </c>
      <c r="AA59" s="1">
        <v>5</v>
      </c>
      <c r="AB59" s="1">
        <v>5</v>
      </c>
      <c r="AC59" s="1">
        <v>2</v>
      </c>
      <c r="AD59" s="1">
        <v>2</v>
      </c>
    </row>
    <row r="60" spans="1:30">
      <c r="A60" s="1">
        <v>41</v>
      </c>
      <c r="B60" s="1">
        <v>1</v>
      </c>
      <c r="C60" s="1">
        <v>40</v>
      </c>
      <c r="D60" s="1">
        <v>1</v>
      </c>
      <c r="E60" s="1">
        <v>1</v>
      </c>
      <c r="F60" s="1">
        <v>3</v>
      </c>
      <c r="G60" s="1">
        <v>8</v>
      </c>
      <c r="H60" s="1">
        <v>6</v>
      </c>
      <c r="I60" s="1">
        <v>13</v>
      </c>
      <c r="J60" s="1">
        <v>5</v>
      </c>
      <c r="K60" s="1">
        <v>1</v>
      </c>
      <c r="L60" s="1">
        <v>2</v>
      </c>
      <c r="M60" s="1">
        <v>3</v>
      </c>
      <c r="N60" s="1">
        <v>4</v>
      </c>
      <c r="O60" s="1">
        <v>6</v>
      </c>
      <c r="P60" s="1">
        <v>3</v>
      </c>
      <c r="Q60" s="1">
        <v>4</v>
      </c>
      <c r="R60" s="1">
        <v>1</v>
      </c>
      <c r="S60" s="1">
        <v>5</v>
      </c>
      <c r="T60" s="1">
        <v>5</v>
      </c>
      <c r="U60" s="1">
        <v>4</v>
      </c>
      <c r="V60" s="1">
        <v>5</v>
      </c>
      <c r="W60" s="1">
        <v>2</v>
      </c>
      <c r="X60" s="1">
        <v>5</v>
      </c>
      <c r="Y60" s="1">
        <v>5</v>
      </c>
      <c r="Z60" s="1">
        <v>5</v>
      </c>
      <c r="AA60" s="1">
        <v>5</v>
      </c>
      <c r="AB60" s="1">
        <v>6</v>
      </c>
      <c r="AC60" s="1">
        <v>4</v>
      </c>
      <c r="AD60" s="1">
        <v>4</v>
      </c>
    </row>
    <row r="61" spans="1:30">
      <c r="A61" s="1">
        <v>47</v>
      </c>
      <c r="B61" s="1">
        <v>1</v>
      </c>
      <c r="C61" s="1">
        <v>25</v>
      </c>
      <c r="D61" s="1">
        <v>1</v>
      </c>
      <c r="E61" s="1">
        <v>0</v>
      </c>
      <c r="F61" s="1">
        <v>2</v>
      </c>
      <c r="G61" s="1">
        <v>2</v>
      </c>
      <c r="H61" s="1">
        <v>7</v>
      </c>
      <c r="I61" s="1">
        <v>1</v>
      </c>
      <c r="J61" s="1">
        <v>5</v>
      </c>
      <c r="K61" s="1">
        <v>4</v>
      </c>
      <c r="L61" s="1">
        <v>4</v>
      </c>
      <c r="M61" s="1">
        <v>7</v>
      </c>
      <c r="N61" s="1">
        <v>7</v>
      </c>
      <c r="O61" s="1">
        <v>7</v>
      </c>
      <c r="P61" s="1">
        <v>3</v>
      </c>
      <c r="Q61" s="1">
        <v>4</v>
      </c>
      <c r="R61" s="1">
        <v>6</v>
      </c>
      <c r="S61" s="1">
        <v>6</v>
      </c>
      <c r="T61" s="1">
        <v>6</v>
      </c>
      <c r="U61" s="1">
        <v>6</v>
      </c>
      <c r="V61" s="1">
        <v>2</v>
      </c>
      <c r="W61" s="1">
        <v>6</v>
      </c>
      <c r="X61" s="1">
        <v>6</v>
      </c>
      <c r="Y61" s="1">
        <v>6</v>
      </c>
      <c r="Z61" s="1">
        <v>6</v>
      </c>
      <c r="AA61" s="1">
        <v>6</v>
      </c>
      <c r="AB61" s="1">
        <v>6</v>
      </c>
      <c r="AC61" s="1">
        <v>6</v>
      </c>
      <c r="AD61" s="1">
        <v>6</v>
      </c>
    </row>
    <row r="62" spans="1:30">
      <c r="A62" s="1">
        <v>42</v>
      </c>
      <c r="B62" s="1">
        <v>0</v>
      </c>
      <c r="C62" s="1">
        <v>60</v>
      </c>
      <c r="D62" s="1">
        <v>2</v>
      </c>
      <c r="E62" s="1">
        <v>0</v>
      </c>
      <c r="F62" s="1">
        <v>3</v>
      </c>
      <c r="G62" s="1">
        <v>5</v>
      </c>
      <c r="H62" s="1">
        <v>7</v>
      </c>
      <c r="I62" s="1">
        <v>0</v>
      </c>
      <c r="J62" s="1">
        <v>4</v>
      </c>
      <c r="K62" s="1">
        <v>2</v>
      </c>
      <c r="L62" s="1">
        <v>6</v>
      </c>
      <c r="M62" s="1">
        <v>2</v>
      </c>
      <c r="N62" s="1">
        <v>3</v>
      </c>
      <c r="O62" s="1">
        <v>4</v>
      </c>
      <c r="P62" s="1">
        <v>3</v>
      </c>
      <c r="Q62" s="1">
        <v>2</v>
      </c>
      <c r="R62" s="1">
        <v>2</v>
      </c>
      <c r="S62" s="1">
        <v>5</v>
      </c>
      <c r="T62" s="1">
        <v>2</v>
      </c>
      <c r="U62" s="1">
        <v>3</v>
      </c>
      <c r="V62" s="1">
        <v>3</v>
      </c>
      <c r="W62" s="1">
        <v>3</v>
      </c>
      <c r="X62" s="1">
        <v>4</v>
      </c>
      <c r="Y62" s="1">
        <v>4</v>
      </c>
      <c r="Z62" s="1">
        <v>4</v>
      </c>
      <c r="AA62" s="1">
        <v>3</v>
      </c>
      <c r="AB62" s="1">
        <v>3</v>
      </c>
      <c r="AC62" s="1">
        <v>3</v>
      </c>
      <c r="AD62" s="1">
        <v>4</v>
      </c>
    </row>
    <row r="63" spans="1:30">
      <c r="A63" s="1">
        <v>41</v>
      </c>
      <c r="B63" s="1">
        <v>0</v>
      </c>
      <c r="C63" s="1">
        <v>120</v>
      </c>
      <c r="D63" s="1">
        <v>2</v>
      </c>
      <c r="E63" s="1">
        <v>0</v>
      </c>
      <c r="F63" s="1">
        <v>6</v>
      </c>
      <c r="G63" s="1">
        <v>8</v>
      </c>
      <c r="H63" s="1">
        <v>5</v>
      </c>
      <c r="I63" s="1">
        <v>13</v>
      </c>
      <c r="J63" s="1">
        <v>4</v>
      </c>
      <c r="K63" s="1">
        <v>2</v>
      </c>
      <c r="L63" s="1">
        <v>3</v>
      </c>
      <c r="M63" s="1">
        <v>2</v>
      </c>
      <c r="N63" s="1">
        <v>4</v>
      </c>
      <c r="O63" s="1">
        <v>5</v>
      </c>
      <c r="P63" s="1">
        <v>3</v>
      </c>
      <c r="Q63" s="1">
        <v>3</v>
      </c>
      <c r="R63" s="1">
        <v>2</v>
      </c>
      <c r="S63" s="1">
        <v>4</v>
      </c>
      <c r="T63" s="1">
        <v>2</v>
      </c>
      <c r="U63" s="1">
        <v>4</v>
      </c>
      <c r="V63" s="1">
        <v>3</v>
      </c>
      <c r="W63" s="1">
        <v>4</v>
      </c>
      <c r="X63" s="1">
        <v>6</v>
      </c>
      <c r="Y63" s="1">
        <v>4</v>
      </c>
      <c r="Z63" s="1">
        <v>5</v>
      </c>
      <c r="AA63" s="1">
        <v>2</v>
      </c>
      <c r="AB63" s="1">
        <v>4</v>
      </c>
      <c r="AC63" s="1">
        <v>4</v>
      </c>
      <c r="AD63" s="1">
        <v>3</v>
      </c>
    </row>
    <row r="64" spans="1:30">
      <c r="A64" s="1">
        <v>39</v>
      </c>
      <c r="B64" s="1">
        <v>0</v>
      </c>
      <c r="C64" s="1">
        <v>120</v>
      </c>
      <c r="D64" s="1">
        <v>2</v>
      </c>
      <c r="E64" s="1">
        <v>0</v>
      </c>
      <c r="F64" s="1">
        <v>7</v>
      </c>
      <c r="G64" s="1">
        <v>10</v>
      </c>
      <c r="H64" s="1">
        <v>10</v>
      </c>
      <c r="I64" s="1">
        <v>13</v>
      </c>
      <c r="J64" s="1">
        <v>4</v>
      </c>
      <c r="K64" s="1">
        <v>1</v>
      </c>
      <c r="L64" s="1">
        <v>3</v>
      </c>
      <c r="M64" s="1">
        <v>2</v>
      </c>
      <c r="N64" s="1">
        <v>3</v>
      </c>
      <c r="O64" s="1">
        <v>4</v>
      </c>
      <c r="P64" s="1">
        <v>2</v>
      </c>
      <c r="Q64" s="1">
        <v>2</v>
      </c>
      <c r="R64" s="1">
        <v>2</v>
      </c>
      <c r="S64" s="1">
        <v>4</v>
      </c>
      <c r="T64" s="1">
        <v>3</v>
      </c>
      <c r="U64" s="1">
        <v>4</v>
      </c>
      <c r="V64" s="1">
        <v>3</v>
      </c>
      <c r="W64" s="1">
        <v>4</v>
      </c>
      <c r="X64" s="1">
        <v>5</v>
      </c>
      <c r="Y64" s="1">
        <v>4</v>
      </c>
      <c r="Z64" s="1">
        <v>4</v>
      </c>
      <c r="AA64" s="1">
        <v>4</v>
      </c>
      <c r="AB64" s="1">
        <v>2</v>
      </c>
      <c r="AC64" s="1">
        <v>2</v>
      </c>
      <c r="AD64" s="1">
        <v>2</v>
      </c>
    </row>
    <row r="65" spans="1:30">
      <c r="A65" s="1">
        <v>50</v>
      </c>
      <c r="B65" s="1">
        <v>1</v>
      </c>
      <c r="C65" s="1">
        <v>85</v>
      </c>
      <c r="D65" s="1">
        <v>2</v>
      </c>
      <c r="E65" s="1">
        <v>0</v>
      </c>
      <c r="F65" s="1">
        <v>1</v>
      </c>
      <c r="G65" s="1">
        <v>1</v>
      </c>
      <c r="H65" s="1">
        <v>2</v>
      </c>
      <c r="I65" s="1">
        <v>15</v>
      </c>
      <c r="J65" s="1">
        <v>1</v>
      </c>
      <c r="K65" s="1">
        <v>1</v>
      </c>
      <c r="L65" s="1">
        <v>4</v>
      </c>
      <c r="M65" s="1">
        <v>2</v>
      </c>
      <c r="N65" s="1">
        <v>2</v>
      </c>
      <c r="O65" s="1">
        <v>7</v>
      </c>
      <c r="P65" s="1">
        <v>3</v>
      </c>
      <c r="Q65" s="1">
        <v>4</v>
      </c>
      <c r="R65" s="1">
        <v>2</v>
      </c>
      <c r="S65" s="1">
        <v>3</v>
      </c>
      <c r="T65" s="1">
        <v>3</v>
      </c>
      <c r="U65" s="1">
        <v>2</v>
      </c>
      <c r="V65" s="1">
        <v>3</v>
      </c>
      <c r="W65" s="1">
        <v>3</v>
      </c>
      <c r="X65" s="1">
        <v>4</v>
      </c>
      <c r="Y65" s="1">
        <v>2</v>
      </c>
      <c r="Z65" s="1">
        <v>3</v>
      </c>
      <c r="AA65" s="1">
        <v>5</v>
      </c>
      <c r="AB65" s="1">
        <v>4</v>
      </c>
      <c r="AC65" s="1">
        <v>3</v>
      </c>
      <c r="AD65" s="1">
        <v>5</v>
      </c>
    </row>
    <row r="66" spans="1:30">
      <c r="A66" s="1">
        <v>51</v>
      </c>
      <c r="B66" s="1">
        <v>0</v>
      </c>
      <c r="C66" s="1">
        <v>85</v>
      </c>
      <c r="D66" s="1">
        <v>1</v>
      </c>
      <c r="E66" s="1">
        <v>0</v>
      </c>
      <c r="F66" s="1">
        <v>3</v>
      </c>
      <c r="G66" s="1">
        <v>5</v>
      </c>
      <c r="H66" s="1">
        <v>8</v>
      </c>
      <c r="I66" s="1">
        <v>0</v>
      </c>
      <c r="J66" s="1">
        <v>3</v>
      </c>
      <c r="K66" s="1">
        <v>1</v>
      </c>
      <c r="L66" s="1">
        <v>4</v>
      </c>
      <c r="M66" s="1">
        <v>4</v>
      </c>
      <c r="N66" s="1">
        <v>6</v>
      </c>
      <c r="O66" s="1">
        <v>7</v>
      </c>
      <c r="P66" s="1">
        <v>3</v>
      </c>
      <c r="Q66" s="1">
        <v>3</v>
      </c>
      <c r="R66" s="1">
        <v>3</v>
      </c>
      <c r="S66" s="1">
        <v>1</v>
      </c>
      <c r="T66" s="1">
        <v>2</v>
      </c>
      <c r="U66" s="1">
        <v>3</v>
      </c>
      <c r="V66" s="1">
        <v>2</v>
      </c>
      <c r="W66" s="1">
        <v>3</v>
      </c>
      <c r="X66" s="1">
        <v>5</v>
      </c>
      <c r="Y66" s="1">
        <v>4</v>
      </c>
      <c r="Z66" s="1">
        <v>5</v>
      </c>
      <c r="AA66" s="1">
        <v>5</v>
      </c>
      <c r="AB66" s="1">
        <v>4</v>
      </c>
      <c r="AC66" s="1">
        <v>3</v>
      </c>
      <c r="AD66" s="1">
        <v>6</v>
      </c>
    </row>
    <row r="67" spans="1:30">
      <c r="A67" s="1">
        <v>43</v>
      </c>
      <c r="B67" s="1">
        <v>0</v>
      </c>
      <c r="C67" s="1">
        <v>0</v>
      </c>
      <c r="D67" s="1">
        <v>1</v>
      </c>
      <c r="E67" s="1">
        <v>0</v>
      </c>
      <c r="F67" s="1">
        <v>6</v>
      </c>
      <c r="G67" s="1">
        <v>6</v>
      </c>
      <c r="H67" s="1">
        <v>6</v>
      </c>
      <c r="I67" s="1">
        <v>15</v>
      </c>
      <c r="J67" s="1">
        <v>5</v>
      </c>
      <c r="K67" s="1">
        <v>3</v>
      </c>
      <c r="L67" s="1">
        <v>2</v>
      </c>
      <c r="M67" s="1">
        <v>4</v>
      </c>
      <c r="N67" s="1">
        <v>5</v>
      </c>
      <c r="O67" s="1">
        <v>3</v>
      </c>
      <c r="P67" s="1">
        <v>1</v>
      </c>
      <c r="Q67" s="1">
        <v>1</v>
      </c>
      <c r="R67" s="1">
        <v>1</v>
      </c>
      <c r="S67" s="1">
        <v>3</v>
      </c>
      <c r="T67" s="1">
        <v>1</v>
      </c>
      <c r="U67" s="1">
        <v>2</v>
      </c>
      <c r="V67" s="1">
        <v>1</v>
      </c>
      <c r="W67" s="1">
        <v>4</v>
      </c>
      <c r="X67" s="1">
        <v>4</v>
      </c>
      <c r="Y67" s="1">
        <v>6</v>
      </c>
      <c r="Z67" s="1">
        <v>5</v>
      </c>
      <c r="AA67" s="1">
        <v>6</v>
      </c>
      <c r="AB67" s="1">
        <v>4</v>
      </c>
      <c r="AC67" s="1">
        <v>4</v>
      </c>
      <c r="AD67" s="1">
        <v>2</v>
      </c>
    </row>
    <row r="68" spans="1:30">
      <c r="A68" s="1">
        <v>58</v>
      </c>
      <c r="B68" s="1">
        <v>1</v>
      </c>
      <c r="C68" s="1">
        <v>40</v>
      </c>
      <c r="D68" s="1">
        <v>3</v>
      </c>
      <c r="E68" s="1">
        <v>1</v>
      </c>
      <c r="F68" s="1">
        <v>5</v>
      </c>
      <c r="G68" s="1">
        <v>5</v>
      </c>
      <c r="H68" s="1">
        <v>5</v>
      </c>
      <c r="I68" s="1">
        <v>13</v>
      </c>
      <c r="J68" s="1">
        <v>2</v>
      </c>
      <c r="K68" s="1">
        <v>3</v>
      </c>
      <c r="L68" s="1">
        <v>2</v>
      </c>
      <c r="M68" s="1">
        <v>4</v>
      </c>
      <c r="N68" s="1">
        <v>6</v>
      </c>
      <c r="O68" s="1">
        <v>6</v>
      </c>
      <c r="P68" s="1">
        <v>2</v>
      </c>
      <c r="Q68" s="1">
        <v>6</v>
      </c>
      <c r="R68" s="1">
        <v>1</v>
      </c>
      <c r="S68" s="1">
        <v>3</v>
      </c>
      <c r="T68" s="1">
        <v>6</v>
      </c>
      <c r="U68" s="1">
        <v>6</v>
      </c>
      <c r="V68" s="1">
        <v>4</v>
      </c>
      <c r="W68" s="1">
        <v>4</v>
      </c>
      <c r="X68" s="1">
        <v>6</v>
      </c>
      <c r="Y68" s="1">
        <v>5</v>
      </c>
      <c r="Z68" s="1">
        <v>6</v>
      </c>
      <c r="AA68" s="1">
        <v>6</v>
      </c>
      <c r="AB68" s="1">
        <v>6</v>
      </c>
      <c r="AC68" s="1">
        <v>4</v>
      </c>
      <c r="AD68" s="1">
        <v>6</v>
      </c>
    </row>
    <row r="69" spans="1:30">
      <c r="A69" s="1">
        <v>52</v>
      </c>
      <c r="B69" s="1">
        <v>0</v>
      </c>
      <c r="C69" s="1">
        <v>15</v>
      </c>
      <c r="D69" s="1">
        <v>1</v>
      </c>
      <c r="E69" s="1">
        <v>0</v>
      </c>
      <c r="F69" s="1">
        <v>0</v>
      </c>
      <c r="G69" s="1">
        <v>6</v>
      </c>
      <c r="H69" s="1">
        <v>1</v>
      </c>
      <c r="I69" s="1">
        <v>5</v>
      </c>
      <c r="J69" s="1">
        <v>2</v>
      </c>
      <c r="K69" s="1">
        <v>1</v>
      </c>
      <c r="L69" s="1">
        <v>4</v>
      </c>
      <c r="M69" s="1">
        <v>5</v>
      </c>
      <c r="N69" s="1">
        <v>5</v>
      </c>
      <c r="O69" s="1">
        <v>8</v>
      </c>
      <c r="P69" s="1">
        <v>3</v>
      </c>
      <c r="Q69" s="1">
        <v>6</v>
      </c>
      <c r="R69" s="1">
        <v>6</v>
      </c>
      <c r="S69" s="1">
        <v>6</v>
      </c>
      <c r="T69" s="1">
        <v>2</v>
      </c>
      <c r="U69" s="1">
        <v>6</v>
      </c>
      <c r="V69" s="1">
        <v>6</v>
      </c>
      <c r="W69" s="1">
        <v>4</v>
      </c>
      <c r="X69" s="1">
        <v>6</v>
      </c>
      <c r="Y69" s="1">
        <v>5</v>
      </c>
      <c r="Z69" s="1">
        <v>6</v>
      </c>
      <c r="AA69" s="1">
        <v>6</v>
      </c>
      <c r="AB69" s="1">
        <v>5</v>
      </c>
      <c r="AC69" s="1">
        <v>6</v>
      </c>
      <c r="AD69" s="1">
        <v>6</v>
      </c>
    </row>
    <row r="70" spans="1:30">
      <c r="A70" s="1">
        <v>37</v>
      </c>
      <c r="B70" s="1">
        <v>1</v>
      </c>
      <c r="C70" s="1">
        <v>15</v>
      </c>
      <c r="D70" s="1">
        <v>2</v>
      </c>
      <c r="E70" s="1">
        <v>0</v>
      </c>
      <c r="F70" s="1">
        <v>0</v>
      </c>
      <c r="G70" s="1">
        <v>10</v>
      </c>
      <c r="H70" s="1">
        <v>5</v>
      </c>
      <c r="I70" s="1">
        <v>6</v>
      </c>
      <c r="J70" s="1">
        <v>4</v>
      </c>
      <c r="K70" s="1">
        <v>3</v>
      </c>
      <c r="L70" s="1">
        <v>3</v>
      </c>
      <c r="M70" s="1">
        <v>2</v>
      </c>
      <c r="N70" s="1">
        <v>4</v>
      </c>
      <c r="O70" s="1">
        <v>6</v>
      </c>
      <c r="P70" s="1">
        <v>3</v>
      </c>
      <c r="Q70" s="1">
        <v>6</v>
      </c>
      <c r="R70" s="1">
        <v>2</v>
      </c>
      <c r="S70" s="1">
        <v>3</v>
      </c>
      <c r="T70" s="1">
        <v>2</v>
      </c>
      <c r="U70" s="1">
        <v>2</v>
      </c>
      <c r="V70" s="1">
        <v>3</v>
      </c>
      <c r="W70" s="1">
        <v>5</v>
      </c>
      <c r="X70" s="1">
        <v>5</v>
      </c>
      <c r="Y70" s="1">
        <v>6</v>
      </c>
      <c r="Z70" s="1">
        <v>6</v>
      </c>
      <c r="AA70" s="1">
        <v>3</v>
      </c>
      <c r="AB70" s="1">
        <v>6</v>
      </c>
      <c r="AC70" s="1">
        <v>6</v>
      </c>
      <c r="AD70" s="1">
        <v>6</v>
      </c>
    </row>
    <row r="71" spans="1:30">
      <c r="A71" s="1">
        <v>47</v>
      </c>
      <c r="B71" s="1">
        <v>0</v>
      </c>
      <c r="C71" s="1">
        <v>40</v>
      </c>
      <c r="D71" s="1">
        <v>1</v>
      </c>
      <c r="E71" s="1">
        <v>0</v>
      </c>
      <c r="F71" s="1">
        <v>0</v>
      </c>
      <c r="G71" s="1">
        <v>6</v>
      </c>
      <c r="H71" s="1">
        <v>5</v>
      </c>
      <c r="I71" s="1">
        <v>6</v>
      </c>
      <c r="J71" s="1"/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</v>
      </c>
      <c r="Q71" s="1">
        <v>3</v>
      </c>
      <c r="R71" s="1">
        <v>6</v>
      </c>
      <c r="S71" s="1">
        <v>4</v>
      </c>
      <c r="T71" s="1">
        <v>3</v>
      </c>
      <c r="U71" s="1">
        <v>5</v>
      </c>
      <c r="V71" s="1">
        <v>4</v>
      </c>
      <c r="W71" s="1">
        <v>4</v>
      </c>
      <c r="X71" s="1">
        <v>4</v>
      </c>
      <c r="Y71" s="1">
        <v>5</v>
      </c>
      <c r="Z71" s="1">
        <v>6</v>
      </c>
      <c r="AA71" s="1">
        <v>5</v>
      </c>
      <c r="AB71" s="1">
        <v>6</v>
      </c>
      <c r="AC71" s="1">
        <v>4</v>
      </c>
      <c r="AD71" s="1">
        <v>6</v>
      </c>
    </row>
    <row r="72" spans="1:30">
      <c r="A72" s="1">
        <v>57</v>
      </c>
      <c r="B72" s="1">
        <v>0</v>
      </c>
      <c r="C72" s="1">
        <v>120</v>
      </c>
      <c r="D72" s="1">
        <v>3</v>
      </c>
      <c r="E72" s="1">
        <v>0</v>
      </c>
      <c r="F72" s="1">
        <v>3</v>
      </c>
      <c r="G72" s="1">
        <v>0</v>
      </c>
      <c r="H72" s="1">
        <v>2</v>
      </c>
      <c r="I72" s="1">
        <v>13</v>
      </c>
      <c r="J72" s="1">
        <v>3</v>
      </c>
      <c r="K72" s="1">
        <v>3</v>
      </c>
      <c r="L72" s="1">
        <v>2</v>
      </c>
      <c r="M72" s="1">
        <v>2</v>
      </c>
      <c r="N72" s="1">
        <v>7</v>
      </c>
      <c r="O72" s="1">
        <v>4</v>
      </c>
      <c r="P72" s="1">
        <v>1</v>
      </c>
      <c r="Q72" s="1">
        <v>4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5</v>
      </c>
      <c r="X72" s="1">
        <v>4</v>
      </c>
      <c r="Y72" s="1">
        <v>4</v>
      </c>
      <c r="Z72" s="1">
        <v>6</v>
      </c>
      <c r="AA72" s="1">
        <v>5</v>
      </c>
      <c r="AB72" s="1">
        <v>6</v>
      </c>
      <c r="AC72" s="1">
        <v>4</v>
      </c>
      <c r="AD72" s="1">
        <v>4</v>
      </c>
    </row>
    <row r="73" spans="1:30">
      <c r="A73" s="1">
        <v>43</v>
      </c>
      <c r="B73" s="1">
        <v>0</v>
      </c>
      <c r="C73" s="1">
        <v>120</v>
      </c>
      <c r="D73" s="1">
        <v>3</v>
      </c>
      <c r="E73" s="1">
        <v>0</v>
      </c>
      <c r="F73" s="1">
        <v>6</v>
      </c>
      <c r="G73" s="1">
        <v>4</v>
      </c>
      <c r="H73" s="1">
        <v>4</v>
      </c>
      <c r="I73" s="1">
        <v>7</v>
      </c>
      <c r="J73" s="1">
        <v>3</v>
      </c>
      <c r="K73" s="1">
        <v>2</v>
      </c>
      <c r="L73" s="1">
        <v>3</v>
      </c>
      <c r="M73" s="1">
        <v>2</v>
      </c>
      <c r="N73" s="1">
        <v>3</v>
      </c>
      <c r="O73" s="1">
        <v>7</v>
      </c>
      <c r="P73" s="1">
        <v>2</v>
      </c>
      <c r="Q73" s="1">
        <v>2</v>
      </c>
      <c r="R73" s="1">
        <v>1</v>
      </c>
      <c r="S73" s="1">
        <v>2</v>
      </c>
      <c r="T73" s="1">
        <v>1</v>
      </c>
      <c r="U73" s="1">
        <v>2</v>
      </c>
      <c r="V73" s="1">
        <v>2</v>
      </c>
      <c r="W73" s="1">
        <v>4</v>
      </c>
      <c r="X73" s="1">
        <v>4</v>
      </c>
      <c r="Y73" s="1">
        <v>5</v>
      </c>
      <c r="Z73" s="1">
        <v>5</v>
      </c>
      <c r="AA73" s="1">
        <v>4</v>
      </c>
      <c r="AB73" s="1">
        <v>4</v>
      </c>
      <c r="AC73" s="1">
        <v>4</v>
      </c>
      <c r="AD73" s="1">
        <v>4</v>
      </c>
    </row>
    <row r="74" spans="1:30">
      <c r="A74" s="1">
        <v>50</v>
      </c>
      <c r="B74" s="1">
        <v>0</v>
      </c>
      <c r="C74" s="1">
        <v>120</v>
      </c>
      <c r="D74" s="1">
        <v>2</v>
      </c>
      <c r="E74" s="1">
        <v>1</v>
      </c>
      <c r="F74" s="1">
        <v>3</v>
      </c>
      <c r="G74" s="1">
        <v>4</v>
      </c>
      <c r="H74" s="1">
        <v>6</v>
      </c>
      <c r="I74" s="1">
        <v>0</v>
      </c>
      <c r="J74" s="1">
        <v>1</v>
      </c>
      <c r="K74" s="1">
        <v>3</v>
      </c>
      <c r="L74" s="1">
        <v>1</v>
      </c>
      <c r="M74" s="1">
        <v>6</v>
      </c>
      <c r="N74" s="1">
        <v>7</v>
      </c>
      <c r="O74" s="1">
        <v>7</v>
      </c>
      <c r="P74" s="1">
        <v>2</v>
      </c>
      <c r="Q74" s="1">
        <v>3</v>
      </c>
      <c r="R74" s="1">
        <v>3</v>
      </c>
      <c r="S74" s="1">
        <v>4</v>
      </c>
      <c r="T74" s="1">
        <v>3</v>
      </c>
      <c r="U74" s="1">
        <v>3</v>
      </c>
      <c r="V74" s="1">
        <v>2</v>
      </c>
      <c r="W74" s="1">
        <v>4</v>
      </c>
      <c r="X74" s="1">
        <v>5</v>
      </c>
      <c r="Y74" s="1">
        <v>4</v>
      </c>
      <c r="Z74" s="1">
        <v>6</v>
      </c>
      <c r="AA74" s="1">
        <v>6</v>
      </c>
      <c r="AB74" s="1">
        <v>4</v>
      </c>
      <c r="AC74" s="1">
        <v>4</v>
      </c>
      <c r="AD74" s="1">
        <v>3</v>
      </c>
    </row>
    <row r="75" spans="1:30">
      <c r="A75" s="1">
        <v>42</v>
      </c>
      <c r="B75" s="1">
        <v>1</v>
      </c>
      <c r="C75" s="1">
        <v>60</v>
      </c>
      <c r="D75" s="1">
        <v>1</v>
      </c>
      <c r="E75" s="1">
        <v>0</v>
      </c>
      <c r="F75" s="1">
        <v>3</v>
      </c>
      <c r="G75" s="1">
        <v>1</v>
      </c>
      <c r="H75" s="1">
        <v>9</v>
      </c>
      <c r="I75" s="1">
        <v>14</v>
      </c>
      <c r="J75" s="1"/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5</v>
      </c>
      <c r="Q75" s="1">
        <v>4</v>
      </c>
      <c r="R75" s="1">
        <v>6</v>
      </c>
      <c r="S75" s="1">
        <v>4</v>
      </c>
      <c r="T75" s="1">
        <v>3</v>
      </c>
      <c r="U75" s="1">
        <v>6</v>
      </c>
      <c r="V75" s="1">
        <v>2</v>
      </c>
      <c r="W75" s="1">
        <v>3</v>
      </c>
      <c r="X75" s="1">
        <v>4</v>
      </c>
      <c r="Y75" s="1">
        <v>4</v>
      </c>
      <c r="Z75" s="1">
        <v>6</v>
      </c>
      <c r="AA75" s="1">
        <v>6</v>
      </c>
      <c r="AB75" s="1">
        <v>5</v>
      </c>
      <c r="AC75" s="1">
        <v>5</v>
      </c>
      <c r="AD75" s="1">
        <v>6</v>
      </c>
    </row>
    <row r="76" spans="1:30">
      <c r="A76" s="1">
        <v>54</v>
      </c>
      <c r="B76" s="1">
        <v>1</v>
      </c>
      <c r="C76" s="1">
        <v>60</v>
      </c>
      <c r="D76" s="1">
        <v>3</v>
      </c>
      <c r="E76" s="1">
        <v>0</v>
      </c>
      <c r="F76" s="1">
        <v>2</v>
      </c>
      <c r="G76" s="1">
        <v>5</v>
      </c>
      <c r="H76" s="1">
        <v>8</v>
      </c>
      <c r="I76" s="1">
        <v>6</v>
      </c>
      <c r="J76" s="1">
        <v>4</v>
      </c>
      <c r="K76" s="1">
        <v>7</v>
      </c>
      <c r="L76" s="1">
        <v>2</v>
      </c>
      <c r="M76" s="1">
        <v>7</v>
      </c>
      <c r="N76" s="1">
        <v>7</v>
      </c>
      <c r="O76" s="1">
        <v>7</v>
      </c>
      <c r="P76" s="1">
        <v>4</v>
      </c>
      <c r="Q76" s="1">
        <v>3</v>
      </c>
      <c r="R76" s="1">
        <v>6</v>
      </c>
      <c r="S76" s="1">
        <v>2</v>
      </c>
      <c r="T76" s="1">
        <v>5</v>
      </c>
      <c r="U76" s="1">
        <v>6</v>
      </c>
      <c r="V76" s="1">
        <v>2</v>
      </c>
      <c r="W76" s="1">
        <v>5</v>
      </c>
      <c r="X76" s="1">
        <v>5</v>
      </c>
      <c r="Y76" s="1">
        <v>6</v>
      </c>
      <c r="Z76" s="1">
        <v>6</v>
      </c>
      <c r="AA76" s="1">
        <v>5</v>
      </c>
      <c r="AB76" s="1">
        <v>6</v>
      </c>
      <c r="AC76" s="1">
        <v>5</v>
      </c>
      <c r="AD76" s="1">
        <v>5</v>
      </c>
    </row>
    <row r="77" spans="1:30">
      <c r="A77" s="1">
        <v>38</v>
      </c>
      <c r="B77" s="1">
        <v>1</v>
      </c>
      <c r="C77" s="1">
        <v>85</v>
      </c>
      <c r="D77" s="1">
        <v>1</v>
      </c>
      <c r="E77" s="1">
        <v>0</v>
      </c>
      <c r="F77" s="1">
        <v>10</v>
      </c>
      <c r="G77" s="1">
        <v>10</v>
      </c>
      <c r="H77" s="1">
        <v>7</v>
      </c>
      <c r="I77" s="1">
        <v>0</v>
      </c>
      <c r="J77" s="1">
        <v>5</v>
      </c>
      <c r="K77" s="1">
        <v>1</v>
      </c>
      <c r="L77" s="1">
        <v>7</v>
      </c>
      <c r="M77" s="1">
        <v>4</v>
      </c>
      <c r="N77" s="1">
        <v>4</v>
      </c>
      <c r="O77" s="1">
        <v>5</v>
      </c>
      <c r="P77" s="1">
        <v>1</v>
      </c>
      <c r="Q77" s="1">
        <v>5</v>
      </c>
      <c r="R77" s="1">
        <v>2</v>
      </c>
      <c r="S77" s="1">
        <v>6</v>
      </c>
      <c r="T77" s="1">
        <v>6</v>
      </c>
      <c r="U77" s="1">
        <v>6</v>
      </c>
      <c r="V77" s="1">
        <v>3</v>
      </c>
      <c r="W77" s="1">
        <v>5</v>
      </c>
      <c r="X77" s="1">
        <v>5</v>
      </c>
      <c r="Y77" s="1">
        <v>6</v>
      </c>
      <c r="Z77" s="1">
        <v>6</v>
      </c>
      <c r="AA77" s="1">
        <v>5</v>
      </c>
      <c r="AB77" s="1">
        <v>6</v>
      </c>
      <c r="AC77" s="1">
        <v>6</v>
      </c>
      <c r="AD77" s="1">
        <v>5</v>
      </c>
    </row>
    <row r="78" spans="1:30">
      <c r="A78" s="1">
        <v>39</v>
      </c>
      <c r="B78" s="1">
        <v>1</v>
      </c>
      <c r="C78" s="1">
        <v>85</v>
      </c>
      <c r="D78" s="1">
        <v>2</v>
      </c>
      <c r="E78" s="1">
        <v>3</v>
      </c>
      <c r="F78" s="1">
        <v>6</v>
      </c>
      <c r="G78" s="1">
        <v>5</v>
      </c>
      <c r="H78" s="1">
        <v>6</v>
      </c>
      <c r="I78" s="1">
        <v>5</v>
      </c>
      <c r="J78" s="1">
        <v>4</v>
      </c>
      <c r="K78" s="1">
        <v>1</v>
      </c>
      <c r="L78" s="1">
        <v>4</v>
      </c>
      <c r="M78" s="1">
        <v>1</v>
      </c>
      <c r="N78" s="1">
        <v>1</v>
      </c>
      <c r="O78" s="1">
        <v>7</v>
      </c>
      <c r="P78" s="1">
        <v>3</v>
      </c>
      <c r="Q78" s="1">
        <v>3</v>
      </c>
      <c r="R78" s="1">
        <v>2</v>
      </c>
      <c r="S78" s="1">
        <v>2</v>
      </c>
      <c r="T78" s="1">
        <v>2</v>
      </c>
      <c r="U78" s="1">
        <v>5</v>
      </c>
      <c r="V78" s="1">
        <v>4</v>
      </c>
      <c r="W78" s="1">
        <v>4</v>
      </c>
      <c r="X78" s="1">
        <v>5</v>
      </c>
      <c r="Y78" s="1">
        <v>4</v>
      </c>
      <c r="Z78" s="1">
        <v>6</v>
      </c>
      <c r="AA78" s="1">
        <v>4</v>
      </c>
      <c r="AB78" s="1">
        <v>4</v>
      </c>
      <c r="AC78" s="1">
        <v>4</v>
      </c>
      <c r="AD78" s="1">
        <v>4</v>
      </c>
    </row>
    <row r="79" spans="1:30">
      <c r="A79" s="1">
        <v>42</v>
      </c>
      <c r="B79" s="1">
        <v>0</v>
      </c>
      <c r="C79" s="1">
        <v>60</v>
      </c>
      <c r="D79" s="1">
        <v>1</v>
      </c>
      <c r="E79" s="1">
        <v>0</v>
      </c>
      <c r="F79" s="1">
        <v>0</v>
      </c>
      <c r="G79" s="1">
        <v>3</v>
      </c>
      <c r="H79" s="1">
        <v>0</v>
      </c>
      <c r="I79" s="1">
        <v>5</v>
      </c>
      <c r="J79" s="1">
        <v>6</v>
      </c>
      <c r="K79" s="1">
        <v>1</v>
      </c>
      <c r="L79" s="1">
        <v>6</v>
      </c>
      <c r="M79" s="1">
        <v>3</v>
      </c>
      <c r="N79" s="1">
        <v>5</v>
      </c>
      <c r="O79" s="1">
        <v>7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5</v>
      </c>
      <c r="Y79" s="1">
        <v>5</v>
      </c>
      <c r="Z79" s="1">
        <v>4</v>
      </c>
      <c r="AA79" s="1">
        <v>6</v>
      </c>
      <c r="AB79" s="1">
        <v>5</v>
      </c>
      <c r="AC79" s="1">
        <v>4</v>
      </c>
      <c r="AD79" s="1">
        <v>6</v>
      </c>
    </row>
    <row r="80" spans="1:30">
      <c r="A80" s="1">
        <v>38</v>
      </c>
      <c r="B80" s="1">
        <v>0</v>
      </c>
      <c r="C80" s="1">
        <v>85</v>
      </c>
      <c r="D80" s="1">
        <v>2</v>
      </c>
      <c r="E80" s="1">
        <v>0</v>
      </c>
      <c r="F80" s="1">
        <v>8</v>
      </c>
      <c r="G80" s="1">
        <v>6</v>
      </c>
      <c r="H80" s="1">
        <v>5</v>
      </c>
      <c r="I80" s="1">
        <v>13</v>
      </c>
      <c r="J80" s="1">
        <v>4</v>
      </c>
      <c r="K80" s="1">
        <v>1</v>
      </c>
      <c r="L80" s="1">
        <v>2</v>
      </c>
      <c r="M80" s="1">
        <v>1</v>
      </c>
      <c r="N80" s="1">
        <v>3</v>
      </c>
      <c r="O80" s="1">
        <v>6</v>
      </c>
      <c r="P80" s="1">
        <v>2</v>
      </c>
      <c r="Q80" s="1">
        <v>2</v>
      </c>
      <c r="R80" s="1">
        <v>1</v>
      </c>
      <c r="S80" s="1">
        <v>4</v>
      </c>
      <c r="T80" s="1">
        <v>2</v>
      </c>
      <c r="U80" s="1">
        <v>2</v>
      </c>
      <c r="V80" s="1">
        <v>3</v>
      </c>
      <c r="W80" s="1">
        <v>2</v>
      </c>
      <c r="X80" s="1">
        <v>5</v>
      </c>
      <c r="Y80" s="1">
        <v>1</v>
      </c>
      <c r="Z80" s="1">
        <v>1</v>
      </c>
      <c r="AA80" s="1">
        <v>5</v>
      </c>
      <c r="AB80" s="1">
        <v>4</v>
      </c>
      <c r="AC80" s="1">
        <v>4</v>
      </c>
      <c r="AD80" s="1">
        <v>2</v>
      </c>
    </row>
    <row r="81" spans="1:30">
      <c r="A81" s="1">
        <v>45</v>
      </c>
      <c r="B81" s="1">
        <v>1</v>
      </c>
      <c r="C81" s="1">
        <v>60</v>
      </c>
      <c r="D81" s="1">
        <v>2</v>
      </c>
      <c r="E81" s="1">
        <v>1</v>
      </c>
      <c r="F81" s="1">
        <v>6</v>
      </c>
      <c r="G81" s="1">
        <v>9</v>
      </c>
      <c r="H81" s="1">
        <v>7</v>
      </c>
      <c r="I81" s="1">
        <v>0</v>
      </c>
      <c r="J81" s="1">
        <v>2</v>
      </c>
      <c r="K81" s="1">
        <v>1</v>
      </c>
      <c r="L81" s="1">
        <v>2</v>
      </c>
      <c r="M81" s="1">
        <v>5</v>
      </c>
      <c r="N81" s="1">
        <v>6</v>
      </c>
      <c r="O81" s="1">
        <v>4</v>
      </c>
      <c r="P81" s="1">
        <v>3</v>
      </c>
      <c r="Q81" s="1">
        <v>4</v>
      </c>
      <c r="R81" s="1">
        <v>5</v>
      </c>
      <c r="S81" s="1">
        <v>6</v>
      </c>
      <c r="T81" s="1">
        <v>5</v>
      </c>
      <c r="U81" s="1">
        <v>5</v>
      </c>
      <c r="V81" s="1">
        <v>3</v>
      </c>
      <c r="W81" s="1">
        <v>3</v>
      </c>
      <c r="X81" s="1">
        <v>5</v>
      </c>
      <c r="Y81" s="1">
        <v>6</v>
      </c>
      <c r="Z81" s="1">
        <v>4</v>
      </c>
      <c r="AA81" s="1">
        <v>4</v>
      </c>
      <c r="AB81" s="1">
        <v>4</v>
      </c>
      <c r="AC81" s="1">
        <v>3</v>
      </c>
      <c r="AD81" s="1">
        <v>4</v>
      </c>
    </row>
    <row r="82" spans="1:30">
      <c r="A82" s="1">
        <v>59</v>
      </c>
      <c r="B82" s="1">
        <v>0</v>
      </c>
      <c r="C82" s="1">
        <v>40</v>
      </c>
      <c r="D82" s="1">
        <v>1</v>
      </c>
      <c r="E82" s="1">
        <v>0</v>
      </c>
      <c r="F82" s="1">
        <v>5</v>
      </c>
      <c r="G82" s="1">
        <v>8</v>
      </c>
      <c r="H82" s="1">
        <v>6</v>
      </c>
      <c r="I82" s="1">
        <v>13</v>
      </c>
      <c r="J82" s="1">
        <v>3</v>
      </c>
      <c r="K82" s="1">
        <v>1</v>
      </c>
      <c r="L82" s="1">
        <v>5</v>
      </c>
      <c r="M82" s="1">
        <v>3</v>
      </c>
      <c r="N82" s="1">
        <v>2</v>
      </c>
      <c r="O82" s="1">
        <v>4</v>
      </c>
      <c r="P82" s="1">
        <v>2</v>
      </c>
      <c r="Q82" s="1">
        <v>3</v>
      </c>
      <c r="R82" s="1">
        <v>2</v>
      </c>
      <c r="S82" s="1">
        <v>3</v>
      </c>
      <c r="T82" s="1">
        <v>2</v>
      </c>
      <c r="U82" s="1">
        <v>2</v>
      </c>
      <c r="V82" s="1">
        <v>2</v>
      </c>
      <c r="W82" s="1">
        <v>3</v>
      </c>
      <c r="X82" s="1">
        <v>5</v>
      </c>
      <c r="Y82" s="1">
        <v>4</v>
      </c>
      <c r="Z82" s="1">
        <v>2</v>
      </c>
      <c r="AA82" s="1">
        <v>5</v>
      </c>
      <c r="AB82" s="1">
        <v>3</v>
      </c>
      <c r="AC82" s="1">
        <v>3</v>
      </c>
      <c r="AD82" s="1">
        <v>4</v>
      </c>
    </row>
    <row r="83" spans="1:30">
      <c r="A83" s="1">
        <v>41</v>
      </c>
      <c r="B83" s="1">
        <v>0</v>
      </c>
      <c r="C83" s="1">
        <v>40</v>
      </c>
      <c r="D83" s="1">
        <v>2</v>
      </c>
      <c r="E83" s="1">
        <v>0</v>
      </c>
      <c r="F83" s="1">
        <v>1</v>
      </c>
      <c r="G83" s="1">
        <v>10</v>
      </c>
      <c r="H83" s="1">
        <v>10</v>
      </c>
      <c r="I83" s="1">
        <v>0</v>
      </c>
      <c r="J83" s="1">
        <v>4</v>
      </c>
      <c r="K83" s="1">
        <v>1</v>
      </c>
      <c r="L83" s="1">
        <v>4</v>
      </c>
      <c r="M83" s="1">
        <v>1</v>
      </c>
      <c r="N83" s="1">
        <v>3</v>
      </c>
      <c r="O83" s="1">
        <v>5</v>
      </c>
      <c r="P83" s="1">
        <v>3</v>
      </c>
      <c r="Q83" s="1">
        <v>6</v>
      </c>
      <c r="R83" s="1">
        <v>2</v>
      </c>
      <c r="S83" s="1">
        <v>6</v>
      </c>
      <c r="T83" s="1">
        <v>6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</row>
    <row r="84" spans="1:30">
      <c r="A84" s="1">
        <v>38</v>
      </c>
      <c r="B84" s="1">
        <v>1</v>
      </c>
      <c r="C84" s="1">
        <v>60</v>
      </c>
      <c r="D84" s="1">
        <v>2</v>
      </c>
      <c r="E84" s="1">
        <v>0</v>
      </c>
      <c r="F84" s="1">
        <v>9</v>
      </c>
      <c r="G84" s="1">
        <v>9</v>
      </c>
      <c r="H84" s="1">
        <v>7</v>
      </c>
      <c r="I84" s="1">
        <v>5</v>
      </c>
      <c r="J84" s="1">
        <v>3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3</v>
      </c>
      <c r="R84" s="1">
        <v>2</v>
      </c>
      <c r="S84" s="1">
        <v>2</v>
      </c>
      <c r="T84" s="1">
        <v>2</v>
      </c>
      <c r="U84" s="1">
        <v>1</v>
      </c>
      <c r="V84" s="1">
        <v>4</v>
      </c>
      <c r="W84" s="1">
        <v>4</v>
      </c>
      <c r="X84" s="1">
        <v>4</v>
      </c>
      <c r="Y84" s="1">
        <v>5</v>
      </c>
      <c r="Z84" s="1">
        <v>4</v>
      </c>
      <c r="AA84" s="1">
        <v>1</v>
      </c>
      <c r="AB84" s="1">
        <v>5</v>
      </c>
      <c r="AC84" s="1">
        <v>4</v>
      </c>
      <c r="AD84" s="1">
        <v>5</v>
      </c>
    </row>
    <row r="85" spans="1:30">
      <c r="A85" s="1">
        <v>50</v>
      </c>
      <c r="B85" s="1">
        <v>1</v>
      </c>
      <c r="C85" s="1">
        <v>85</v>
      </c>
      <c r="D85" s="1">
        <v>2</v>
      </c>
      <c r="E85" s="1">
        <v>3</v>
      </c>
      <c r="F85" s="1">
        <v>8</v>
      </c>
      <c r="G85" s="1">
        <v>5</v>
      </c>
      <c r="H85" s="1">
        <v>0</v>
      </c>
      <c r="I85" s="1">
        <v>13</v>
      </c>
      <c r="J85" s="1">
        <v>5</v>
      </c>
      <c r="K85" s="1">
        <v>2</v>
      </c>
      <c r="L85" s="1">
        <v>3</v>
      </c>
      <c r="M85" s="1">
        <v>4</v>
      </c>
      <c r="N85" s="1">
        <v>6</v>
      </c>
      <c r="O85" s="1">
        <v>6</v>
      </c>
      <c r="P85" s="1">
        <v>4</v>
      </c>
      <c r="Q85" s="1">
        <v>5</v>
      </c>
      <c r="R85" s="1">
        <v>5</v>
      </c>
      <c r="S85" s="1">
        <v>4</v>
      </c>
      <c r="T85" s="1">
        <v>5</v>
      </c>
      <c r="U85" s="1">
        <v>4</v>
      </c>
      <c r="V85" s="1">
        <v>3</v>
      </c>
      <c r="W85" s="1">
        <v>5</v>
      </c>
      <c r="X85" s="1">
        <v>4</v>
      </c>
      <c r="Y85" s="1">
        <v>6</v>
      </c>
      <c r="Z85" s="1">
        <v>6</v>
      </c>
      <c r="AA85" s="1">
        <v>5</v>
      </c>
      <c r="AB85" s="1">
        <v>5</v>
      </c>
      <c r="AC85" s="1">
        <v>5</v>
      </c>
      <c r="AD85" s="1">
        <v>6</v>
      </c>
    </row>
    <row r="86" spans="1:30">
      <c r="A86" s="1">
        <v>36</v>
      </c>
      <c r="B86" s="1">
        <v>0</v>
      </c>
      <c r="C86" s="1">
        <v>85</v>
      </c>
      <c r="D86" s="1">
        <v>2</v>
      </c>
      <c r="E86" s="1">
        <v>3</v>
      </c>
      <c r="F86" s="1">
        <v>7</v>
      </c>
      <c r="G86" s="1">
        <v>6</v>
      </c>
      <c r="H86" s="1">
        <v>8</v>
      </c>
      <c r="I86" s="1">
        <v>13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5</v>
      </c>
      <c r="P86" s="1">
        <v>3</v>
      </c>
      <c r="Q86" s="1">
        <v>4</v>
      </c>
      <c r="R86" s="1">
        <v>3</v>
      </c>
      <c r="S86" s="1">
        <v>5</v>
      </c>
      <c r="T86" s="1">
        <v>4</v>
      </c>
      <c r="U86" s="1">
        <v>3</v>
      </c>
      <c r="V86" s="1">
        <v>4</v>
      </c>
      <c r="W86" s="1">
        <v>4</v>
      </c>
      <c r="X86" s="1">
        <v>5</v>
      </c>
      <c r="Y86" s="1">
        <v>5</v>
      </c>
      <c r="Z86" s="1">
        <v>6</v>
      </c>
      <c r="AA86" s="1">
        <v>6</v>
      </c>
      <c r="AB86" s="1">
        <v>6</v>
      </c>
      <c r="AC86" s="1">
        <v>6</v>
      </c>
      <c r="AD86" s="1">
        <v>5</v>
      </c>
    </row>
    <row r="87" spans="1:30">
      <c r="A87" s="1">
        <v>55</v>
      </c>
      <c r="B87" s="1">
        <v>0</v>
      </c>
      <c r="C87" s="1">
        <v>120</v>
      </c>
      <c r="D87" s="1">
        <v>2</v>
      </c>
      <c r="E87" s="1">
        <v>0</v>
      </c>
      <c r="F87" s="1">
        <v>6</v>
      </c>
      <c r="G87" s="1">
        <v>3</v>
      </c>
      <c r="H87" s="1">
        <v>10</v>
      </c>
      <c r="I87" s="1">
        <v>13</v>
      </c>
      <c r="J87" s="1">
        <v>2</v>
      </c>
      <c r="K87" s="1">
        <v>3</v>
      </c>
      <c r="L87" s="1">
        <v>2</v>
      </c>
      <c r="M87" s="1">
        <v>2</v>
      </c>
      <c r="N87" s="1">
        <v>5</v>
      </c>
      <c r="O87" s="1">
        <v>7</v>
      </c>
      <c r="P87" s="1">
        <v>3</v>
      </c>
      <c r="Q87" s="1">
        <v>3</v>
      </c>
      <c r="R87" s="1">
        <v>2</v>
      </c>
      <c r="S87" s="1">
        <v>2</v>
      </c>
      <c r="T87" s="1">
        <v>4</v>
      </c>
      <c r="U87" s="1">
        <v>2</v>
      </c>
      <c r="V87" s="1">
        <v>4</v>
      </c>
      <c r="W87" s="1">
        <v>6</v>
      </c>
      <c r="X87" s="1">
        <v>5</v>
      </c>
      <c r="Y87" s="1">
        <v>4</v>
      </c>
      <c r="Z87" s="1">
        <v>6</v>
      </c>
      <c r="AA87" s="1">
        <v>5</v>
      </c>
      <c r="AB87" s="1">
        <v>4</v>
      </c>
      <c r="AC87" s="1">
        <v>5</v>
      </c>
      <c r="AD87" s="1">
        <v>3</v>
      </c>
    </row>
    <row r="88" spans="1:30">
      <c r="A88" s="1">
        <v>56</v>
      </c>
      <c r="B88" s="1">
        <v>1</v>
      </c>
      <c r="C88" s="1">
        <v>120</v>
      </c>
      <c r="D88" s="1">
        <v>2</v>
      </c>
      <c r="E88" s="1">
        <v>0</v>
      </c>
      <c r="F88" s="1">
        <v>7</v>
      </c>
      <c r="G88" s="1">
        <v>6</v>
      </c>
      <c r="H88" s="1">
        <v>10</v>
      </c>
      <c r="I88" s="1">
        <v>13</v>
      </c>
      <c r="J88" s="1">
        <v>2</v>
      </c>
      <c r="K88" s="1">
        <v>2</v>
      </c>
      <c r="L88" s="1">
        <v>2</v>
      </c>
      <c r="M88" s="1">
        <v>7</v>
      </c>
      <c r="N88" s="1">
        <v>7</v>
      </c>
      <c r="O88" s="1">
        <v>7</v>
      </c>
      <c r="P88" s="1">
        <v>2</v>
      </c>
      <c r="Q88" s="1">
        <v>5</v>
      </c>
      <c r="R88" s="1">
        <v>6</v>
      </c>
      <c r="S88" s="1">
        <v>4</v>
      </c>
      <c r="T88" s="1">
        <v>4</v>
      </c>
      <c r="U88" s="1">
        <v>5</v>
      </c>
      <c r="V88" s="1">
        <v>3</v>
      </c>
      <c r="W88" s="1">
        <v>4</v>
      </c>
      <c r="X88" s="1">
        <v>3</v>
      </c>
      <c r="Y88" s="1">
        <v>4</v>
      </c>
      <c r="Z88" s="1">
        <v>4</v>
      </c>
      <c r="AA88" s="1">
        <v>4</v>
      </c>
      <c r="AB88" s="1">
        <v>5</v>
      </c>
      <c r="AC88" s="1">
        <v>5</v>
      </c>
      <c r="AD88" s="1">
        <v>4</v>
      </c>
    </row>
    <row r="89" spans="1:30">
      <c r="A89" s="1">
        <v>57</v>
      </c>
      <c r="B89" s="1">
        <v>1</v>
      </c>
      <c r="C89" s="1">
        <v>40</v>
      </c>
      <c r="D89" s="1">
        <v>1</v>
      </c>
      <c r="E89" s="1">
        <v>1</v>
      </c>
      <c r="F89" s="1">
        <v>1</v>
      </c>
      <c r="G89" s="1">
        <v>8</v>
      </c>
      <c r="H89" s="1">
        <v>5</v>
      </c>
      <c r="I89" s="1">
        <v>1</v>
      </c>
      <c r="J89" s="1">
        <v>2</v>
      </c>
      <c r="K89" s="1">
        <v>2</v>
      </c>
      <c r="L89" s="1">
        <v>2</v>
      </c>
      <c r="M89" s="1">
        <v>7</v>
      </c>
      <c r="N89" s="1">
        <v>7</v>
      </c>
      <c r="O89" s="1">
        <v>7</v>
      </c>
      <c r="P89" s="1">
        <v>3</v>
      </c>
      <c r="Q89" s="1">
        <v>5</v>
      </c>
      <c r="R89" s="1">
        <v>5</v>
      </c>
      <c r="S89" s="1">
        <v>2</v>
      </c>
      <c r="T89" s="1">
        <v>1</v>
      </c>
      <c r="U89" s="1">
        <v>3</v>
      </c>
      <c r="V89" s="1">
        <v>5</v>
      </c>
      <c r="W89" s="1">
        <v>5</v>
      </c>
      <c r="X89" s="1">
        <v>3</v>
      </c>
      <c r="Y89" s="1">
        <v>5</v>
      </c>
      <c r="Z89" s="1">
        <v>6</v>
      </c>
      <c r="AA89" s="1">
        <v>6</v>
      </c>
      <c r="AB89" s="1">
        <v>6</v>
      </c>
      <c r="AC89" s="1">
        <v>6</v>
      </c>
      <c r="AD89" s="1">
        <v>6</v>
      </c>
    </row>
    <row r="90" spans="1:30">
      <c r="A90">
        <f>AVERAGE(A55:A89)</f>
        <v>45.971428571428568</v>
      </c>
      <c r="B90">
        <f t="shared" ref="B90:AD90" si="2">AVERAGE(B55:B89)</f>
        <v>0.45714285714285713</v>
      </c>
      <c r="C90">
        <f t="shared" si="2"/>
        <v>67.714285714285708</v>
      </c>
      <c r="D90">
        <f t="shared" si="2"/>
        <v>1.7714285714285714</v>
      </c>
      <c r="E90">
        <f t="shared" si="2"/>
        <v>0.42857142857142855</v>
      </c>
      <c r="F90">
        <f t="shared" si="2"/>
        <v>4.2285714285714286</v>
      </c>
      <c r="G90">
        <f t="shared" si="2"/>
        <v>5.7714285714285714</v>
      </c>
      <c r="H90">
        <f t="shared" si="2"/>
        <v>6.1714285714285717</v>
      </c>
      <c r="I90">
        <f t="shared" si="2"/>
        <v>7.628571428571429</v>
      </c>
      <c r="J90">
        <f t="shared" si="2"/>
        <v>3.2580645161290325</v>
      </c>
      <c r="K90">
        <f t="shared" si="2"/>
        <v>1.8571428571428572</v>
      </c>
      <c r="L90">
        <f t="shared" si="2"/>
        <v>2.657142857142857</v>
      </c>
      <c r="M90">
        <f t="shared" si="2"/>
        <v>2.9428571428571431</v>
      </c>
      <c r="N90">
        <f t="shared" si="2"/>
        <v>3.9142857142857141</v>
      </c>
      <c r="O90">
        <f t="shared" si="2"/>
        <v>5.0571428571428569</v>
      </c>
      <c r="P90">
        <f t="shared" si="2"/>
        <v>2.7428571428571429</v>
      </c>
      <c r="Q90">
        <f t="shared" si="2"/>
        <v>3.657142857142857</v>
      </c>
      <c r="R90">
        <f t="shared" si="2"/>
        <v>3.0857142857142859</v>
      </c>
      <c r="S90">
        <f t="shared" si="2"/>
        <v>3.7714285714285714</v>
      </c>
      <c r="T90">
        <f t="shared" si="2"/>
        <v>3.2285714285714286</v>
      </c>
      <c r="U90">
        <f t="shared" si="2"/>
        <v>3.7714285714285714</v>
      </c>
      <c r="V90">
        <f t="shared" si="2"/>
        <v>3.0857142857142859</v>
      </c>
      <c r="W90">
        <f t="shared" si="2"/>
        <v>4.0285714285714285</v>
      </c>
      <c r="X90">
        <f t="shared" si="2"/>
        <v>4.7428571428571429</v>
      </c>
      <c r="Y90">
        <f t="shared" si="2"/>
        <v>4.7142857142857144</v>
      </c>
      <c r="Z90">
        <f t="shared" si="2"/>
        <v>5.0285714285714285</v>
      </c>
      <c r="AA90">
        <f t="shared" si="2"/>
        <v>4.8</v>
      </c>
      <c r="AB90">
        <f t="shared" si="2"/>
        <v>4.8285714285714283</v>
      </c>
      <c r="AC90">
        <f t="shared" si="2"/>
        <v>4.2285714285714286</v>
      </c>
      <c r="AD90">
        <f t="shared" si="2"/>
        <v>4.4857142857142858</v>
      </c>
    </row>
    <row r="91" spans="1:30">
      <c r="P91">
        <f t="shared" ref="P91" si="3">(P90-6)*-1</f>
        <v>3.2571428571428571</v>
      </c>
      <c r="Q91">
        <f t="shared" ref="Q91" si="4">(Q90-6)*-1</f>
        <v>2.342857142857143</v>
      </c>
      <c r="R91">
        <f t="shared" ref="R91" si="5">(R90-6)*-1</f>
        <v>2.9142857142857141</v>
      </c>
      <c r="S91">
        <f t="shared" ref="S91" si="6">(S90-6)*-1</f>
        <v>2.2285714285714286</v>
      </c>
      <c r="T91">
        <f t="shared" ref="T91" si="7">(T90-6)*-1</f>
        <v>2.7714285714285714</v>
      </c>
      <c r="U91">
        <f t="shared" ref="U91" si="8">(U90-6)*-1</f>
        <v>2.2285714285714286</v>
      </c>
      <c r="V91">
        <f t="shared" ref="V91" si="9">(V90-6)*-1</f>
        <v>2.9142857142857141</v>
      </c>
      <c r="W91">
        <f>(W90-6)*-1</f>
        <v>1.9714285714285715</v>
      </c>
      <c r="X91">
        <f>(X90-6)*-1</f>
        <v>1.2571428571428571</v>
      </c>
      <c r="Y91">
        <f>(Y90-6)*-1</f>
        <v>1.2857142857142856</v>
      </c>
      <c r="Z91">
        <f>(Z90-6)*-1</f>
        <v>0.97142857142857153</v>
      </c>
      <c r="AA91">
        <f t="shared" ref="AA91" si="10">(AA90-6)*-1</f>
        <v>1.2000000000000002</v>
      </c>
      <c r="AB91">
        <f t="shared" ref="AB91" si="11">(AB90-6)*-1</f>
        <v>1.1714285714285717</v>
      </c>
      <c r="AC91">
        <f t="shared" ref="AC91" si="12">(AC90-6)*-1</f>
        <v>1.7714285714285714</v>
      </c>
      <c r="AD91">
        <f t="shared" ref="AD91" si="13">(AD90-6)*-1</f>
        <v>1.5142857142857142</v>
      </c>
    </row>
    <row r="93" spans="1:30">
      <c r="A93" t="s">
        <v>31</v>
      </c>
    </row>
    <row r="94" spans="1:30">
      <c r="A94">
        <f>AVERAGE(A90,A43)</f>
        <v>36.095470383275256</v>
      </c>
      <c r="B94">
        <f t="shared" ref="B94:AD94" si="14">AVERAGE(B90,B43)</f>
        <v>0.4846689895470383</v>
      </c>
      <c r="C94">
        <f t="shared" si="14"/>
        <v>53.552264808362366</v>
      </c>
      <c r="D94">
        <f t="shared" si="14"/>
        <v>1.9954703832752614</v>
      </c>
      <c r="E94">
        <f t="shared" si="14"/>
        <v>0.31184668989547037</v>
      </c>
      <c r="F94">
        <f t="shared" si="14"/>
        <v>4.663066202090592</v>
      </c>
      <c r="G94">
        <f t="shared" si="14"/>
        <v>6.5076655052264805</v>
      </c>
      <c r="H94">
        <f t="shared" si="14"/>
        <v>6.390592334494773</v>
      </c>
      <c r="I94">
        <f t="shared" si="14"/>
        <v>7.0337979094076655</v>
      </c>
      <c r="J94">
        <f t="shared" si="14"/>
        <v>3.2506538796861379</v>
      </c>
      <c r="K94">
        <f t="shared" si="14"/>
        <v>1.89198606271777</v>
      </c>
      <c r="L94">
        <f t="shared" si="14"/>
        <v>2.0114982578397211</v>
      </c>
      <c r="M94">
        <f t="shared" si="14"/>
        <v>2.5689895470383277</v>
      </c>
      <c r="N94">
        <f t="shared" si="14"/>
        <v>3.6766550522648083</v>
      </c>
      <c r="O94">
        <f t="shared" si="14"/>
        <v>4.821254355400697</v>
      </c>
      <c r="P94">
        <f t="shared" si="14"/>
        <v>2.2006968641114981</v>
      </c>
      <c r="Q94">
        <f t="shared" si="14"/>
        <v>3.3041811846689892</v>
      </c>
      <c r="R94">
        <f t="shared" si="14"/>
        <v>2.5184668989547037</v>
      </c>
      <c r="S94">
        <f t="shared" si="14"/>
        <v>3.6540069686411147</v>
      </c>
      <c r="T94">
        <f t="shared" si="14"/>
        <v>3.5898954703832753</v>
      </c>
      <c r="U94">
        <f t="shared" si="14"/>
        <v>3.6662020905923347</v>
      </c>
      <c r="V94">
        <f t="shared" si="14"/>
        <v>3.1526132404181189</v>
      </c>
      <c r="W94">
        <f t="shared" si="14"/>
        <v>3.9289198606271776</v>
      </c>
      <c r="X94">
        <f t="shared" si="14"/>
        <v>4.4324041811846691</v>
      </c>
      <c r="Y94">
        <f t="shared" si="14"/>
        <v>4.6620209059233453</v>
      </c>
      <c r="Z94">
        <f t="shared" si="14"/>
        <v>4.6728222996515676</v>
      </c>
      <c r="AA94">
        <f t="shared" si="14"/>
        <v>4.5707317073170728</v>
      </c>
      <c r="AB94">
        <f t="shared" si="14"/>
        <v>4.3655052264808365</v>
      </c>
      <c r="AC94">
        <f t="shared" si="14"/>
        <v>4.2972125435540072</v>
      </c>
      <c r="AD94">
        <f t="shared" si="14"/>
        <v>4.2550522648083628</v>
      </c>
    </row>
    <row r="95" spans="1:30">
      <c r="P95">
        <f>AVERAGE(P91,P44)</f>
        <v>3.7993031358885019</v>
      </c>
      <c r="Q95">
        <f>AVERAGE(Q91,Q44)</f>
        <v>2.6958188153310108</v>
      </c>
      <c r="R95">
        <f>AVERAGE(R91,R44)</f>
        <v>3.4815331010452963</v>
      </c>
      <c r="S95">
        <f t="shared" ref="S95:AD95" si="15">AVERAGE(S91,S44)</f>
        <v>2.3459930313588853</v>
      </c>
      <c r="T95">
        <f t="shared" si="15"/>
        <v>2.4101045296167247</v>
      </c>
      <c r="U95">
        <f t="shared" si="15"/>
        <v>2.3337979094076653</v>
      </c>
      <c r="V95">
        <f t="shared" si="15"/>
        <v>2.8473867595818811</v>
      </c>
      <c r="W95">
        <f t="shared" si="15"/>
        <v>2.0710801393728224</v>
      </c>
      <c r="X95">
        <f t="shared" si="15"/>
        <v>1.5675958188153309</v>
      </c>
      <c r="Y95">
        <f t="shared" si="15"/>
        <v>1.3379790940766552</v>
      </c>
      <c r="Z95">
        <f t="shared" si="15"/>
        <v>1.327177700348432</v>
      </c>
      <c r="AA95">
        <f t="shared" si="15"/>
        <v>1.4292682926829268</v>
      </c>
      <c r="AB95">
        <f t="shared" si="15"/>
        <v>1.6344947735191639</v>
      </c>
      <c r="AC95">
        <f t="shared" si="15"/>
        <v>1.7027874564459928</v>
      </c>
      <c r="AD95">
        <f t="shared" si="15"/>
        <v>1.7449477351916376</v>
      </c>
    </row>
    <row r="96" spans="1:30">
      <c r="A96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2012-03-28T05:05:54Z</dcterms:modified>
</cp:coreProperties>
</file>