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" i="2" l="1"/>
  <c r="E4" i="2"/>
  <c r="F4" i="2"/>
  <c r="G4" i="2"/>
  <c r="D3" i="2"/>
  <c r="E3" i="2"/>
  <c r="F3" i="2"/>
  <c r="G3" i="2"/>
  <c r="G2" i="2"/>
  <c r="F2" i="2"/>
  <c r="E2" i="2"/>
  <c r="D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2" i="1"/>
</calcChain>
</file>

<file path=xl/sharedStrings.xml><?xml version="1.0" encoding="utf-8"?>
<sst xmlns="http://schemas.openxmlformats.org/spreadsheetml/2006/main" count="11" uniqueCount="9">
  <si>
    <t>0111100010100001011010000101</t>
  </si>
  <si>
    <t>Encoding</t>
  </si>
  <si>
    <t>Message</t>
  </si>
  <si>
    <t>Slower</t>
  </si>
  <si>
    <t>Pulse-Length</t>
  </si>
  <si>
    <t>Faster</t>
  </si>
  <si>
    <t>0111100010011001011010010101</t>
  </si>
  <si>
    <t>On/Off</t>
  </si>
  <si>
    <t>0111100010001001011010000101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</si>
</sst>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Sheet1!$A$1:$A$35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Sheet1!$B$1:$B$35</c:f>
              <c:numCache>
                <c:formatCode>General</c:formatCode>
                <c:ptCount val="35"/>
                <c:pt idx="0">
                  <c:v>0</c:v>
                </c:pt>
                <c:pt idx="1">
                  <c:v>0.44</c:v>
                </c:pt>
                <c:pt idx="2">
                  <c:v>0.77</c:v>
                </c:pt>
                <c:pt idx="3">
                  <c:v>1.19</c:v>
                </c:pt>
                <c:pt idx="4">
                  <c:v>1.44</c:v>
                </c:pt>
                <c:pt idx="5">
                  <c:v>1.91</c:v>
                </c:pt>
                <c:pt idx="6">
                  <c:v>2.16</c:v>
                </c:pt>
                <c:pt idx="7">
                  <c:v>2.4900000000000002</c:v>
                </c:pt>
                <c:pt idx="8">
                  <c:v>2.83</c:v>
                </c:pt>
                <c:pt idx="9">
                  <c:v>3.16</c:v>
                </c:pt>
                <c:pt idx="10">
                  <c:v>3.5</c:v>
                </c:pt>
                <c:pt idx="11">
                  <c:v>3.83</c:v>
                </c:pt>
                <c:pt idx="12">
                  <c:v>4.17</c:v>
                </c:pt>
                <c:pt idx="13">
                  <c:v>4.5</c:v>
                </c:pt>
                <c:pt idx="14">
                  <c:v>4.8</c:v>
                </c:pt>
                <c:pt idx="15">
                  <c:v>5.17</c:v>
                </c:pt>
                <c:pt idx="16">
                  <c:v>5.51</c:v>
                </c:pt>
                <c:pt idx="17">
                  <c:v>5.84</c:v>
                </c:pt>
                <c:pt idx="18">
                  <c:v>6.09</c:v>
                </c:pt>
                <c:pt idx="19">
                  <c:v>6.51</c:v>
                </c:pt>
                <c:pt idx="20">
                  <c:v>6.85</c:v>
                </c:pt>
                <c:pt idx="21">
                  <c:v>7.23</c:v>
                </c:pt>
                <c:pt idx="22">
                  <c:v>7.48</c:v>
                </c:pt>
                <c:pt idx="23">
                  <c:v>7.73</c:v>
                </c:pt>
                <c:pt idx="24">
                  <c:v>8.23</c:v>
                </c:pt>
                <c:pt idx="25">
                  <c:v>8.52</c:v>
                </c:pt>
                <c:pt idx="26">
                  <c:v>8.86</c:v>
                </c:pt>
                <c:pt idx="27">
                  <c:v>9.19</c:v>
                </c:pt>
                <c:pt idx="28">
                  <c:v>9.5299999999999994</c:v>
                </c:pt>
                <c:pt idx="29">
                  <c:v>9.8000000000000007</c:v>
                </c:pt>
                <c:pt idx="30">
                  <c:v>10.199999999999999</c:v>
                </c:pt>
                <c:pt idx="31">
                  <c:v>10.54</c:v>
                </c:pt>
                <c:pt idx="32">
                  <c:v>10.87</c:v>
                </c:pt>
                <c:pt idx="33">
                  <c:v>11.21</c:v>
                </c:pt>
                <c:pt idx="34">
                  <c:v>11.46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61152"/>
        <c:axId val="86559360"/>
      </c:scatterChart>
      <c:valAx>
        <c:axId val="8656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559360"/>
        <c:crosses val="autoZero"/>
        <c:crossBetween val="midCat"/>
      </c:valAx>
      <c:valAx>
        <c:axId val="8655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561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214312</xdr:colOff>
      <xdr:row>10</xdr:row>
      <xdr:rowOff>190499</xdr:rowOff>
    </xdr:from>
    <xdr:to>
      <xdr:col>21</xdr:col>
      <xdr:colOff>419100</xdr:colOff>
      <xdr:row>33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F16" sqref="F16"/>
    </sheetView>
  </sheetViews>
  <sheetFormatPr defaultRowHeight="15" x14ac:dyDescent="0.25"/>
  <sheetData>
    <row r="1" spans="1:3" x14ac:dyDescent="0.25">
      <c r="A1">
        <v>0</v>
      </c>
      <c r="B1">
        <v>0</v>
      </c>
    </row>
    <row r="2" spans="1:3" x14ac:dyDescent="0.25">
      <c r="A2">
        <f>A1+1</f>
        <v>1</v>
      </c>
      <c r="B2">
        <v>0.44</v>
      </c>
      <c r="C2">
        <f>B2-B1</f>
        <v>0.44</v>
      </c>
    </row>
    <row r="3" spans="1:3" x14ac:dyDescent="0.25">
      <c r="A3">
        <f t="shared" ref="A3:A35" si="0">A2+1</f>
        <v>2</v>
      </c>
      <c r="B3">
        <v>0.77</v>
      </c>
      <c r="C3">
        <f t="shared" ref="C3:C35" si="1">B3-B2</f>
        <v>0.33</v>
      </c>
    </row>
    <row r="4" spans="1:3" x14ac:dyDescent="0.25">
      <c r="A4">
        <f t="shared" si="0"/>
        <v>3</v>
      </c>
      <c r="B4">
        <v>1.19</v>
      </c>
      <c r="C4">
        <f t="shared" si="1"/>
        <v>0.41999999999999993</v>
      </c>
    </row>
    <row r="5" spans="1:3" x14ac:dyDescent="0.25">
      <c r="A5">
        <f t="shared" si="0"/>
        <v>4</v>
      </c>
      <c r="B5">
        <v>1.44</v>
      </c>
      <c r="C5">
        <f t="shared" si="1"/>
        <v>0.25</v>
      </c>
    </row>
    <row r="6" spans="1:3" x14ac:dyDescent="0.25">
      <c r="A6">
        <f t="shared" si="0"/>
        <v>5</v>
      </c>
      <c r="B6">
        <v>1.91</v>
      </c>
      <c r="C6">
        <f t="shared" si="1"/>
        <v>0.47</v>
      </c>
    </row>
    <row r="7" spans="1:3" x14ac:dyDescent="0.25">
      <c r="A7">
        <f t="shared" si="0"/>
        <v>6</v>
      </c>
      <c r="B7">
        <v>2.16</v>
      </c>
      <c r="C7">
        <f t="shared" si="1"/>
        <v>0.25000000000000022</v>
      </c>
    </row>
    <row r="8" spans="1:3" x14ac:dyDescent="0.25">
      <c r="A8">
        <f t="shared" si="0"/>
        <v>7</v>
      </c>
      <c r="B8">
        <v>2.4900000000000002</v>
      </c>
      <c r="C8">
        <f t="shared" si="1"/>
        <v>0.33000000000000007</v>
      </c>
    </row>
    <row r="9" spans="1:3" x14ac:dyDescent="0.25">
      <c r="A9">
        <f t="shared" si="0"/>
        <v>8</v>
      </c>
      <c r="B9">
        <v>2.83</v>
      </c>
      <c r="C9">
        <f t="shared" si="1"/>
        <v>0.33999999999999986</v>
      </c>
    </row>
    <row r="10" spans="1:3" x14ac:dyDescent="0.25">
      <c r="A10">
        <f t="shared" si="0"/>
        <v>9</v>
      </c>
      <c r="B10">
        <v>3.16</v>
      </c>
      <c r="C10">
        <f t="shared" si="1"/>
        <v>0.33000000000000007</v>
      </c>
    </row>
    <row r="11" spans="1:3" x14ac:dyDescent="0.25">
      <c r="A11">
        <f t="shared" si="0"/>
        <v>10</v>
      </c>
      <c r="B11">
        <v>3.5</v>
      </c>
      <c r="C11">
        <f t="shared" si="1"/>
        <v>0.33999999999999986</v>
      </c>
    </row>
    <row r="12" spans="1:3" x14ac:dyDescent="0.25">
      <c r="A12">
        <f t="shared" si="0"/>
        <v>11</v>
      </c>
      <c r="B12">
        <v>3.83</v>
      </c>
      <c r="C12">
        <f t="shared" si="1"/>
        <v>0.33000000000000007</v>
      </c>
    </row>
    <row r="13" spans="1:3" x14ac:dyDescent="0.25">
      <c r="A13">
        <f t="shared" si="0"/>
        <v>12</v>
      </c>
      <c r="B13">
        <v>4.17</v>
      </c>
      <c r="C13">
        <f t="shared" si="1"/>
        <v>0.33999999999999986</v>
      </c>
    </row>
    <row r="14" spans="1:3" x14ac:dyDescent="0.25">
      <c r="A14">
        <f t="shared" si="0"/>
        <v>13</v>
      </c>
      <c r="B14">
        <v>4.5</v>
      </c>
      <c r="C14">
        <f t="shared" si="1"/>
        <v>0.33000000000000007</v>
      </c>
    </row>
    <row r="15" spans="1:3" x14ac:dyDescent="0.25">
      <c r="A15">
        <f t="shared" si="0"/>
        <v>14</v>
      </c>
      <c r="B15">
        <v>4.8</v>
      </c>
      <c r="C15">
        <f t="shared" si="1"/>
        <v>0.29999999999999982</v>
      </c>
    </row>
    <row r="16" spans="1:3" x14ac:dyDescent="0.25">
      <c r="A16">
        <f t="shared" si="0"/>
        <v>15</v>
      </c>
      <c r="B16">
        <v>5.17</v>
      </c>
      <c r="C16">
        <f t="shared" si="1"/>
        <v>0.37000000000000011</v>
      </c>
    </row>
    <row r="17" spans="1:3" x14ac:dyDescent="0.25">
      <c r="A17">
        <f t="shared" si="0"/>
        <v>16</v>
      </c>
      <c r="B17">
        <v>5.51</v>
      </c>
      <c r="C17">
        <f t="shared" si="1"/>
        <v>0.33999999999999986</v>
      </c>
    </row>
    <row r="18" spans="1:3" x14ac:dyDescent="0.25">
      <c r="A18">
        <f t="shared" si="0"/>
        <v>17</v>
      </c>
      <c r="B18">
        <v>5.84</v>
      </c>
      <c r="C18">
        <f t="shared" si="1"/>
        <v>0.33000000000000007</v>
      </c>
    </row>
    <row r="19" spans="1:3" x14ac:dyDescent="0.25">
      <c r="A19">
        <f t="shared" si="0"/>
        <v>18</v>
      </c>
      <c r="B19">
        <v>6.09</v>
      </c>
      <c r="C19">
        <f t="shared" si="1"/>
        <v>0.25</v>
      </c>
    </row>
    <row r="20" spans="1:3" x14ac:dyDescent="0.25">
      <c r="A20">
        <f t="shared" si="0"/>
        <v>19</v>
      </c>
      <c r="B20">
        <v>6.51</v>
      </c>
      <c r="C20">
        <f t="shared" si="1"/>
        <v>0.41999999999999993</v>
      </c>
    </row>
    <row r="21" spans="1:3" x14ac:dyDescent="0.25">
      <c r="A21">
        <f t="shared" si="0"/>
        <v>20</v>
      </c>
      <c r="B21">
        <v>6.85</v>
      </c>
      <c r="C21">
        <f t="shared" si="1"/>
        <v>0.33999999999999986</v>
      </c>
    </row>
    <row r="22" spans="1:3" x14ac:dyDescent="0.25">
      <c r="A22">
        <f t="shared" si="0"/>
        <v>21</v>
      </c>
      <c r="B22">
        <v>7.23</v>
      </c>
      <c r="C22">
        <f t="shared" si="1"/>
        <v>0.38000000000000078</v>
      </c>
    </row>
    <row r="23" spans="1:3" x14ac:dyDescent="0.25">
      <c r="A23">
        <f t="shared" si="0"/>
        <v>22</v>
      </c>
      <c r="B23">
        <v>7.48</v>
      </c>
      <c r="C23">
        <f t="shared" si="1"/>
        <v>0.25</v>
      </c>
    </row>
    <row r="24" spans="1:3" x14ac:dyDescent="0.25">
      <c r="A24">
        <f t="shared" si="0"/>
        <v>23</v>
      </c>
      <c r="B24">
        <v>7.73</v>
      </c>
      <c r="C24">
        <f t="shared" si="1"/>
        <v>0.25</v>
      </c>
    </row>
    <row r="25" spans="1:3" x14ac:dyDescent="0.25">
      <c r="A25">
        <f t="shared" si="0"/>
        <v>24</v>
      </c>
      <c r="B25">
        <v>8.23</v>
      </c>
      <c r="C25">
        <f t="shared" si="1"/>
        <v>0.5</v>
      </c>
    </row>
    <row r="26" spans="1:3" x14ac:dyDescent="0.25">
      <c r="A26">
        <f t="shared" si="0"/>
        <v>25</v>
      </c>
      <c r="B26">
        <v>8.52</v>
      </c>
      <c r="C26">
        <f t="shared" si="1"/>
        <v>0.28999999999999915</v>
      </c>
    </row>
    <row r="27" spans="1:3" x14ac:dyDescent="0.25">
      <c r="A27">
        <f t="shared" si="0"/>
        <v>26</v>
      </c>
      <c r="B27">
        <v>8.86</v>
      </c>
      <c r="C27">
        <f t="shared" si="1"/>
        <v>0.33999999999999986</v>
      </c>
    </row>
    <row r="28" spans="1:3" x14ac:dyDescent="0.25">
      <c r="A28">
        <f t="shared" si="0"/>
        <v>27</v>
      </c>
      <c r="B28">
        <v>9.19</v>
      </c>
      <c r="C28">
        <f t="shared" si="1"/>
        <v>0.33000000000000007</v>
      </c>
    </row>
    <row r="29" spans="1:3" x14ac:dyDescent="0.25">
      <c r="A29">
        <f t="shared" si="0"/>
        <v>28</v>
      </c>
      <c r="B29">
        <v>9.5299999999999994</v>
      </c>
      <c r="C29">
        <f t="shared" si="1"/>
        <v>0.33999999999999986</v>
      </c>
    </row>
    <row r="30" spans="1:3" x14ac:dyDescent="0.25">
      <c r="A30">
        <f t="shared" si="0"/>
        <v>29</v>
      </c>
      <c r="B30">
        <v>9.8000000000000007</v>
      </c>
      <c r="C30">
        <f t="shared" si="1"/>
        <v>0.27000000000000135</v>
      </c>
    </row>
    <row r="31" spans="1:3" x14ac:dyDescent="0.25">
      <c r="A31">
        <f t="shared" si="0"/>
        <v>30</v>
      </c>
      <c r="B31">
        <v>10.199999999999999</v>
      </c>
      <c r="C31">
        <f t="shared" si="1"/>
        <v>0.39999999999999858</v>
      </c>
    </row>
    <row r="32" spans="1:3" x14ac:dyDescent="0.25">
      <c r="A32">
        <f t="shared" si="0"/>
        <v>31</v>
      </c>
      <c r="B32">
        <v>10.54</v>
      </c>
      <c r="C32">
        <f t="shared" si="1"/>
        <v>0.33999999999999986</v>
      </c>
    </row>
    <row r="33" spans="1:3" x14ac:dyDescent="0.25">
      <c r="A33">
        <f t="shared" si="0"/>
        <v>32</v>
      </c>
      <c r="B33">
        <v>10.87</v>
      </c>
      <c r="C33">
        <f t="shared" si="1"/>
        <v>0.33000000000000007</v>
      </c>
    </row>
    <row r="34" spans="1:3" x14ac:dyDescent="0.25">
      <c r="A34">
        <f t="shared" si="0"/>
        <v>33</v>
      </c>
      <c r="B34">
        <v>11.21</v>
      </c>
      <c r="C34">
        <f t="shared" si="1"/>
        <v>0.34000000000000163</v>
      </c>
    </row>
    <row r="35" spans="1:3" x14ac:dyDescent="0.25">
      <c r="A35">
        <f t="shared" si="0"/>
        <v>34</v>
      </c>
      <c r="B35">
        <v>11.46</v>
      </c>
      <c r="C35">
        <f t="shared" si="1"/>
        <v>0.25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H1" sqref="H1:W1048576"/>
    </sheetView>
  </sheetViews>
  <sheetFormatPr defaultRowHeight="15" x14ac:dyDescent="0.25"/>
  <cols>
    <col min="1" max="1" width="12.5703125" bestFit="1" customWidth="1"/>
    <col min="2" max="2" width="8.7109375" bestFit="1" customWidth="1"/>
    <col min="3" max="3" width="29.7109375" style="1" bestFit="1" customWidth="1"/>
    <col min="4" max="4" width="3" bestFit="1" customWidth="1"/>
    <col min="5" max="5" width="3.28515625" bestFit="1" customWidth="1"/>
    <col min="6" max="6" width="3" bestFit="1" customWidth="1"/>
    <col min="7" max="11" width="2" bestFit="1" customWidth="1"/>
    <col min="12" max="43" width="3" bestFit="1" customWidth="1"/>
  </cols>
  <sheetData>
    <row r="1" spans="1:7" x14ac:dyDescent="0.25">
      <c r="A1" t="s">
        <v>1</v>
      </c>
      <c r="B1" t="s">
        <v>2</v>
      </c>
    </row>
    <row r="2" spans="1:7" x14ac:dyDescent="0.25">
      <c r="A2" t="s">
        <v>4</v>
      </c>
      <c r="B2" t="s">
        <v>3</v>
      </c>
      <c r="C2" s="1" t="s">
        <v>0</v>
      </c>
      <c r="D2" t="str">
        <f>BIN2HEX(MID(C2,1,8))</f>
        <v>78</v>
      </c>
      <c r="E2" t="str">
        <f>BIN2HEX(MID(C2,9,8))</f>
        <v>A1</v>
      </c>
      <c r="F2" t="str">
        <f>BIN2HEX(MID(C2,17,8))</f>
        <v>68</v>
      </c>
      <c r="G2" t="str">
        <f>BIN2HEX(MID(C2,25,8))</f>
        <v>5</v>
      </c>
    </row>
    <row r="3" spans="1:7" x14ac:dyDescent="0.25">
      <c r="A3" t="s">
        <v>4</v>
      </c>
      <c r="B3" t="s">
        <v>5</v>
      </c>
      <c r="C3" s="1" t="s">
        <v>6</v>
      </c>
      <c r="D3" t="str">
        <f>BIN2HEX(MID(C3,1,8))</f>
        <v>78</v>
      </c>
      <c r="E3" t="str">
        <f>BIN2HEX(MID(C3,9,8))</f>
        <v>99</v>
      </c>
      <c r="F3" t="str">
        <f>BIN2HEX(MID(C3,17,8))</f>
        <v>69</v>
      </c>
      <c r="G3" t="str">
        <f>BIN2HEX(MID(C3,25,8))</f>
        <v>5</v>
      </c>
    </row>
    <row r="4" spans="1:7" x14ac:dyDescent="0.25">
      <c r="A4" t="s">
        <v>4</v>
      </c>
      <c r="B4" t="s">
        <v>7</v>
      </c>
      <c r="C4" s="1" t="s">
        <v>8</v>
      </c>
      <c r="D4" t="str">
        <f>BIN2HEX(MID(C4,1,8))</f>
        <v>78</v>
      </c>
      <c r="E4" t="str">
        <f>BIN2HEX(MID(C4,9,8))</f>
        <v>89</v>
      </c>
      <c r="F4" t="str">
        <f>BIN2HEX(MID(C4,17,8))</f>
        <v>68</v>
      </c>
      <c r="G4" t="str">
        <f>BIN2HEX(MID(C4,25,8))</f>
        <v>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Cisco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2015-06-13T16:51:15Z</dcterms:created>
  <dcterms:modified xsi:type="dcterms:W3CDTF">2015-06-15T14:43:31Z</dcterms:modified>
</cp:coreProperties>
</file>