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155157933\Desktop\"/>
    </mc:Choice>
  </mc:AlternateContent>
  <xr:revisionPtr revIDLastSave="0" documentId="13_ncr:40009_{92C3B930-B869-4C3F-84E1-C7368728A088}" xr6:coauthVersionLast="36" xr6:coauthVersionMax="36" xr10:uidLastSave="{00000000-0000-0000-0000-000000000000}"/>
  <bookViews>
    <workbookView xWindow="0" yWindow="0" windowWidth="28800" windowHeight="11925"/>
  </bookViews>
  <sheets>
    <sheet name="evaluation_analogy" sheetId="1" r:id="rId1"/>
  </sheets>
  <calcPr calcId="0"/>
</workbook>
</file>

<file path=xl/calcChain.xml><?xml version="1.0" encoding="utf-8"?>
<calcChain xmlns="http://schemas.openxmlformats.org/spreadsheetml/2006/main">
  <c r="M48" i="1" l="1"/>
  <c r="J48" i="1"/>
  <c r="G48" i="1"/>
  <c r="D48" i="1"/>
  <c r="M47" i="1"/>
  <c r="J47" i="1"/>
  <c r="G47" i="1"/>
  <c r="D47" i="1"/>
</calcChain>
</file>

<file path=xl/sharedStrings.xml><?xml version="1.0" encoding="utf-8"?>
<sst xmlns="http://schemas.openxmlformats.org/spreadsheetml/2006/main" count="15" uniqueCount="15">
  <si>
    <t>Year</t>
  </si>
  <si>
    <t>Capital_total</t>
  </si>
  <si>
    <t>Capital_in dict</t>
  </si>
  <si>
    <t>Capital_correct</t>
  </si>
  <si>
    <t>State_total</t>
  </si>
  <si>
    <t>State_indict</t>
  </si>
  <si>
    <t>State_correct</t>
  </si>
  <si>
    <t>Family_total</t>
  </si>
  <si>
    <t>Family_indict</t>
  </si>
  <si>
    <t>Family_correct</t>
  </si>
  <si>
    <t>Total</t>
  </si>
  <si>
    <t>Indict</t>
  </si>
  <si>
    <t>Correct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</si>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</sst>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Evaluation accuracies (%) on analogical reasoning.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evaluation_analogy!$D$1</c:f>
              <c:strCache>
                <c:ptCount val="1"/>
                <c:pt idx="0">
                  <c:v>Capital_correct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evaluation_analogy!$A$2:$A$46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evaluation_analogy!$D$2:$D$46</c:f>
              <c:numCache>
                <c:formatCode>General</c:formatCode>
                <c:ptCount val="45"/>
                <c:pt idx="0">
                  <c:v>0.34416543599999999</c:v>
                </c:pt>
                <c:pt idx="1">
                  <c:v>0.34711964499999998</c:v>
                </c:pt>
                <c:pt idx="2">
                  <c:v>0.34859675000000001</c:v>
                </c:pt>
                <c:pt idx="3">
                  <c:v>0.28655834600000002</c:v>
                </c:pt>
                <c:pt idx="4">
                  <c:v>0.31757754799999999</c:v>
                </c:pt>
                <c:pt idx="5">
                  <c:v>0.28212703099999997</c:v>
                </c:pt>
                <c:pt idx="6">
                  <c:v>0.32496307200000002</c:v>
                </c:pt>
                <c:pt idx="7">
                  <c:v>0.333825702</c:v>
                </c:pt>
                <c:pt idx="8">
                  <c:v>0.29689808000000001</c:v>
                </c:pt>
                <c:pt idx="9">
                  <c:v>0.29542097499999997</c:v>
                </c:pt>
                <c:pt idx="10">
                  <c:v>0.28360413600000001</c:v>
                </c:pt>
                <c:pt idx="11">
                  <c:v>0.270310192</c:v>
                </c:pt>
                <c:pt idx="12">
                  <c:v>0.28064992599999999</c:v>
                </c:pt>
                <c:pt idx="13">
                  <c:v>0.36336779899999999</c:v>
                </c:pt>
                <c:pt idx="14">
                  <c:v>0.27178729699999998</c:v>
                </c:pt>
                <c:pt idx="15">
                  <c:v>0.27917282100000002</c:v>
                </c:pt>
                <c:pt idx="16">
                  <c:v>0.35745937999999999</c:v>
                </c:pt>
                <c:pt idx="17">
                  <c:v>0.389955687</c:v>
                </c:pt>
                <c:pt idx="18">
                  <c:v>0.28360413600000001</c:v>
                </c:pt>
                <c:pt idx="19">
                  <c:v>0.26144756299999999</c:v>
                </c:pt>
                <c:pt idx="20">
                  <c:v>0.29542097499999997</c:v>
                </c:pt>
                <c:pt idx="21">
                  <c:v>0.28508124099999999</c:v>
                </c:pt>
                <c:pt idx="22">
                  <c:v>0.313146233</c:v>
                </c:pt>
                <c:pt idx="23">
                  <c:v>0.33087149199999999</c:v>
                </c:pt>
                <c:pt idx="24">
                  <c:v>0.366322009</c:v>
                </c:pt>
                <c:pt idx="25">
                  <c:v>0.468242245</c:v>
                </c:pt>
                <c:pt idx="26">
                  <c:v>0.34564254100000003</c:v>
                </c:pt>
                <c:pt idx="27">
                  <c:v>0.39438700100000001</c:v>
                </c:pt>
                <c:pt idx="28">
                  <c:v>0.40226171199999999</c:v>
                </c:pt>
                <c:pt idx="29">
                  <c:v>0.29394387</c:v>
                </c:pt>
                <c:pt idx="30">
                  <c:v>0.29542097499999997</c:v>
                </c:pt>
                <c:pt idx="31">
                  <c:v>0.403249631</c:v>
                </c:pt>
                <c:pt idx="32">
                  <c:v>0.38109305799999998</c:v>
                </c:pt>
                <c:pt idx="33">
                  <c:v>0.288035451</c:v>
                </c:pt>
                <c:pt idx="34">
                  <c:v>0.372230428</c:v>
                </c:pt>
                <c:pt idx="35">
                  <c:v>0.33234859700000002</c:v>
                </c:pt>
                <c:pt idx="36">
                  <c:v>0.36041358899999998</c:v>
                </c:pt>
                <c:pt idx="37">
                  <c:v>0.27326440200000002</c:v>
                </c:pt>
                <c:pt idx="38">
                  <c:v>0.29689808000000001</c:v>
                </c:pt>
                <c:pt idx="39">
                  <c:v>0.24224519899999999</c:v>
                </c:pt>
                <c:pt idx="40">
                  <c:v>0.14216478199999999</c:v>
                </c:pt>
                <c:pt idx="41">
                  <c:v>0.105008078</c:v>
                </c:pt>
                <c:pt idx="42">
                  <c:v>0.158319871</c:v>
                </c:pt>
                <c:pt idx="43">
                  <c:v>0.14920070999999999</c:v>
                </c:pt>
                <c:pt idx="44">
                  <c:v>0.251107829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413B-8941-3BE7C823EB2B}"/>
            </c:ext>
          </c:extLst>
        </c:ser>
        <c:ser>
          <c:idx val="1"/>
          <c:order val="1"/>
          <c:tx>
            <c:strRef>
              <c:f>evaluation_analogy!$G$1</c:f>
              <c:strCache>
                <c:ptCount val="1"/>
                <c:pt idx="0">
                  <c:v>State_correct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evaluation_analogy!$A$2:$A$46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evaluation_analogy!$G$2:$G$46</c:f>
              <c:numCache>
                <c:formatCode>General</c:formatCode>
                <c:ptCount val="45"/>
                <c:pt idx="0">
                  <c:v>0.13714285700000001</c:v>
                </c:pt>
                <c:pt idx="1">
                  <c:v>0.24</c:v>
                </c:pt>
                <c:pt idx="2">
                  <c:v>0.16</c:v>
                </c:pt>
                <c:pt idx="3">
                  <c:v>0.15428571399999999</c:v>
                </c:pt>
                <c:pt idx="4">
                  <c:v>0.21142857100000001</c:v>
                </c:pt>
                <c:pt idx="5">
                  <c:v>0.16</c:v>
                </c:pt>
                <c:pt idx="6">
                  <c:v>0.21714285699999999</c:v>
                </c:pt>
                <c:pt idx="7">
                  <c:v>0.24</c:v>
                </c:pt>
                <c:pt idx="8">
                  <c:v>0.39428571400000001</c:v>
                </c:pt>
                <c:pt idx="9">
                  <c:v>0.38857142900000002</c:v>
                </c:pt>
                <c:pt idx="10">
                  <c:v>0.28000000000000003</c:v>
                </c:pt>
                <c:pt idx="11">
                  <c:v>0.25142857099999999</c:v>
                </c:pt>
                <c:pt idx="12">
                  <c:v>0.26857142899999997</c:v>
                </c:pt>
                <c:pt idx="13">
                  <c:v>0.25142857099999999</c:v>
                </c:pt>
                <c:pt idx="14">
                  <c:v>0.17714285699999999</c:v>
                </c:pt>
                <c:pt idx="15">
                  <c:v>0.26857142899999997</c:v>
                </c:pt>
                <c:pt idx="16">
                  <c:v>0.25142857099999999</c:v>
                </c:pt>
                <c:pt idx="17">
                  <c:v>0.257142857</c:v>
                </c:pt>
                <c:pt idx="18">
                  <c:v>0.29142857100000003</c:v>
                </c:pt>
                <c:pt idx="19">
                  <c:v>0.30857142900000001</c:v>
                </c:pt>
                <c:pt idx="20">
                  <c:v>0.32571428600000002</c:v>
                </c:pt>
                <c:pt idx="21">
                  <c:v>0.485714286</c:v>
                </c:pt>
                <c:pt idx="22">
                  <c:v>0.35428571399999997</c:v>
                </c:pt>
                <c:pt idx="23">
                  <c:v>0.49714285699999999</c:v>
                </c:pt>
                <c:pt idx="24">
                  <c:v>0.52</c:v>
                </c:pt>
                <c:pt idx="25">
                  <c:v>0.485714286</c:v>
                </c:pt>
                <c:pt idx="26">
                  <c:v>0.55428571400000004</c:v>
                </c:pt>
                <c:pt idx="27">
                  <c:v>0.6</c:v>
                </c:pt>
                <c:pt idx="28">
                  <c:v>0.60571428599999999</c:v>
                </c:pt>
                <c:pt idx="29">
                  <c:v>0.35428571399999997</c:v>
                </c:pt>
                <c:pt idx="30">
                  <c:v>0.74285714300000005</c:v>
                </c:pt>
                <c:pt idx="31">
                  <c:v>0.71428571399999996</c:v>
                </c:pt>
                <c:pt idx="32">
                  <c:v>0.817142857</c:v>
                </c:pt>
                <c:pt idx="33">
                  <c:v>0.82857142900000003</c:v>
                </c:pt>
                <c:pt idx="34">
                  <c:v>0.78857142899999999</c:v>
                </c:pt>
                <c:pt idx="35">
                  <c:v>0.754285714</c:v>
                </c:pt>
                <c:pt idx="36">
                  <c:v>0.76</c:v>
                </c:pt>
                <c:pt idx="37">
                  <c:v>0.66857142899999999</c:v>
                </c:pt>
                <c:pt idx="38">
                  <c:v>0.82285714300000001</c:v>
                </c:pt>
                <c:pt idx="39">
                  <c:v>0.73142857100000003</c:v>
                </c:pt>
                <c:pt idx="40">
                  <c:v>0.6</c:v>
                </c:pt>
                <c:pt idx="41">
                  <c:v>0.571428571</c:v>
                </c:pt>
                <c:pt idx="42">
                  <c:v>0.68571428599999995</c:v>
                </c:pt>
                <c:pt idx="43">
                  <c:v>0.77714285699999996</c:v>
                </c:pt>
                <c:pt idx="44">
                  <c:v>0.71428571399999996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7-413B-8941-3BE7C823EB2B}"/>
            </c:ext>
          </c:extLst>
        </c:ser>
        <c:ser>
          <c:idx val="2"/>
          <c:order val="2"/>
          <c:tx>
            <c:strRef>
              <c:f>evaluation_analogy!$J$1</c:f>
              <c:strCache>
                <c:ptCount val="1"/>
                <c:pt idx="0">
                  <c:v>Family_correct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evaluation_analogy!$A$2:$A$46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evaluation_analogy!$J$2:$J$46</c:f>
              <c:numCache>
                <c:formatCode>General</c:formatCode>
                <c:ptCount val="45"/>
                <c:pt idx="0">
                  <c:v>8.3333332999999996E-2</c:v>
                </c:pt>
                <c:pt idx="1">
                  <c:v>0.125</c:v>
                </c:pt>
                <c:pt idx="2">
                  <c:v>0.24583333299999999</c:v>
                </c:pt>
                <c:pt idx="3">
                  <c:v>0.18333333299999999</c:v>
                </c:pt>
                <c:pt idx="4">
                  <c:v>0.18333333299999999</c:v>
                </c:pt>
                <c:pt idx="5">
                  <c:v>0.20833333300000001</c:v>
                </c:pt>
                <c:pt idx="6">
                  <c:v>0.180952381</c:v>
                </c:pt>
                <c:pt idx="7">
                  <c:v>0.12916666700000001</c:v>
                </c:pt>
                <c:pt idx="8">
                  <c:v>0.108333333</c:v>
                </c:pt>
                <c:pt idx="9">
                  <c:v>0.21666666700000001</c:v>
                </c:pt>
                <c:pt idx="10">
                  <c:v>0.22380952400000001</c:v>
                </c:pt>
                <c:pt idx="11">
                  <c:v>0.1875</c:v>
                </c:pt>
                <c:pt idx="12">
                  <c:v>0.18571428600000001</c:v>
                </c:pt>
                <c:pt idx="13">
                  <c:v>0.15</c:v>
                </c:pt>
                <c:pt idx="14">
                  <c:v>0.15833333299999999</c:v>
                </c:pt>
                <c:pt idx="15">
                  <c:v>0.121323529</c:v>
                </c:pt>
                <c:pt idx="16">
                  <c:v>0.22916666699999999</c:v>
                </c:pt>
                <c:pt idx="17">
                  <c:v>0.27500000000000002</c:v>
                </c:pt>
                <c:pt idx="18">
                  <c:v>0.21666666700000001</c:v>
                </c:pt>
                <c:pt idx="19">
                  <c:v>0.204166667</c:v>
                </c:pt>
                <c:pt idx="20">
                  <c:v>0.18333333299999999</c:v>
                </c:pt>
                <c:pt idx="21">
                  <c:v>0.23749999999999999</c:v>
                </c:pt>
                <c:pt idx="22">
                  <c:v>0.1875</c:v>
                </c:pt>
                <c:pt idx="23">
                  <c:v>0.179166667</c:v>
                </c:pt>
                <c:pt idx="24">
                  <c:v>0.18333333299999999</c:v>
                </c:pt>
                <c:pt idx="25">
                  <c:v>0.22380952400000001</c:v>
                </c:pt>
                <c:pt idx="26">
                  <c:v>0.22857142899999999</c:v>
                </c:pt>
                <c:pt idx="27">
                  <c:v>0.19166666700000001</c:v>
                </c:pt>
                <c:pt idx="28">
                  <c:v>0.204166667</c:v>
                </c:pt>
                <c:pt idx="29">
                  <c:v>0.28571428599999998</c:v>
                </c:pt>
                <c:pt idx="30">
                  <c:v>0.2</c:v>
                </c:pt>
                <c:pt idx="31">
                  <c:v>0.27083333300000001</c:v>
                </c:pt>
                <c:pt idx="32">
                  <c:v>0.28749999999999998</c:v>
                </c:pt>
                <c:pt idx="33">
                  <c:v>0.22083333299999999</c:v>
                </c:pt>
                <c:pt idx="34">
                  <c:v>0.32916666700000002</c:v>
                </c:pt>
                <c:pt idx="35">
                  <c:v>0.304166667</c:v>
                </c:pt>
                <c:pt idx="36">
                  <c:v>0.29411764699999998</c:v>
                </c:pt>
                <c:pt idx="37">
                  <c:v>0.3</c:v>
                </c:pt>
                <c:pt idx="38">
                  <c:v>0.29583333299999998</c:v>
                </c:pt>
                <c:pt idx="39">
                  <c:v>0.195833333</c:v>
                </c:pt>
                <c:pt idx="40">
                  <c:v>0.14338235299999999</c:v>
                </c:pt>
                <c:pt idx="41">
                  <c:v>0.27500000000000002</c:v>
                </c:pt>
                <c:pt idx="42">
                  <c:v>0.147619048</c:v>
                </c:pt>
                <c:pt idx="43">
                  <c:v>0.10952381</c:v>
                </c:pt>
                <c:pt idx="44">
                  <c:v>0.123809524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7-413B-8941-3BE7C823EB2B}"/>
            </c:ext>
          </c:extLst>
        </c:ser>
        <c:ser>
          <c:idx val="3"/>
          <c:order val="3"/>
          <c:tx>
            <c:strRef>
              <c:f>evaluation_analogy!$M$1</c:f>
              <c:strCache>
                <c:ptCount val="1"/>
                <c:pt idx="0">
                  <c:v>Correct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evaluation_analogy!$A$2:$A$46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evaluation_analogy!$M$2:$M$46</c:f>
              <c:numCache>
                <c:formatCode>General</c:formatCode>
                <c:ptCount val="45"/>
                <c:pt idx="0">
                  <c:v>0.25366300400000003</c:v>
                </c:pt>
                <c:pt idx="1">
                  <c:v>0.28113553099999999</c:v>
                </c:pt>
                <c:pt idx="2">
                  <c:v>0.29578754600000001</c:v>
                </c:pt>
                <c:pt idx="3">
                  <c:v>0.242673993</c:v>
                </c:pt>
                <c:pt idx="4">
                  <c:v>0.27106227100000002</c:v>
                </c:pt>
                <c:pt idx="5">
                  <c:v>0.246336996</c:v>
                </c:pt>
                <c:pt idx="6">
                  <c:v>0.27871939699999998</c:v>
                </c:pt>
                <c:pt idx="7">
                  <c:v>0.27380952400000003</c:v>
                </c:pt>
                <c:pt idx="8">
                  <c:v>0.27106227100000002</c:v>
                </c:pt>
                <c:pt idx="9">
                  <c:v>0.29304029300000001</c:v>
                </c:pt>
                <c:pt idx="10">
                  <c:v>0.271186441</c:v>
                </c:pt>
                <c:pt idx="11">
                  <c:v>0.24908424900000001</c:v>
                </c:pt>
                <c:pt idx="12">
                  <c:v>0.25988700599999998</c:v>
                </c:pt>
                <c:pt idx="13">
                  <c:v>0.29853479900000002</c:v>
                </c:pt>
                <c:pt idx="14">
                  <c:v>0.23168498200000001</c:v>
                </c:pt>
                <c:pt idx="15">
                  <c:v>0.23932384300000001</c:v>
                </c:pt>
                <c:pt idx="16">
                  <c:v>0.31227106199999999</c:v>
                </c:pt>
                <c:pt idx="17">
                  <c:v>0.34340659299999998</c:v>
                </c:pt>
                <c:pt idx="18">
                  <c:v>0.27014652</c:v>
                </c:pt>
                <c:pt idx="19">
                  <c:v>0.256410256</c:v>
                </c:pt>
                <c:pt idx="20">
                  <c:v>0.27564102600000001</c:v>
                </c:pt>
                <c:pt idx="21">
                  <c:v>0.30677655700000001</c:v>
                </c:pt>
                <c:pt idx="22">
                  <c:v>0.29212454199999999</c:v>
                </c:pt>
                <c:pt idx="23">
                  <c:v>0.324175824</c:v>
                </c:pt>
                <c:pt idx="24">
                  <c:v>0.35073260099999998</c:v>
                </c:pt>
                <c:pt idx="25">
                  <c:v>0.42278719399999998</c:v>
                </c:pt>
                <c:pt idx="26">
                  <c:v>0.35687382299999998</c:v>
                </c:pt>
                <c:pt idx="27">
                  <c:v>0.38278388299999999</c:v>
                </c:pt>
                <c:pt idx="28">
                  <c:v>0.39071566699999999</c:v>
                </c:pt>
                <c:pt idx="29">
                  <c:v>0.302259887</c:v>
                </c:pt>
                <c:pt idx="30">
                  <c:v>0.34615384599999999</c:v>
                </c:pt>
                <c:pt idx="31">
                  <c:v>0.42399267400000001</c:v>
                </c:pt>
                <c:pt idx="32">
                  <c:v>0.43040293000000002</c:v>
                </c:pt>
                <c:pt idx="33">
                  <c:v>0.35989010999999999</c:v>
                </c:pt>
                <c:pt idx="34">
                  <c:v>0.429487179</c:v>
                </c:pt>
                <c:pt idx="35">
                  <c:v>0.39377289399999998</c:v>
                </c:pt>
                <c:pt idx="36">
                  <c:v>0.40658362999999997</c:v>
                </c:pt>
                <c:pt idx="37">
                  <c:v>0.34249084200000002</c:v>
                </c:pt>
                <c:pt idx="38">
                  <c:v>0.38095238100000001</c:v>
                </c:pt>
                <c:pt idx="39">
                  <c:v>0.31043956</c:v>
                </c:pt>
                <c:pt idx="40">
                  <c:v>0.21763602300000001</c:v>
                </c:pt>
                <c:pt idx="41">
                  <c:v>0.223404255</c:v>
                </c:pt>
                <c:pt idx="42">
                  <c:v>0.248007968</c:v>
                </c:pt>
                <c:pt idx="43">
                  <c:v>0.25632911400000002</c:v>
                </c:pt>
                <c:pt idx="44">
                  <c:v>0.302259887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77-413B-8941-3BE7C823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61600"/>
        <c:axId val="1876670592"/>
      </c:scatterChart>
      <c:valAx>
        <c:axId val="17574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0592"/>
        <c:crosses val="autoZero"/>
        <c:crossBetween val="midCat"/>
      </c:valAx>
      <c:valAx>
        <c:axId val="18766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6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104775</xdr:rowOff>
    </xdr:from>
    <xdr:to>
      <xdr:col>26</xdr:col>
      <xdr:colOff>76200</xdr:colOff>
      <xdr:row>36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12D6B-85A4-429D-B283-2D4C4B414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6" workbookViewId="0">
      <selection activeCell="N23" sqref="N2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1979</v>
      </c>
      <c r="B2">
        <v>677</v>
      </c>
      <c r="C2">
        <v>677</v>
      </c>
      <c r="D2">
        <v>0.34416543599999999</v>
      </c>
      <c r="E2">
        <v>175</v>
      </c>
      <c r="F2">
        <v>175</v>
      </c>
      <c r="G2">
        <v>0.13714285700000001</v>
      </c>
      <c r="H2">
        <v>272</v>
      </c>
      <c r="I2">
        <v>240</v>
      </c>
      <c r="J2">
        <v>8.3333332999999996E-2</v>
      </c>
      <c r="K2">
        <v>1124</v>
      </c>
      <c r="L2">
        <v>1092</v>
      </c>
      <c r="M2">
        <v>0.25366300400000003</v>
      </c>
    </row>
    <row r="3" spans="1:13" x14ac:dyDescent="0.25">
      <c r="A3">
        <v>1980</v>
      </c>
      <c r="B3">
        <v>677</v>
      </c>
      <c r="C3">
        <v>677</v>
      </c>
      <c r="D3">
        <v>0.34711964499999998</v>
      </c>
      <c r="E3">
        <v>175</v>
      </c>
      <c r="F3">
        <v>175</v>
      </c>
      <c r="G3">
        <v>0.24</v>
      </c>
      <c r="H3">
        <v>272</v>
      </c>
      <c r="I3">
        <v>240</v>
      </c>
      <c r="J3">
        <v>0.125</v>
      </c>
      <c r="K3">
        <v>1124</v>
      </c>
      <c r="L3">
        <v>1092</v>
      </c>
      <c r="M3">
        <v>0.28113553099999999</v>
      </c>
    </row>
    <row r="4" spans="1:13" x14ac:dyDescent="0.25">
      <c r="A4">
        <v>1981</v>
      </c>
      <c r="B4">
        <v>677</v>
      </c>
      <c r="C4">
        <v>677</v>
      </c>
      <c r="D4">
        <v>0.34859675000000001</v>
      </c>
      <c r="E4">
        <v>175</v>
      </c>
      <c r="F4">
        <v>175</v>
      </c>
      <c r="G4">
        <v>0.16</v>
      </c>
      <c r="H4">
        <v>272</v>
      </c>
      <c r="I4">
        <v>240</v>
      </c>
      <c r="J4">
        <v>0.24583333299999999</v>
      </c>
      <c r="K4">
        <v>1124</v>
      </c>
      <c r="L4">
        <v>1092</v>
      </c>
      <c r="M4">
        <v>0.29578754600000001</v>
      </c>
    </row>
    <row r="5" spans="1:13" x14ac:dyDescent="0.25">
      <c r="A5">
        <v>1982</v>
      </c>
      <c r="B5">
        <v>677</v>
      </c>
      <c r="C5">
        <v>677</v>
      </c>
      <c r="D5">
        <v>0.28655834600000002</v>
      </c>
      <c r="E5">
        <v>175</v>
      </c>
      <c r="F5">
        <v>175</v>
      </c>
      <c r="G5">
        <v>0.15428571399999999</v>
      </c>
      <c r="H5">
        <v>272</v>
      </c>
      <c r="I5">
        <v>240</v>
      </c>
      <c r="J5">
        <v>0.18333333299999999</v>
      </c>
      <c r="K5">
        <v>1124</v>
      </c>
      <c r="L5">
        <v>1092</v>
      </c>
      <c r="M5">
        <v>0.242673993</v>
      </c>
    </row>
    <row r="6" spans="1:13" x14ac:dyDescent="0.25">
      <c r="A6">
        <v>1983</v>
      </c>
      <c r="B6">
        <v>677</v>
      </c>
      <c r="C6">
        <v>677</v>
      </c>
      <c r="D6">
        <v>0.31757754799999999</v>
      </c>
      <c r="E6">
        <v>175</v>
      </c>
      <c r="F6">
        <v>175</v>
      </c>
      <c r="G6">
        <v>0.21142857100000001</v>
      </c>
      <c r="H6">
        <v>272</v>
      </c>
      <c r="I6">
        <v>240</v>
      </c>
      <c r="J6">
        <v>0.18333333299999999</v>
      </c>
      <c r="K6">
        <v>1124</v>
      </c>
      <c r="L6">
        <v>1092</v>
      </c>
      <c r="M6">
        <v>0.27106227100000002</v>
      </c>
    </row>
    <row r="7" spans="1:13" x14ac:dyDescent="0.25">
      <c r="A7">
        <v>1984</v>
      </c>
      <c r="B7">
        <v>677</v>
      </c>
      <c r="C7">
        <v>677</v>
      </c>
      <c r="D7">
        <v>0.28212703099999997</v>
      </c>
      <c r="E7">
        <v>175</v>
      </c>
      <c r="F7">
        <v>175</v>
      </c>
      <c r="G7">
        <v>0.16</v>
      </c>
      <c r="H7">
        <v>272</v>
      </c>
      <c r="I7">
        <v>240</v>
      </c>
      <c r="J7">
        <v>0.20833333300000001</v>
      </c>
      <c r="K7">
        <v>1124</v>
      </c>
      <c r="L7">
        <v>1092</v>
      </c>
      <c r="M7">
        <v>0.246336996</v>
      </c>
    </row>
    <row r="8" spans="1:13" x14ac:dyDescent="0.25">
      <c r="A8">
        <v>1985</v>
      </c>
      <c r="B8">
        <v>677</v>
      </c>
      <c r="C8">
        <v>677</v>
      </c>
      <c r="D8">
        <v>0.32496307200000002</v>
      </c>
      <c r="E8">
        <v>175</v>
      </c>
      <c r="F8">
        <v>175</v>
      </c>
      <c r="G8">
        <v>0.21714285699999999</v>
      </c>
      <c r="H8">
        <v>272</v>
      </c>
      <c r="I8">
        <v>210</v>
      </c>
      <c r="J8">
        <v>0.180952381</v>
      </c>
      <c r="K8">
        <v>1124</v>
      </c>
      <c r="L8">
        <v>1062</v>
      </c>
      <c r="M8">
        <v>0.27871939699999998</v>
      </c>
    </row>
    <row r="9" spans="1:13" x14ac:dyDescent="0.25">
      <c r="A9">
        <v>1986</v>
      </c>
      <c r="B9">
        <v>677</v>
      </c>
      <c r="C9">
        <v>677</v>
      </c>
      <c r="D9">
        <v>0.333825702</v>
      </c>
      <c r="E9">
        <v>175</v>
      </c>
      <c r="F9">
        <v>175</v>
      </c>
      <c r="G9">
        <v>0.24</v>
      </c>
      <c r="H9">
        <v>272</v>
      </c>
      <c r="I9">
        <v>240</v>
      </c>
      <c r="J9">
        <v>0.12916666700000001</v>
      </c>
      <c r="K9">
        <v>1124</v>
      </c>
      <c r="L9">
        <v>1092</v>
      </c>
      <c r="M9">
        <v>0.27380952400000003</v>
      </c>
    </row>
    <row r="10" spans="1:13" x14ac:dyDescent="0.25">
      <c r="A10">
        <v>1987</v>
      </c>
      <c r="B10">
        <v>677</v>
      </c>
      <c r="C10">
        <v>677</v>
      </c>
      <c r="D10">
        <v>0.29689808000000001</v>
      </c>
      <c r="E10">
        <v>175</v>
      </c>
      <c r="F10">
        <v>175</v>
      </c>
      <c r="G10">
        <v>0.39428571400000001</v>
      </c>
      <c r="H10">
        <v>272</v>
      </c>
      <c r="I10">
        <v>240</v>
      </c>
      <c r="J10">
        <v>0.108333333</v>
      </c>
      <c r="K10">
        <v>1124</v>
      </c>
      <c r="L10">
        <v>1092</v>
      </c>
      <c r="M10">
        <v>0.27106227100000002</v>
      </c>
    </row>
    <row r="11" spans="1:13" x14ac:dyDescent="0.25">
      <c r="A11">
        <v>1988</v>
      </c>
      <c r="B11">
        <v>677</v>
      </c>
      <c r="C11">
        <v>677</v>
      </c>
      <c r="D11">
        <v>0.29542097499999997</v>
      </c>
      <c r="E11">
        <v>175</v>
      </c>
      <c r="F11">
        <v>175</v>
      </c>
      <c r="G11">
        <v>0.38857142900000002</v>
      </c>
      <c r="H11">
        <v>272</v>
      </c>
      <c r="I11">
        <v>240</v>
      </c>
      <c r="J11">
        <v>0.21666666700000001</v>
      </c>
      <c r="K11">
        <v>1124</v>
      </c>
      <c r="L11">
        <v>1092</v>
      </c>
      <c r="M11">
        <v>0.29304029300000001</v>
      </c>
    </row>
    <row r="12" spans="1:13" x14ac:dyDescent="0.25">
      <c r="A12">
        <v>1989</v>
      </c>
      <c r="B12">
        <v>677</v>
      </c>
      <c r="C12">
        <v>677</v>
      </c>
      <c r="D12">
        <v>0.28360413600000001</v>
      </c>
      <c r="E12">
        <v>175</v>
      </c>
      <c r="F12">
        <v>175</v>
      </c>
      <c r="G12">
        <v>0.28000000000000003</v>
      </c>
      <c r="H12">
        <v>272</v>
      </c>
      <c r="I12">
        <v>210</v>
      </c>
      <c r="J12">
        <v>0.22380952400000001</v>
      </c>
      <c r="K12">
        <v>1124</v>
      </c>
      <c r="L12">
        <v>1062</v>
      </c>
      <c r="M12">
        <v>0.271186441</v>
      </c>
    </row>
    <row r="13" spans="1:13" x14ac:dyDescent="0.25">
      <c r="A13">
        <v>1990</v>
      </c>
      <c r="B13">
        <v>677</v>
      </c>
      <c r="C13">
        <v>677</v>
      </c>
      <c r="D13">
        <v>0.270310192</v>
      </c>
      <c r="E13">
        <v>175</v>
      </c>
      <c r="F13">
        <v>175</v>
      </c>
      <c r="G13">
        <v>0.25142857099999999</v>
      </c>
      <c r="H13">
        <v>272</v>
      </c>
      <c r="I13">
        <v>240</v>
      </c>
      <c r="J13">
        <v>0.1875</v>
      </c>
      <c r="K13">
        <v>1124</v>
      </c>
      <c r="L13">
        <v>1092</v>
      </c>
      <c r="M13">
        <v>0.24908424900000001</v>
      </c>
    </row>
    <row r="14" spans="1:13" x14ac:dyDescent="0.25">
      <c r="A14">
        <v>1991</v>
      </c>
      <c r="B14">
        <v>677</v>
      </c>
      <c r="C14">
        <v>677</v>
      </c>
      <c r="D14">
        <v>0.28064992599999999</v>
      </c>
      <c r="E14">
        <v>175</v>
      </c>
      <c r="F14">
        <v>175</v>
      </c>
      <c r="G14">
        <v>0.26857142899999997</v>
      </c>
      <c r="H14">
        <v>272</v>
      </c>
      <c r="I14">
        <v>210</v>
      </c>
      <c r="J14">
        <v>0.18571428600000001</v>
      </c>
      <c r="K14">
        <v>1124</v>
      </c>
      <c r="L14">
        <v>1062</v>
      </c>
      <c r="M14">
        <v>0.25988700599999998</v>
      </c>
    </row>
    <row r="15" spans="1:13" x14ac:dyDescent="0.25">
      <c r="A15">
        <v>1992</v>
      </c>
      <c r="B15">
        <v>677</v>
      </c>
      <c r="C15">
        <v>677</v>
      </c>
      <c r="D15">
        <v>0.36336779899999999</v>
      </c>
      <c r="E15">
        <v>175</v>
      </c>
      <c r="F15">
        <v>175</v>
      </c>
      <c r="G15">
        <v>0.25142857099999999</v>
      </c>
      <c r="H15">
        <v>272</v>
      </c>
      <c r="I15">
        <v>240</v>
      </c>
      <c r="J15">
        <v>0.15</v>
      </c>
      <c r="K15">
        <v>1124</v>
      </c>
      <c r="L15">
        <v>1092</v>
      </c>
      <c r="M15">
        <v>0.29853479900000002</v>
      </c>
    </row>
    <row r="16" spans="1:13" x14ac:dyDescent="0.25">
      <c r="A16">
        <v>1993</v>
      </c>
      <c r="B16">
        <v>677</v>
      </c>
      <c r="C16">
        <v>677</v>
      </c>
      <c r="D16">
        <v>0.27178729699999998</v>
      </c>
      <c r="E16">
        <v>175</v>
      </c>
      <c r="F16">
        <v>175</v>
      </c>
      <c r="G16">
        <v>0.17714285699999999</v>
      </c>
      <c r="H16">
        <v>272</v>
      </c>
      <c r="I16">
        <v>240</v>
      </c>
      <c r="J16">
        <v>0.15833333299999999</v>
      </c>
      <c r="K16">
        <v>1124</v>
      </c>
      <c r="L16">
        <v>1092</v>
      </c>
      <c r="M16">
        <v>0.23168498200000001</v>
      </c>
    </row>
    <row r="17" spans="1:13" x14ac:dyDescent="0.25">
      <c r="A17">
        <v>1994</v>
      </c>
      <c r="B17">
        <v>677</v>
      </c>
      <c r="C17">
        <v>677</v>
      </c>
      <c r="D17">
        <v>0.27917282100000002</v>
      </c>
      <c r="E17">
        <v>175</v>
      </c>
      <c r="F17">
        <v>175</v>
      </c>
      <c r="G17">
        <v>0.26857142899999997</v>
      </c>
      <c r="H17">
        <v>272</v>
      </c>
      <c r="I17">
        <v>272</v>
      </c>
      <c r="J17">
        <v>0.121323529</v>
      </c>
      <c r="K17">
        <v>1124</v>
      </c>
      <c r="L17">
        <v>1124</v>
      </c>
      <c r="M17">
        <v>0.23932384300000001</v>
      </c>
    </row>
    <row r="18" spans="1:13" x14ac:dyDescent="0.25">
      <c r="A18">
        <v>1995</v>
      </c>
      <c r="B18">
        <v>677</v>
      </c>
      <c r="C18">
        <v>677</v>
      </c>
      <c r="D18">
        <v>0.35745937999999999</v>
      </c>
      <c r="E18">
        <v>175</v>
      </c>
      <c r="F18">
        <v>175</v>
      </c>
      <c r="G18">
        <v>0.25142857099999999</v>
      </c>
      <c r="H18">
        <v>272</v>
      </c>
      <c r="I18">
        <v>240</v>
      </c>
      <c r="J18">
        <v>0.22916666699999999</v>
      </c>
      <c r="K18">
        <v>1124</v>
      </c>
      <c r="L18">
        <v>1092</v>
      </c>
      <c r="M18">
        <v>0.31227106199999999</v>
      </c>
    </row>
    <row r="19" spans="1:13" x14ac:dyDescent="0.25">
      <c r="A19">
        <v>1996</v>
      </c>
      <c r="B19">
        <v>677</v>
      </c>
      <c r="C19">
        <v>677</v>
      </c>
      <c r="D19">
        <v>0.389955687</v>
      </c>
      <c r="E19">
        <v>175</v>
      </c>
      <c r="F19">
        <v>175</v>
      </c>
      <c r="G19">
        <v>0.257142857</v>
      </c>
      <c r="H19">
        <v>272</v>
      </c>
      <c r="I19">
        <v>240</v>
      </c>
      <c r="J19">
        <v>0.27500000000000002</v>
      </c>
      <c r="K19">
        <v>1124</v>
      </c>
      <c r="L19">
        <v>1092</v>
      </c>
      <c r="M19">
        <v>0.34340659299999998</v>
      </c>
    </row>
    <row r="20" spans="1:13" x14ac:dyDescent="0.25">
      <c r="A20">
        <v>1997</v>
      </c>
      <c r="B20">
        <v>677</v>
      </c>
      <c r="C20">
        <v>677</v>
      </c>
      <c r="D20">
        <v>0.28360413600000001</v>
      </c>
      <c r="E20">
        <v>175</v>
      </c>
      <c r="F20">
        <v>175</v>
      </c>
      <c r="G20">
        <v>0.29142857100000003</v>
      </c>
      <c r="H20">
        <v>272</v>
      </c>
      <c r="I20">
        <v>240</v>
      </c>
      <c r="J20">
        <v>0.21666666700000001</v>
      </c>
      <c r="K20">
        <v>1124</v>
      </c>
      <c r="L20">
        <v>1092</v>
      </c>
      <c r="M20">
        <v>0.27014652</v>
      </c>
    </row>
    <row r="21" spans="1:13" x14ac:dyDescent="0.25">
      <c r="A21">
        <v>1998</v>
      </c>
      <c r="B21">
        <v>677</v>
      </c>
      <c r="C21">
        <v>677</v>
      </c>
      <c r="D21">
        <v>0.26144756299999999</v>
      </c>
      <c r="E21">
        <v>175</v>
      </c>
      <c r="F21">
        <v>175</v>
      </c>
      <c r="G21">
        <v>0.30857142900000001</v>
      </c>
      <c r="H21">
        <v>272</v>
      </c>
      <c r="I21">
        <v>240</v>
      </c>
      <c r="J21">
        <v>0.204166667</v>
      </c>
      <c r="K21">
        <v>1124</v>
      </c>
      <c r="L21">
        <v>1092</v>
      </c>
      <c r="M21">
        <v>0.256410256</v>
      </c>
    </row>
    <row r="22" spans="1:13" x14ac:dyDescent="0.25">
      <c r="A22">
        <v>1999</v>
      </c>
      <c r="B22">
        <v>677</v>
      </c>
      <c r="C22">
        <v>677</v>
      </c>
      <c r="D22">
        <v>0.29542097499999997</v>
      </c>
      <c r="E22">
        <v>175</v>
      </c>
      <c r="F22">
        <v>175</v>
      </c>
      <c r="G22">
        <v>0.32571428600000002</v>
      </c>
      <c r="H22">
        <v>272</v>
      </c>
      <c r="I22">
        <v>240</v>
      </c>
      <c r="J22">
        <v>0.18333333299999999</v>
      </c>
      <c r="K22">
        <v>1124</v>
      </c>
      <c r="L22">
        <v>1092</v>
      </c>
      <c r="M22">
        <v>0.27564102600000001</v>
      </c>
    </row>
    <row r="23" spans="1:13" x14ac:dyDescent="0.25">
      <c r="A23">
        <v>2000</v>
      </c>
      <c r="B23">
        <v>677</v>
      </c>
      <c r="C23">
        <v>677</v>
      </c>
      <c r="D23">
        <v>0.28508124099999999</v>
      </c>
      <c r="E23">
        <v>175</v>
      </c>
      <c r="F23">
        <v>175</v>
      </c>
      <c r="G23">
        <v>0.485714286</v>
      </c>
      <c r="H23">
        <v>272</v>
      </c>
      <c r="I23">
        <v>240</v>
      </c>
      <c r="J23">
        <v>0.23749999999999999</v>
      </c>
      <c r="K23">
        <v>1124</v>
      </c>
      <c r="L23">
        <v>1092</v>
      </c>
      <c r="M23">
        <v>0.30677655700000001</v>
      </c>
    </row>
    <row r="24" spans="1:13" x14ac:dyDescent="0.25">
      <c r="A24">
        <v>2001</v>
      </c>
      <c r="B24">
        <v>677</v>
      </c>
      <c r="C24">
        <v>677</v>
      </c>
      <c r="D24">
        <v>0.313146233</v>
      </c>
      <c r="E24">
        <v>175</v>
      </c>
      <c r="F24">
        <v>175</v>
      </c>
      <c r="G24">
        <v>0.35428571399999997</v>
      </c>
      <c r="H24">
        <v>272</v>
      </c>
      <c r="I24">
        <v>240</v>
      </c>
      <c r="J24">
        <v>0.1875</v>
      </c>
      <c r="K24">
        <v>1124</v>
      </c>
      <c r="L24">
        <v>1092</v>
      </c>
      <c r="M24">
        <v>0.29212454199999999</v>
      </c>
    </row>
    <row r="25" spans="1:13" x14ac:dyDescent="0.25">
      <c r="A25">
        <v>2002</v>
      </c>
      <c r="B25">
        <v>677</v>
      </c>
      <c r="C25">
        <v>677</v>
      </c>
      <c r="D25">
        <v>0.33087149199999999</v>
      </c>
      <c r="E25">
        <v>175</v>
      </c>
      <c r="F25">
        <v>175</v>
      </c>
      <c r="G25">
        <v>0.49714285699999999</v>
      </c>
      <c r="H25">
        <v>272</v>
      </c>
      <c r="I25">
        <v>240</v>
      </c>
      <c r="J25">
        <v>0.179166667</v>
      </c>
      <c r="K25">
        <v>1124</v>
      </c>
      <c r="L25">
        <v>1092</v>
      </c>
      <c r="M25">
        <v>0.324175824</v>
      </c>
    </row>
    <row r="26" spans="1:13" x14ac:dyDescent="0.25">
      <c r="A26">
        <v>2003</v>
      </c>
      <c r="B26">
        <v>677</v>
      </c>
      <c r="C26">
        <v>677</v>
      </c>
      <c r="D26">
        <v>0.366322009</v>
      </c>
      <c r="E26">
        <v>175</v>
      </c>
      <c r="F26">
        <v>175</v>
      </c>
      <c r="G26">
        <v>0.52</v>
      </c>
      <c r="H26">
        <v>272</v>
      </c>
      <c r="I26">
        <v>240</v>
      </c>
      <c r="J26">
        <v>0.18333333299999999</v>
      </c>
      <c r="K26">
        <v>1124</v>
      </c>
      <c r="L26">
        <v>1092</v>
      </c>
      <c r="M26">
        <v>0.35073260099999998</v>
      </c>
    </row>
    <row r="27" spans="1:13" x14ac:dyDescent="0.25">
      <c r="A27">
        <v>2004</v>
      </c>
      <c r="B27">
        <v>677</v>
      </c>
      <c r="C27">
        <v>677</v>
      </c>
      <c r="D27">
        <v>0.468242245</v>
      </c>
      <c r="E27">
        <v>175</v>
      </c>
      <c r="F27">
        <v>175</v>
      </c>
      <c r="G27">
        <v>0.485714286</v>
      </c>
      <c r="H27">
        <v>272</v>
      </c>
      <c r="I27">
        <v>210</v>
      </c>
      <c r="J27">
        <v>0.22380952400000001</v>
      </c>
      <c r="K27">
        <v>1124</v>
      </c>
      <c r="L27">
        <v>1062</v>
      </c>
      <c r="M27">
        <v>0.42278719399999998</v>
      </c>
    </row>
    <row r="28" spans="1:13" x14ac:dyDescent="0.25">
      <c r="A28">
        <v>2005</v>
      </c>
      <c r="B28">
        <v>677</v>
      </c>
      <c r="C28">
        <v>677</v>
      </c>
      <c r="D28">
        <v>0.34564254100000003</v>
      </c>
      <c r="E28">
        <v>175</v>
      </c>
      <c r="F28">
        <v>175</v>
      </c>
      <c r="G28">
        <v>0.55428571400000004</v>
      </c>
      <c r="H28">
        <v>272</v>
      </c>
      <c r="I28">
        <v>210</v>
      </c>
      <c r="J28">
        <v>0.22857142899999999</v>
      </c>
      <c r="K28">
        <v>1124</v>
      </c>
      <c r="L28">
        <v>1062</v>
      </c>
      <c r="M28">
        <v>0.35687382299999998</v>
      </c>
    </row>
    <row r="29" spans="1:13" x14ac:dyDescent="0.25">
      <c r="A29">
        <v>2006</v>
      </c>
      <c r="B29">
        <v>677</v>
      </c>
      <c r="C29">
        <v>677</v>
      </c>
      <c r="D29">
        <v>0.39438700100000001</v>
      </c>
      <c r="E29">
        <v>175</v>
      </c>
      <c r="F29">
        <v>175</v>
      </c>
      <c r="G29">
        <v>0.6</v>
      </c>
      <c r="H29">
        <v>272</v>
      </c>
      <c r="I29">
        <v>240</v>
      </c>
      <c r="J29">
        <v>0.19166666700000001</v>
      </c>
      <c r="K29">
        <v>1124</v>
      </c>
      <c r="L29">
        <v>1092</v>
      </c>
      <c r="M29">
        <v>0.38278388299999999</v>
      </c>
    </row>
    <row r="30" spans="1:13" x14ac:dyDescent="0.25">
      <c r="A30">
        <v>2007</v>
      </c>
      <c r="B30">
        <v>677</v>
      </c>
      <c r="C30">
        <v>619</v>
      </c>
      <c r="D30">
        <v>0.40226171199999999</v>
      </c>
      <c r="E30">
        <v>175</v>
      </c>
      <c r="F30">
        <v>175</v>
      </c>
      <c r="G30">
        <v>0.60571428599999999</v>
      </c>
      <c r="H30">
        <v>272</v>
      </c>
      <c r="I30">
        <v>240</v>
      </c>
      <c r="J30">
        <v>0.204166667</v>
      </c>
      <c r="K30">
        <v>1124</v>
      </c>
      <c r="L30">
        <v>1034</v>
      </c>
      <c r="M30">
        <v>0.39071566699999999</v>
      </c>
    </row>
    <row r="31" spans="1:13" x14ac:dyDescent="0.25">
      <c r="A31">
        <v>2008</v>
      </c>
      <c r="B31">
        <v>677</v>
      </c>
      <c r="C31">
        <v>677</v>
      </c>
      <c r="D31">
        <v>0.29394387</v>
      </c>
      <c r="E31">
        <v>175</v>
      </c>
      <c r="F31">
        <v>175</v>
      </c>
      <c r="G31">
        <v>0.35428571399999997</v>
      </c>
      <c r="H31">
        <v>272</v>
      </c>
      <c r="I31">
        <v>210</v>
      </c>
      <c r="J31">
        <v>0.28571428599999998</v>
      </c>
      <c r="K31">
        <v>1124</v>
      </c>
      <c r="L31">
        <v>1062</v>
      </c>
      <c r="M31">
        <v>0.302259887</v>
      </c>
    </row>
    <row r="32" spans="1:13" x14ac:dyDescent="0.25">
      <c r="A32">
        <v>2009</v>
      </c>
      <c r="B32">
        <v>677</v>
      </c>
      <c r="C32">
        <v>677</v>
      </c>
      <c r="D32">
        <v>0.29542097499999997</v>
      </c>
      <c r="E32">
        <v>175</v>
      </c>
      <c r="F32">
        <v>175</v>
      </c>
      <c r="G32">
        <v>0.74285714300000005</v>
      </c>
      <c r="H32">
        <v>272</v>
      </c>
      <c r="I32">
        <v>240</v>
      </c>
      <c r="J32">
        <v>0.2</v>
      </c>
      <c r="K32">
        <v>1124</v>
      </c>
      <c r="L32">
        <v>1092</v>
      </c>
      <c r="M32">
        <v>0.34615384599999999</v>
      </c>
    </row>
    <row r="33" spans="1:13" x14ac:dyDescent="0.25">
      <c r="A33">
        <v>2010</v>
      </c>
      <c r="B33">
        <v>677</v>
      </c>
      <c r="C33">
        <v>677</v>
      </c>
      <c r="D33">
        <v>0.403249631</v>
      </c>
      <c r="E33">
        <v>175</v>
      </c>
      <c r="F33">
        <v>175</v>
      </c>
      <c r="G33">
        <v>0.71428571399999996</v>
      </c>
      <c r="H33">
        <v>272</v>
      </c>
      <c r="I33">
        <v>240</v>
      </c>
      <c r="J33">
        <v>0.27083333300000001</v>
      </c>
      <c r="K33">
        <v>1124</v>
      </c>
      <c r="L33">
        <v>1092</v>
      </c>
      <c r="M33">
        <v>0.42399267400000001</v>
      </c>
    </row>
    <row r="34" spans="1:13" x14ac:dyDescent="0.25">
      <c r="A34">
        <v>2011</v>
      </c>
      <c r="B34">
        <v>677</v>
      </c>
      <c r="C34">
        <v>677</v>
      </c>
      <c r="D34">
        <v>0.38109305799999998</v>
      </c>
      <c r="E34">
        <v>175</v>
      </c>
      <c r="F34">
        <v>175</v>
      </c>
      <c r="G34">
        <v>0.817142857</v>
      </c>
      <c r="H34">
        <v>272</v>
      </c>
      <c r="I34">
        <v>240</v>
      </c>
      <c r="J34">
        <v>0.28749999999999998</v>
      </c>
      <c r="K34">
        <v>1124</v>
      </c>
      <c r="L34">
        <v>1092</v>
      </c>
      <c r="M34">
        <v>0.43040293000000002</v>
      </c>
    </row>
    <row r="35" spans="1:13" x14ac:dyDescent="0.25">
      <c r="A35">
        <v>2012</v>
      </c>
      <c r="B35">
        <v>677</v>
      </c>
      <c r="C35">
        <v>677</v>
      </c>
      <c r="D35">
        <v>0.288035451</v>
      </c>
      <c r="E35">
        <v>175</v>
      </c>
      <c r="F35">
        <v>175</v>
      </c>
      <c r="G35">
        <v>0.82857142900000003</v>
      </c>
      <c r="H35">
        <v>272</v>
      </c>
      <c r="I35">
        <v>240</v>
      </c>
      <c r="J35">
        <v>0.22083333299999999</v>
      </c>
      <c r="K35">
        <v>1124</v>
      </c>
      <c r="L35">
        <v>1092</v>
      </c>
      <c r="M35">
        <v>0.35989010999999999</v>
      </c>
    </row>
    <row r="36" spans="1:13" x14ac:dyDescent="0.25">
      <c r="A36">
        <v>2013</v>
      </c>
      <c r="B36">
        <v>677</v>
      </c>
      <c r="C36">
        <v>677</v>
      </c>
      <c r="D36">
        <v>0.372230428</v>
      </c>
      <c r="E36">
        <v>175</v>
      </c>
      <c r="F36">
        <v>175</v>
      </c>
      <c r="G36">
        <v>0.78857142899999999</v>
      </c>
      <c r="H36">
        <v>272</v>
      </c>
      <c r="I36">
        <v>240</v>
      </c>
      <c r="J36">
        <v>0.32916666700000002</v>
      </c>
      <c r="K36">
        <v>1124</v>
      </c>
      <c r="L36">
        <v>1092</v>
      </c>
      <c r="M36">
        <v>0.429487179</v>
      </c>
    </row>
    <row r="37" spans="1:13" x14ac:dyDescent="0.25">
      <c r="A37">
        <v>2014</v>
      </c>
      <c r="B37">
        <v>677</v>
      </c>
      <c r="C37">
        <v>677</v>
      </c>
      <c r="D37">
        <v>0.33234859700000002</v>
      </c>
      <c r="E37">
        <v>175</v>
      </c>
      <c r="F37">
        <v>175</v>
      </c>
      <c r="G37">
        <v>0.754285714</v>
      </c>
      <c r="H37">
        <v>272</v>
      </c>
      <c r="I37">
        <v>240</v>
      </c>
      <c r="J37">
        <v>0.304166667</v>
      </c>
      <c r="K37">
        <v>1124</v>
      </c>
      <c r="L37">
        <v>1092</v>
      </c>
      <c r="M37">
        <v>0.39377289399999998</v>
      </c>
    </row>
    <row r="38" spans="1:13" x14ac:dyDescent="0.25">
      <c r="A38">
        <v>2015</v>
      </c>
      <c r="B38">
        <v>677</v>
      </c>
      <c r="C38">
        <v>677</v>
      </c>
      <c r="D38">
        <v>0.36041358899999998</v>
      </c>
      <c r="E38">
        <v>175</v>
      </c>
      <c r="F38">
        <v>175</v>
      </c>
      <c r="G38">
        <v>0.76</v>
      </c>
      <c r="H38">
        <v>272</v>
      </c>
      <c r="I38">
        <v>272</v>
      </c>
      <c r="J38">
        <v>0.29411764699999998</v>
      </c>
      <c r="K38">
        <v>1124</v>
      </c>
      <c r="L38">
        <v>1124</v>
      </c>
      <c r="M38">
        <v>0.40658362999999997</v>
      </c>
    </row>
    <row r="39" spans="1:13" x14ac:dyDescent="0.25">
      <c r="A39">
        <v>2016</v>
      </c>
      <c r="B39">
        <v>677</v>
      </c>
      <c r="C39">
        <v>677</v>
      </c>
      <c r="D39">
        <v>0.27326440200000002</v>
      </c>
      <c r="E39">
        <v>175</v>
      </c>
      <c r="F39">
        <v>175</v>
      </c>
      <c r="G39">
        <v>0.66857142899999999</v>
      </c>
      <c r="H39">
        <v>272</v>
      </c>
      <c r="I39">
        <v>240</v>
      </c>
      <c r="J39">
        <v>0.3</v>
      </c>
      <c r="K39">
        <v>1124</v>
      </c>
      <c r="L39">
        <v>1092</v>
      </c>
      <c r="M39">
        <v>0.34249084200000002</v>
      </c>
    </row>
    <row r="40" spans="1:13" x14ac:dyDescent="0.25">
      <c r="A40">
        <v>2017</v>
      </c>
      <c r="B40">
        <v>677</v>
      </c>
      <c r="C40">
        <v>677</v>
      </c>
      <c r="D40">
        <v>0.29689808000000001</v>
      </c>
      <c r="E40">
        <v>175</v>
      </c>
      <c r="F40">
        <v>175</v>
      </c>
      <c r="G40">
        <v>0.82285714300000001</v>
      </c>
      <c r="H40">
        <v>272</v>
      </c>
      <c r="I40">
        <v>240</v>
      </c>
      <c r="J40">
        <v>0.29583333299999998</v>
      </c>
      <c r="K40">
        <v>1124</v>
      </c>
      <c r="L40">
        <v>1092</v>
      </c>
      <c r="M40">
        <v>0.38095238100000001</v>
      </c>
    </row>
    <row r="41" spans="1:13" x14ac:dyDescent="0.25">
      <c r="A41">
        <v>2018</v>
      </c>
      <c r="B41">
        <v>677</v>
      </c>
      <c r="C41">
        <v>677</v>
      </c>
      <c r="D41">
        <v>0.24224519899999999</v>
      </c>
      <c r="E41">
        <v>175</v>
      </c>
      <c r="F41">
        <v>175</v>
      </c>
      <c r="G41">
        <v>0.73142857100000003</v>
      </c>
      <c r="H41">
        <v>272</v>
      </c>
      <c r="I41">
        <v>240</v>
      </c>
      <c r="J41">
        <v>0.195833333</v>
      </c>
      <c r="K41">
        <v>1124</v>
      </c>
      <c r="L41">
        <v>1092</v>
      </c>
      <c r="M41">
        <v>0.31043956</v>
      </c>
    </row>
    <row r="42" spans="1:13" x14ac:dyDescent="0.25">
      <c r="A42">
        <v>2019</v>
      </c>
      <c r="B42">
        <v>677</v>
      </c>
      <c r="C42">
        <v>619</v>
      </c>
      <c r="D42">
        <v>0.14216478199999999</v>
      </c>
      <c r="E42">
        <v>175</v>
      </c>
      <c r="F42">
        <v>175</v>
      </c>
      <c r="G42">
        <v>0.6</v>
      </c>
      <c r="H42">
        <v>272</v>
      </c>
      <c r="I42">
        <v>272</v>
      </c>
      <c r="J42">
        <v>0.14338235299999999</v>
      </c>
      <c r="K42">
        <v>1124</v>
      </c>
      <c r="L42">
        <v>1066</v>
      </c>
      <c r="M42">
        <v>0.21763602300000001</v>
      </c>
    </row>
    <row r="43" spans="1:13" x14ac:dyDescent="0.25">
      <c r="A43">
        <v>2020</v>
      </c>
      <c r="B43">
        <v>677</v>
      </c>
      <c r="C43">
        <v>619</v>
      </c>
      <c r="D43">
        <v>0.105008078</v>
      </c>
      <c r="E43">
        <v>175</v>
      </c>
      <c r="F43">
        <v>175</v>
      </c>
      <c r="G43">
        <v>0.571428571</v>
      </c>
      <c r="H43">
        <v>272</v>
      </c>
      <c r="I43">
        <v>240</v>
      </c>
      <c r="J43">
        <v>0.27500000000000002</v>
      </c>
      <c r="K43">
        <v>1124</v>
      </c>
      <c r="L43">
        <v>1034</v>
      </c>
      <c r="M43">
        <v>0.223404255</v>
      </c>
    </row>
    <row r="44" spans="1:13" x14ac:dyDescent="0.25">
      <c r="A44">
        <v>2021</v>
      </c>
      <c r="B44">
        <v>677</v>
      </c>
      <c r="C44">
        <v>619</v>
      </c>
      <c r="D44">
        <v>0.158319871</v>
      </c>
      <c r="E44">
        <v>175</v>
      </c>
      <c r="F44">
        <v>175</v>
      </c>
      <c r="G44">
        <v>0.68571428599999995</v>
      </c>
      <c r="H44">
        <v>272</v>
      </c>
      <c r="I44">
        <v>210</v>
      </c>
      <c r="J44">
        <v>0.147619048</v>
      </c>
      <c r="K44">
        <v>1124</v>
      </c>
      <c r="L44">
        <v>1004</v>
      </c>
      <c r="M44">
        <v>0.248007968</v>
      </c>
    </row>
    <row r="45" spans="1:13" x14ac:dyDescent="0.25">
      <c r="A45">
        <v>2022</v>
      </c>
      <c r="B45">
        <v>677</v>
      </c>
      <c r="C45">
        <v>563</v>
      </c>
      <c r="D45">
        <v>0.14920070999999999</v>
      </c>
      <c r="E45">
        <v>175</v>
      </c>
      <c r="F45">
        <v>175</v>
      </c>
      <c r="G45">
        <v>0.77714285699999996</v>
      </c>
      <c r="H45">
        <v>272</v>
      </c>
      <c r="I45">
        <v>210</v>
      </c>
      <c r="J45">
        <v>0.10952381</v>
      </c>
      <c r="K45">
        <v>1124</v>
      </c>
      <c r="L45">
        <v>948</v>
      </c>
      <c r="M45">
        <v>0.25632911400000002</v>
      </c>
    </row>
    <row r="46" spans="1:13" x14ac:dyDescent="0.25">
      <c r="A46">
        <v>2023</v>
      </c>
      <c r="B46">
        <v>677</v>
      </c>
      <c r="C46">
        <v>677</v>
      </c>
      <c r="D46">
        <v>0.251107829</v>
      </c>
      <c r="E46">
        <v>175</v>
      </c>
      <c r="F46">
        <v>175</v>
      </c>
      <c r="G46">
        <v>0.71428571399999996</v>
      </c>
      <c r="H46">
        <v>272</v>
      </c>
      <c r="I46">
        <v>210</v>
      </c>
      <c r="J46">
        <v>0.123809524</v>
      </c>
      <c r="K46">
        <v>1124</v>
      </c>
      <c r="L46">
        <v>1062</v>
      </c>
      <c r="M46">
        <v>0.302259887</v>
      </c>
    </row>
    <row r="47" spans="1:13" x14ac:dyDescent="0.25">
      <c r="A47" t="s">
        <v>13</v>
      </c>
      <c r="D47">
        <f>AVERAGE(D2:D46)</f>
        <v>0.30588736713333337</v>
      </c>
      <c r="G47">
        <f>AVERAGE(G2:G46)</f>
        <v>0.45930158726666659</v>
      </c>
      <c r="J47">
        <f>AVERAGE(J2:J46)</f>
        <v>0.20485216311111107</v>
      </c>
      <c r="M47">
        <f>AVERAGE(M2:M46)</f>
        <v>0.30924224164444447</v>
      </c>
    </row>
    <row r="48" spans="1:13" x14ac:dyDescent="0.25">
      <c r="A48" t="s">
        <v>14</v>
      </c>
      <c r="D48">
        <f>_xlfn.STDEV.P(D2:D46)</f>
        <v>7.0327850042031723E-2</v>
      </c>
      <c r="G48">
        <f>_xlfn.STDEV.P(G2:G46)</f>
        <v>0.22605050756802736</v>
      </c>
      <c r="J48">
        <f>_xlfn.STDEV.P(J2:J46)</f>
        <v>5.9390125392441886E-2</v>
      </c>
      <c r="M48">
        <f>_xlfn.STDEV.P(M2:M46)</f>
        <v>6.0354903107055512E-2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evaluation_analogy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2024-04-09T13:03:34Z</dcterms:created>
  <dcterms:modified xsi:type="dcterms:W3CDTF">2024-04-09T13:18:30Z</dcterms:modified>
</cp:coreProperties>
</file>