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edinfo2023-my.sharepoint.com/personal/edison_alves_geedinfo_com_br/Documents/Área de Trabalho/MEUS ESTUDOS/DIO/DIO - Banco de dados/"/>
    </mc:Choice>
  </mc:AlternateContent>
  <xr:revisionPtr revIDLastSave="560" documentId="13_ncr:1_{3C2F8ED6-40B2-4E08-832A-7140AC03FA60}" xr6:coauthVersionLast="47" xr6:coauthVersionMax="47" xr10:uidLastSave="{4955C18D-CD9A-4F5C-93AA-93567B1F44C7}"/>
  <bookViews>
    <workbookView xWindow="28680" yWindow="-120" windowWidth="29040" windowHeight="15720" tabRatio="169" firstSheet="3" activeTab="3" xr2:uid="{28DD5B76-0634-4F87-BE60-8BFA7EF2E23B}"/>
  </bookViews>
  <sheets>
    <sheet name="A̳ssets" sheetId="1" r:id="rId1"/>
    <sheet name="B̳ases" sheetId="2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24" i="3"/>
</calcChain>
</file>

<file path=xl/sharedStrings.xml><?xml version="1.0" encoding="utf-8"?>
<sst xmlns="http://schemas.openxmlformats.org/spreadsheetml/2006/main" count="2024" uniqueCount="325">
  <si>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</si>
  <si>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</si>
  <si>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</si>
  <si>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</si>
  <si>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</si>
  <si>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</si>
  <si>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</si>
  <si>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</si>
  <si>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</si>
  <si>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</si>
  <si>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</si>
  <si>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</si>
  <si>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</si>
  <si>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</si>
  <si>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</si>
  <si>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</si>
  <si>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</si>
  <si>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</si>
  <si>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</si>
  <si>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</si>
  <si>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</si>
  <si>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</si>
  <si>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</si>
  <si>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</si>
  <si>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</si>
  <si>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</si>
  <si>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</si>
  <si>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</si>
  <si>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</si>
  <si>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</si>
  <si>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</si>
  <si>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</si>
  <si>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</si>
  <si>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</si>
  <si>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</si>
  <si>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</si>
  <si>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</si>
  <si>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</si>
  <si>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</si>
  <si>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</si>
  <si>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</si>
  <si>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</si>
  <si>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</si>
  <si>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</si>
  <si>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</si>
  <si>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</si>
  <si>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</si>
  <si>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</si>
  <si>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</si>
  <si>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</si>
  <si>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</si>
  <si>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</si>
  <si>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</si>
  <si>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</si>
  <si>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</si>
  <si>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</si>
  <si>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</si>
  <si>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</si>
  <si>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</si>
  <si>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</si>
  <si>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</si>
  <si>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</si>
  <si>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</si>
  <si>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</si>
  <si>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</si>
  <si>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</si>
  <si>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</si>
  <si>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</si>
  <si>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</si>
  <si>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</si>
  <si>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</si>
  <si>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</si>
  <si>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</si>
  <si>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</si>
  <si>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</si>
  <si>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</si>
  <si>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</si>
  <si>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</si>
  <si>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</si>
  <si>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</si>
  <si>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</si>
  <si>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</si>
  <si>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</si>
  <si>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</si>
  <si>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</si>
  <si>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</si>
  <si>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</si>
  <si>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</si>
  <si>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</si>
  <si>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</si>
  <si>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</si>
  <si>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</si>
  <si>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</si>
  <si>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</si>
  <si>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</si>
  <si>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</si>
  <si>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</si>
  <si>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</si>
  <si>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</si>
  <si>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</si>
  <si>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</si>
  <si>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</si>
  <si>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</si>
  <si>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</si>
  <si>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</si>
  <si>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</si>
  <si>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</si>
  <si>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</si>
  <si>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</si>
  <si>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</si>
  <si>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</si>
  <si>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</si>
  <si>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</si>
  <si>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</si>
  <si>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</si>
  <si>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</si>
  <si>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</si>
  <si>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</si>
  <si>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</si>
  <si>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</si>
  <si>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</si>
  <si>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</si>
  <si>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</si>
  <si>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</si>
  <si>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</si>
  <si>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</si>
  <si>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</si>
  <si>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</si>
  <si>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</si>
  <si>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</si>
  <si>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</si>
  <si>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</si>
  <si>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</si>
  <si>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</si>
  <si>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</si>
  <si>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</si>
  <si>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</si>
  <si>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</si>
  <si>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</si>
  <si>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</si>
  <si>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</si>
  <si>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</si>
  <si>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</si>
  <si>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</si>
  <si>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</si>
  <si>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</si>
  <si>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</si>
  <si>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</si>
  <si>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</si>
  <si>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</si>
  <si>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</si>
  <si>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</si>
  <si>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</si>
  <si>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</si>
  <si>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</si>
  <si>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</si>
  <si>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</si>
  <si>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</si>
  <si>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</si>
  <si>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</si>
  <si>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</si>
  <si>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</si>
  <si>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</si>
  <si>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</si>
  <si>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</si>
  <si>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</si>
  <si>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</si>
  <si>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</si>
  <si>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</si>
  <si>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</si>
  <si>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</si>
  <si>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</si>
  <si>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</si>
  <si>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</si>
  <si>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</si>
  <si>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</si>
  <si>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</si>
  <si>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</si>
  <si>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</si>
  <si>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</si>
  <si>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</si>
  <si>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</si>
  <si>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</si>
  <si>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</si>
  <si>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</si>
  <si>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</si>
  <si>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</si>
  <si>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</si>
  <si>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</si>
  <si>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</si>
  <si>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</si>
  <si>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</si>
  <si>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</si>
  <si>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</si>
  <si>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</si>
  <si>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</si>
  <si>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</si>
  <si>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</si>
  <si>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</si>
  <si>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</si>
  <si>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</si>
  <si>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</si>
  <si>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</si>
  <si>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</si>
  <si>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</si>
  <si>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</si>
  <si>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</si>
  <si>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</si>
  <si>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</si>
  <si>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</si>
  <si>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</si>
  <si>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</si>
  <si>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</si>
  <si>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</si>
  <si>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</si>
  <si>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</si>
  <si>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</si>
  <si>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</si>
  <si>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</si>
  <si>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</si>
  <si>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</si>
  <si>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</si>
  <si>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</si>
  <si>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</si>
  <si>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</si>
  <si>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</si>
  <si>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</si>
  <si>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</si>
  <si>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</si>
  <si>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</si>
  <si>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</si>
  <si>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</si>
  <si>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</si>
  <si>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</si>
  <si>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</si>
  <si>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</si>
  <si>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</si>
  <si>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</si>
  <si>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</si>
  <si>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</si>
  <si>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</si>
  <si>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</si>
  <si>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</si>
  <si>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</si>
  <si>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</si>
  <si>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</si>
  <si>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</si>
  <si>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</si>
  <si>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</si>
  <si>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</si>
  <si>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</si>
  <si>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</si>
  <si>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</si>
  <si>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</si>
  <si>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</si>
  <si>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</si>
  <si>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</si>
  <si>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</si>
  <si>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</si>
  <si>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</si>
  <si>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</si>
  <si>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</si>
  <si>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</si>
  <si>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</si>
  <si>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</si>
  <si>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</si>
  <si>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</si>
  <si>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</si>
  <si>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</si>
  <si>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</si>
  <si>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</si>
  <si>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</si>
  <si>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</si>
  <si>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</si>
  <si>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</si>
  <si>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</si>
  <si>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</si>
  <si>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</si>
  <si>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</si>
  <si>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</si>
  <si>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</si>
  <si>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</si>
  <si>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</si>
  <si>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</si>
  <si>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</si>
  <si>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</si>
  <si>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</si>
  <si>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</si>
  <si>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</si>
  <si>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</si>
  <si>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</si>
  <si>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</si>
  <si>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</si>
  <si>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</si>
  <si>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</si>
  <si>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</si>
  <si>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</si>
  <si>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</si>
  <si>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</si>
  <si>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</si>
  <si>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</si>
  <si>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</si>
  <si>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</si>
  <si>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</si>
  <si>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</si>
  <si>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</si>
  <si>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</si>
  <si>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</si>
  <si>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</si>
  <si>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</si>
  <si>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</si>
  <si>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</si>
  <si>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</si>
  <si>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</si>
  <si>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</si>
  <si>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</si>
  <si>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negocio respondida aytavés de alguma analise de dado especifica.</t>
  </si>
  <si>
    <r>
      <t xml:space="preserve">Pergunta de Negócio 1-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</si>
  <si>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Pergunta de Negócio 2- Qual faturamento Total de Vendas de Planos anuais (separado por auto renovação não é por renovação)</t>
  </si>
  <si>
    <t>XBOX GAME PASS SUBSCRIPTION SALES</t>
  </si>
  <si>
    <t>Soma de Minecraft Season Pass Price</t>
  </si>
  <si>
    <t>Pergunta de Negocio 3 -Total de vendas do EA Play Sason Pass Price</t>
  </si>
  <si>
    <t>Soma de EA Play Season Pass</t>
  </si>
  <si>
    <t>Pergunta de Negocio 3 -Total de vendas do Minecraft Season pass</t>
  </si>
  <si>
    <t>Bem Vinda, 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</si>
</sst>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22"/>
      <color rgb="FF22C55E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0" fontId="6" fillId="4" borderId="0" xfId="0" applyFont="1" applyFill="1" applyAlignment="1">
      <alignment horizontal="center"/>
    </xf>
    <xf numFmtId="0" fontId="4" fillId="8" borderId="0" xfId="3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1" xfId="1" applyFont="1" applyAlignment="1">
      <alignment horizontal="center" vertic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E9EEB22A-C42A-45FF-8481-F312F24012E5}">
      <tableStyleElement type="wholeTable" dxfId="16"/>
    </tableStyle>
    <tableStyle name="SlicerStyleLight6 2" pivot="0" table="0" count="10" xr9:uid="{21313C96-BBC4-439C-A0F1-FA14E5BD8082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2C55E"/>
          </a:solidFill>
          <a:ln>
            <a:noFill/>
          </a:ln>
          <a:effectLst/>
        </c:spPr>
      </c:pivotFmt>
      <c:pivotFmt>
        <c:idx val="1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0-42A3-A7F8-4560CB902563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E0-42A3-A7F8-4560CB9025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E0-42A3-A7F8-4560CB90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9486160"/>
        <c:axId val="1769483760"/>
      </c:barChart>
      <c:catAx>
        <c:axId val="176948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9483760"/>
        <c:crosses val="autoZero"/>
        <c:auto val="1"/>
        <c:lblAlgn val="ctr"/>
        <c:lblOffset val="100"/>
        <c:noMultiLvlLbl val="0"/>
      </c:catAx>
      <c:valAx>
        <c:axId val="1769483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694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123825</xdr:colOff>
      <xdr:row>13</xdr:row>
      <xdr:rowOff>142876</xdr:rowOff>
    </xdr:from>
    <xdr:to>
      <xdr:col>22</xdr:col>
      <xdr:colOff>47625</xdr:colOff>
      <xdr:row>32</xdr:row>
      <xdr:rowOff>26120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5CD0B2C5-D9A2-4252-8F7E-9082A930394D}"/>
            </a:ext>
          </a:extLst>
        </xdr:cNvPr>
        <xdr:cNvSpPr/>
      </xdr:nvSpPr>
      <xdr:spPr>
        <a:xfrm>
          <a:off x="2152650" y="3409951"/>
          <a:ext cx="11134725" cy="3502744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Xbox Subscription xbox game Pass</a:t>
          </a:r>
          <a:endParaRPr lang="pt-BR" sz="1800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66675</xdr:colOff>
      <xdr:row>4</xdr:row>
      <xdr:rowOff>9526</xdr:rowOff>
    </xdr:from>
    <xdr:to>
      <xdr:col>0</xdr:col>
      <xdr:colOff>1952625</xdr:colOff>
      <xdr:row>17</xdr:row>
      <xdr:rowOff>38101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FEC6E2E-54B7-46B0-9576-7C9BDF004B7F}"/>
            </a:ext>
          </a:extLst>
        </xdr:cNvPr>
        <xdr:cNvSpPr/>
      </xdr:nvSpPr>
      <xdr:spPr>
        <a:xfrm>
          <a:off x="66675" y="1457326"/>
          <a:ext cx="1885950" cy="26098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  <a:noFill/>
          </a:endParaRPr>
        </a:p>
      </xdr:txBody>
    </xdr:sp>
    <xdr:clientData/>
  </xdr:twoCellAnchor>
  <xdr:twoCellAnchor editAs="absolute">
    <xdr:from>
      <xdr:col>1</xdr:col>
      <xdr:colOff>200024</xdr:colOff>
      <xdr:row>1</xdr:row>
      <xdr:rowOff>49909</xdr:rowOff>
    </xdr:from>
    <xdr:to>
      <xdr:col>2</xdr:col>
      <xdr:colOff>514351</xdr:colOff>
      <xdr:row>1</xdr:row>
      <xdr:rowOff>590550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43A5C2-04C0-481C-8D97-783425284A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7469" b="-2619"/>
        <a:stretch/>
      </xdr:blipFill>
      <xdr:spPr>
        <a:xfrm>
          <a:off x="2228849" y="173734"/>
          <a:ext cx="552452" cy="540641"/>
        </a:xfrm>
        <a:prstGeom prst="rect">
          <a:avLst/>
        </a:prstGeom>
      </xdr:spPr>
    </xdr:pic>
    <xdr:clientData/>
  </xdr:twoCellAnchor>
  <xdr:twoCellAnchor editAs="absolute">
    <xdr:from>
      <xdr:col>1</xdr:col>
      <xdr:colOff>123825</xdr:colOff>
      <xdr:row>17</xdr:row>
      <xdr:rowOff>104775</xdr:rowOff>
    </xdr:from>
    <xdr:to>
      <xdr:col>22</xdr:col>
      <xdr:colOff>47625</xdr:colOff>
      <xdr:row>32</xdr:row>
      <xdr:rowOff>159469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9938489-1AC8-535A-9BC5-F49390AD1678}"/>
            </a:ext>
          </a:extLst>
        </xdr:cNvPr>
        <xdr:cNvGrpSpPr/>
      </xdr:nvGrpSpPr>
      <xdr:grpSpPr>
        <a:xfrm>
          <a:off x="2152650" y="4067175"/>
          <a:ext cx="11134725" cy="2912194"/>
          <a:chOff x="1733550" y="1114425"/>
          <a:chExt cx="6944034" cy="455049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DD60F73-2CBA-9A36-AD49-5200E3D1C934}"/>
              </a:ext>
            </a:extLst>
          </xdr:cNvPr>
          <xdr:cNvSpPr/>
        </xdr:nvSpPr>
        <xdr:spPr>
          <a:xfrm>
            <a:off x="1733550" y="1114425"/>
            <a:ext cx="6944034" cy="45504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0A2E7CE-C6DD-4B70-9D3A-DC8359B6297E}"/>
              </a:ext>
            </a:extLst>
          </xdr:cNvPr>
          <xdr:cNvGraphicFramePr>
            <a:graphicFrameLocks/>
          </xdr:cNvGraphicFramePr>
        </xdr:nvGraphicFramePr>
        <xdr:xfrm>
          <a:off x="2073127" y="1273965"/>
          <a:ext cx="6372225" cy="4067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142875</xdr:colOff>
      <xdr:row>5</xdr:row>
      <xdr:rowOff>100013</xdr:rowOff>
    </xdr:from>
    <xdr:to>
      <xdr:col>0</xdr:col>
      <xdr:colOff>1905000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CE4C754-BD08-4AF6-A182-04FF944670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614488"/>
              <a:ext cx="1762125" cy="1643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161926</xdr:colOff>
      <xdr:row>3</xdr:row>
      <xdr:rowOff>28575</xdr:rowOff>
    </xdr:from>
    <xdr:to>
      <xdr:col>10</xdr:col>
      <xdr:colOff>342901</xdr:colOff>
      <xdr:row>13</xdr:row>
      <xdr:rowOff>28574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EB8914E0-897E-13F3-B441-FC5FA60863C9}"/>
            </a:ext>
          </a:extLst>
        </xdr:cNvPr>
        <xdr:cNvGrpSpPr/>
      </xdr:nvGrpSpPr>
      <xdr:grpSpPr>
        <a:xfrm>
          <a:off x="2190751" y="1219200"/>
          <a:ext cx="5295900" cy="2009774"/>
          <a:chOff x="2171700" y="1162050"/>
          <a:chExt cx="5781675" cy="200977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35C56A8-A30D-D2E3-B85E-B0ECB2E69B6C}"/>
              </a:ext>
            </a:extLst>
          </xdr:cNvPr>
          <xdr:cNvSpPr/>
        </xdr:nvSpPr>
        <xdr:spPr>
          <a:xfrm>
            <a:off x="2171700" y="1162050"/>
            <a:ext cx="5781675" cy="1885950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=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E71C0860-68EA-4972-A923-7A4377679CFC}"/>
              </a:ext>
            </a:extLst>
          </xdr:cNvPr>
          <xdr:cNvSpPr/>
        </xdr:nvSpPr>
        <xdr:spPr>
          <a:xfrm>
            <a:off x="2171700" y="1762124"/>
            <a:ext cx="5781675" cy="1285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=</a:t>
            </a: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878E4738-EB70-3BF7-941B-2B4AE4591F5E}"/>
              </a:ext>
            </a:extLst>
          </xdr:cNvPr>
          <xdr:cNvSpPr txBox="1"/>
        </xdr:nvSpPr>
        <xdr:spPr>
          <a:xfrm>
            <a:off x="2400300" y="1276350"/>
            <a:ext cx="5400675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</a:rPr>
              <a:t>Total</a:t>
            </a:r>
            <a:r>
              <a:rPr lang="pt-BR" sz="1800" b="1" baseline="0">
                <a:solidFill>
                  <a:schemeClr val="bg1"/>
                </a:solidFill>
              </a:rPr>
              <a:t> Subcription EA Play Season Pass</a:t>
            </a:r>
            <a:endParaRPr lang="pt-BR" sz="1800" b="1">
              <a:solidFill>
                <a:schemeClr val="bg1"/>
              </a:solidFill>
            </a:endParaRP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AE98C20B-3E6D-45E1-9C69-3F79EDDF4A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5549" y="1619249"/>
            <a:ext cx="1552575" cy="1552575"/>
          </a:xfrm>
          <a:prstGeom prst="rect">
            <a:avLst/>
          </a:prstGeom>
        </xdr:spPr>
      </xdr:pic>
      <xdr:sp macro="" textlink="C̳álculos!D24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D89799D6-5C99-4318-9F62-E0A0FC78A462}"/>
              </a:ext>
            </a:extLst>
          </xdr:cNvPr>
          <xdr:cNvSpPr/>
        </xdr:nvSpPr>
        <xdr:spPr>
          <a:xfrm>
            <a:off x="3619500" y="1828801"/>
            <a:ext cx="3400425" cy="106679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2966ADA9-8F40-4715-A472-6147D2B0AB42}" type="TxLink">
              <a:rPr lang="en-US" sz="3600" b="0" i="0" u="none" strike="noStrike" cap="none" spc="0">
                <a:ln w="0"/>
                <a:solidFill>
                  <a:srgbClr val="22C55E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Narrow"/>
              </a:rPr>
              <a:pPr algn="ctr"/>
              <a:t> R$ 990,00 </a:t>
            </a:fld>
            <a:endParaRPr lang="pt-BR" sz="3600" b="0" cap="none" spc="0">
              <a:ln w="0"/>
              <a:solidFill>
                <a:srgbClr val="22C55E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 editAs="absolute">
    <xdr:from>
      <xdr:col>10</xdr:col>
      <xdr:colOff>514350</xdr:colOff>
      <xdr:row>3</xdr:row>
      <xdr:rowOff>38100</xdr:rowOff>
    </xdr:from>
    <xdr:to>
      <xdr:col>20</xdr:col>
      <xdr:colOff>161925</xdr:colOff>
      <xdr:row>12</xdr:row>
      <xdr:rowOff>85725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ED0F0BFB-0831-4A7B-4A2B-1CC95A586899}"/>
            </a:ext>
          </a:extLst>
        </xdr:cNvPr>
        <xdr:cNvGrpSpPr/>
      </xdr:nvGrpSpPr>
      <xdr:grpSpPr>
        <a:xfrm>
          <a:off x="7658100" y="1228725"/>
          <a:ext cx="5572125" cy="1866900"/>
          <a:chOff x="8124825" y="1181100"/>
          <a:chExt cx="5943599" cy="1885950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12B2E082-4338-4A54-8DD7-EA44510DBF82}"/>
              </a:ext>
            </a:extLst>
          </xdr:cNvPr>
          <xdr:cNvGrpSpPr/>
        </xdr:nvGrpSpPr>
        <xdr:grpSpPr>
          <a:xfrm>
            <a:off x="8124825" y="1181100"/>
            <a:ext cx="5943599" cy="1885950"/>
            <a:chOff x="2171700" y="1162050"/>
            <a:chExt cx="5781675" cy="1885950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2F2031FE-42FE-F19F-411E-2FCC3BA5DB81}"/>
                </a:ext>
              </a:extLst>
            </xdr:cNvPr>
            <xdr:cNvSpPr/>
          </xdr:nvSpPr>
          <xdr:spPr>
            <a:xfrm>
              <a:off x="2171700" y="1162050"/>
              <a:ext cx="5781675" cy="1885950"/>
            </a:xfrm>
            <a:prstGeom prst="round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=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43292620-F4FB-0508-4E3A-3065B028C265}"/>
                </a:ext>
              </a:extLst>
            </xdr:cNvPr>
            <xdr:cNvSpPr/>
          </xdr:nvSpPr>
          <xdr:spPr>
            <a:xfrm>
              <a:off x="2171700" y="1762124"/>
              <a:ext cx="5781675" cy="1285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=</a:t>
              </a:r>
            </a:p>
          </xdr:txBody>
        </xdr:sp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A94380DD-9E64-445F-4F46-C6553C33F93F}"/>
                </a:ext>
              </a:extLst>
            </xdr:cNvPr>
            <xdr:cNvSpPr txBox="1"/>
          </xdr:nvSpPr>
          <xdr:spPr>
            <a:xfrm>
              <a:off x="2400300" y="1276350"/>
              <a:ext cx="5400675" cy="40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800" b="1">
                  <a:solidFill>
                    <a:schemeClr val="bg1"/>
                  </a:solidFill>
                </a:rPr>
                <a:t>Total</a:t>
              </a:r>
              <a:r>
                <a:rPr lang="pt-BR" sz="1800" b="1" baseline="0">
                  <a:solidFill>
                    <a:schemeClr val="bg1"/>
                  </a:solidFill>
                </a:rPr>
                <a:t> Subcription Minicraft Season Pass</a:t>
              </a:r>
              <a:endParaRPr lang="pt-BR" sz="1800" b="1">
                <a:solidFill>
                  <a:schemeClr val="bg1"/>
                </a:solidFill>
              </a:endParaRPr>
            </a:p>
          </xdr:txBody>
        </xdr:sp>
      </xdr:grpSp>
      <xdr:sp macro="" textlink="C̳álculos!D35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188FA3A5-D6D0-40A1-8799-A43E21203DC8}"/>
              </a:ext>
            </a:extLst>
          </xdr:cNvPr>
          <xdr:cNvSpPr/>
        </xdr:nvSpPr>
        <xdr:spPr>
          <a:xfrm>
            <a:off x="9686925" y="1866900"/>
            <a:ext cx="3400425" cy="106679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89CBC89D-BF97-44F9-92E1-BE8A527498F3}" type="TxLink">
              <a:rPr lang="en-US" sz="3600" b="0" i="0" u="none" strike="noStrike" cap="none" spc="0">
                <a:ln w="0"/>
                <a:solidFill>
                  <a:srgbClr val="22C55E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ptos Narrow"/>
              </a:rPr>
              <a:pPr algn="ctr"/>
              <a:t> R$ 1.140,00 </a:t>
            </a:fld>
            <a:endParaRPr lang="pt-BR" sz="3600" b="0" cap="none" spc="0">
              <a:ln w="0"/>
              <a:solidFill>
                <a:srgbClr val="22C55E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958B64C9-DBD6-415E-BE7D-E3ECA1F22E75}"/>
              </a:ext>
            </a:extLst>
          </xdr:cNvPr>
          <xdr:cNvGrpSpPr/>
        </xdr:nvGrpSpPr>
        <xdr:grpSpPr>
          <a:xfrm>
            <a:off x="8429625" y="2009774"/>
            <a:ext cx="1323975" cy="790575"/>
            <a:chOff x="3495675" y="5400674"/>
            <a:chExt cx="1549476" cy="752476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E0750DB5-5C55-755F-858F-A74F723EAA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9205E45C-67A0-AF53-FA9A-2F2DA93176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666750</xdr:colOff>
      <xdr:row>0</xdr:row>
      <xdr:rowOff>38100</xdr:rowOff>
    </xdr:from>
    <xdr:to>
      <xdr:col>0</xdr:col>
      <xdr:colOff>1362075</xdr:colOff>
      <xdr:row>1</xdr:row>
      <xdr:rowOff>600075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AA9567A3-433F-4B99-9948-8EB60E39BE07}"/>
            </a:ext>
          </a:extLst>
        </xdr:cNvPr>
        <xdr:cNvSpPr/>
      </xdr:nvSpPr>
      <xdr:spPr>
        <a:xfrm>
          <a:off x="666750" y="38100"/>
          <a:ext cx="695325" cy="6858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209549</xdr:colOff>
      <xdr:row>2</xdr:row>
      <xdr:rowOff>38100</xdr:rowOff>
    </xdr:from>
    <xdr:to>
      <xdr:col>10</xdr:col>
      <xdr:colOff>390525</xdr:colOff>
      <xdr:row>2</xdr:row>
      <xdr:rowOff>371475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D3312207-0264-B8EF-C834-B8293E3A2AFD}"/>
            </a:ext>
          </a:extLst>
        </xdr:cNvPr>
        <xdr:cNvSpPr/>
      </xdr:nvSpPr>
      <xdr:spPr>
        <a:xfrm>
          <a:off x="2238374" y="819150"/>
          <a:ext cx="5295901" cy="333375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Calculation</a:t>
          </a:r>
          <a:r>
            <a:rPr lang="pt-BR" sz="1100" baseline="0"/>
            <a:t> period: 10/04/2025 - 10/05/2025 | Update date: 25/12/2024 09:00:00</a:t>
          </a:r>
          <a:endParaRPr lang="pt-BR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0.34666</cdr:x>
      <cdr:y>0.1944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CCB1197-807F-8BF9-39D3-CF8A5D078C9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542083" cy="506012"/>
        </a:xfrm>
        <a:prstGeom xmlns:a="http://schemas.openxmlformats.org/drawingml/2006/main" prst="rect">
          <a:avLst/>
        </a:prstGeom>
      </cdr:spPr>
    </cdr:pic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son" refreshedDate="45757.86403611111" createdVersion="8" refreshedVersion="8" minRefreshableVersion="3" recordCount="295" xr:uid="{8F5FC0A9-EB6A-472F-96C6-CB3C78B3F4B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0606791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x v="0"/>
    <x v="0"/>
    <x v="0"/>
    <x v="0"/>
    <x v="0"/>
    <n v="20"/>
    <n v="5"/>
    <x v="0"/>
  </r>
  <r>
    <n v="3232"/>
    <x v="1"/>
    <x v="1"/>
    <x v="1"/>
    <x v="1"/>
    <x v="1"/>
    <x v="1"/>
    <x v="1"/>
    <x v="1"/>
    <x v="1"/>
    <n v="0"/>
    <n v="0"/>
    <x v="1"/>
  </r>
  <r>
    <n v="3233"/>
    <x v="2"/>
    <x v="2"/>
    <x v="2"/>
    <x v="0"/>
    <x v="2"/>
    <x v="2"/>
    <x v="1"/>
    <x v="1"/>
    <x v="0"/>
    <n v="20"/>
    <n v="10"/>
    <x v="2"/>
  </r>
  <r>
    <n v="3234"/>
    <x v="3"/>
    <x v="0"/>
    <x v="3"/>
    <x v="1"/>
    <x v="0"/>
    <x v="0"/>
    <x v="0"/>
    <x v="0"/>
    <x v="0"/>
    <n v="20"/>
    <n v="3"/>
    <x v="3"/>
  </r>
  <r>
    <n v="3235"/>
    <x v="4"/>
    <x v="1"/>
    <x v="4"/>
    <x v="0"/>
    <x v="1"/>
    <x v="0"/>
    <x v="1"/>
    <x v="1"/>
    <x v="1"/>
    <n v="0"/>
    <n v="1"/>
    <x v="4"/>
  </r>
  <r>
    <n v="3236"/>
    <x v="5"/>
    <x v="2"/>
    <x v="5"/>
    <x v="1"/>
    <x v="2"/>
    <x v="0"/>
    <x v="1"/>
    <x v="1"/>
    <x v="0"/>
    <n v="20"/>
    <n v="2"/>
    <x v="5"/>
  </r>
  <r>
    <n v="3237"/>
    <x v="6"/>
    <x v="0"/>
    <x v="6"/>
    <x v="0"/>
    <x v="0"/>
    <x v="2"/>
    <x v="0"/>
    <x v="0"/>
    <x v="0"/>
    <n v="20"/>
    <n v="10"/>
    <x v="6"/>
  </r>
  <r>
    <n v="3238"/>
    <x v="7"/>
    <x v="1"/>
    <x v="7"/>
    <x v="0"/>
    <x v="1"/>
    <x v="1"/>
    <x v="1"/>
    <x v="1"/>
    <x v="1"/>
    <n v="0"/>
    <n v="0"/>
    <x v="1"/>
  </r>
  <r>
    <n v="3239"/>
    <x v="8"/>
    <x v="0"/>
    <x v="4"/>
    <x v="1"/>
    <x v="0"/>
    <x v="0"/>
    <x v="0"/>
    <x v="0"/>
    <x v="0"/>
    <n v="20"/>
    <n v="5"/>
    <x v="0"/>
  </r>
  <r>
    <n v="3240"/>
    <x v="9"/>
    <x v="2"/>
    <x v="8"/>
    <x v="0"/>
    <x v="2"/>
    <x v="2"/>
    <x v="1"/>
    <x v="1"/>
    <x v="0"/>
    <n v="20"/>
    <n v="15"/>
    <x v="7"/>
  </r>
  <r>
    <n v="3241"/>
    <x v="10"/>
    <x v="1"/>
    <x v="9"/>
    <x v="1"/>
    <x v="1"/>
    <x v="0"/>
    <x v="1"/>
    <x v="1"/>
    <x v="1"/>
    <n v="0"/>
    <n v="1"/>
    <x v="4"/>
  </r>
  <r>
    <n v="3242"/>
    <x v="11"/>
    <x v="0"/>
    <x v="10"/>
    <x v="0"/>
    <x v="0"/>
    <x v="1"/>
    <x v="0"/>
    <x v="0"/>
    <x v="0"/>
    <n v="20"/>
    <n v="20"/>
    <x v="8"/>
  </r>
  <r>
    <n v="3243"/>
    <x v="12"/>
    <x v="2"/>
    <x v="11"/>
    <x v="1"/>
    <x v="2"/>
    <x v="0"/>
    <x v="1"/>
    <x v="1"/>
    <x v="0"/>
    <n v="20"/>
    <n v="10"/>
    <x v="2"/>
  </r>
  <r>
    <n v="3244"/>
    <x v="13"/>
    <x v="1"/>
    <x v="12"/>
    <x v="0"/>
    <x v="1"/>
    <x v="2"/>
    <x v="1"/>
    <x v="1"/>
    <x v="1"/>
    <n v="0"/>
    <n v="0"/>
    <x v="1"/>
  </r>
  <r>
    <n v="3245"/>
    <x v="14"/>
    <x v="0"/>
    <x v="13"/>
    <x v="1"/>
    <x v="0"/>
    <x v="0"/>
    <x v="0"/>
    <x v="0"/>
    <x v="0"/>
    <n v="20"/>
    <n v="8"/>
    <x v="9"/>
  </r>
  <r>
    <n v="3246"/>
    <x v="15"/>
    <x v="2"/>
    <x v="14"/>
    <x v="0"/>
    <x v="2"/>
    <x v="1"/>
    <x v="1"/>
    <x v="1"/>
    <x v="0"/>
    <n v="20"/>
    <n v="12"/>
    <x v="10"/>
  </r>
  <r>
    <n v="3247"/>
    <x v="16"/>
    <x v="1"/>
    <x v="15"/>
    <x v="1"/>
    <x v="1"/>
    <x v="0"/>
    <x v="1"/>
    <x v="1"/>
    <x v="1"/>
    <n v="0"/>
    <n v="2"/>
    <x v="11"/>
  </r>
  <r>
    <n v="3248"/>
    <x v="17"/>
    <x v="0"/>
    <x v="16"/>
    <x v="0"/>
    <x v="0"/>
    <x v="2"/>
    <x v="0"/>
    <x v="0"/>
    <x v="0"/>
    <n v="20"/>
    <n v="7"/>
    <x v="12"/>
  </r>
  <r>
    <n v="3249"/>
    <x v="18"/>
    <x v="2"/>
    <x v="17"/>
    <x v="1"/>
    <x v="2"/>
    <x v="0"/>
    <x v="1"/>
    <x v="1"/>
    <x v="0"/>
    <n v="20"/>
    <n v="5"/>
    <x v="13"/>
  </r>
  <r>
    <n v="3250"/>
    <x v="19"/>
    <x v="1"/>
    <x v="18"/>
    <x v="0"/>
    <x v="1"/>
    <x v="1"/>
    <x v="1"/>
    <x v="1"/>
    <x v="1"/>
    <n v="0"/>
    <n v="0"/>
    <x v="1"/>
  </r>
  <r>
    <n v="3251"/>
    <x v="20"/>
    <x v="0"/>
    <x v="19"/>
    <x v="1"/>
    <x v="0"/>
    <x v="0"/>
    <x v="0"/>
    <x v="0"/>
    <x v="0"/>
    <n v="20"/>
    <n v="3"/>
    <x v="3"/>
  </r>
  <r>
    <n v="3252"/>
    <x v="21"/>
    <x v="2"/>
    <x v="20"/>
    <x v="0"/>
    <x v="2"/>
    <x v="2"/>
    <x v="1"/>
    <x v="1"/>
    <x v="0"/>
    <n v="20"/>
    <n v="15"/>
    <x v="7"/>
  </r>
  <r>
    <n v="3253"/>
    <x v="22"/>
    <x v="1"/>
    <x v="21"/>
    <x v="1"/>
    <x v="1"/>
    <x v="0"/>
    <x v="1"/>
    <x v="1"/>
    <x v="1"/>
    <n v="0"/>
    <n v="1"/>
    <x v="4"/>
  </r>
  <r>
    <n v="3254"/>
    <x v="23"/>
    <x v="0"/>
    <x v="22"/>
    <x v="0"/>
    <x v="0"/>
    <x v="1"/>
    <x v="0"/>
    <x v="0"/>
    <x v="0"/>
    <n v="20"/>
    <n v="20"/>
    <x v="8"/>
  </r>
  <r>
    <n v="3255"/>
    <x v="24"/>
    <x v="2"/>
    <x v="23"/>
    <x v="1"/>
    <x v="2"/>
    <x v="0"/>
    <x v="1"/>
    <x v="1"/>
    <x v="0"/>
    <n v="20"/>
    <n v="10"/>
    <x v="2"/>
  </r>
  <r>
    <n v="3256"/>
    <x v="25"/>
    <x v="1"/>
    <x v="24"/>
    <x v="0"/>
    <x v="1"/>
    <x v="2"/>
    <x v="1"/>
    <x v="1"/>
    <x v="1"/>
    <n v="0"/>
    <n v="0"/>
    <x v="1"/>
  </r>
  <r>
    <n v="3257"/>
    <x v="26"/>
    <x v="0"/>
    <x v="25"/>
    <x v="1"/>
    <x v="0"/>
    <x v="0"/>
    <x v="0"/>
    <x v="0"/>
    <x v="0"/>
    <n v="20"/>
    <n v="5"/>
    <x v="0"/>
  </r>
  <r>
    <n v="3258"/>
    <x v="27"/>
    <x v="2"/>
    <x v="26"/>
    <x v="0"/>
    <x v="2"/>
    <x v="1"/>
    <x v="1"/>
    <x v="1"/>
    <x v="0"/>
    <n v="20"/>
    <n v="15"/>
    <x v="7"/>
  </r>
  <r>
    <n v="3259"/>
    <x v="28"/>
    <x v="1"/>
    <x v="27"/>
    <x v="1"/>
    <x v="1"/>
    <x v="0"/>
    <x v="1"/>
    <x v="1"/>
    <x v="1"/>
    <n v="0"/>
    <n v="1"/>
    <x v="4"/>
  </r>
  <r>
    <n v="3260"/>
    <x v="29"/>
    <x v="0"/>
    <x v="28"/>
    <x v="0"/>
    <x v="0"/>
    <x v="2"/>
    <x v="0"/>
    <x v="0"/>
    <x v="0"/>
    <n v="20"/>
    <n v="7"/>
    <x v="12"/>
  </r>
  <r>
    <n v="3261"/>
    <x v="30"/>
    <x v="2"/>
    <x v="29"/>
    <x v="1"/>
    <x v="2"/>
    <x v="0"/>
    <x v="1"/>
    <x v="1"/>
    <x v="0"/>
    <n v="20"/>
    <n v="10"/>
    <x v="2"/>
  </r>
  <r>
    <n v="3262"/>
    <x v="31"/>
    <x v="1"/>
    <x v="30"/>
    <x v="0"/>
    <x v="1"/>
    <x v="1"/>
    <x v="1"/>
    <x v="1"/>
    <x v="1"/>
    <n v="0"/>
    <n v="0"/>
    <x v="1"/>
  </r>
  <r>
    <n v="3263"/>
    <x v="32"/>
    <x v="0"/>
    <x v="31"/>
    <x v="1"/>
    <x v="0"/>
    <x v="0"/>
    <x v="0"/>
    <x v="0"/>
    <x v="0"/>
    <n v="20"/>
    <n v="3"/>
    <x v="3"/>
  </r>
  <r>
    <n v="3264"/>
    <x v="33"/>
    <x v="2"/>
    <x v="32"/>
    <x v="0"/>
    <x v="2"/>
    <x v="2"/>
    <x v="1"/>
    <x v="1"/>
    <x v="0"/>
    <n v="20"/>
    <n v="15"/>
    <x v="7"/>
  </r>
  <r>
    <n v="3265"/>
    <x v="34"/>
    <x v="1"/>
    <x v="33"/>
    <x v="1"/>
    <x v="1"/>
    <x v="0"/>
    <x v="1"/>
    <x v="1"/>
    <x v="1"/>
    <n v="0"/>
    <n v="1"/>
    <x v="4"/>
  </r>
  <r>
    <n v="3266"/>
    <x v="35"/>
    <x v="1"/>
    <x v="34"/>
    <x v="0"/>
    <x v="1"/>
    <x v="0"/>
    <x v="1"/>
    <x v="1"/>
    <x v="1"/>
    <n v="0"/>
    <n v="0"/>
    <x v="1"/>
  </r>
  <r>
    <n v="3267"/>
    <x v="36"/>
    <x v="0"/>
    <x v="35"/>
    <x v="1"/>
    <x v="0"/>
    <x v="2"/>
    <x v="0"/>
    <x v="0"/>
    <x v="0"/>
    <n v="20"/>
    <n v="7"/>
    <x v="12"/>
  </r>
  <r>
    <n v="3268"/>
    <x v="37"/>
    <x v="2"/>
    <x v="36"/>
    <x v="0"/>
    <x v="2"/>
    <x v="1"/>
    <x v="1"/>
    <x v="1"/>
    <x v="0"/>
    <n v="20"/>
    <n v="10"/>
    <x v="2"/>
  </r>
  <r>
    <n v="3269"/>
    <x v="38"/>
    <x v="1"/>
    <x v="37"/>
    <x v="1"/>
    <x v="1"/>
    <x v="2"/>
    <x v="1"/>
    <x v="1"/>
    <x v="1"/>
    <n v="0"/>
    <n v="1"/>
    <x v="4"/>
  </r>
  <r>
    <n v="3270"/>
    <x v="39"/>
    <x v="0"/>
    <x v="38"/>
    <x v="0"/>
    <x v="0"/>
    <x v="0"/>
    <x v="0"/>
    <x v="0"/>
    <x v="0"/>
    <n v="20"/>
    <n v="15"/>
    <x v="14"/>
  </r>
  <r>
    <n v="3271"/>
    <x v="40"/>
    <x v="2"/>
    <x v="39"/>
    <x v="1"/>
    <x v="2"/>
    <x v="0"/>
    <x v="1"/>
    <x v="1"/>
    <x v="0"/>
    <n v="20"/>
    <n v="5"/>
    <x v="13"/>
  </r>
  <r>
    <n v="3272"/>
    <x v="41"/>
    <x v="1"/>
    <x v="40"/>
    <x v="0"/>
    <x v="1"/>
    <x v="1"/>
    <x v="1"/>
    <x v="1"/>
    <x v="1"/>
    <n v="0"/>
    <n v="0"/>
    <x v="1"/>
  </r>
  <r>
    <n v="3273"/>
    <x v="42"/>
    <x v="0"/>
    <x v="41"/>
    <x v="1"/>
    <x v="0"/>
    <x v="2"/>
    <x v="0"/>
    <x v="0"/>
    <x v="0"/>
    <n v="20"/>
    <n v="20"/>
    <x v="8"/>
  </r>
  <r>
    <n v="3274"/>
    <x v="43"/>
    <x v="2"/>
    <x v="42"/>
    <x v="0"/>
    <x v="2"/>
    <x v="2"/>
    <x v="1"/>
    <x v="1"/>
    <x v="0"/>
    <n v="20"/>
    <n v="12"/>
    <x v="10"/>
  </r>
  <r>
    <n v="3275"/>
    <x v="44"/>
    <x v="1"/>
    <x v="43"/>
    <x v="1"/>
    <x v="1"/>
    <x v="0"/>
    <x v="1"/>
    <x v="1"/>
    <x v="1"/>
    <n v="0"/>
    <n v="2"/>
    <x v="11"/>
  </r>
  <r>
    <n v="3276"/>
    <x v="45"/>
    <x v="0"/>
    <x v="44"/>
    <x v="0"/>
    <x v="0"/>
    <x v="1"/>
    <x v="0"/>
    <x v="0"/>
    <x v="0"/>
    <n v="20"/>
    <n v="5"/>
    <x v="0"/>
  </r>
  <r>
    <n v="3277"/>
    <x v="46"/>
    <x v="2"/>
    <x v="45"/>
    <x v="1"/>
    <x v="2"/>
    <x v="0"/>
    <x v="1"/>
    <x v="1"/>
    <x v="0"/>
    <n v="20"/>
    <n v="10"/>
    <x v="2"/>
  </r>
  <r>
    <n v="3278"/>
    <x v="47"/>
    <x v="1"/>
    <x v="46"/>
    <x v="0"/>
    <x v="1"/>
    <x v="2"/>
    <x v="1"/>
    <x v="1"/>
    <x v="1"/>
    <n v="0"/>
    <n v="0"/>
    <x v="1"/>
  </r>
  <r>
    <n v="3279"/>
    <x v="48"/>
    <x v="0"/>
    <x v="47"/>
    <x v="1"/>
    <x v="0"/>
    <x v="0"/>
    <x v="0"/>
    <x v="0"/>
    <x v="0"/>
    <n v="20"/>
    <n v="3"/>
    <x v="3"/>
  </r>
  <r>
    <n v="3280"/>
    <x v="49"/>
    <x v="2"/>
    <x v="48"/>
    <x v="0"/>
    <x v="2"/>
    <x v="1"/>
    <x v="1"/>
    <x v="1"/>
    <x v="0"/>
    <n v="20"/>
    <n v="15"/>
    <x v="7"/>
  </r>
  <r>
    <n v="3281"/>
    <x v="50"/>
    <x v="1"/>
    <x v="49"/>
    <x v="1"/>
    <x v="1"/>
    <x v="0"/>
    <x v="1"/>
    <x v="1"/>
    <x v="1"/>
    <n v="0"/>
    <n v="1"/>
    <x v="4"/>
  </r>
  <r>
    <n v="3282"/>
    <x v="51"/>
    <x v="0"/>
    <x v="50"/>
    <x v="0"/>
    <x v="0"/>
    <x v="2"/>
    <x v="0"/>
    <x v="0"/>
    <x v="0"/>
    <n v="20"/>
    <n v="7"/>
    <x v="12"/>
  </r>
  <r>
    <n v="3283"/>
    <x v="52"/>
    <x v="2"/>
    <x v="51"/>
    <x v="1"/>
    <x v="2"/>
    <x v="0"/>
    <x v="1"/>
    <x v="1"/>
    <x v="0"/>
    <n v="20"/>
    <n v="10"/>
    <x v="2"/>
  </r>
  <r>
    <n v="3284"/>
    <x v="53"/>
    <x v="1"/>
    <x v="52"/>
    <x v="0"/>
    <x v="1"/>
    <x v="1"/>
    <x v="1"/>
    <x v="1"/>
    <x v="1"/>
    <n v="0"/>
    <n v="0"/>
    <x v="1"/>
  </r>
  <r>
    <n v="3285"/>
    <x v="54"/>
    <x v="0"/>
    <x v="53"/>
    <x v="1"/>
    <x v="0"/>
    <x v="0"/>
    <x v="0"/>
    <x v="0"/>
    <x v="0"/>
    <n v="20"/>
    <n v="20"/>
    <x v="8"/>
  </r>
  <r>
    <n v="3286"/>
    <x v="55"/>
    <x v="2"/>
    <x v="54"/>
    <x v="0"/>
    <x v="2"/>
    <x v="2"/>
    <x v="1"/>
    <x v="1"/>
    <x v="0"/>
    <n v="20"/>
    <n v="15"/>
    <x v="7"/>
  </r>
  <r>
    <n v="3287"/>
    <x v="56"/>
    <x v="1"/>
    <x v="55"/>
    <x v="1"/>
    <x v="1"/>
    <x v="0"/>
    <x v="1"/>
    <x v="1"/>
    <x v="1"/>
    <n v="0"/>
    <n v="1"/>
    <x v="4"/>
  </r>
  <r>
    <n v="3288"/>
    <x v="57"/>
    <x v="0"/>
    <x v="56"/>
    <x v="0"/>
    <x v="0"/>
    <x v="1"/>
    <x v="0"/>
    <x v="0"/>
    <x v="0"/>
    <n v="20"/>
    <n v="3"/>
    <x v="3"/>
  </r>
  <r>
    <n v="3289"/>
    <x v="58"/>
    <x v="2"/>
    <x v="57"/>
    <x v="1"/>
    <x v="2"/>
    <x v="0"/>
    <x v="1"/>
    <x v="1"/>
    <x v="0"/>
    <n v="20"/>
    <n v="10"/>
    <x v="2"/>
  </r>
  <r>
    <n v="3290"/>
    <x v="59"/>
    <x v="1"/>
    <x v="58"/>
    <x v="0"/>
    <x v="1"/>
    <x v="2"/>
    <x v="1"/>
    <x v="1"/>
    <x v="1"/>
    <n v="0"/>
    <n v="0"/>
    <x v="1"/>
  </r>
  <r>
    <n v="3291"/>
    <x v="60"/>
    <x v="0"/>
    <x v="59"/>
    <x v="1"/>
    <x v="0"/>
    <x v="0"/>
    <x v="0"/>
    <x v="0"/>
    <x v="0"/>
    <n v="20"/>
    <n v="5"/>
    <x v="0"/>
  </r>
  <r>
    <n v="3292"/>
    <x v="61"/>
    <x v="2"/>
    <x v="60"/>
    <x v="0"/>
    <x v="2"/>
    <x v="1"/>
    <x v="1"/>
    <x v="1"/>
    <x v="0"/>
    <n v="20"/>
    <n v="15"/>
    <x v="7"/>
  </r>
  <r>
    <n v="3293"/>
    <x v="62"/>
    <x v="1"/>
    <x v="61"/>
    <x v="1"/>
    <x v="1"/>
    <x v="0"/>
    <x v="1"/>
    <x v="1"/>
    <x v="1"/>
    <n v="0"/>
    <n v="1"/>
    <x v="4"/>
  </r>
  <r>
    <n v="3294"/>
    <x v="63"/>
    <x v="0"/>
    <x v="62"/>
    <x v="0"/>
    <x v="0"/>
    <x v="2"/>
    <x v="0"/>
    <x v="0"/>
    <x v="0"/>
    <n v="20"/>
    <n v="20"/>
    <x v="8"/>
  </r>
  <r>
    <n v="3295"/>
    <x v="64"/>
    <x v="2"/>
    <x v="63"/>
    <x v="1"/>
    <x v="2"/>
    <x v="0"/>
    <x v="1"/>
    <x v="1"/>
    <x v="0"/>
    <n v="20"/>
    <n v="5"/>
    <x v="13"/>
  </r>
  <r>
    <n v="3296"/>
    <x v="65"/>
    <x v="1"/>
    <x v="64"/>
    <x v="1"/>
    <x v="1"/>
    <x v="0"/>
    <x v="1"/>
    <x v="1"/>
    <x v="1"/>
    <n v="0"/>
    <n v="0"/>
    <x v="1"/>
  </r>
  <r>
    <n v="3297"/>
    <x v="66"/>
    <x v="0"/>
    <x v="65"/>
    <x v="0"/>
    <x v="0"/>
    <x v="2"/>
    <x v="0"/>
    <x v="0"/>
    <x v="0"/>
    <n v="20"/>
    <n v="7"/>
    <x v="12"/>
  </r>
  <r>
    <n v="3298"/>
    <x v="67"/>
    <x v="2"/>
    <x v="66"/>
    <x v="1"/>
    <x v="2"/>
    <x v="1"/>
    <x v="1"/>
    <x v="1"/>
    <x v="0"/>
    <n v="20"/>
    <n v="10"/>
    <x v="2"/>
  </r>
  <r>
    <n v="3299"/>
    <x v="68"/>
    <x v="1"/>
    <x v="67"/>
    <x v="0"/>
    <x v="1"/>
    <x v="2"/>
    <x v="1"/>
    <x v="1"/>
    <x v="1"/>
    <n v="0"/>
    <n v="1"/>
    <x v="4"/>
  </r>
  <r>
    <n v="3300"/>
    <x v="69"/>
    <x v="0"/>
    <x v="68"/>
    <x v="1"/>
    <x v="0"/>
    <x v="0"/>
    <x v="0"/>
    <x v="0"/>
    <x v="0"/>
    <n v="20"/>
    <n v="15"/>
    <x v="14"/>
  </r>
  <r>
    <n v="3301"/>
    <x v="70"/>
    <x v="2"/>
    <x v="69"/>
    <x v="0"/>
    <x v="2"/>
    <x v="0"/>
    <x v="1"/>
    <x v="1"/>
    <x v="0"/>
    <n v="20"/>
    <n v="5"/>
    <x v="13"/>
  </r>
  <r>
    <n v="3302"/>
    <x v="71"/>
    <x v="1"/>
    <x v="70"/>
    <x v="1"/>
    <x v="1"/>
    <x v="1"/>
    <x v="1"/>
    <x v="1"/>
    <x v="1"/>
    <n v="0"/>
    <n v="0"/>
    <x v="1"/>
  </r>
  <r>
    <n v="3303"/>
    <x v="72"/>
    <x v="0"/>
    <x v="71"/>
    <x v="0"/>
    <x v="0"/>
    <x v="2"/>
    <x v="0"/>
    <x v="0"/>
    <x v="0"/>
    <n v="20"/>
    <n v="20"/>
    <x v="8"/>
  </r>
  <r>
    <n v="3304"/>
    <x v="73"/>
    <x v="2"/>
    <x v="72"/>
    <x v="1"/>
    <x v="2"/>
    <x v="2"/>
    <x v="1"/>
    <x v="1"/>
    <x v="0"/>
    <n v="20"/>
    <n v="12"/>
    <x v="10"/>
  </r>
  <r>
    <n v="3305"/>
    <x v="74"/>
    <x v="1"/>
    <x v="73"/>
    <x v="0"/>
    <x v="1"/>
    <x v="0"/>
    <x v="1"/>
    <x v="1"/>
    <x v="1"/>
    <n v="0"/>
    <n v="2"/>
    <x v="11"/>
  </r>
  <r>
    <n v="3306"/>
    <x v="75"/>
    <x v="0"/>
    <x v="74"/>
    <x v="1"/>
    <x v="0"/>
    <x v="1"/>
    <x v="0"/>
    <x v="0"/>
    <x v="0"/>
    <n v="20"/>
    <n v="5"/>
    <x v="0"/>
  </r>
  <r>
    <n v="3307"/>
    <x v="76"/>
    <x v="2"/>
    <x v="75"/>
    <x v="0"/>
    <x v="2"/>
    <x v="0"/>
    <x v="1"/>
    <x v="1"/>
    <x v="0"/>
    <n v="20"/>
    <n v="10"/>
    <x v="2"/>
  </r>
  <r>
    <n v="3308"/>
    <x v="77"/>
    <x v="1"/>
    <x v="76"/>
    <x v="1"/>
    <x v="1"/>
    <x v="2"/>
    <x v="1"/>
    <x v="1"/>
    <x v="1"/>
    <n v="0"/>
    <n v="0"/>
    <x v="1"/>
  </r>
  <r>
    <n v="3309"/>
    <x v="78"/>
    <x v="0"/>
    <x v="77"/>
    <x v="0"/>
    <x v="0"/>
    <x v="0"/>
    <x v="0"/>
    <x v="0"/>
    <x v="0"/>
    <n v="20"/>
    <n v="3"/>
    <x v="3"/>
  </r>
  <r>
    <n v="3310"/>
    <x v="79"/>
    <x v="2"/>
    <x v="78"/>
    <x v="1"/>
    <x v="2"/>
    <x v="1"/>
    <x v="1"/>
    <x v="1"/>
    <x v="0"/>
    <n v="20"/>
    <n v="15"/>
    <x v="7"/>
  </r>
  <r>
    <n v="3311"/>
    <x v="80"/>
    <x v="1"/>
    <x v="79"/>
    <x v="0"/>
    <x v="1"/>
    <x v="0"/>
    <x v="1"/>
    <x v="1"/>
    <x v="1"/>
    <n v="0"/>
    <n v="1"/>
    <x v="4"/>
  </r>
  <r>
    <n v="3312"/>
    <x v="81"/>
    <x v="0"/>
    <x v="80"/>
    <x v="1"/>
    <x v="0"/>
    <x v="2"/>
    <x v="0"/>
    <x v="0"/>
    <x v="0"/>
    <n v="20"/>
    <n v="7"/>
    <x v="12"/>
  </r>
  <r>
    <n v="3313"/>
    <x v="82"/>
    <x v="2"/>
    <x v="81"/>
    <x v="0"/>
    <x v="2"/>
    <x v="0"/>
    <x v="1"/>
    <x v="1"/>
    <x v="0"/>
    <n v="20"/>
    <n v="10"/>
    <x v="2"/>
  </r>
  <r>
    <n v="3314"/>
    <x v="83"/>
    <x v="1"/>
    <x v="82"/>
    <x v="1"/>
    <x v="1"/>
    <x v="1"/>
    <x v="1"/>
    <x v="1"/>
    <x v="1"/>
    <n v="0"/>
    <n v="0"/>
    <x v="1"/>
  </r>
  <r>
    <n v="3315"/>
    <x v="84"/>
    <x v="0"/>
    <x v="83"/>
    <x v="0"/>
    <x v="0"/>
    <x v="0"/>
    <x v="0"/>
    <x v="0"/>
    <x v="0"/>
    <n v="20"/>
    <n v="20"/>
    <x v="8"/>
  </r>
  <r>
    <n v="3316"/>
    <x v="85"/>
    <x v="2"/>
    <x v="84"/>
    <x v="1"/>
    <x v="2"/>
    <x v="2"/>
    <x v="1"/>
    <x v="1"/>
    <x v="0"/>
    <n v="20"/>
    <n v="15"/>
    <x v="7"/>
  </r>
  <r>
    <n v="3317"/>
    <x v="86"/>
    <x v="1"/>
    <x v="85"/>
    <x v="0"/>
    <x v="1"/>
    <x v="0"/>
    <x v="1"/>
    <x v="1"/>
    <x v="1"/>
    <n v="0"/>
    <n v="1"/>
    <x v="4"/>
  </r>
  <r>
    <n v="3318"/>
    <x v="87"/>
    <x v="0"/>
    <x v="86"/>
    <x v="1"/>
    <x v="0"/>
    <x v="1"/>
    <x v="0"/>
    <x v="0"/>
    <x v="0"/>
    <n v="20"/>
    <n v="3"/>
    <x v="3"/>
  </r>
  <r>
    <n v="3319"/>
    <x v="88"/>
    <x v="2"/>
    <x v="87"/>
    <x v="0"/>
    <x v="2"/>
    <x v="0"/>
    <x v="1"/>
    <x v="1"/>
    <x v="0"/>
    <n v="20"/>
    <n v="10"/>
    <x v="2"/>
  </r>
  <r>
    <n v="3320"/>
    <x v="89"/>
    <x v="1"/>
    <x v="88"/>
    <x v="1"/>
    <x v="1"/>
    <x v="2"/>
    <x v="1"/>
    <x v="1"/>
    <x v="1"/>
    <n v="0"/>
    <n v="0"/>
    <x v="1"/>
  </r>
  <r>
    <n v="3321"/>
    <x v="90"/>
    <x v="0"/>
    <x v="89"/>
    <x v="0"/>
    <x v="0"/>
    <x v="0"/>
    <x v="0"/>
    <x v="0"/>
    <x v="0"/>
    <n v="20"/>
    <n v="5"/>
    <x v="0"/>
  </r>
  <r>
    <n v="3322"/>
    <x v="91"/>
    <x v="2"/>
    <x v="90"/>
    <x v="1"/>
    <x v="2"/>
    <x v="1"/>
    <x v="1"/>
    <x v="1"/>
    <x v="0"/>
    <n v="20"/>
    <n v="15"/>
    <x v="7"/>
  </r>
  <r>
    <n v="3323"/>
    <x v="92"/>
    <x v="1"/>
    <x v="91"/>
    <x v="0"/>
    <x v="1"/>
    <x v="0"/>
    <x v="1"/>
    <x v="1"/>
    <x v="1"/>
    <n v="0"/>
    <n v="1"/>
    <x v="4"/>
  </r>
  <r>
    <n v="3324"/>
    <x v="93"/>
    <x v="0"/>
    <x v="92"/>
    <x v="1"/>
    <x v="0"/>
    <x v="2"/>
    <x v="0"/>
    <x v="0"/>
    <x v="0"/>
    <n v="20"/>
    <n v="20"/>
    <x v="8"/>
  </r>
  <r>
    <n v="3325"/>
    <x v="94"/>
    <x v="2"/>
    <x v="93"/>
    <x v="0"/>
    <x v="2"/>
    <x v="2"/>
    <x v="1"/>
    <x v="1"/>
    <x v="0"/>
    <n v="20"/>
    <n v="15"/>
    <x v="7"/>
  </r>
  <r>
    <n v="3326"/>
    <x v="95"/>
    <x v="1"/>
    <x v="94"/>
    <x v="1"/>
    <x v="1"/>
    <x v="1"/>
    <x v="1"/>
    <x v="1"/>
    <x v="1"/>
    <n v="0"/>
    <n v="0"/>
    <x v="1"/>
  </r>
  <r>
    <n v="3327"/>
    <x v="96"/>
    <x v="0"/>
    <x v="95"/>
    <x v="0"/>
    <x v="0"/>
    <x v="0"/>
    <x v="0"/>
    <x v="0"/>
    <x v="0"/>
    <n v="20"/>
    <n v="7"/>
    <x v="12"/>
  </r>
  <r>
    <n v="3328"/>
    <x v="97"/>
    <x v="2"/>
    <x v="96"/>
    <x v="1"/>
    <x v="2"/>
    <x v="1"/>
    <x v="1"/>
    <x v="1"/>
    <x v="0"/>
    <n v="20"/>
    <n v="10"/>
    <x v="2"/>
  </r>
  <r>
    <n v="3329"/>
    <x v="98"/>
    <x v="1"/>
    <x v="97"/>
    <x v="0"/>
    <x v="1"/>
    <x v="2"/>
    <x v="1"/>
    <x v="1"/>
    <x v="1"/>
    <n v="0"/>
    <n v="1"/>
    <x v="4"/>
  </r>
  <r>
    <n v="3330"/>
    <x v="99"/>
    <x v="0"/>
    <x v="98"/>
    <x v="1"/>
    <x v="0"/>
    <x v="0"/>
    <x v="0"/>
    <x v="0"/>
    <x v="0"/>
    <n v="20"/>
    <n v="15"/>
    <x v="14"/>
  </r>
  <r>
    <n v="3331"/>
    <x v="100"/>
    <x v="2"/>
    <x v="99"/>
    <x v="0"/>
    <x v="2"/>
    <x v="0"/>
    <x v="1"/>
    <x v="1"/>
    <x v="0"/>
    <n v="20"/>
    <n v="5"/>
    <x v="13"/>
  </r>
  <r>
    <n v="3332"/>
    <x v="101"/>
    <x v="1"/>
    <x v="100"/>
    <x v="1"/>
    <x v="1"/>
    <x v="1"/>
    <x v="1"/>
    <x v="1"/>
    <x v="1"/>
    <n v="0"/>
    <n v="0"/>
    <x v="1"/>
  </r>
  <r>
    <n v="3333"/>
    <x v="102"/>
    <x v="0"/>
    <x v="101"/>
    <x v="0"/>
    <x v="0"/>
    <x v="2"/>
    <x v="0"/>
    <x v="0"/>
    <x v="0"/>
    <n v="20"/>
    <n v="20"/>
    <x v="8"/>
  </r>
  <r>
    <n v="3334"/>
    <x v="103"/>
    <x v="2"/>
    <x v="102"/>
    <x v="1"/>
    <x v="2"/>
    <x v="2"/>
    <x v="1"/>
    <x v="1"/>
    <x v="0"/>
    <n v="20"/>
    <n v="12"/>
    <x v="10"/>
  </r>
  <r>
    <n v="3335"/>
    <x v="104"/>
    <x v="1"/>
    <x v="103"/>
    <x v="0"/>
    <x v="1"/>
    <x v="0"/>
    <x v="1"/>
    <x v="1"/>
    <x v="1"/>
    <n v="0"/>
    <n v="2"/>
    <x v="11"/>
  </r>
  <r>
    <n v="3336"/>
    <x v="105"/>
    <x v="1"/>
    <x v="104"/>
    <x v="0"/>
    <x v="1"/>
    <x v="0"/>
    <x v="1"/>
    <x v="1"/>
    <x v="1"/>
    <n v="0"/>
    <n v="0"/>
    <x v="1"/>
  </r>
  <r>
    <n v="3337"/>
    <x v="106"/>
    <x v="0"/>
    <x v="105"/>
    <x v="1"/>
    <x v="0"/>
    <x v="2"/>
    <x v="0"/>
    <x v="0"/>
    <x v="0"/>
    <n v="20"/>
    <n v="7"/>
    <x v="12"/>
  </r>
  <r>
    <n v="3338"/>
    <x v="107"/>
    <x v="2"/>
    <x v="106"/>
    <x v="0"/>
    <x v="2"/>
    <x v="1"/>
    <x v="1"/>
    <x v="1"/>
    <x v="0"/>
    <n v="20"/>
    <n v="10"/>
    <x v="2"/>
  </r>
  <r>
    <n v="3339"/>
    <x v="108"/>
    <x v="1"/>
    <x v="107"/>
    <x v="1"/>
    <x v="1"/>
    <x v="2"/>
    <x v="1"/>
    <x v="1"/>
    <x v="1"/>
    <n v="0"/>
    <n v="1"/>
    <x v="4"/>
  </r>
  <r>
    <n v="3340"/>
    <x v="109"/>
    <x v="0"/>
    <x v="108"/>
    <x v="0"/>
    <x v="0"/>
    <x v="0"/>
    <x v="0"/>
    <x v="0"/>
    <x v="0"/>
    <n v="20"/>
    <n v="15"/>
    <x v="14"/>
  </r>
  <r>
    <n v="3341"/>
    <x v="110"/>
    <x v="2"/>
    <x v="109"/>
    <x v="1"/>
    <x v="2"/>
    <x v="0"/>
    <x v="1"/>
    <x v="1"/>
    <x v="0"/>
    <n v="20"/>
    <n v="5"/>
    <x v="13"/>
  </r>
  <r>
    <n v="3342"/>
    <x v="111"/>
    <x v="1"/>
    <x v="110"/>
    <x v="0"/>
    <x v="1"/>
    <x v="1"/>
    <x v="1"/>
    <x v="1"/>
    <x v="1"/>
    <n v="0"/>
    <n v="0"/>
    <x v="1"/>
  </r>
  <r>
    <n v="3343"/>
    <x v="112"/>
    <x v="0"/>
    <x v="111"/>
    <x v="1"/>
    <x v="0"/>
    <x v="2"/>
    <x v="0"/>
    <x v="0"/>
    <x v="0"/>
    <n v="20"/>
    <n v="20"/>
    <x v="8"/>
  </r>
  <r>
    <n v="3344"/>
    <x v="113"/>
    <x v="2"/>
    <x v="112"/>
    <x v="0"/>
    <x v="2"/>
    <x v="2"/>
    <x v="1"/>
    <x v="1"/>
    <x v="0"/>
    <n v="20"/>
    <n v="12"/>
    <x v="10"/>
  </r>
  <r>
    <n v="3345"/>
    <x v="114"/>
    <x v="1"/>
    <x v="113"/>
    <x v="1"/>
    <x v="1"/>
    <x v="0"/>
    <x v="1"/>
    <x v="1"/>
    <x v="1"/>
    <n v="0"/>
    <n v="2"/>
    <x v="11"/>
  </r>
  <r>
    <n v="3346"/>
    <x v="115"/>
    <x v="0"/>
    <x v="114"/>
    <x v="0"/>
    <x v="0"/>
    <x v="1"/>
    <x v="0"/>
    <x v="0"/>
    <x v="0"/>
    <n v="20"/>
    <n v="5"/>
    <x v="0"/>
  </r>
  <r>
    <n v="3347"/>
    <x v="116"/>
    <x v="2"/>
    <x v="115"/>
    <x v="1"/>
    <x v="2"/>
    <x v="0"/>
    <x v="1"/>
    <x v="1"/>
    <x v="0"/>
    <n v="20"/>
    <n v="10"/>
    <x v="2"/>
  </r>
  <r>
    <n v="3348"/>
    <x v="117"/>
    <x v="1"/>
    <x v="116"/>
    <x v="0"/>
    <x v="1"/>
    <x v="2"/>
    <x v="1"/>
    <x v="1"/>
    <x v="1"/>
    <n v="0"/>
    <n v="0"/>
    <x v="1"/>
  </r>
  <r>
    <n v="3349"/>
    <x v="93"/>
    <x v="0"/>
    <x v="117"/>
    <x v="1"/>
    <x v="0"/>
    <x v="0"/>
    <x v="0"/>
    <x v="0"/>
    <x v="0"/>
    <n v="20"/>
    <n v="3"/>
    <x v="3"/>
  </r>
  <r>
    <n v="3350"/>
    <x v="118"/>
    <x v="2"/>
    <x v="118"/>
    <x v="0"/>
    <x v="2"/>
    <x v="1"/>
    <x v="1"/>
    <x v="1"/>
    <x v="0"/>
    <n v="20"/>
    <n v="15"/>
    <x v="7"/>
  </r>
  <r>
    <n v="3351"/>
    <x v="119"/>
    <x v="1"/>
    <x v="119"/>
    <x v="1"/>
    <x v="1"/>
    <x v="0"/>
    <x v="1"/>
    <x v="1"/>
    <x v="1"/>
    <n v="0"/>
    <n v="1"/>
    <x v="4"/>
  </r>
  <r>
    <n v="3352"/>
    <x v="120"/>
    <x v="0"/>
    <x v="120"/>
    <x v="0"/>
    <x v="0"/>
    <x v="2"/>
    <x v="0"/>
    <x v="0"/>
    <x v="0"/>
    <n v="20"/>
    <n v="7"/>
    <x v="12"/>
  </r>
  <r>
    <n v="3353"/>
    <x v="121"/>
    <x v="2"/>
    <x v="121"/>
    <x v="1"/>
    <x v="2"/>
    <x v="0"/>
    <x v="1"/>
    <x v="1"/>
    <x v="0"/>
    <n v="20"/>
    <n v="10"/>
    <x v="2"/>
  </r>
  <r>
    <n v="3354"/>
    <x v="122"/>
    <x v="1"/>
    <x v="122"/>
    <x v="0"/>
    <x v="1"/>
    <x v="1"/>
    <x v="1"/>
    <x v="1"/>
    <x v="1"/>
    <n v="0"/>
    <n v="0"/>
    <x v="1"/>
  </r>
  <r>
    <n v="3355"/>
    <x v="123"/>
    <x v="0"/>
    <x v="123"/>
    <x v="1"/>
    <x v="0"/>
    <x v="0"/>
    <x v="0"/>
    <x v="0"/>
    <x v="0"/>
    <n v="20"/>
    <n v="20"/>
    <x v="8"/>
  </r>
  <r>
    <n v="3356"/>
    <x v="124"/>
    <x v="2"/>
    <x v="124"/>
    <x v="0"/>
    <x v="2"/>
    <x v="2"/>
    <x v="1"/>
    <x v="1"/>
    <x v="0"/>
    <n v="20"/>
    <n v="15"/>
    <x v="7"/>
  </r>
  <r>
    <n v="3357"/>
    <x v="125"/>
    <x v="1"/>
    <x v="125"/>
    <x v="1"/>
    <x v="1"/>
    <x v="0"/>
    <x v="1"/>
    <x v="1"/>
    <x v="1"/>
    <n v="0"/>
    <n v="1"/>
    <x v="4"/>
  </r>
  <r>
    <n v="3358"/>
    <x v="126"/>
    <x v="0"/>
    <x v="126"/>
    <x v="0"/>
    <x v="0"/>
    <x v="1"/>
    <x v="0"/>
    <x v="0"/>
    <x v="0"/>
    <n v="20"/>
    <n v="3"/>
    <x v="3"/>
  </r>
  <r>
    <n v="3359"/>
    <x v="127"/>
    <x v="2"/>
    <x v="127"/>
    <x v="1"/>
    <x v="2"/>
    <x v="0"/>
    <x v="1"/>
    <x v="1"/>
    <x v="0"/>
    <n v="20"/>
    <n v="10"/>
    <x v="2"/>
  </r>
  <r>
    <n v="3360"/>
    <x v="128"/>
    <x v="1"/>
    <x v="128"/>
    <x v="0"/>
    <x v="1"/>
    <x v="2"/>
    <x v="1"/>
    <x v="1"/>
    <x v="1"/>
    <n v="0"/>
    <n v="0"/>
    <x v="1"/>
  </r>
  <r>
    <n v="3361"/>
    <x v="129"/>
    <x v="0"/>
    <x v="129"/>
    <x v="1"/>
    <x v="0"/>
    <x v="0"/>
    <x v="0"/>
    <x v="0"/>
    <x v="0"/>
    <n v="20"/>
    <n v="15"/>
    <x v="14"/>
  </r>
  <r>
    <n v="3362"/>
    <x v="130"/>
    <x v="2"/>
    <x v="130"/>
    <x v="0"/>
    <x v="2"/>
    <x v="1"/>
    <x v="1"/>
    <x v="1"/>
    <x v="0"/>
    <n v="20"/>
    <n v="15"/>
    <x v="7"/>
  </r>
  <r>
    <n v="3363"/>
    <x v="131"/>
    <x v="1"/>
    <x v="131"/>
    <x v="1"/>
    <x v="1"/>
    <x v="0"/>
    <x v="1"/>
    <x v="1"/>
    <x v="1"/>
    <n v="0"/>
    <n v="1"/>
    <x v="4"/>
  </r>
  <r>
    <n v="3364"/>
    <x v="132"/>
    <x v="0"/>
    <x v="132"/>
    <x v="0"/>
    <x v="0"/>
    <x v="2"/>
    <x v="0"/>
    <x v="0"/>
    <x v="0"/>
    <n v="20"/>
    <n v="7"/>
    <x v="12"/>
  </r>
  <r>
    <n v="3365"/>
    <x v="133"/>
    <x v="2"/>
    <x v="133"/>
    <x v="1"/>
    <x v="2"/>
    <x v="0"/>
    <x v="1"/>
    <x v="1"/>
    <x v="0"/>
    <n v="20"/>
    <n v="10"/>
    <x v="2"/>
  </r>
  <r>
    <n v="3366"/>
    <x v="134"/>
    <x v="1"/>
    <x v="134"/>
    <x v="0"/>
    <x v="1"/>
    <x v="0"/>
    <x v="1"/>
    <x v="1"/>
    <x v="1"/>
    <n v="0"/>
    <n v="0"/>
    <x v="1"/>
  </r>
  <r>
    <n v="3367"/>
    <x v="135"/>
    <x v="0"/>
    <x v="135"/>
    <x v="1"/>
    <x v="0"/>
    <x v="2"/>
    <x v="0"/>
    <x v="0"/>
    <x v="0"/>
    <n v="20"/>
    <n v="7"/>
    <x v="12"/>
  </r>
  <r>
    <n v="3368"/>
    <x v="136"/>
    <x v="2"/>
    <x v="136"/>
    <x v="0"/>
    <x v="2"/>
    <x v="1"/>
    <x v="1"/>
    <x v="1"/>
    <x v="0"/>
    <n v="20"/>
    <n v="10"/>
    <x v="2"/>
  </r>
  <r>
    <n v="3369"/>
    <x v="137"/>
    <x v="1"/>
    <x v="137"/>
    <x v="1"/>
    <x v="1"/>
    <x v="2"/>
    <x v="1"/>
    <x v="1"/>
    <x v="1"/>
    <n v="0"/>
    <n v="1"/>
    <x v="4"/>
  </r>
  <r>
    <n v="3370"/>
    <x v="138"/>
    <x v="0"/>
    <x v="138"/>
    <x v="0"/>
    <x v="0"/>
    <x v="0"/>
    <x v="0"/>
    <x v="0"/>
    <x v="0"/>
    <n v="20"/>
    <n v="15"/>
    <x v="14"/>
  </r>
  <r>
    <n v="3371"/>
    <x v="139"/>
    <x v="2"/>
    <x v="139"/>
    <x v="1"/>
    <x v="2"/>
    <x v="0"/>
    <x v="1"/>
    <x v="1"/>
    <x v="0"/>
    <n v="20"/>
    <n v="5"/>
    <x v="13"/>
  </r>
  <r>
    <n v="3372"/>
    <x v="140"/>
    <x v="1"/>
    <x v="140"/>
    <x v="0"/>
    <x v="1"/>
    <x v="1"/>
    <x v="1"/>
    <x v="1"/>
    <x v="1"/>
    <n v="0"/>
    <n v="0"/>
    <x v="1"/>
  </r>
  <r>
    <n v="3373"/>
    <x v="141"/>
    <x v="0"/>
    <x v="141"/>
    <x v="1"/>
    <x v="0"/>
    <x v="2"/>
    <x v="0"/>
    <x v="0"/>
    <x v="0"/>
    <n v="20"/>
    <n v="20"/>
    <x v="8"/>
  </r>
  <r>
    <n v="3374"/>
    <x v="142"/>
    <x v="2"/>
    <x v="142"/>
    <x v="0"/>
    <x v="2"/>
    <x v="2"/>
    <x v="1"/>
    <x v="1"/>
    <x v="0"/>
    <n v="20"/>
    <n v="12"/>
    <x v="10"/>
  </r>
  <r>
    <n v="3375"/>
    <x v="143"/>
    <x v="1"/>
    <x v="143"/>
    <x v="1"/>
    <x v="1"/>
    <x v="0"/>
    <x v="1"/>
    <x v="1"/>
    <x v="1"/>
    <n v="0"/>
    <n v="2"/>
    <x v="11"/>
  </r>
  <r>
    <n v="3376"/>
    <x v="144"/>
    <x v="0"/>
    <x v="144"/>
    <x v="0"/>
    <x v="0"/>
    <x v="1"/>
    <x v="0"/>
    <x v="0"/>
    <x v="0"/>
    <n v="20"/>
    <n v="5"/>
    <x v="0"/>
  </r>
  <r>
    <n v="3377"/>
    <x v="145"/>
    <x v="2"/>
    <x v="145"/>
    <x v="1"/>
    <x v="2"/>
    <x v="0"/>
    <x v="1"/>
    <x v="1"/>
    <x v="0"/>
    <n v="20"/>
    <n v="10"/>
    <x v="2"/>
  </r>
  <r>
    <n v="3378"/>
    <x v="146"/>
    <x v="1"/>
    <x v="146"/>
    <x v="0"/>
    <x v="1"/>
    <x v="2"/>
    <x v="1"/>
    <x v="1"/>
    <x v="1"/>
    <n v="0"/>
    <n v="0"/>
    <x v="1"/>
  </r>
  <r>
    <n v="3379"/>
    <x v="147"/>
    <x v="0"/>
    <x v="147"/>
    <x v="1"/>
    <x v="0"/>
    <x v="0"/>
    <x v="0"/>
    <x v="0"/>
    <x v="0"/>
    <n v="20"/>
    <n v="3"/>
    <x v="3"/>
  </r>
  <r>
    <n v="3380"/>
    <x v="148"/>
    <x v="2"/>
    <x v="148"/>
    <x v="0"/>
    <x v="2"/>
    <x v="1"/>
    <x v="1"/>
    <x v="1"/>
    <x v="0"/>
    <n v="20"/>
    <n v="15"/>
    <x v="7"/>
  </r>
  <r>
    <n v="3381"/>
    <x v="149"/>
    <x v="1"/>
    <x v="149"/>
    <x v="1"/>
    <x v="1"/>
    <x v="0"/>
    <x v="1"/>
    <x v="1"/>
    <x v="1"/>
    <n v="0"/>
    <n v="1"/>
    <x v="4"/>
  </r>
  <r>
    <n v="3382"/>
    <x v="150"/>
    <x v="0"/>
    <x v="150"/>
    <x v="0"/>
    <x v="0"/>
    <x v="2"/>
    <x v="0"/>
    <x v="0"/>
    <x v="0"/>
    <n v="20"/>
    <n v="7"/>
    <x v="12"/>
  </r>
  <r>
    <n v="3383"/>
    <x v="151"/>
    <x v="2"/>
    <x v="151"/>
    <x v="1"/>
    <x v="2"/>
    <x v="0"/>
    <x v="1"/>
    <x v="1"/>
    <x v="0"/>
    <n v="20"/>
    <n v="10"/>
    <x v="2"/>
  </r>
  <r>
    <n v="3384"/>
    <x v="152"/>
    <x v="1"/>
    <x v="152"/>
    <x v="0"/>
    <x v="1"/>
    <x v="1"/>
    <x v="1"/>
    <x v="1"/>
    <x v="1"/>
    <n v="0"/>
    <n v="0"/>
    <x v="1"/>
  </r>
  <r>
    <n v="3385"/>
    <x v="153"/>
    <x v="0"/>
    <x v="153"/>
    <x v="1"/>
    <x v="0"/>
    <x v="0"/>
    <x v="0"/>
    <x v="0"/>
    <x v="0"/>
    <n v="20"/>
    <n v="20"/>
    <x v="8"/>
  </r>
  <r>
    <n v="3386"/>
    <x v="154"/>
    <x v="2"/>
    <x v="154"/>
    <x v="0"/>
    <x v="2"/>
    <x v="2"/>
    <x v="1"/>
    <x v="1"/>
    <x v="0"/>
    <n v="20"/>
    <n v="15"/>
    <x v="7"/>
  </r>
  <r>
    <n v="3387"/>
    <x v="155"/>
    <x v="1"/>
    <x v="155"/>
    <x v="1"/>
    <x v="1"/>
    <x v="0"/>
    <x v="1"/>
    <x v="1"/>
    <x v="1"/>
    <n v="0"/>
    <n v="1"/>
    <x v="4"/>
  </r>
  <r>
    <n v="3388"/>
    <x v="156"/>
    <x v="0"/>
    <x v="156"/>
    <x v="0"/>
    <x v="0"/>
    <x v="1"/>
    <x v="0"/>
    <x v="0"/>
    <x v="0"/>
    <n v="20"/>
    <n v="3"/>
    <x v="3"/>
  </r>
  <r>
    <n v="3389"/>
    <x v="157"/>
    <x v="2"/>
    <x v="157"/>
    <x v="1"/>
    <x v="2"/>
    <x v="0"/>
    <x v="1"/>
    <x v="1"/>
    <x v="0"/>
    <n v="20"/>
    <n v="10"/>
    <x v="2"/>
  </r>
  <r>
    <n v="3390"/>
    <x v="158"/>
    <x v="1"/>
    <x v="158"/>
    <x v="0"/>
    <x v="1"/>
    <x v="2"/>
    <x v="1"/>
    <x v="1"/>
    <x v="1"/>
    <n v="0"/>
    <n v="0"/>
    <x v="1"/>
  </r>
  <r>
    <n v="3391"/>
    <x v="58"/>
    <x v="0"/>
    <x v="159"/>
    <x v="1"/>
    <x v="0"/>
    <x v="0"/>
    <x v="0"/>
    <x v="0"/>
    <x v="0"/>
    <n v="20"/>
    <n v="15"/>
    <x v="14"/>
  </r>
  <r>
    <n v="3392"/>
    <x v="159"/>
    <x v="2"/>
    <x v="160"/>
    <x v="0"/>
    <x v="2"/>
    <x v="1"/>
    <x v="1"/>
    <x v="1"/>
    <x v="0"/>
    <n v="20"/>
    <n v="15"/>
    <x v="7"/>
  </r>
  <r>
    <n v="3393"/>
    <x v="160"/>
    <x v="1"/>
    <x v="161"/>
    <x v="1"/>
    <x v="1"/>
    <x v="0"/>
    <x v="1"/>
    <x v="1"/>
    <x v="1"/>
    <n v="0"/>
    <n v="1"/>
    <x v="4"/>
  </r>
  <r>
    <n v="3394"/>
    <x v="161"/>
    <x v="0"/>
    <x v="162"/>
    <x v="0"/>
    <x v="0"/>
    <x v="2"/>
    <x v="0"/>
    <x v="0"/>
    <x v="0"/>
    <n v="20"/>
    <n v="7"/>
    <x v="12"/>
  </r>
  <r>
    <n v="3395"/>
    <x v="162"/>
    <x v="2"/>
    <x v="163"/>
    <x v="1"/>
    <x v="2"/>
    <x v="0"/>
    <x v="1"/>
    <x v="1"/>
    <x v="0"/>
    <n v="20"/>
    <n v="10"/>
    <x v="2"/>
  </r>
  <r>
    <n v="3396"/>
    <x v="163"/>
    <x v="1"/>
    <x v="164"/>
    <x v="0"/>
    <x v="1"/>
    <x v="1"/>
    <x v="1"/>
    <x v="1"/>
    <x v="1"/>
    <n v="0"/>
    <n v="0"/>
    <x v="1"/>
  </r>
  <r>
    <n v="3397"/>
    <x v="90"/>
    <x v="0"/>
    <x v="165"/>
    <x v="1"/>
    <x v="0"/>
    <x v="0"/>
    <x v="0"/>
    <x v="0"/>
    <x v="0"/>
    <n v="20"/>
    <n v="20"/>
    <x v="8"/>
  </r>
  <r>
    <n v="3398"/>
    <x v="164"/>
    <x v="2"/>
    <x v="166"/>
    <x v="0"/>
    <x v="2"/>
    <x v="2"/>
    <x v="1"/>
    <x v="1"/>
    <x v="0"/>
    <n v="20"/>
    <n v="15"/>
    <x v="7"/>
  </r>
  <r>
    <n v="3399"/>
    <x v="165"/>
    <x v="1"/>
    <x v="167"/>
    <x v="1"/>
    <x v="1"/>
    <x v="0"/>
    <x v="1"/>
    <x v="1"/>
    <x v="1"/>
    <n v="0"/>
    <n v="1"/>
    <x v="4"/>
  </r>
  <r>
    <n v="3400"/>
    <x v="166"/>
    <x v="0"/>
    <x v="168"/>
    <x v="0"/>
    <x v="0"/>
    <x v="1"/>
    <x v="0"/>
    <x v="0"/>
    <x v="0"/>
    <n v="20"/>
    <n v="5"/>
    <x v="0"/>
  </r>
  <r>
    <n v="3401"/>
    <x v="167"/>
    <x v="2"/>
    <x v="169"/>
    <x v="1"/>
    <x v="2"/>
    <x v="0"/>
    <x v="1"/>
    <x v="1"/>
    <x v="0"/>
    <n v="20"/>
    <n v="10"/>
    <x v="2"/>
  </r>
  <r>
    <n v="3402"/>
    <x v="168"/>
    <x v="1"/>
    <x v="170"/>
    <x v="0"/>
    <x v="1"/>
    <x v="2"/>
    <x v="1"/>
    <x v="1"/>
    <x v="1"/>
    <n v="0"/>
    <n v="0"/>
    <x v="1"/>
  </r>
  <r>
    <n v="3403"/>
    <x v="169"/>
    <x v="0"/>
    <x v="171"/>
    <x v="1"/>
    <x v="0"/>
    <x v="0"/>
    <x v="0"/>
    <x v="0"/>
    <x v="0"/>
    <n v="20"/>
    <n v="3"/>
    <x v="3"/>
  </r>
  <r>
    <n v="3404"/>
    <x v="170"/>
    <x v="2"/>
    <x v="172"/>
    <x v="0"/>
    <x v="2"/>
    <x v="1"/>
    <x v="1"/>
    <x v="1"/>
    <x v="0"/>
    <n v="20"/>
    <n v="15"/>
    <x v="7"/>
  </r>
  <r>
    <n v="3405"/>
    <x v="171"/>
    <x v="1"/>
    <x v="173"/>
    <x v="1"/>
    <x v="1"/>
    <x v="0"/>
    <x v="1"/>
    <x v="1"/>
    <x v="1"/>
    <n v="0"/>
    <n v="1"/>
    <x v="4"/>
  </r>
  <r>
    <n v="3406"/>
    <x v="172"/>
    <x v="1"/>
    <x v="174"/>
    <x v="0"/>
    <x v="1"/>
    <x v="0"/>
    <x v="1"/>
    <x v="1"/>
    <x v="1"/>
    <n v="0"/>
    <n v="0"/>
    <x v="1"/>
  </r>
  <r>
    <n v="3407"/>
    <x v="173"/>
    <x v="0"/>
    <x v="175"/>
    <x v="1"/>
    <x v="0"/>
    <x v="2"/>
    <x v="0"/>
    <x v="0"/>
    <x v="0"/>
    <n v="20"/>
    <n v="7"/>
    <x v="12"/>
  </r>
  <r>
    <n v="3408"/>
    <x v="174"/>
    <x v="2"/>
    <x v="176"/>
    <x v="0"/>
    <x v="2"/>
    <x v="1"/>
    <x v="1"/>
    <x v="1"/>
    <x v="0"/>
    <n v="20"/>
    <n v="10"/>
    <x v="2"/>
  </r>
  <r>
    <n v="3409"/>
    <x v="175"/>
    <x v="1"/>
    <x v="177"/>
    <x v="1"/>
    <x v="1"/>
    <x v="2"/>
    <x v="1"/>
    <x v="1"/>
    <x v="1"/>
    <n v="0"/>
    <n v="1"/>
    <x v="4"/>
  </r>
  <r>
    <n v="3410"/>
    <x v="176"/>
    <x v="0"/>
    <x v="178"/>
    <x v="0"/>
    <x v="0"/>
    <x v="0"/>
    <x v="0"/>
    <x v="0"/>
    <x v="0"/>
    <n v="20"/>
    <n v="15"/>
    <x v="14"/>
  </r>
  <r>
    <n v="3411"/>
    <x v="177"/>
    <x v="2"/>
    <x v="179"/>
    <x v="1"/>
    <x v="2"/>
    <x v="0"/>
    <x v="1"/>
    <x v="1"/>
    <x v="0"/>
    <n v="20"/>
    <n v="5"/>
    <x v="13"/>
  </r>
  <r>
    <n v="3412"/>
    <x v="178"/>
    <x v="1"/>
    <x v="180"/>
    <x v="0"/>
    <x v="1"/>
    <x v="1"/>
    <x v="1"/>
    <x v="1"/>
    <x v="1"/>
    <n v="0"/>
    <n v="0"/>
    <x v="1"/>
  </r>
  <r>
    <n v="3413"/>
    <x v="179"/>
    <x v="0"/>
    <x v="181"/>
    <x v="1"/>
    <x v="0"/>
    <x v="2"/>
    <x v="0"/>
    <x v="0"/>
    <x v="0"/>
    <n v="20"/>
    <n v="20"/>
    <x v="8"/>
  </r>
  <r>
    <n v="3414"/>
    <x v="180"/>
    <x v="2"/>
    <x v="182"/>
    <x v="0"/>
    <x v="2"/>
    <x v="2"/>
    <x v="1"/>
    <x v="1"/>
    <x v="0"/>
    <n v="20"/>
    <n v="12"/>
    <x v="10"/>
  </r>
  <r>
    <n v="3415"/>
    <x v="181"/>
    <x v="1"/>
    <x v="183"/>
    <x v="1"/>
    <x v="1"/>
    <x v="0"/>
    <x v="1"/>
    <x v="1"/>
    <x v="1"/>
    <n v="0"/>
    <n v="2"/>
    <x v="11"/>
  </r>
  <r>
    <n v="3416"/>
    <x v="182"/>
    <x v="0"/>
    <x v="184"/>
    <x v="0"/>
    <x v="0"/>
    <x v="1"/>
    <x v="0"/>
    <x v="0"/>
    <x v="0"/>
    <n v="20"/>
    <n v="5"/>
    <x v="0"/>
  </r>
  <r>
    <n v="3417"/>
    <x v="183"/>
    <x v="2"/>
    <x v="185"/>
    <x v="1"/>
    <x v="2"/>
    <x v="0"/>
    <x v="1"/>
    <x v="1"/>
    <x v="0"/>
    <n v="20"/>
    <n v="10"/>
    <x v="2"/>
  </r>
  <r>
    <n v="3418"/>
    <x v="184"/>
    <x v="1"/>
    <x v="186"/>
    <x v="0"/>
    <x v="1"/>
    <x v="2"/>
    <x v="1"/>
    <x v="1"/>
    <x v="1"/>
    <n v="0"/>
    <n v="0"/>
    <x v="1"/>
  </r>
  <r>
    <n v="3419"/>
    <x v="185"/>
    <x v="0"/>
    <x v="187"/>
    <x v="1"/>
    <x v="0"/>
    <x v="0"/>
    <x v="0"/>
    <x v="0"/>
    <x v="0"/>
    <n v="20"/>
    <n v="3"/>
    <x v="3"/>
  </r>
  <r>
    <n v="3420"/>
    <x v="186"/>
    <x v="2"/>
    <x v="188"/>
    <x v="0"/>
    <x v="2"/>
    <x v="1"/>
    <x v="1"/>
    <x v="1"/>
    <x v="0"/>
    <n v="20"/>
    <n v="15"/>
    <x v="7"/>
  </r>
  <r>
    <n v="3421"/>
    <x v="15"/>
    <x v="1"/>
    <x v="189"/>
    <x v="1"/>
    <x v="1"/>
    <x v="0"/>
    <x v="1"/>
    <x v="1"/>
    <x v="1"/>
    <n v="0"/>
    <n v="1"/>
    <x v="4"/>
  </r>
  <r>
    <n v="3422"/>
    <x v="187"/>
    <x v="0"/>
    <x v="190"/>
    <x v="0"/>
    <x v="0"/>
    <x v="2"/>
    <x v="0"/>
    <x v="0"/>
    <x v="0"/>
    <n v="20"/>
    <n v="7"/>
    <x v="12"/>
  </r>
  <r>
    <n v="3423"/>
    <x v="188"/>
    <x v="2"/>
    <x v="191"/>
    <x v="1"/>
    <x v="2"/>
    <x v="0"/>
    <x v="1"/>
    <x v="1"/>
    <x v="0"/>
    <n v="20"/>
    <n v="10"/>
    <x v="2"/>
  </r>
  <r>
    <n v="3424"/>
    <x v="14"/>
    <x v="1"/>
    <x v="192"/>
    <x v="0"/>
    <x v="1"/>
    <x v="1"/>
    <x v="1"/>
    <x v="1"/>
    <x v="1"/>
    <n v="0"/>
    <n v="0"/>
    <x v="1"/>
  </r>
  <r>
    <n v="3425"/>
    <x v="189"/>
    <x v="0"/>
    <x v="193"/>
    <x v="1"/>
    <x v="0"/>
    <x v="0"/>
    <x v="0"/>
    <x v="0"/>
    <x v="0"/>
    <n v="20"/>
    <n v="20"/>
    <x v="8"/>
  </r>
  <r>
    <n v="3426"/>
    <x v="167"/>
    <x v="2"/>
    <x v="194"/>
    <x v="0"/>
    <x v="2"/>
    <x v="2"/>
    <x v="1"/>
    <x v="1"/>
    <x v="0"/>
    <n v="20"/>
    <n v="15"/>
    <x v="7"/>
  </r>
  <r>
    <n v="3427"/>
    <x v="190"/>
    <x v="1"/>
    <x v="195"/>
    <x v="1"/>
    <x v="1"/>
    <x v="0"/>
    <x v="1"/>
    <x v="1"/>
    <x v="1"/>
    <n v="0"/>
    <n v="1"/>
    <x v="4"/>
  </r>
  <r>
    <n v="3428"/>
    <x v="191"/>
    <x v="0"/>
    <x v="196"/>
    <x v="0"/>
    <x v="0"/>
    <x v="1"/>
    <x v="0"/>
    <x v="0"/>
    <x v="0"/>
    <n v="20"/>
    <n v="3"/>
    <x v="3"/>
  </r>
  <r>
    <n v="3429"/>
    <x v="192"/>
    <x v="2"/>
    <x v="197"/>
    <x v="1"/>
    <x v="2"/>
    <x v="0"/>
    <x v="1"/>
    <x v="1"/>
    <x v="0"/>
    <n v="20"/>
    <n v="10"/>
    <x v="2"/>
  </r>
  <r>
    <n v="3430"/>
    <x v="193"/>
    <x v="1"/>
    <x v="198"/>
    <x v="0"/>
    <x v="1"/>
    <x v="2"/>
    <x v="1"/>
    <x v="1"/>
    <x v="1"/>
    <n v="0"/>
    <n v="0"/>
    <x v="1"/>
  </r>
  <r>
    <n v="3431"/>
    <x v="194"/>
    <x v="0"/>
    <x v="199"/>
    <x v="1"/>
    <x v="0"/>
    <x v="0"/>
    <x v="0"/>
    <x v="0"/>
    <x v="0"/>
    <n v="20"/>
    <n v="15"/>
    <x v="14"/>
  </r>
  <r>
    <n v="3432"/>
    <x v="195"/>
    <x v="2"/>
    <x v="200"/>
    <x v="0"/>
    <x v="2"/>
    <x v="1"/>
    <x v="1"/>
    <x v="1"/>
    <x v="0"/>
    <n v="20"/>
    <n v="15"/>
    <x v="7"/>
  </r>
  <r>
    <n v="3433"/>
    <x v="196"/>
    <x v="1"/>
    <x v="201"/>
    <x v="1"/>
    <x v="1"/>
    <x v="0"/>
    <x v="1"/>
    <x v="1"/>
    <x v="1"/>
    <n v="0"/>
    <n v="1"/>
    <x v="4"/>
  </r>
  <r>
    <n v="3434"/>
    <x v="197"/>
    <x v="0"/>
    <x v="202"/>
    <x v="0"/>
    <x v="0"/>
    <x v="2"/>
    <x v="0"/>
    <x v="0"/>
    <x v="0"/>
    <n v="20"/>
    <n v="7"/>
    <x v="12"/>
  </r>
  <r>
    <n v="3435"/>
    <x v="198"/>
    <x v="2"/>
    <x v="203"/>
    <x v="1"/>
    <x v="2"/>
    <x v="0"/>
    <x v="1"/>
    <x v="1"/>
    <x v="0"/>
    <n v="20"/>
    <n v="10"/>
    <x v="2"/>
  </r>
  <r>
    <n v="3436"/>
    <x v="199"/>
    <x v="1"/>
    <x v="204"/>
    <x v="0"/>
    <x v="1"/>
    <x v="0"/>
    <x v="1"/>
    <x v="1"/>
    <x v="1"/>
    <n v="0"/>
    <n v="0"/>
    <x v="1"/>
  </r>
  <r>
    <n v="3437"/>
    <x v="200"/>
    <x v="0"/>
    <x v="205"/>
    <x v="1"/>
    <x v="0"/>
    <x v="2"/>
    <x v="0"/>
    <x v="0"/>
    <x v="0"/>
    <n v="20"/>
    <n v="7"/>
    <x v="12"/>
  </r>
  <r>
    <n v="3438"/>
    <x v="201"/>
    <x v="2"/>
    <x v="206"/>
    <x v="0"/>
    <x v="2"/>
    <x v="1"/>
    <x v="1"/>
    <x v="1"/>
    <x v="0"/>
    <n v="20"/>
    <n v="10"/>
    <x v="2"/>
  </r>
  <r>
    <n v="3439"/>
    <x v="202"/>
    <x v="1"/>
    <x v="207"/>
    <x v="1"/>
    <x v="1"/>
    <x v="2"/>
    <x v="1"/>
    <x v="1"/>
    <x v="1"/>
    <n v="0"/>
    <n v="1"/>
    <x v="4"/>
  </r>
  <r>
    <n v="3440"/>
    <x v="203"/>
    <x v="0"/>
    <x v="208"/>
    <x v="0"/>
    <x v="0"/>
    <x v="0"/>
    <x v="0"/>
    <x v="0"/>
    <x v="0"/>
    <n v="20"/>
    <n v="15"/>
    <x v="14"/>
  </r>
  <r>
    <n v="3441"/>
    <x v="204"/>
    <x v="2"/>
    <x v="209"/>
    <x v="1"/>
    <x v="2"/>
    <x v="0"/>
    <x v="1"/>
    <x v="1"/>
    <x v="0"/>
    <n v="20"/>
    <n v="5"/>
    <x v="13"/>
  </r>
  <r>
    <n v="3442"/>
    <x v="205"/>
    <x v="1"/>
    <x v="210"/>
    <x v="0"/>
    <x v="1"/>
    <x v="1"/>
    <x v="1"/>
    <x v="1"/>
    <x v="1"/>
    <n v="0"/>
    <n v="0"/>
    <x v="1"/>
  </r>
  <r>
    <n v="3443"/>
    <x v="206"/>
    <x v="0"/>
    <x v="211"/>
    <x v="1"/>
    <x v="0"/>
    <x v="2"/>
    <x v="0"/>
    <x v="0"/>
    <x v="0"/>
    <n v="20"/>
    <n v="20"/>
    <x v="8"/>
  </r>
  <r>
    <n v="3444"/>
    <x v="207"/>
    <x v="2"/>
    <x v="212"/>
    <x v="0"/>
    <x v="2"/>
    <x v="2"/>
    <x v="1"/>
    <x v="1"/>
    <x v="0"/>
    <n v="20"/>
    <n v="12"/>
    <x v="10"/>
  </r>
  <r>
    <n v="3445"/>
    <x v="37"/>
    <x v="1"/>
    <x v="213"/>
    <x v="1"/>
    <x v="1"/>
    <x v="0"/>
    <x v="1"/>
    <x v="1"/>
    <x v="1"/>
    <n v="0"/>
    <n v="2"/>
    <x v="11"/>
  </r>
  <r>
    <n v="3446"/>
    <x v="208"/>
    <x v="0"/>
    <x v="214"/>
    <x v="0"/>
    <x v="0"/>
    <x v="1"/>
    <x v="0"/>
    <x v="0"/>
    <x v="0"/>
    <n v="20"/>
    <n v="5"/>
    <x v="0"/>
  </r>
  <r>
    <n v="3447"/>
    <x v="209"/>
    <x v="2"/>
    <x v="215"/>
    <x v="1"/>
    <x v="2"/>
    <x v="0"/>
    <x v="1"/>
    <x v="1"/>
    <x v="0"/>
    <n v="20"/>
    <n v="10"/>
    <x v="2"/>
  </r>
  <r>
    <n v="3448"/>
    <x v="210"/>
    <x v="1"/>
    <x v="216"/>
    <x v="0"/>
    <x v="1"/>
    <x v="2"/>
    <x v="1"/>
    <x v="1"/>
    <x v="1"/>
    <n v="0"/>
    <n v="0"/>
    <x v="1"/>
  </r>
  <r>
    <n v="3449"/>
    <x v="211"/>
    <x v="0"/>
    <x v="217"/>
    <x v="1"/>
    <x v="0"/>
    <x v="0"/>
    <x v="0"/>
    <x v="0"/>
    <x v="0"/>
    <n v="20"/>
    <n v="3"/>
    <x v="3"/>
  </r>
  <r>
    <n v="3450"/>
    <x v="212"/>
    <x v="2"/>
    <x v="218"/>
    <x v="0"/>
    <x v="2"/>
    <x v="1"/>
    <x v="1"/>
    <x v="1"/>
    <x v="0"/>
    <n v="20"/>
    <n v="15"/>
    <x v="7"/>
  </r>
  <r>
    <n v="3451"/>
    <x v="213"/>
    <x v="1"/>
    <x v="219"/>
    <x v="1"/>
    <x v="1"/>
    <x v="0"/>
    <x v="1"/>
    <x v="1"/>
    <x v="1"/>
    <n v="0"/>
    <n v="1"/>
    <x v="4"/>
  </r>
  <r>
    <n v="3452"/>
    <x v="191"/>
    <x v="0"/>
    <x v="220"/>
    <x v="0"/>
    <x v="0"/>
    <x v="2"/>
    <x v="0"/>
    <x v="0"/>
    <x v="0"/>
    <n v="20"/>
    <n v="7"/>
    <x v="12"/>
  </r>
  <r>
    <n v="3453"/>
    <x v="45"/>
    <x v="2"/>
    <x v="221"/>
    <x v="1"/>
    <x v="2"/>
    <x v="0"/>
    <x v="1"/>
    <x v="1"/>
    <x v="0"/>
    <n v="20"/>
    <n v="10"/>
    <x v="2"/>
  </r>
  <r>
    <n v="3454"/>
    <x v="214"/>
    <x v="1"/>
    <x v="222"/>
    <x v="0"/>
    <x v="1"/>
    <x v="1"/>
    <x v="1"/>
    <x v="1"/>
    <x v="1"/>
    <n v="0"/>
    <n v="0"/>
    <x v="1"/>
  </r>
  <r>
    <n v="3455"/>
    <x v="215"/>
    <x v="0"/>
    <x v="223"/>
    <x v="1"/>
    <x v="0"/>
    <x v="0"/>
    <x v="0"/>
    <x v="0"/>
    <x v="0"/>
    <n v="20"/>
    <n v="20"/>
    <x v="8"/>
  </r>
  <r>
    <n v="3456"/>
    <x v="216"/>
    <x v="2"/>
    <x v="224"/>
    <x v="0"/>
    <x v="2"/>
    <x v="2"/>
    <x v="1"/>
    <x v="1"/>
    <x v="0"/>
    <n v="20"/>
    <n v="15"/>
    <x v="7"/>
  </r>
  <r>
    <n v="3457"/>
    <x v="217"/>
    <x v="1"/>
    <x v="225"/>
    <x v="1"/>
    <x v="1"/>
    <x v="0"/>
    <x v="1"/>
    <x v="1"/>
    <x v="1"/>
    <n v="0"/>
    <n v="1"/>
    <x v="4"/>
  </r>
  <r>
    <n v="3458"/>
    <x v="218"/>
    <x v="0"/>
    <x v="226"/>
    <x v="0"/>
    <x v="0"/>
    <x v="1"/>
    <x v="0"/>
    <x v="0"/>
    <x v="0"/>
    <n v="20"/>
    <n v="3"/>
    <x v="3"/>
  </r>
  <r>
    <n v="3459"/>
    <x v="219"/>
    <x v="2"/>
    <x v="227"/>
    <x v="1"/>
    <x v="2"/>
    <x v="0"/>
    <x v="1"/>
    <x v="1"/>
    <x v="0"/>
    <n v="20"/>
    <n v="10"/>
    <x v="2"/>
  </r>
  <r>
    <n v="3460"/>
    <x v="127"/>
    <x v="1"/>
    <x v="228"/>
    <x v="0"/>
    <x v="1"/>
    <x v="2"/>
    <x v="1"/>
    <x v="1"/>
    <x v="1"/>
    <n v="0"/>
    <n v="0"/>
    <x v="1"/>
  </r>
  <r>
    <n v="3461"/>
    <x v="220"/>
    <x v="0"/>
    <x v="229"/>
    <x v="1"/>
    <x v="0"/>
    <x v="0"/>
    <x v="0"/>
    <x v="0"/>
    <x v="0"/>
    <n v="20"/>
    <n v="15"/>
    <x v="14"/>
  </r>
  <r>
    <n v="3462"/>
    <x v="221"/>
    <x v="2"/>
    <x v="230"/>
    <x v="0"/>
    <x v="2"/>
    <x v="1"/>
    <x v="1"/>
    <x v="1"/>
    <x v="0"/>
    <n v="20"/>
    <n v="15"/>
    <x v="7"/>
  </r>
  <r>
    <n v="3463"/>
    <x v="222"/>
    <x v="1"/>
    <x v="231"/>
    <x v="1"/>
    <x v="1"/>
    <x v="0"/>
    <x v="1"/>
    <x v="1"/>
    <x v="1"/>
    <n v="0"/>
    <n v="1"/>
    <x v="4"/>
  </r>
  <r>
    <n v="3464"/>
    <x v="223"/>
    <x v="0"/>
    <x v="232"/>
    <x v="0"/>
    <x v="0"/>
    <x v="2"/>
    <x v="0"/>
    <x v="0"/>
    <x v="0"/>
    <n v="20"/>
    <n v="7"/>
    <x v="12"/>
  </r>
  <r>
    <n v="3465"/>
    <x v="224"/>
    <x v="2"/>
    <x v="233"/>
    <x v="1"/>
    <x v="2"/>
    <x v="0"/>
    <x v="1"/>
    <x v="1"/>
    <x v="0"/>
    <n v="20"/>
    <n v="10"/>
    <x v="2"/>
  </r>
  <r>
    <n v="3466"/>
    <x v="225"/>
    <x v="1"/>
    <x v="234"/>
    <x v="0"/>
    <x v="1"/>
    <x v="1"/>
    <x v="1"/>
    <x v="1"/>
    <x v="1"/>
    <n v="0"/>
    <n v="0"/>
    <x v="1"/>
  </r>
  <r>
    <n v="3467"/>
    <x v="226"/>
    <x v="0"/>
    <x v="235"/>
    <x v="1"/>
    <x v="0"/>
    <x v="0"/>
    <x v="0"/>
    <x v="0"/>
    <x v="0"/>
    <n v="20"/>
    <n v="15"/>
    <x v="14"/>
  </r>
  <r>
    <n v="3468"/>
    <x v="227"/>
    <x v="2"/>
    <x v="236"/>
    <x v="0"/>
    <x v="2"/>
    <x v="2"/>
    <x v="1"/>
    <x v="1"/>
    <x v="0"/>
    <n v="20"/>
    <n v="12"/>
    <x v="10"/>
  </r>
  <r>
    <n v="3469"/>
    <x v="228"/>
    <x v="1"/>
    <x v="237"/>
    <x v="1"/>
    <x v="1"/>
    <x v="0"/>
    <x v="1"/>
    <x v="1"/>
    <x v="1"/>
    <n v="0"/>
    <n v="2"/>
    <x v="11"/>
  </r>
  <r>
    <n v="3470"/>
    <x v="229"/>
    <x v="0"/>
    <x v="238"/>
    <x v="0"/>
    <x v="0"/>
    <x v="1"/>
    <x v="0"/>
    <x v="0"/>
    <x v="0"/>
    <n v="20"/>
    <n v="5"/>
    <x v="0"/>
  </r>
  <r>
    <n v="3471"/>
    <x v="230"/>
    <x v="2"/>
    <x v="239"/>
    <x v="1"/>
    <x v="2"/>
    <x v="0"/>
    <x v="1"/>
    <x v="1"/>
    <x v="0"/>
    <n v="20"/>
    <n v="10"/>
    <x v="2"/>
  </r>
  <r>
    <n v="3472"/>
    <x v="231"/>
    <x v="1"/>
    <x v="240"/>
    <x v="0"/>
    <x v="1"/>
    <x v="2"/>
    <x v="1"/>
    <x v="1"/>
    <x v="1"/>
    <n v="0"/>
    <n v="0"/>
    <x v="1"/>
  </r>
  <r>
    <n v="3473"/>
    <x v="140"/>
    <x v="0"/>
    <x v="241"/>
    <x v="1"/>
    <x v="0"/>
    <x v="0"/>
    <x v="0"/>
    <x v="0"/>
    <x v="0"/>
    <n v="20"/>
    <n v="3"/>
    <x v="3"/>
  </r>
  <r>
    <n v="3474"/>
    <x v="232"/>
    <x v="2"/>
    <x v="242"/>
    <x v="0"/>
    <x v="2"/>
    <x v="1"/>
    <x v="1"/>
    <x v="1"/>
    <x v="0"/>
    <n v="20"/>
    <n v="15"/>
    <x v="7"/>
  </r>
  <r>
    <n v="3475"/>
    <x v="233"/>
    <x v="1"/>
    <x v="243"/>
    <x v="1"/>
    <x v="1"/>
    <x v="0"/>
    <x v="1"/>
    <x v="1"/>
    <x v="1"/>
    <n v="0"/>
    <n v="1"/>
    <x v="4"/>
  </r>
  <r>
    <n v="3476"/>
    <x v="234"/>
    <x v="0"/>
    <x v="244"/>
    <x v="0"/>
    <x v="0"/>
    <x v="2"/>
    <x v="0"/>
    <x v="0"/>
    <x v="0"/>
    <n v="20"/>
    <n v="7"/>
    <x v="12"/>
  </r>
  <r>
    <n v="3477"/>
    <x v="235"/>
    <x v="2"/>
    <x v="245"/>
    <x v="1"/>
    <x v="2"/>
    <x v="0"/>
    <x v="1"/>
    <x v="1"/>
    <x v="0"/>
    <n v="20"/>
    <n v="10"/>
    <x v="2"/>
  </r>
  <r>
    <n v="3478"/>
    <x v="236"/>
    <x v="1"/>
    <x v="246"/>
    <x v="0"/>
    <x v="1"/>
    <x v="1"/>
    <x v="1"/>
    <x v="1"/>
    <x v="1"/>
    <n v="0"/>
    <n v="0"/>
    <x v="1"/>
  </r>
  <r>
    <n v="3479"/>
    <x v="237"/>
    <x v="0"/>
    <x v="247"/>
    <x v="1"/>
    <x v="0"/>
    <x v="0"/>
    <x v="0"/>
    <x v="0"/>
    <x v="0"/>
    <n v="20"/>
    <n v="20"/>
    <x v="8"/>
  </r>
  <r>
    <n v="3480"/>
    <x v="238"/>
    <x v="2"/>
    <x v="248"/>
    <x v="0"/>
    <x v="2"/>
    <x v="2"/>
    <x v="1"/>
    <x v="1"/>
    <x v="0"/>
    <n v="20"/>
    <n v="15"/>
    <x v="7"/>
  </r>
  <r>
    <n v="3481"/>
    <x v="239"/>
    <x v="1"/>
    <x v="249"/>
    <x v="1"/>
    <x v="1"/>
    <x v="0"/>
    <x v="1"/>
    <x v="1"/>
    <x v="1"/>
    <n v="0"/>
    <n v="1"/>
    <x v="4"/>
  </r>
  <r>
    <n v="3482"/>
    <x v="240"/>
    <x v="0"/>
    <x v="250"/>
    <x v="0"/>
    <x v="0"/>
    <x v="1"/>
    <x v="0"/>
    <x v="0"/>
    <x v="0"/>
    <n v="20"/>
    <n v="3"/>
    <x v="3"/>
  </r>
  <r>
    <n v="3483"/>
    <x v="241"/>
    <x v="2"/>
    <x v="251"/>
    <x v="1"/>
    <x v="2"/>
    <x v="0"/>
    <x v="1"/>
    <x v="1"/>
    <x v="0"/>
    <n v="20"/>
    <n v="10"/>
    <x v="2"/>
  </r>
  <r>
    <n v="3484"/>
    <x v="242"/>
    <x v="1"/>
    <x v="252"/>
    <x v="0"/>
    <x v="1"/>
    <x v="2"/>
    <x v="1"/>
    <x v="1"/>
    <x v="1"/>
    <n v="0"/>
    <n v="0"/>
    <x v="1"/>
  </r>
  <r>
    <n v="3485"/>
    <x v="243"/>
    <x v="0"/>
    <x v="253"/>
    <x v="1"/>
    <x v="0"/>
    <x v="0"/>
    <x v="0"/>
    <x v="0"/>
    <x v="0"/>
    <n v="20"/>
    <n v="15"/>
    <x v="14"/>
  </r>
  <r>
    <n v="3486"/>
    <x v="244"/>
    <x v="1"/>
    <x v="254"/>
    <x v="0"/>
    <x v="1"/>
    <x v="0"/>
    <x v="1"/>
    <x v="1"/>
    <x v="1"/>
    <n v="0"/>
    <n v="0"/>
    <x v="1"/>
  </r>
  <r>
    <n v="3487"/>
    <x v="245"/>
    <x v="0"/>
    <x v="255"/>
    <x v="1"/>
    <x v="0"/>
    <x v="2"/>
    <x v="0"/>
    <x v="0"/>
    <x v="0"/>
    <n v="20"/>
    <n v="7"/>
    <x v="12"/>
  </r>
  <r>
    <n v="3488"/>
    <x v="246"/>
    <x v="2"/>
    <x v="256"/>
    <x v="0"/>
    <x v="2"/>
    <x v="1"/>
    <x v="1"/>
    <x v="1"/>
    <x v="0"/>
    <n v="20"/>
    <n v="10"/>
    <x v="2"/>
  </r>
  <r>
    <n v="3489"/>
    <x v="247"/>
    <x v="1"/>
    <x v="257"/>
    <x v="1"/>
    <x v="1"/>
    <x v="2"/>
    <x v="1"/>
    <x v="1"/>
    <x v="1"/>
    <n v="0"/>
    <n v="1"/>
    <x v="4"/>
  </r>
  <r>
    <n v="3490"/>
    <x v="248"/>
    <x v="0"/>
    <x v="258"/>
    <x v="0"/>
    <x v="0"/>
    <x v="0"/>
    <x v="0"/>
    <x v="0"/>
    <x v="0"/>
    <n v="20"/>
    <n v="15"/>
    <x v="14"/>
  </r>
  <r>
    <n v="3491"/>
    <x v="249"/>
    <x v="2"/>
    <x v="259"/>
    <x v="1"/>
    <x v="2"/>
    <x v="0"/>
    <x v="1"/>
    <x v="1"/>
    <x v="0"/>
    <n v="20"/>
    <n v="5"/>
    <x v="13"/>
  </r>
  <r>
    <n v="3492"/>
    <x v="250"/>
    <x v="1"/>
    <x v="260"/>
    <x v="0"/>
    <x v="1"/>
    <x v="1"/>
    <x v="1"/>
    <x v="1"/>
    <x v="1"/>
    <n v="0"/>
    <n v="0"/>
    <x v="1"/>
  </r>
  <r>
    <n v="3493"/>
    <x v="251"/>
    <x v="0"/>
    <x v="261"/>
    <x v="1"/>
    <x v="0"/>
    <x v="2"/>
    <x v="0"/>
    <x v="0"/>
    <x v="0"/>
    <n v="20"/>
    <n v="20"/>
    <x v="8"/>
  </r>
  <r>
    <n v="3494"/>
    <x v="252"/>
    <x v="2"/>
    <x v="262"/>
    <x v="0"/>
    <x v="2"/>
    <x v="2"/>
    <x v="1"/>
    <x v="1"/>
    <x v="0"/>
    <n v="20"/>
    <n v="12"/>
    <x v="10"/>
  </r>
  <r>
    <n v="3495"/>
    <x v="253"/>
    <x v="1"/>
    <x v="263"/>
    <x v="1"/>
    <x v="1"/>
    <x v="0"/>
    <x v="1"/>
    <x v="1"/>
    <x v="1"/>
    <n v="0"/>
    <n v="2"/>
    <x v="11"/>
  </r>
  <r>
    <n v="3496"/>
    <x v="254"/>
    <x v="0"/>
    <x v="264"/>
    <x v="0"/>
    <x v="0"/>
    <x v="1"/>
    <x v="0"/>
    <x v="0"/>
    <x v="0"/>
    <n v="20"/>
    <n v="5"/>
    <x v="0"/>
  </r>
  <r>
    <n v="3497"/>
    <x v="255"/>
    <x v="2"/>
    <x v="265"/>
    <x v="1"/>
    <x v="2"/>
    <x v="0"/>
    <x v="1"/>
    <x v="1"/>
    <x v="0"/>
    <n v="20"/>
    <n v="10"/>
    <x v="2"/>
  </r>
  <r>
    <n v="3498"/>
    <x v="256"/>
    <x v="1"/>
    <x v="266"/>
    <x v="0"/>
    <x v="1"/>
    <x v="2"/>
    <x v="1"/>
    <x v="1"/>
    <x v="1"/>
    <n v="0"/>
    <n v="0"/>
    <x v="1"/>
  </r>
  <r>
    <n v="3499"/>
    <x v="257"/>
    <x v="0"/>
    <x v="267"/>
    <x v="1"/>
    <x v="0"/>
    <x v="0"/>
    <x v="0"/>
    <x v="0"/>
    <x v="0"/>
    <n v="20"/>
    <n v="3"/>
    <x v="3"/>
  </r>
  <r>
    <n v="3500"/>
    <x v="258"/>
    <x v="2"/>
    <x v="268"/>
    <x v="0"/>
    <x v="2"/>
    <x v="1"/>
    <x v="1"/>
    <x v="1"/>
    <x v="0"/>
    <n v="20"/>
    <n v="15"/>
    <x v="7"/>
  </r>
  <r>
    <n v="3501"/>
    <x v="259"/>
    <x v="1"/>
    <x v="269"/>
    <x v="1"/>
    <x v="1"/>
    <x v="0"/>
    <x v="1"/>
    <x v="1"/>
    <x v="1"/>
    <n v="0"/>
    <n v="1"/>
    <x v="4"/>
  </r>
  <r>
    <n v="3502"/>
    <x v="260"/>
    <x v="0"/>
    <x v="270"/>
    <x v="0"/>
    <x v="0"/>
    <x v="2"/>
    <x v="0"/>
    <x v="0"/>
    <x v="0"/>
    <n v="20"/>
    <n v="7"/>
    <x v="12"/>
  </r>
  <r>
    <n v="3503"/>
    <x v="119"/>
    <x v="2"/>
    <x v="271"/>
    <x v="1"/>
    <x v="2"/>
    <x v="0"/>
    <x v="1"/>
    <x v="1"/>
    <x v="0"/>
    <n v="20"/>
    <n v="10"/>
    <x v="2"/>
  </r>
  <r>
    <n v="3504"/>
    <x v="261"/>
    <x v="1"/>
    <x v="272"/>
    <x v="0"/>
    <x v="1"/>
    <x v="1"/>
    <x v="1"/>
    <x v="1"/>
    <x v="1"/>
    <n v="0"/>
    <n v="0"/>
    <x v="1"/>
  </r>
  <r>
    <n v="3505"/>
    <x v="262"/>
    <x v="0"/>
    <x v="273"/>
    <x v="1"/>
    <x v="0"/>
    <x v="0"/>
    <x v="0"/>
    <x v="0"/>
    <x v="0"/>
    <n v="20"/>
    <n v="20"/>
    <x v="8"/>
  </r>
  <r>
    <n v="3506"/>
    <x v="263"/>
    <x v="2"/>
    <x v="274"/>
    <x v="0"/>
    <x v="2"/>
    <x v="2"/>
    <x v="1"/>
    <x v="1"/>
    <x v="0"/>
    <n v="20"/>
    <n v="15"/>
    <x v="7"/>
  </r>
  <r>
    <n v="3507"/>
    <x v="264"/>
    <x v="1"/>
    <x v="275"/>
    <x v="1"/>
    <x v="1"/>
    <x v="0"/>
    <x v="1"/>
    <x v="1"/>
    <x v="1"/>
    <n v="0"/>
    <n v="1"/>
    <x v="4"/>
  </r>
  <r>
    <n v="3508"/>
    <x v="265"/>
    <x v="0"/>
    <x v="276"/>
    <x v="0"/>
    <x v="0"/>
    <x v="1"/>
    <x v="0"/>
    <x v="0"/>
    <x v="0"/>
    <n v="20"/>
    <n v="3"/>
    <x v="3"/>
  </r>
  <r>
    <n v="3509"/>
    <x v="266"/>
    <x v="2"/>
    <x v="277"/>
    <x v="1"/>
    <x v="2"/>
    <x v="0"/>
    <x v="1"/>
    <x v="1"/>
    <x v="0"/>
    <n v="20"/>
    <n v="10"/>
    <x v="2"/>
  </r>
  <r>
    <n v="3510"/>
    <x v="267"/>
    <x v="1"/>
    <x v="278"/>
    <x v="0"/>
    <x v="1"/>
    <x v="2"/>
    <x v="1"/>
    <x v="1"/>
    <x v="1"/>
    <n v="0"/>
    <n v="0"/>
    <x v="1"/>
  </r>
  <r>
    <n v="3511"/>
    <x v="268"/>
    <x v="0"/>
    <x v="279"/>
    <x v="1"/>
    <x v="0"/>
    <x v="0"/>
    <x v="0"/>
    <x v="0"/>
    <x v="0"/>
    <n v="20"/>
    <n v="15"/>
    <x v="14"/>
  </r>
  <r>
    <n v="3512"/>
    <x v="269"/>
    <x v="2"/>
    <x v="280"/>
    <x v="0"/>
    <x v="2"/>
    <x v="1"/>
    <x v="1"/>
    <x v="1"/>
    <x v="0"/>
    <n v="20"/>
    <n v="15"/>
    <x v="7"/>
  </r>
  <r>
    <n v="3513"/>
    <x v="270"/>
    <x v="1"/>
    <x v="281"/>
    <x v="1"/>
    <x v="1"/>
    <x v="0"/>
    <x v="1"/>
    <x v="1"/>
    <x v="1"/>
    <n v="0"/>
    <n v="1"/>
    <x v="4"/>
  </r>
  <r>
    <n v="3514"/>
    <x v="271"/>
    <x v="0"/>
    <x v="282"/>
    <x v="0"/>
    <x v="0"/>
    <x v="2"/>
    <x v="0"/>
    <x v="0"/>
    <x v="0"/>
    <n v="20"/>
    <n v="7"/>
    <x v="12"/>
  </r>
  <r>
    <n v="3515"/>
    <x v="130"/>
    <x v="2"/>
    <x v="283"/>
    <x v="1"/>
    <x v="2"/>
    <x v="0"/>
    <x v="1"/>
    <x v="1"/>
    <x v="0"/>
    <n v="20"/>
    <n v="10"/>
    <x v="2"/>
  </r>
  <r>
    <n v="3516"/>
    <x v="131"/>
    <x v="1"/>
    <x v="284"/>
    <x v="0"/>
    <x v="1"/>
    <x v="1"/>
    <x v="1"/>
    <x v="1"/>
    <x v="1"/>
    <n v="0"/>
    <n v="0"/>
    <x v="1"/>
  </r>
  <r>
    <n v="3517"/>
    <x v="181"/>
    <x v="0"/>
    <x v="285"/>
    <x v="1"/>
    <x v="0"/>
    <x v="0"/>
    <x v="0"/>
    <x v="0"/>
    <x v="0"/>
    <n v="20"/>
    <n v="20"/>
    <x v="8"/>
  </r>
  <r>
    <n v="3518"/>
    <x v="272"/>
    <x v="2"/>
    <x v="286"/>
    <x v="0"/>
    <x v="2"/>
    <x v="2"/>
    <x v="1"/>
    <x v="1"/>
    <x v="0"/>
    <n v="20"/>
    <n v="12"/>
    <x v="10"/>
  </r>
  <r>
    <n v="3519"/>
    <x v="273"/>
    <x v="1"/>
    <x v="287"/>
    <x v="1"/>
    <x v="1"/>
    <x v="0"/>
    <x v="1"/>
    <x v="1"/>
    <x v="1"/>
    <n v="0"/>
    <n v="2"/>
    <x v="11"/>
  </r>
  <r>
    <n v="3520"/>
    <x v="274"/>
    <x v="0"/>
    <x v="288"/>
    <x v="0"/>
    <x v="0"/>
    <x v="1"/>
    <x v="0"/>
    <x v="0"/>
    <x v="0"/>
    <n v="20"/>
    <n v="5"/>
    <x v="0"/>
  </r>
  <r>
    <n v="3521"/>
    <x v="275"/>
    <x v="2"/>
    <x v="289"/>
    <x v="1"/>
    <x v="2"/>
    <x v="0"/>
    <x v="1"/>
    <x v="1"/>
    <x v="0"/>
    <n v="20"/>
    <n v="10"/>
    <x v="2"/>
  </r>
  <r>
    <n v="3522"/>
    <x v="276"/>
    <x v="1"/>
    <x v="290"/>
    <x v="0"/>
    <x v="1"/>
    <x v="2"/>
    <x v="1"/>
    <x v="1"/>
    <x v="1"/>
    <n v="0"/>
    <n v="0"/>
    <x v="1"/>
  </r>
  <r>
    <n v="3523"/>
    <x v="277"/>
    <x v="0"/>
    <x v="291"/>
    <x v="1"/>
    <x v="0"/>
    <x v="0"/>
    <x v="0"/>
    <x v="0"/>
    <x v="0"/>
    <n v="20"/>
    <n v="3"/>
    <x v="3"/>
  </r>
  <r>
    <n v="3524"/>
    <x v="278"/>
    <x v="2"/>
    <x v="292"/>
    <x v="0"/>
    <x v="2"/>
    <x v="1"/>
    <x v="1"/>
    <x v="1"/>
    <x v="0"/>
    <n v="20"/>
    <n v="15"/>
    <x v="7"/>
  </r>
  <r>
    <n v="3525"/>
    <x v="279"/>
    <x v="1"/>
    <x v="293"/>
    <x v="1"/>
    <x v="1"/>
    <x v="0"/>
    <x v="1"/>
    <x v="1"/>
    <x v="1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F2A57-1CE0-4311-A728-5D40BD312BC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B31:C3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F391B-817F-4D07-A24D-D7C30737B6A9}" name="tbl_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FF14A-2240-454A-9AF1-0CA4336797C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>
  <location ref="B12:C1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3E58A9D-5FC4-4185-8693-D5D41FD61399}" sourceName="Subscription Type">
  <pivotTables>
    <pivotTable tabId="3" name="Tabela dinâmica1"/>
    <pivotTable tabId="3" name="tbl_"/>
    <pivotTable tabId="3" name="Tabela dinâmica3"/>
  </pivotTables>
  <data>
    <tabular pivotCacheId="206067912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779E460-63B6-4D6F-9385-5DFB749C630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5" sqref="B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I50" sqref="I5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H35"/>
  <sheetViews>
    <sheetView showGridLines="0" topLeftCell="A10" workbookViewId="0">
      <selection activeCell="B5" sqref="B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8" width="20.140625" bestFit="1" customWidth="1"/>
    <col min="9" max="9" width="12.140625" bestFit="1" customWidth="1"/>
    <col min="10" max="10" width="12.7109375" bestFit="1" customWidth="1"/>
    <col min="11" max="11" width="12" bestFit="1" customWidth="1"/>
    <col min="12" max="12" width="10.140625" bestFit="1" customWidth="1"/>
    <col min="13" max="13" width="13.5703125" bestFit="1" customWidth="1"/>
    <col min="14" max="14" width="12.85546875" bestFit="1" customWidth="1"/>
    <col min="15" max="15" width="12" bestFit="1" customWidth="1"/>
    <col min="16" max="16" width="13.28515625" bestFit="1" customWidth="1"/>
    <col min="17" max="17" width="14.85546875" bestFit="1" customWidth="1"/>
    <col min="18" max="18" width="11.42578125" bestFit="1" customWidth="1"/>
    <col min="19" max="19" width="13.140625" bestFit="1" customWidth="1"/>
    <col min="20" max="20" width="14.85546875" bestFit="1" customWidth="1"/>
    <col min="21" max="21" width="14.140625" bestFit="1" customWidth="1"/>
    <col min="22" max="22" width="15.140625" bestFit="1" customWidth="1"/>
    <col min="23" max="23" width="13.140625" bestFit="1" customWidth="1"/>
    <col min="24" max="24" width="16.42578125" bestFit="1" customWidth="1"/>
    <col min="25" max="25" width="15" bestFit="1" customWidth="1"/>
    <col min="26" max="26" width="13.140625" bestFit="1" customWidth="1"/>
    <col min="27" max="27" width="11.5703125" bestFit="1" customWidth="1"/>
    <col min="28" max="28" width="15.42578125" bestFit="1" customWidth="1"/>
    <col min="29" max="29" width="13.28515625" bestFit="1" customWidth="1"/>
    <col min="30" max="30" width="18.140625" bestFit="1" customWidth="1"/>
    <col min="31" max="31" width="11.85546875" bestFit="1" customWidth="1"/>
    <col min="32" max="32" width="16.140625" bestFit="1" customWidth="1"/>
    <col min="33" max="33" width="10.7109375" bestFit="1" customWidth="1"/>
    <col min="34" max="34" width="11.140625" bestFit="1" customWidth="1"/>
    <col min="35" max="35" width="14.5703125" bestFit="1" customWidth="1"/>
    <col min="36" max="37" width="14.42578125" bestFit="1" customWidth="1"/>
    <col min="38" max="38" width="11.7109375" bestFit="1" customWidth="1"/>
    <col min="39" max="39" width="11.28515625" bestFit="1" customWidth="1"/>
    <col min="40" max="40" width="15.140625" bestFit="1" customWidth="1"/>
    <col min="41" max="41" width="13.42578125" bestFit="1" customWidth="1"/>
    <col min="42" max="42" width="13.85546875" bestFit="1" customWidth="1"/>
    <col min="43" max="43" width="14" bestFit="1" customWidth="1"/>
    <col min="44" max="44" width="12.7109375" bestFit="1" customWidth="1"/>
    <col min="45" max="45" width="10.5703125" bestFit="1" customWidth="1"/>
    <col min="46" max="46" width="12.28515625" bestFit="1" customWidth="1"/>
    <col min="47" max="47" width="14.85546875" bestFit="1" customWidth="1"/>
    <col min="48" max="48" width="13.140625" bestFit="1" customWidth="1"/>
    <col min="49" max="49" width="16.7109375" bestFit="1" customWidth="1"/>
    <col min="50" max="50" width="12.7109375" bestFit="1" customWidth="1"/>
    <col min="51" max="52" width="13.7109375" bestFit="1" customWidth="1"/>
    <col min="53" max="53" width="12" bestFit="1" customWidth="1"/>
    <col min="54" max="54" width="15.85546875" bestFit="1" customWidth="1"/>
    <col min="55" max="55" width="10.85546875" bestFit="1" customWidth="1"/>
    <col min="56" max="56" width="11.85546875" bestFit="1" customWidth="1"/>
    <col min="57" max="57" width="12.7109375" bestFit="1" customWidth="1"/>
    <col min="58" max="58" width="13.7109375" bestFit="1" customWidth="1"/>
    <col min="59" max="59" width="13.28515625" bestFit="1" customWidth="1"/>
    <col min="60" max="60" width="15" bestFit="1" customWidth="1"/>
    <col min="61" max="61" width="11.42578125" bestFit="1" customWidth="1"/>
    <col min="62" max="62" width="15.5703125" bestFit="1" customWidth="1"/>
    <col min="63" max="63" width="15.42578125" bestFit="1" customWidth="1"/>
    <col min="64" max="64" width="12.7109375" bestFit="1" customWidth="1"/>
    <col min="65" max="65" width="16.28515625" bestFit="1" customWidth="1"/>
    <col min="66" max="66" width="15.85546875" bestFit="1" customWidth="1"/>
    <col min="67" max="67" width="15.28515625" bestFit="1" customWidth="1"/>
    <col min="68" max="68" width="14" bestFit="1" customWidth="1"/>
    <col min="69" max="69" width="12.85546875" bestFit="1" customWidth="1"/>
    <col min="70" max="70" width="12.28515625" bestFit="1" customWidth="1"/>
    <col min="71" max="71" width="16.140625" bestFit="1" customWidth="1"/>
    <col min="72" max="72" width="15" bestFit="1" customWidth="1"/>
    <col min="73" max="73" width="12.7109375" bestFit="1" customWidth="1"/>
    <col min="74" max="74" width="10.7109375" bestFit="1" customWidth="1"/>
  </cols>
  <sheetData>
    <row r="4" spans="2:7" x14ac:dyDescent="0.25">
      <c r="B4" s="18" t="s">
        <v>316</v>
      </c>
      <c r="C4" s="18"/>
      <c r="D4" s="18"/>
      <c r="E4" s="18"/>
    </row>
    <row r="6" spans="2:7" x14ac:dyDescent="0.25">
      <c r="B6" s="19" t="s">
        <v>317</v>
      </c>
      <c r="C6" s="19"/>
      <c r="D6" s="19"/>
      <c r="E6" s="19"/>
      <c r="F6" s="19"/>
      <c r="G6" s="19"/>
    </row>
    <row r="7" spans="2:7" x14ac:dyDescent="0.25">
      <c r="B7" s="19" t="s">
        <v>318</v>
      </c>
      <c r="C7" s="19"/>
      <c r="D7" s="19"/>
      <c r="E7" s="19"/>
      <c r="F7" s="19"/>
      <c r="G7" s="19"/>
    </row>
    <row r="10" spans="2:7" x14ac:dyDescent="0.25">
      <c r="B10" s="12" t="s">
        <v>16</v>
      </c>
      <c r="C10" t="s">
        <v>27</v>
      </c>
    </row>
    <row r="12" spans="2:7" x14ac:dyDescent="0.25">
      <c r="B12" s="12" t="s">
        <v>313</v>
      </c>
      <c r="C12" t="s">
        <v>315</v>
      </c>
    </row>
    <row r="13" spans="2:7" x14ac:dyDescent="0.25">
      <c r="B13" s="13" t="s">
        <v>23</v>
      </c>
      <c r="C13" s="14">
        <v>806</v>
      </c>
    </row>
    <row r="14" spans="2:7" x14ac:dyDescent="0.25">
      <c r="B14" s="13" t="s">
        <v>19</v>
      </c>
      <c r="C14" s="14">
        <v>1502</v>
      </c>
    </row>
    <row r="15" spans="2:7" x14ac:dyDescent="0.25">
      <c r="B15" s="13" t="s">
        <v>314</v>
      </c>
      <c r="C15" s="14">
        <v>2308</v>
      </c>
    </row>
    <row r="16" spans="2:7" ht="49.5" customHeight="1" x14ac:dyDescent="0.25"/>
    <row r="17" spans="2:8" ht="32.25" customHeight="1" x14ac:dyDescent="0.25">
      <c r="B17" s="19" t="s">
        <v>321</v>
      </c>
      <c r="C17" s="19"/>
      <c r="D17" s="19"/>
    </row>
    <row r="18" spans="2:8" x14ac:dyDescent="0.25">
      <c r="B18" s="15"/>
      <c r="C18" s="15"/>
      <c r="D18" s="15"/>
    </row>
    <row r="19" spans="2:8" ht="16.5" customHeight="1" x14ac:dyDescent="0.25">
      <c r="B19" s="12" t="s">
        <v>16</v>
      </c>
      <c r="C19" t="s">
        <v>27</v>
      </c>
    </row>
    <row r="21" spans="2:8" x14ac:dyDescent="0.25">
      <c r="B21" s="12" t="s">
        <v>313</v>
      </c>
      <c r="C21" t="s">
        <v>322</v>
      </c>
    </row>
    <row r="22" spans="2:8" x14ac:dyDescent="0.25">
      <c r="B22" s="13" t="s">
        <v>22</v>
      </c>
      <c r="C22" s="22">
        <v>0</v>
      </c>
      <c r="F22" s="20" t="s">
        <v>321</v>
      </c>
      <c r="G22" s="20"/>
      <c r="H22" s="20"/>
    </row>
    <row r="23" spans="2:8" x14ac:dyDescent="0.25">
      <c r="B23" s="13" t="s">
        <v>26</v>
      </c>
      <c r="C23" s="22">
        <v>0</v>
      </c>
    </row>
    <row r="24" spans="2:8" x14ac:dyDescent="0.25">
      <c r="B24" s="13" t="s">
        <v>18</v>
      </c>
      <c r="C24" s="22">
        <v>990</v>
      </c>
      <c r="D24" s="16">
        <f>GETPIVOTDATA("EA Play Season Pass
Price",$B$21,"Plan","Ultimate")</f>
        <v>990</v>
      </c>
    </row>
    <row r="25" spans="2:8" x14ac:dyDescent="0.25">
      <c r="B25" s="13" t="s">
        <v>314</v>
      </c>
      <c r="C25" s="22">
        <v>990</v>
      </c>
    </row>
    <row r="27" spans="2:8" x14ac:dyDescent="0.25">
      <c r="B27" s="19" t="s">
        <v>323</v>
      </c>
      <c r="C27" s="19"/>
      <c r="D27" s="19"/>
    </row>
    <row r="29" spans="2:8" x14ac:dyDescent="0.25">
      <c r="B29" s="12" t="s">
        <v>16</v>
      </c>
      <c r="C29" t="s">
        <v>27</v>
      </c>
    </row>
    <row r="31" spans="2:8" x14ac:dyDescent="0.25">
      <c r="B31" s="12" t="s">
        <v>313</v>
      </c>
      <c r="C31" t="s">
        <v>320</v>
      </c>
    </row>
    <row r="32" spans="2:8" x14ac:dyDescent="0.25">
      <c r="B32" s="13" t="s">
        <v>22</v>
      </c>
      <c r="C32" s="14">
        <v>0</v>
      </c>
    </row>
    <row r="33" spans="2:4" x14ac:dyDescent="0.25">
      <c r="B33" s="13" t="s">
        <v>26</v>
      </c>
      <c r="C33" s="14">
        <v>480</v>
      </c>
    </row>
    <row r="34" spans="2:4" x14ac:dyDescent="0.25">
      <c r="B34" s="13" t="s">
        <v>18</v>
      </c>
      <c r="C34" s="14">
        <v>660</v>
      </c>
    </row>
    <row r="35" spans="2:4" x14ac:dyDescent="0.25">
      <c r="B35" s="13" t="s">
        <v>314</v>
      </c>
      <c r="C35" s="14">
        <v>1140</v>
      </c>
      <c r="D35" s="16">
        <f>GETPIVOTDATA("Minecraft Season Pass Price",$B$31)</f>
        <v>1140</v>
      </c>
    </row>
  </sheetData>
  <mergeCells count="6">
    <mergeCell ref="B27:D27"/>
    <mergeCell ref="B4:E4"/>
    <mergeCell ref="B6:G6"/>
    <mergeCell ref="B7:G7"/>
    <mergeCell ref="B17:D17"/>
    <mergeCell ref="F22:H2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A47"/>
  <sheetViews>
    <sheetView showGridLines="0" tabSelected="1" zoomScaleNormal="100" workbookViewId="0">
      <selection activeCell="AA20" sqref="AA20"/>
    </sheetView>
  </sheetViews>
  <sheetFormatPr defaultRowHeight="15" x14ac:dyDescent="0.25"/>
  <cols>
    <col min="1" max="1" width="30.42578125" style="4" customWidth="1"/>
    <col min="2" max="2" width="3.5703125" customWidth="1"/>
    <col min="12" max="12" width="6.5703125" customWidth="1"/>
    <col min="21" max="21" width="2.5703125" customWidth="1"/>
    <col min="22" max="22" width="6" hidden="1" customWidth="1"/>
    <col min="23" max="23" width="5.5703125" customWidth="1"/>
    <col min="24" max="26" width="9.140625" hidden="1" customWidth="1"/>
    <col min="27" max="27" width="62.42578125" customWidth="1"/>
  </cols>
  <sheetData>
    <row r="1" spans="1:27" ht="9.75" customHeight="1" x14ac:dyDescent="0.25"/>
    <row r="2" spans="1:27" ht="51.75" customHeight="1" thickBot="1" x14ac:dyDescent="0.3">
      <c r="B2" s="21" t="s">
        <v>319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7" ht="32.25" customHeight="1" thickTop="1" x14ac:dyDescent="0.3">
      <c r="A3" s="17" t="s">
        <v>324</v>
      </c>
    </row>
    <row r="4" spans="1:27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0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9.7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33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2:27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2:27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2:27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2:27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2:27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2:27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2:27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2:27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2:27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2:27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2:27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2:27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</sheetData>
  <mergeCells count="1">
    <mergeCell ref="B2:V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Edison Alves | GeedInfo</cp:lastModifiedBy>
  <dcterms:created xsi:type="dcterms:W3CDTF">2024-12-19T13:13:10Z</dcterms:created>
  <dcterms:modified xsi:type="dcterms:W3CDTF">2025-04-11T01:37:21Z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