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ass\CMSC 495\WEB\"/>
    </mc:Choice>
  </mc:AlternateContent>
  <xr:revisionPtr revIDLastSave="0" documentId="13_ncr:1_{DE09B20E-1057-4909-94E7-1CB5954524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C16" i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<sst xmlns="http://schemas.openxmlformats.org/spreadsheetml/2006/main" count="58" uniqueCount="24">
  <si>
    <t>CHANNEL</t>
  </si>
  <si>
    <t>fuboTV</t>
  </si>
  <si>
    <t>Philo</t>
  </si>
  <si>
    <t>Sling TV</t>
  </si>
  <si>
    <t>YouTube TV</t>
  </si>
  <si>
    <t>A&amp;E</t>
  </si>
  <si>
    <t>ABC</t>
  </si>
  <si>
    <t>ABC News Live</t>
  </si>
  <si>
    <t>ACC Network</t>
  </si>
  <si>
    <t>ACC Network Extra</t>
  </si>
  <si>
    <t>AccuWeather</t>
  </si>
  <si>
    <t>Acorn</t>
  </si>
  <si>
    <t>Acorn TV</t>
  </si>
  <si>
    <t>ActionMax</t>
  </si>
  <si>
    <t>Adult Swim</t>
  </si>
  <si>
    <t>FiOS Most</t>
  </si>
  <si>
    <t>X</t>
  </si>
  <si>
    <t>Hulu</t>
  </si>
  <si>
    <t>Monthly Savings</t>
  </si>
  <si>
    <t>Total Costs</t>
  </si>
  <si>
    <t>Annual Savings</t>
  </si>
  <si>
    <t>Comparison</t>
  </si>
  <si>
    <t>Channel covered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</si>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</sst>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EAE9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2" borderId="1" xfId="2" applyFill="1"/>
    <xf numFmtId="0" fontId="2" fillId="4" borderId="1" xfId="2" applyFill="1" applyAlignment="1">
      <alignment horizontal="left" vertical="center" wrapText="1"/>
    </xf>
    <xf numFmtId="0" fontId="2" fillId="2" borderId="1" xfId="2" applyFill="1" applyAlignment="1">
      <alignment horizontal="left" vertical="center" wrapText="1"/>
    </xf>
    <xf numFmtId="0" fontId="2" fillId="3" borderId="1" xfId="2" applyFill="1" applyAlignment="1">
      <alignment horizontal="center" vertical="center"/>
    </xf>
    <xf numFmtId="44" fontId="2" fillId="4" borderId="1" xfId="1" applyFont="1" applyFill="1" applyBorder="1" applyAlignment="1">
      <alignment horizontal="left" vertical="center" wrapText="1"/>
    </xf>
    <xf numFmtId="0" fontId="2" fillId="5" borderId="1" xfId="2" applyFill="1" applyAlignment="1">
      <alignment horizontal="left" vertical="center" wrapText="1"/>
    </xf>
    <xf numFmtId="44" fontId="2" fillId="5" borderId="1" xfId="1" applyFont="1" applyFill="1" applyBorder="1" applyAlignment="1">
      <alignment horizontal="left" vertical="center" wrapText="1"/>
    </xf>
    <xf numFmtId="0" fontId="2" fillId="2" borderId="1" xfId="2" applyFill="1" applyAlignment="1">
      <alignment horizontal="center" vertical="center"/>
    </xf>
    <xf numFmtId="0" fontId="2" fillId="2" borderId="1" xfId="2" applyFill="1" applyAlignment="1">
      <alignment horizontal="center" vertical="center"/>
    </xf>
    <xf numFmtId="0" fontId="0" fillId="6" borderId="0" xfId="0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C24" sqref="C24"/>
    </sheetView>
  </sheetViews>
  <sheetFormatPr defaultRowHeight="15" x14ac:dyDescent="0.25"/>
  <cols>
    <col min="2" max="2" width="27.140625" customWidth="1"/>
    <col min="3" max="3" width="21.140625" bestFit="1" customWidth="1"/>
    <col min="4" max="4" width="10.5703125" bestFit="1" customWidth="1"/>
    <col min="5" max="5" width="18.7109375" bestFit="1" customWidth="1"/>
    <col min="6" max="6" width="10.5703125" bestFit="1" customWidth="1"/>
    <col min="7" max="7" width="10.85546875" bestFit="1" customWidth="1"/>
    <col min="8" max="8" width="16" bestFit="1" customWidth="1"/>
    <col min="9" max="9" width="25.5703125" bestFit="1" customWidth="1"/>
  </cols>
  <sheetData>
    <row r="1" spans="1:1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thickBot="1" x14ac:dyDescent="0.35">
      <c r="A2" s="10"/>
      <c r="B2" s="1"/>
      <c r="C2" s="9" t="s">
        <v>23</v>
      </c>
      <c r="D2" s="8" t="s">
        <v>21</v>
      </c>
      <c r="E2" s="8"/>
      <c r="F2" s="8"/>
      <c r="G2" s="8"/>
      <c r="H2" s="8"/>
      <c r="I2" s="8"/>
      <c r="J2" s="10"/>
      <c r="K2" s="10"/>
      <c r="L2" s="10"/>
      <c r="M2" s="10"/>
      <c r="N2" s="10"/>
      <c r="O2" s="10"/>
    </row>
    <row r="3" spans="1:15" ht="21" thickTop="1" thickBot="1" x14ac:dyDescent="0.3">
      <c r="A3" s="10"/>
      <c r="B3" s="4" t="s">
        <v>0</v>
      </c>
      <c r="C3" s="4" t="s">
        <v>15</v>
      </c>
      <c r="D3" s="4" t="s">
        <v>1</v>
      </c>
      <c r="E3" s="4" t="s">
        <v>17</v>
      </c>
      <c r="F3" s="4" t="s">
        <v>2</v>
      </c>
      <c r="G3" s="4" t="s">
        <v>3</v>
      </c>
      <c r="H3" s="4" t="s">
        <v>4</v>
      </c>
      <c r="I3" s="4" t="s">
        <v>22</v>
      </c>
      <c r="J3" s="10"/>
      <c r="K3" s="10"/>
      <c r="L3" s="10"/>
      <c r="M3" s="10"/>
      <c r="N3" s="10"/>
      <c r="O3" s="10"/>
    </row>
    <row r="4" spans="1:15" ht="21" thickTop="1" thickBot="1" x14ac:dyDescent="0.3">
      <c r="A4" s="10"/>
      <c r="B4" s="2" t="s">
        <v>5</v>
      </c>
      <c r="C4" s="6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/>
      <c r="I4" s="2" t="str" cm="1">
        <f t="array" ref="I4">IF(OR(D4,E4,F4,G4,H4="X",D4:H4=""),"Yes","No")</f>
        <v>Yes</v>
      </c>
      <c r="J4" s="10"/>
      <c r="K4" s="10"/>
      <c r="L4" s="10"/>
      <c r="M4" s="10"/>
      <c r="N4" s="10"/>
      <c r="O4" s="10"/>
    </row>
    <row r="5" spans="1:15" ht="21" thickTop="1" thickBot="1" x14ac:dyDescent="0.3">
      <c r="A5" s="10"/>
      <c r="B5" s="3" t="s">
        <v>6</v>
      </c>
      <c r="C5" s="6" t="s">
        <v>16</v>
      </c>
      <c r="D5" s="2"/>
      <c r="E5" s="2" t="s">
        <v>16</v>
      </c>
      <c r="F5" s="2"/>
      <c r="G5" s="2" t="s">
        <v>16</v>
      </c>
      <c r="H5" s="2"/>
      <c r="I5" s="2" t="str" cm="1">
        <f t="array" ref="I5">IF(OR(D5,E5,F5,G5,H5="X",D5:H5=""),"Yes","No")</f>
        <v>Yes</v>
      </c>
      <c r="J5" s="10"/>
      <c r="K5" s="10"/>
      <c r="L5" s="10"/>
      <c r="M5" s="10"/>
      <c r="N5" s="10"/>
      <c r="O5" s="10"/>
    </row>
    <row r="6" spans="1:15" ht="21" thickTop="1" thickBot="1" x14ac:dyDescent="0.3">
      <c r="A6" s="10"/>
      <c r="B6" s="2" t="s">
        <v>7</v>
      </c>
      <c r="C6" s="6" t="s">
        <v>16</v>
      </c>
      <c r="D6" s="2"/>
      <c r="E6" s="2"/>
      <c r="F6" s="2"/>
      <c r="G6" s="2" t="s">
        <v>16</v>
      </c>
      <c r="H6" s="2"/>
      <c r="I6" s="2" t="str" cm="1">
        <f t="array" ref="I6">IF(OR(D6,E6,F6,G6,H6="X",D6:H6=""),"Yes","No")</f>
        <v>Yes</v>
      </c>
      <c r="J6" s="10"/>
      <c r="K6" s="10"/>
      <c r="L6" s="10"/>
      <c r="M6" s="10"/>
      <c r="N6" s="10"/>
      <c r="O6" s="10"/>
    </row>
    <row r="7" spans="1:15" ht="21" thickTop="1" thickBot="1" x14ac:dyDescent="0.3">
      <c r="A7" s="10"/>
      <c r="B7" s="3" t="s">
        <v>8</v>
      </c>
      <c r="C7" s="6" t="s">
        <v>16</v>
      </c>
      <c r="D7" s="2" t="s">
        <v>16</v>
      </c>
      <c r="E7" s="2"/>
      <c r="F7" s="2"/>
      <c r="G7" s="2" t="s">
        <v>16</v>
      </c>
      <c r="H7" s="2" t="s">
        <v>16</v>
      </c>
      <c r="I7" s="2" t="str" cm="1">
        <f t="array" ref="I7">IF(OR(D7,E7,F7,G7,H7="X",D7:H7=""),"Yes","No")</f>
        <v>Yes</v>
      </c>
      <c r="J7" s="10"/>
      <c r="K7" s="10"/>
      <c r="L7" s="10"/>
      <c r="M7" s="10"/>
      <c r="N7" s="10"/>
      <c r="O7" s="10"/>
    </row>
    <row r="8" spans="1:15" ht="21" thickTop="1" thickBot="1" x14ac:dyDescent="0.3">
      <c r="A8" s="10"/>
      <c r="B8" s="2" t="s">
        <v>9</v>
      </c>
      <c r="C8" s="6" t="s">
        <v>16</v>
      </c>
      <c r="D8" s="2" t="s">
        <v>16</v>
      </c>
      <c r="E8" s="2"/>
      <c r="F8" s="2"/>
      <c r="G8" s="2" t="s">
        <v>16</v>
      </c>
      <c r="H8" s="2" t="s">
        <v>16</v>
      </c>
      <c r="I8" s="2" t="str" cm="1">
        <f t="array" ref="I8">IF(OR(D8,E8,F8,G8,H8="X",D8:H8=""),"Yes","No")</f>
        <v>Yes</v>
      </c>
      <c r="J8" s="10"/>
      <c r="K8" s="10"/>
      <c r="L8" s="10"/>
      <c r="M8" s="10"/>
      <c r="N8" s="10"/>
      <c r="O8" s="10"/>
    </row>
    <row r="9" spans="1:15" ht="21" thickTop="1" thickBot="1" x14ac:dyDescent="0.3">
      <c r="A9" s="10"/>
      <c r="B9" s="3" t="s">
        <v>10</v>
      </c>
      <c r="C9" s="6" t="s">
        <v>16</v>
      </c>
      <c r="D9" s="2"/>
      <c r="E9" s="2"/>
      <c r="F9" s="2"/>
      <c r="G9" s="2"/>
      <c r="H9" s="2" t="s">
        <v>16</v>
      </c>
      <c r="I9" s="2" t="str" cm="1">
        <f t="array" ref="I9">IF(OR(D9,E9,F9,G9,H9="X",D9:H9=""),"Yes","No")</f>
        <v>Yes</v>
      </c>
      <c r="J9" s="10"/>
      <c r="K9" s="10"/>
      <c r="L9" s="10"/>
      <c r="M9" s="10"/>
      <c r="N9" s="10"/>
      <c r="O9" s="10"/>
    </row>
    <row r="10" spans="1:15" ht="21" thickTop="1" thickBot="1" x14ac:dyDescent="0.3">
      <c r="A10" s="10"/>
      <c r="B10" s="2" t="s">
        <v>11</v>
      </c>
      <c r="C10" s="6" t="s">
        <v>16</v>
      </c>
      <c r="D10" s="2"/>
      <c r="E10" s="2"/>
      <c r="F10" s="2"/>
      <c r="G10" s="2"/>
      <c r="H10" s="2" t="s">
        <v>16</v>
      </c>
      <c r="I10" s="2" t="str" cm="1">
        <f t="array" ref="I10">IF(OR(D10,E10,F10,G10,H10="X",D10:H10=""),"Yes","No")</f>
        <v>Yes</v>
      </c>
      <c r="J10" s="10"/>
      <c r="K10" s="10"/>
      <c r="L10" s="10"/>
      <c r="M10" s="10"/>
      <c r="N10" s="10"/>
      <c r="O10" s="10"/>
    </row>
    <row r="11" spans="1:15" ht="21" thickTop="1" thickBot="1" x14ac:dyDescent="0.3">
      <c r="A11" s="10"/>
      <c r="B11" s="3" t="s">
        <v>12</v>
      </c>
      <c r="C11" s="6" t="s">
        <v>16</v>
      </c>
      <c r="D11" s="2"/>
      <c r="E11" s="2"/>
      <c r="F11" s="2" t="s">
        <v>16</v>
      </c>
      <c r="G11" s="2"/>
      <c r="H11" s="2" t="s">
        <v>16</v>
      </c>
      <c r="I11" s="2" t="str" cm="1">
        <f t="array" ref="I11">IF(OR(D11,E11,F11,G11,H11="X",D11:H11=""),"Yes","No")</f>
        <v>Yes</v>
      </c>
      <c r="J11" s="10"/>
      <c r="K11" s="10"/>
      <c r="L11" s="10"/>
      <c r="M11" s="10"/>
      <c r="N11" s="10"/>
      <c r="O11" s="10"/>
    </row>
    <row r="12" spans="1:15" ht="21" thickTop="1" thickBot="1" x14ac:dyDescent="0.3">
      <c r="A12" s="10"/>
      <c r="B12" s="2" t="s">
        <v>13</v>
      </c>
      <c r="C12" s="6" t="s">
        <v>16</v>
      </c>
      <c r="D12" s="2" t="s">
        <v>16</v>
      </c>
      <c r="E12" s="2"/>
      <c r="F12" s="2" t="s">
        <v>16</v>
      </c>
      <c r="G12" s="2"/>
      <c r="H12" s="2" t="s">
        <v>16</v>
      </c>
      <c r="I12" s="2" t="str" cm="1">
        <f t="array" ref="I12">IF(OR(D12,E12,F12,G12,H12="X",D12:H12=""),"Yes","No")</f>
        <v>Yes</v>
      </c>
      <c r="J12" s="10"/>
      <c r="K12" s="10"/>
      <c r="L12" s="10"/>
      <c r="M12" s="10"/>
      <c r="N12" s="10"/>
      <c r="O12" s="10"/>
    </row>
    <row r="13" spans="1:15" ht="21" thickTop="1" thickBot="1" x14ac:dyDescent="0.3">
      <c r="A13" s="10"/>
      <c r="B13" s="3" t="s">
        <v>14</v>
      </c>
      <c r="C13" s="6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tr" cm="1">
        <f t="array" ref="I13">IF(OR(D13,E13,F13,G13,H13="X",D13:H13=""),"Yes","No")</f>
        <v>Yes</v>
      </c>
      <c r="J13" s="10"/>
      <c r="K13" s="10"/>
      <c r="L13" s="10"/>
      <c r="M13" s="10"/>
      <c r="N13" s="10"/>
      <c r="O13" s="10"/>
    </row>
    <row r="14" spans="1:15" ht="21" thickTop="1" thickBot="1" x14ac:dyDescent="0.3">
      <c r="A14" s="10"/>
      <c r="B14" s="3" t="s">
        <v>19</v>
      </c>
      <c r="C14" s="7">
        <v>105</v>
      </c>
      <c r="D14" s="5">
        <v>4.99</v>
      </c>
      <c r="E14" s="5">
        <v>4.99</v>
      </c>
      <c r="F14" s="5">
        <v>0</v>
      </c>
      <c r="G14" s="5">
        <v>19.989999999999998</v>
      </c>
      <c r="H14" s="5">
        <v>9.99</v>
      </c>
      <c r="I14" s="10"/>
      <c r="J14" s="10"/>
      <c r="K14" s="10"/>
      <c r="L14" s="10"/>
      <c r="M14" s="10"/>
      <c r="N14" s="10"/>
      <c r="O14" s="10"/>
    </row>
    <row r="15" spans="1:15" ht="21" thickTop="1" thickBot="1" x14ac:dyDescent="0.3">
      <c r="A15" s="10"/>
      <c r="B15" s="3"/>
      <c r="C15" s="5"/>
      <c r="D15" s="5"/>
      <c r="E15" s="5"/>
      <c r="F15" s="5"/>
      <c r="G15" s="5"/>
      <c r="H15" s="5"/>
      <c r="I15" s="10"/>
      <c r="J15" s="10"/>
      <c r="K15" s="10"/>
      <c r="L15" s="10"/>
      <c r="M15" s="10"/>
      <c r="N15" s="10"/>
      <c r="O15" s="10"/>
    </row>
    <row r="16" spans="1:15" ht="21" thickTop="1" thickBot="1" x14ac:dyDescent="0.3">
      <c r="A16" s="10"/>
      <c r="B16" s="3" t="s">
        <v>18</v>
      </c>
      <c r="C16" s="5">
        <f>C14-D14-E14-F14-G14-H14</f>
        <v>65.04000000000002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1" thickTop="1" thickBot="1" x14ac:dyDescent="0.3">
      <c r="A17" s="10"/>
      <c r="B17" s="3" t="s">
        <v>20</v>
      </c>
      <c r="C17" s="5">
        <f>C16*12</f>
        <v>780.48000000000025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.75" thickTop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10"/>
    </row>
    <row r="27" spans="1:15" x14ac:dyDescent="0.25">
      <c r="A27" s="10"/>
    </row>
    <row r="28" spans="1:15" x14ac:dyDescent="0.25">
      <c r="A28" s="10"/>
    </row>
    <row r="29" spans="1:15" x14ac:dyDescent="0.25">
      <c r="A29" s="10"/>
    </row>
  </sheetData>
  <mergeCells count="1">
    <mergeCell ref="D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Owings</dc:creator>
  <cp:lastModifiedBy>Edward Owings</cp:lastModifiedBy>
  <dcterms:created xsi:type="dcterms:W3CDTF">2015-06-05T18:17:20Z</dcterms:created>
  <dcterms:modified xsi:type="dcterms:W3CDTF">2021-11-06T19:16:42Z</dcterms:modified>
</cp:coreProperties>
</file>