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2.ESSENTIAL FORMULAS\8.date and time\"/>
    </mc:Choice>
  </mc:AlternateContent>
  <xr:revisionPtr revIDLastSave="0" documentId="13_ncr:1_{A32AB65E-C487-4AE9-98C9-FE71EFEA9E30}" xr6:coauthVersionLast="47" xr6:coauthVersionMax="47" xr10:uidLastSave="{00000000-0000-0000-0000-000000000000}"/>
  <bookViews>
    <workbookView xWindow="-108" yWindow="-108" windowWidth="23256" windowHeight="12576" tabRatio="862" activeTab="2" xr2:uid="{00000000-000D-0000-FFFF-FFFF00000000}"/>
  </bookViews>
  <sheets>
    <sheet name="TODAY, NOW" sheetId="2" r:id="rId1"/>
    <sheet name="DAY, MONTH, YEAR" sheetId="14" r:id="rId2"/>
    <sheet name="DATE &amp; TIME DIFF" sheetId="16" r:id="rId3"/>
    <sheet name="Sheet1" sheetId="17" r:id="rId4"/>
  </sheets>
  <externalReferences>
    <externalReference r:id="rId5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2">#REF!</definedName>
    <definedName name="UserChoice" localSheetId="1">#REF!</definedName>
    <definedName name="UserChoice" localSheetId="0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6" l="1"/>
  <c r="O18" i="16"/>
  <c r="P12" i="16"/>
  <c r="Q12" i="16" s="1"/>
  <c r="O12" i="16"/>
  <c r="O6" i="16"/>
  <c r="N18" i="2"/>
  <c r="N17" i="2"/>
  <c r="N12" i="2"/>
  <c r="N11" i="2"/>
  <c r="N6" i="2"/>
  <c r="K5" i="17"/>
  <c r="K6" i="17"/>
  <c r="K7" i="17"/>
  <c r="K4" i="17"/>
  <c r="M17" i="16" l="1"/>
  <c r="M11" i="16"/>
  <c r="M5" i="16"/>
  <c r="M12" i="14"/>
  <c r="M8" i="14"/>
  <c r="M4" i="14"/>
  <c r="N11" i="16" l="1"/>
  <c r="O11" i="16" s="1"/>
  <c r="P11" i="16" s="1"/>
  <c r="Q11" i="16" s="1"/>
  <c r="N17" i="16"/>
  <c r="O17" i="16" s="1"/>
  <c r="N5" i="16"/>
  <c r="O5" i="16" s="1"/>
  <c r="M13" i="14"/>
  <c r="N13" i="14" s="1"/>
  <c r="N12" i="14"/>
  <c r="M9" i="14"/>
  <c r="N9" i="14" s="1"/>
  <c r="N8" i="14"/>
  <c r="M5" i="14"/>
  <c r="N5" i="14" s="1"/>
  <c r="N4" i="14"/>
</calcChain>
</file>

<file path=xl/sharedStrings.xml><?xml version="1.0" encoding="utf-8"?>
<sst xmlns="http://schemas.openxmlformats.org/spreadsheetml/2006/main" count="55" uniqueCount="33">
  <si>
    <t>Example</t>
  </si>
  <si>
    <t>TODAY / NOW</t>
  </si>
  <si>
    <t>Today() function returns today's date in date format, 
NOW() function returns current date and time in excel date and time format</t>
  </si>
  <si>
    <t xml:space="preserve"> =TODAY()
=NOW()</t>
  </si>
  <si>
    <t>TODAY()</t>
  </si>
  <si>
    <t>NOW()</t>
  </si>
  <si>
    <t>Formats</t>
  </si>
  <si>
    <t>DAY() function returns the day of the month in numeric format.
MONTH() returns the month from a user-supplied date
YEAR() returns the year from a user-supplied date</t>
  </si>
  <si>
    <t xml:space="preserve">=DAY(DATE)
 =MONTH(DATE)
 =YEAR(DATE)
</t>
  </si>
  <si>
    <t>=DAY(Date)</t>
  </si>
  <si>
    <t>=Month(Date)</t>
  </si>
  <si>
    <t>=Year(Date)</t>
  </si>
  <si>
    <t>DATEDIF</t>
  </si>
  <si>
    <t>DAYS() calculates the number of days between 2 dates
DATEDIF function is used for calculating the difference between two dates.</t>
  </si>
  <si>
    <t xml:space="preserve"> =DAYS( end_date, start_date )
or
 =DATEDIF(start date,end date,unit)</t>
  </si>
  <si>
    <t>Date 1</t>
  </si>
  <si>
    <t>Date 2</t>
  </si>
  <si>
    <t>Difference</t>
  </si>
  <si>
    <t>DAYS</t>
  </si>
  <si>
    <t>+ , -</t>
  </si>
  <si>
    <t>IN Hours</t>
  </si>
  <si>
    <t>In Minutes</t>
  </si>
  <si>
    <t>DAY, MONTH, YEAR</t>
  </si>
  <si>
    <t>DATE &amp; TIME DIFF</t>
  </si>
  <si>
    <t>S.No</t>
  </si>
  <si>
    <t xml:space="preserve">Name </t>
  </si>
  <si>
    <t>Marks</t>
  </si>
  <si>
    <t>abc</t>
  </si>
  <si>
    <t>sdfd</t>
  </si>
  <si>
    <t>marks2</t>
  </si>
  <si>
    <t>if u convert this ti number from formats it will count the no of days from 1stjan 1900 to now</t>
  </si>
  <si>
    <t>more other formats of dates</t>
  </si>
  <si>
    <t>this is a custom made by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</si>
</sst>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dd\ mmmm\ yy\ \ h:mm"/>
    <numFmt numFmtId="166" formatCode="[$-F800]dddd\,\ mmmm\ dd\,\ yyyy"/>
    <numFmt numFmtId="167" formatCode="dd:mm: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9" fillId="0" borderId="0" xfId="0" applyFont="1"/>
    <xf numFmtId="0" fontId="11" fillId="0" borderId="2" xfId="0" applyFont="1" applyBorder="1"/>
    <xf numFmtId="2" fontId="0" fillId="0" borderId="0" xfId="0" applyNumberFormat="1"/>
    <xf numFmtId="22" fontId="0" fillId="0" borderId="0" xfId="0" applyNumberFormat="1"/>
    <xf numFmtId="22" fontId="0" fillId="0" borderId="2" xfId="0" applyNumberFormat="1" applyBorder="1"/>
    <xf numFmtId="0" fontId="0" fillId="0" borderId="2" xfId="0" applyBorder="1"/>
    <xf numFmtId="0" fontId="9" fillId="0" borderId="2" xfId="0" quotePrefix="1" applyFont="1" applyBorder="1"/>
    <xf numFmtId="16" fontId="0" fillId="0" borderId="0" xfId="0" applyNumberFormat="1"/>
    <xf numFmtId="14" fontId="11" fillId="0" borderId="2" xfId="0" applyNumberFormat="1" applyFont="1" applyBorder="1"/>
    <xf numFmtId="0" fontId="3" fillId="0" borderId="0" xfId="0" quotePrefix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3" xfId="0" quotePrefix="1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2">
    <dxf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hair">
          <color auto="1"/>
        </vertic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C3:E9" totalsRowShown="0">
  <autoFilter ref="C3:E9" xr:uid="{00000000-0009-0000-0100-000003000000}"/>
  <tableColumns count="3">
    <tableColumn id="1" xr3:uid="{00000000-0010-0000-0000-000001000000}" name="S.No"/>
    <tableColumn id="2" xr3:uid="{00000000-0010-0000-0000-000002000000}" name="Name "/>
    <tableColumn id="3" xr3:uid="{00000000-0010-0000-0000-000003000000}" name="Marks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3:K7" totalsRowShown="0">
  <autoFilter ref="H3:K7" xr:uid="{00000000-0009-0000-0100-000004000000}"/>
  <tableColumns count="4">
    <tableColumn id="1" xr3:uid="{00000000-0010-0000-0100-000001000000}" name="S.No"/>
    <tableColumn id="2" xr3:uid="{00000000-0010-0000-0100-000002000000}" name="Name "/>
    <tableColumn id="3" xr3:uid="{00000000-0010-0000-0100-000003000000}" name="Marks"/>
    <tableColumn id="4" xr3:uid="{00000000-0010-0000-0100-000004000000}" name="marks2">
      <calculatedColumnFormula>J4+1</calculatedColumnFormula>
    </tableColumn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O21" sqref="O2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5.5546875" bestFit="1" customWidth="1"/>
    <col min="13" max="13" width="11.6640625" customWidth="1"/>
    <col min="14" max="14" width="26.5546875" bestFit="1" customWidth="1"/>
    <col min="15" max="15" width="21.44140625" bestFit="1" customWidth="1"/>
  </cols>
  <sheetData>
    <row r="1" spans="1:27" ht="31.8" thickBot="1" x14ac:dyDescent="0.35">
      <c r="A1" s="1"/>
      <c r="B1" s="1" t="s">
        <v>1</v>
      </c>
      <c r="C1" s="1"/>
      <c r="D1" s="1"/>
      <c r="E1" s="2"/>
      <c r="F1" s="2"/>
      <c r="G1" s="2"/>
      <c r="H1" s="2"/>
      <c r="I1" s="8"/>
      <c r="J1" s="16"/>
      <c r="K1" s="52" t="s">
        <v>0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4" t="s">
        <v>2</v>
      </c>
      <c r="D4" s="35"/>
      <c r="E4" s="35"/>
      <c r="F4" s="35"/>
      <c r="G4" s="36"/>
      <c r="H4" s="14"/>
      <c r="I4" s="10"/>
      <c r="J4" s="18"/>
      <c r="K4" s="7"/>
      <c r="M4" s="28">
        <v>45344</v>
      </c>
    </row>
    <row r="5" spans="1:27" ht="15" customHeight="1" x14ac:dyDescent="0.3">
      <c r="B5" s="3"/>
      <c r="C5" s="37"/>
      <c r="D5" s="38"/>
      <c r="E5" s="38"/>
      <c r="F5" s="38"/>
      <c r="G5" s="39"/>
      <c r="H5" s="3"/>
      <c r="I5" s="11"/>
      <c r="J5" s="19"/>
      <c r="K5" s="3"/>
    </row>
    <row r="6" spans="1:27" ht="15" customHeight="1" x14ac:dyDescent="0.3">
      <c r="C6" s="37"/>
      <c r="D6" s="38"/>
      <c r="E6" s="38"/>
      <c r="F6" s="38"/>
      <c r="G6" s="39"/>
      <c r="M6" s="21" t="s">
        <v>4</v>
      </c>
      <c r="N6" s="5">
        <f ca="1">TODAY()</f>
        <v>45498</v>
      </c>
    </row>
    <row r="7" spans="1:27" ht="15" customHeight="1" x14ac:dyDescent="0.3">
      <c r="C7" s="37"/>
      <c r="D7" s="38"/>
      <c r="E7" s="38"/>
      <c r="F7" s="38"/>
      <c r="G7" s="39"/>
      <c r="M7" s="21"/>
    </row>
    <row r="8" spans="1:27" ht="15" customHeight="1" x14ac:dyDescent="0.3">
      <c r="C8" s="37"/>
      <c r="D8" s="38"/>
      <c r="E8" s="38"/>
      <c r="F8" s="38"/>
      <c r="G8" s="39"/>
      <c r="M8" s="21"/>
    </row>
    <row r="9" spans="1:27" ht="15" customHeight="1" x14ac:dyDescent="0.3">
      <c r="C9" s="37"/>
      <c r="D9" s="38"/>
      <c r="E9" s="38"/>
      <c r="F9" s="38"/>
      <c r="G9" s="39"/>
      <c r="M9" s="21"/>
    </row>
    <row r="10" spans="1:27" ht="15" customHeight="1" x14ac:dyDescent="0.3">
      <c r="C10" s="37"/>
      <c r="D10" s="38"/>
      <c r="E10" s="38"/>
      <c r="F10" s="38"/>
      <c r="G10" s="39"/>
      <c r="M10" s="21"/>
    </row>
    <row r="11" spans="1:27" ht="15" customHeight="1" thickBot="1" x14ac:dyDescent="0.35">
      <c r="B11" s="5"/>
      <c r="C11" s="40"/>
      <c r="D11" s="41"/>
      <c r="E11" s="41"/>
      <c r="F11" s="41"/>
      <c r="G11" s="42"/>
      <c r="M11" s="21" t="s">
        <v>5</v>
      </c>
      <c r="N11" s="24">
        <f ca="1">NOW()</f>
        <v>45498.541733449078</v>
      </c>
      <c r="O11" s="23" t="s">
        <v>30</v>
      </c>
    </row>
    <row r="12" spans="1:27" ht="15" customHeight="1" x14ac:dyDescent="0.5">
      <c r="B12" s="4"/>
      <c r="C12" s="12"/>
      <c r="M12" s="21"/>
      <c r="N12" s="23">
        <f ca="1">NOW()</f>
        <v>45498.541733449078</v>
      </c>
    </row>
    <row r="13" spans="1:27" ht="15" customHeight="1" thickBot="1" x14ac:dyDescent="0.5">
      <c r="C13" s="13"/>
      <c r="M13" s="21"/>
    </row>
    <row r="14" spans="1:27" ht="15" customHeight="1" x14ac:dyDescent="0.3">
      <c r="B14" s="5"/>
      <c r="C14" s="43" t="s">
        <v>3</v>
      </c>
      <c r="D14" s="44"/>
      <c r="E14" s="44"/>
      <c r="F14" s="44"/>
      <c r="G14" s="45"/>
      <c r="M14" s="21"/>
    </row>
    <row r="15" spans="1:27" ht="15" customHeight="1" x14ac:dyDescent="0.3">
      <c r="B15" s="6"/>
      <c r="C15" s="46"/>
      <c r="D15" s="47"/>
      <c r="E15" s="47"/>
      <c r="F15" s="47"/>
      <c r="G15" s="48"/>
      <c r="M15" s="21"/>
    </row>
    <row r="16" spans="1:27" ht="15" customHeight="1" x14ac:dyDescent="0.3">
      <c r="B16" s="6"/>
      <c r="C16" s="46"/>
      <c r="D16" s="47"/>
      <c r="E16" s="47"/>
      <c r="F16" s="47"/>
      <c r="G16" s="48"/>
      <c r="M16" s="21" t="s">
        <v>6</v>
      </c>
      <c r="N16" s="24" t="s">
        <v>31</v>
      </c>
      <c r="O16" s="31"/>
    </row>
    <row r="17" spans="3:15" ht="15" customHeight="1" x14ac:dyDescent="0.3">
      <c r="C17" s="46"/>
      <c r="D17" s="47"/>
      <c r="E17" s="47"/>
      <c r="F17" s="47"/>
      <c r="G17" s="48"/>
      <c r="N17" s="32">
        <f ca="1">NOW()</f>
        <v>45498.541733449078</v>
      </c>
    </row>
    <row r="18" spans="3:15" ht="15" customHeight="1" x14ac:dyDescent="0.3">
      <c r="C18" s="46"/>
      <c r="D18" s="47"/>
      <c r="E18" s="47"/>
      <c r="F18" s="47"/>
      <c r="G18" s="48"/>
      <c r="N18" s="33">
        <f ca="1">NOW()</f>
        <v>45498.541733449078</v>
      </c>
      <c r="O18" t="s">
        <v>32</v>
      </c>
    </row>
    <row r="19" spans="3:15" ht="15" customHeight="1" x14ac:dyDescent="0.3">
      <c r="C19" s="46"/>
      <c r="D19" s="47"/>
      <c r="E19" s="47"/>
      <c r="F19" s="47"/>
      <c r="G19" s="48"/>
    </row>
    <row r="20" spans="3:15" ht="15" customHeight="1" x14ac:dyDescent="0.3">
      <c r="C20" s="46"/>
      <c r="D20" s="47"/>
      <c r="E20" s="47"/>
      <c r="F20" s="47"/>
      <c r="G20" s="48"/>
    </row>
    <row r="21" spans="3:15" ht="15" customHeight="1" thickBot="1" x14ac:dyDescent="0.35">
      <c r="C21" s="49"/>
      <c r="D21" s="50"/>
      <c r="E21" s="50"/>
      <c r="F21" s="50"/>
      <c r="G21" s="51"/>
    </row>
  </sheetData>
  <mergeCells count="10">
    <mergeCell ref="Q1:R1"/>
    <mergeCell ref="S1:T1"/>
    <mergeCell ref="U1:V1"/>
    <mergeCell ref="W1:X1"/>
    <mergeCell ref="Y1:Z1"/>
    <mergeCell ref="C4:G11"/>
    <mergeCell ref="C14:G21"/>
    <mergeCell ref="K1:L1"/>
    <mergeCell ref="M1:N1"/>
    <mergeCell ref="O1:P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showGridLines="0" zoomScale="90" zoomScaleNormal="90" workbookViewId="0">
      <selection activeCell="N20" sqref="N2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7.109375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7.109375" bestFit="1" customWidth="1"/>
    <col min="14" max="14" width="18.6640625" customWidth="1"/>
    <col min="15" max="15" width="25.88671875" customWidth="1"/>
    <col min="18" max="18" width="15.5546875" customWidth="1"/>
  </cols>
  <sheetData>
    <row r="1" spans="1:26" ht="31.8" thickBot="1" x14ac:dyDescent="0.35">
      <c r="A1" s="1"/>
      <c r="B1" s="1" t="s">
        <v>22</v>
      </c>
      <c r="C1" s="1"/>
      <c r="D1" s="1"/>
      <c r="E1" s="2"/>
      <c r="F1" s="2"/>
      <c r="G1" s="2"/>
      <c r="H1" s="2"/>
      <c r="I1" s="8"/>
      <c r="J1" s="16"/>
      <c r="K1" s="52" t="s">
        <v>0</v>
      </c>
      <c r="L1" s="52"/>
      <c r="M1" s="15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3" t="s">
        <v>7</v>
      </c>
      <c r="D4" s="54"/>
      <c r="E4" s="54"/>
      <c r="F4" s="54"/>
      <c r="G4" s="55"/>
      <c r="H4" s="14"/>
      <c r="I4" s="10"/>
      <c r="J4" s="18"/>
      <c r="K4" s="7"/>
      <c r="L4" s="27" t="s">
        <v>9</v>
      </c>
      <c r="M4" s="25">
        <f ca="1">NOW()</f>
        <v>45498.541733449078</v>
      </c>
      <c r="N4" s="26">
        <f ca="1">DAY(M4)</f>
        <v>25</v>
      </c>
    </row>
    <row r="5" spans="1:26" ht="15" customHeight="1" x14ac:dyDescent="0.3">
      <c r="B5" s="3"/>
      <c r="C5" s="56"/>
      <c r="D5" s="57"/>
      <c r="E5" s="57"/>
      <c r="F5" s="57"/>
      <c r="G5" s="58"/>
      <c r="H5" s="3"/>
      <c r="I5" s="11"/>
      <c r="J5" s="19"/>
      <c r="K5" s="3"/>
      <c r="L5" s="27" t="s">
        <v>9</v>
      </c>
      <c r="M5" s="25">
        <f ca="1">M4-5</f>
        <v>45493.541733449078</v>
      </c>
      <c r="N5" s="26">
        <f ca="1">DAY(M5)</f>
        <v>20</v>
      </c>
    </row>
    <row r="6" spans="1:26" ht="15" customHeight="1" x14ac:dyDescent="0.3">
      <c r="C6" s="56"/>
      <c r="D6" s="57"/>
      <c r="E6" s="57"/>
      <c r="F6" s="57"/>
      <c r="G6" s="58"/>
      <c r="L6" s="21"/>
    </row>
    <row r="7" spans="1:26" ht="15" customHeight="1" x14ac:dyDescent="0.3">
      <c r="C7" s="56"/>
      <c r="D7" s="57"/>
      <c r="E7" s="57"/>
      <c r="F7" s="57"/>
      <c r="G7" s="58"/>
      <c r="L7" s="21"/>
    </row>
    <row r="8" spans="1:26" ht="15" customHeight="1" x14ac:dyDescent="0.3">
      <c r="C8" s="56"/>
      <c r="D8" s="57"/>
      <c r="E8" s="57"/>
      <c r="F8" s="57"/>
      <c r="G8" s="58"/>
      <c r="L8" s="27" t="s">
        <v>10</v>
      </c>
      <c r="M8" s="25">
        <f ca="1">NOW()</f>
        <v>45498.541733449078</v>
      </c>
      <c r="N8" s="26">
        <f ca="1">MONTH(M8)</f>
        <v>7</v>
      </c>
    </row>
    <row r="9" spans="1:26" ht="15" customHeight="1" x14ac:dyDescent="0.3">
      <c r="C9" s="56"/>
      <c r="D9" s="57"/>
      <c r="E9" s="57"/>
      <c r="F9" s="57"/>
      <c r="G9" s="58"/>
      <c r="L9" s="27" t="s">
        <v>10</v>
      </c>
      <c r="M9" s="25">
        <f ca="1">M8-5</f>
        <v>45493.541733449078</v>
      </c>
      <c r="N9" s="26">
        <f ca="1">MONTH(M9)</f>
        <v>7</v>
      </c>
    </row>
    <row r="10" spans="1:26" ht="15" customHeight="1" x14ac:dyDescent="0.3">
      <c r="C10" s="56"/>
      <c r="D10" s="57"/>
      <c r="E10" s="57"/>
      <c r="F10" s="57"/>
      <c r="G10" s="58"/>
      <c r="L10" s="21"/>
    </row>
    <row r="11" spans="1:26" ht="15" customHeight="1" x14ac:dyDescent="0.3">
      <c r="C11" s="56"/>
      <c r="D11" s="57"/>
      <c r="E11" s="57"/>
      <c r="F11" s="57"/>
      <c r="G11" s="58"/>
      <c r="L11" s="21"/>
    </row>
    <row r="12" spans="1:26" ht="15" customHeight="1" x14ac:dyDescent="0.3">
      <c r="C12" s="56"/>
      <c r="D12" s="57"/>
      <c r="E12" s="57"/>
      <c r="F12" s="57"/>
      <c r="G12" s="58"/>
      <c r="L12" s="27" t="s">
        <v>11</v>
      </c>
      <c r="M12" s="25">
        <f ca="1">NOW()</f>
        <v>45498.541733449078</v>
      </c>
      <c r="N12" s="26">
        <f ca="1">YEAR(M12)</f>
        <v>2024</v>
      </c>
    </row>
    <row r="13" spans="1:26" ht="15" customHeight="1" x14ac:dyDescent="0.3">
      <c r="C13" s="56"/>
      <c r="D13" s="57"/>
      <c r="E13" s="57"/>
      <c r="F13" s="57"/>
      <c r="G13" s="58"/>
      <c r="L13" s="27" t="s">
        <v>11</v>
      </c>
      <c r="M13" s="25">
        <f ca="1">M12-5</f>
        <v>45493.541733449078</v>
      </c>
      <c r="N13" s="26">
        <f ca="1">YEAR(M13)</f>
        <v>2024</v>
      </c>
    </row>
    <row r="14" spans="1:26" ht="15" customHeight="1" thickBot="1" x14ac:dyDescent="0.35">
      <c r="B14" s="5"/>
      <c r="C14" s="59"/>
      <c r="D14" s="60"/>
      <c r="E14" s="60"/>
      <c r="F14" s="60"/>
      <c r="G14" s="61"/>
    </row>
    <row r="15" spans="1:26" ht="15" customHeight="1" x14ac:dyDescent="0.5">
      <c r="B15" s="4"/>
      <c r="C15" s="12"/>
    </row>
    <row r="16" spans="1:26" ht="15" customHeight="1" thickBot="1" x14ac:dyDescent="0.5">
      <c r="C16" s="13"/>
    </row>
    <row r="17" spans="2:7" ht="15" customHeight="1" x14ac:dyDescent="0.3">
      <c r="B17" s="5"/>
      <c r="C17" s="62" t="s">
        <v>8</v>
      </c>
      <c r="D17" s="44"/>
      <c r="E17" s="44"/>
      <c r="F17" s="44"/>
      <c r="G17" s="45"/>
    </row>
    <row r="18" spans="2:7" ht="15" customHeight="1" x14ac:dyDescent="0.3">
      <c r="B18" s="6"/>
      <c r="C18" s="46"/>
      <c r="D18" s="47"/>
      <c r="E18" s="47"/>
      <c r="F18" s="47"/>
      <c r="G18" s="48"/>
    </row>
    <row r="19" spans="2:7" ht="15" customHeight="1" x14ac:dyDescent="0.3">
      <c r="B19" s="6"/>
      <c r="C19" s="46"/>
      <c r="D19" s="47"/>
      <c r="E19" s="47"/>
      <c r="F19" s="47"/>
      <c r="G19" s="48"/>
    </row>
    <row r="20" spans="2:7" ht="15" customHeight="1" x14ac:dyDescent="0.3">
      <c r="C20" s="46"/>
      <c r="D20" s="47"/>
      <c r="E20" s="47"/>
      <c r="F20" s="47"/>
      <c r="G20" s="48"/>
    </row>
    <row r="21" spans="2:7" ht="15" customHeight="1" x14ac:dyDescent="0.3">
      <c r="C21" s="46"/>
      <c r="D21" s="47"/>
      <c r="E21" s="47"/>
      <c r="F21" s="47"/>
      <c r="G21" s="48"/>
    </row>
    <row r="22" spans="2:7" ht="15" customHeight="1" x14ac:dyDescent="0.3">
      <c r="C22" s="46"/>
      <c r="D22" s="47"/>
      <c r="E22" s="47"/>
      <c r="F22" s="47"/>
      <c r="G22" s="48"/>
    </row>
    <row r="23" spans="2:7" ht="15" customHeight="1" x14ac:dyDescent="0.3">
      <c r="C23" s="46"/>
      <c r="D23" s="47"/>
      <c r="E23" s="47"/>
      <c r="F23" s="47"/>
      <c r="G23" s="48"/>
    </row>
    <row r="24" spans="2:7" ht="15" customHeight="1" thickBot="1" x14ac:dyDescent="0.35">
      <c r="C24" s="49"/>
      <c r="D24" s="50"/>
      <c r="E24" s="50"/>
      <c r="F24" s="50"/>
      <c r="G24" s="51"/>
    </row>
  </sheetData>
  <mergeCells count="9">
    <mergeCell ref="C4:G14"/>
    <mergeCell ref="T1:U1"/>
    <mergeCell ref="V1:W1"/>
    <mergeCell ref="X1:Y1"/>
    <mergeCell ref="C17:G24"/>
    <mergeCell ref="K1:L1"/>
    <mergeCell ref="N1:O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"/>
  <sheetViews>
    <sheetView showGridLines="0" tabSelected="1" zoomScale="90" zoomScaleNormal="90" workbookViewId="0">
      <selection activeCell="O19" sqref="O19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3.6640625" customWidth="1"/>
    <col min="12" max="12" width="17.88671875" bestFit="1" customWidth="1"/>
    <col min="13" max="17" width="15.6640625" customWidth="1"/>
  </cols>
  <sheetData>
    <row r="1" spans="1:26" ht="31.8" thickBot="1" x14ac:dyDescent="0.35">
      <c r="A1" s="1"/>
      <c r="B1" s="1" t="s">
        <v>23</v>
      </c>
      <c r="C1" s="1"/>
      <c r="D1" s="1"/>
      <c r="E1" s="2"/>
      <c r="F1" s="2"/>
      <c r="G1" s="2"/>
      <c r="H1" s="2"/>
      <c r="I1" s="8"/>
      <c r="J1" s="16"/>
      <c r="K1" s="52" t="s">
        <v>0</v>
      </c>
      <c r="L1" s="52"/>
      <c r="M1" s="52"/>
      <c r="N1" s="52"/>
      <c r="O1" s="15"/>
      <c r="P1" s="52"/>
      <c r="Q1" s="52"/>
      <c r="R1" s="52"/>
      <c r="S1" s="52"/>
      <c r="T1" s="52"/>
      <c r="U1" s="52"/>
      <c r="V1" s="52"/>
      <c r="W1" s="52"/>
      <c r="X1" s="52"/>
      <c r="Y1" s="52"/>
      <c r="Z1" s="15"/>
    </row>
    <row r="2" spans="1:26" ht="15" customHeight="1" thickTop="1" x14ac:dyDescent="0.3"/>
    <row r="3" spans="1:26" ht="15" customHeight="1" thickBot="1" x14ac:dyDescent="0.55000000000000004">
      <c r="B3" s="12"/>
    </row>
    <row r="4" spans="1:26" ht="15" customHeight="1" x14ac:dyDescent="0.3">
      <c r="B4" s="14"/>
      <c r="C4" s="53" t="s">
        <v>13</v>
      </c>
      <c r="D4" s="54"/>
      <c r="E4" s="54"/>
      <c r="F4" s="54"/>
      <c r="G4" s="55"/>
      <c r="H4" s="14"/>
      <c r="I4" s="10"/>
      <c r="J4" s="18"/>
      <c r="K4" s="7"/>
      <c r="M4" s="20" t="s">
        <v>15</v>
      </c>
      <c r="N4" s="20" t="s">
        <v>16</v>
      </c>
      <c r="O4" s="20" t="s">
        <v>17</v>
      </c>
    </row>
    <row r="5" spans="1:26" ht="15" customHeight="1" x14ac:dyDescent="0.3">
      <c r="B5" s="3"/>
      <c r="C5" s="56"/>
      <c r="D5" s="57"/>
      <c r="E5" s="57"/>
      <c r="F5" s="57"/>
      <c r="G5" s="58"/>
      <c r="H5" s="3"/>
      <c r="I5" s="11"/>
      <c r="J5" s="19"/>
      <c r="K5" s="3"/>
      <c r="L5" s="4" t="s">
        <v>18</v>
      </c>
      <c r="M5" s="29">
        <f ca="1">TODAY()</f>
        <v>45498</v>
      </c>
      <c r="N5" s="29">
        <f ca="1">M5-11</f>
        <v>45487</v>
      </c>
      <c r="O5" s="22">
        <f ca="1">_xlfn.DAYS(M5,N5)</f>
        <v>11</v>
      </c>
    </row>
    <row r="6" spans="1:26" ht="15" customHeight="1" x14ac:dyDescent="0.3">
      <c r="C6" s="56"/>
      <c r="D6" s="57"/>
      <c r="E6" s="57"/>
      <c r="F6" s="57"/>
      <c r="G6" s="58"/>
      <c r="M6" s="29">
        <v>43383</v>
      </c>
      <c r="N6" s="29">
        <v>42943</v>
      </c>
      <c r="O6" s="22">
        <f>_xlfn.DAYS(M6,N6)</f>
        <v>440</v>
      </c>
    </row>
    <row r="7" spans="1:26" ht="15" customHeight="1" x14ac:dyDescent="0.3">
      <c r="C7" s="56"/>
      <c r="D7" s="57"/>
      <c r="E7" s="57"/>
      <c r="F7" s="57"/>
      <c r="G7" s="58"/>
    </row>
    <row r="8" spans="1:26" ht="15" customHeight="1" x14ac:dyDescent="0.3">
      <c r="C8" s="56"/>
      <c r="D8" s="57"/>
      <c r="E8" s="57"/>
      <c r="F8" s="57"/>
      <c r="G8" s="58"/>
    </row>
    <row r="9" spans="1:26" ht="15" customHeight="1" x14ac:dyDescent="0.3">
      <c r="C9" s="56"/>
      <c r="D9" s="57"/>
      <c r="E9" s="57"/>
      <c r="F9" s="57"/>
      <c r="G9" s="58"/>
    </row>
    <row r="10" spans="1:26" ht="15" customHeight="1" thickBot="1" x14ac:dyDescent="0.35">
      <c r="B10" s="5"/>
      <c r="C10" s="59"/>
      <c r="D10" s="60"/>
      <c r="E10" s="60"/>
      <c r="F10" s="60"/>
      <c r="G10" s="61"/>
      <c r="M10" s="20" t="s">
        <v>15</v>
      </c>
      <c r="N10" s="20" t="s">
        <v>16</v>
      </c>
      <c r="O10" s="20" t="s">
        <v>17</v>
      </c>
      <c r="P10" s="20" t="s">
        <v>20</v>
      </c>
      <c r="Q10" s="20" t="s">
        <v>21</v>
      </c>
    </row>
    <row r="11" spans="1:26" ht="15" customHeight="1" x14ac:dyDescent="0.5">
      <c r="B11" s="4"/>
      <c r="C11" s="12"/>
      <c r="L11" s="30" t="s">
        <v>19</v>
      </c>
      <c r="M11" s="29">
        <f ca="1">TODAY()</f>
        <v>45498</v>
      </c>
      <c r="N11" s="29">
        <f ca="1">M11-11</f>
        <v>45487</v>
      </c>
      <c r="O11" s="22">
        <f ca="1">M11-N11</f>
        <v>11</v>
      </c>
      <c r="P11" s="26">
        <f ca="1">O11*24</f>
        <v>264</v>
      </c>
      <c r="Q11" s="26">
        <f ca="1">P11*60</f>
        <v>15840</v>
      </c>
    </row>
    <row r="12" spans="1:26" ht="15" customHeight="1" thickBot="1" x14ac:dyDescent="0.5">
      <c r="C12" s="13"/>
      <c r="M12" s="29">
        <v>43383</v>
      </c>
      <c r="N12" s="29">
        <v>42943</v>
      </c>
      <c r="O12" s="22">
        <f>M12-N12</f>
        <v>440</v>
      </c>
      <c r="P12" s="26">
        <f>O12*24</f>
        <v>10560</v>
      </c>
      <c r="Q12" s="26">
        <f>P12*60</f>
        <v>633600</v>
      </c>
    </row>
    <row r="13" spans="1:26" ht="15" customHeight="1" x14ac:dyDescent="0.3">
      <c r="B13" s="5"/>
      <c r="C13" s="43" t="s">
        <v>14</v>
      </c>
      <c r="D13" s="44"/>
      <c r="E13" s="44"/>
      <c r="F13" s="44"/>
      <c r="G13" s="45"/>
    </row>
    <row r="14" spans="1:26" ht="15" customHeight="1" x14ac:dyDescent="0.3">
      <c r="B14" s="6"/>
      <c r="C14" s="46"/>
      <c r="D14" s="47"/>
      <c r="E14" s="47"/>
      <c r="F14" s="47"/>
      <c r="G14" s="48"/>
    </row>
    <row r="15" spans="1:26" ht="15" customHeight="1" x14ac:dyDescent="0.3">
      <c r="B15" s="6"/>
      <c r="C15" s="46"/>
      <c r="D15" s="47"/>
      <c r="E15" s="47"/>
      <c r="F15" s="47"/>
      <c r="G15" s="48"/>
    </row>
    <row r="16" spans="1:26" ht="15" customHeight="1" x14ac:dyDescent="0.3">
      <c r="C16" s="46"/>
      <c r="D16" s="47"/>
      <c r="E16" s="47"/>
      <c r="F16" s="47"/>
      <c r="G16" s="48"/>
      <c r="M16" s="20" t="s">
        <v>15</v>
      </c>
      <c r="N16" s="20" t="s">
        <v>16</v>
      </c>
      <c r="O16" s="20" t="s">
        <v>17</v>
      </c>
    </row>
    <row r="17" spans="3:15" ht="15" customHeight="1" x14ac:dyDescent="0.3">
      <c r="C17" s="46"/>
      <c r="D17" s="47"/>
      <c r="E17" s="47"/>
      <c r="F17" s="47"/>
      <c r="G17" s="48"/>
      <c r="L17" s="4" t="s">
        <v>12</v>
      </c>
      <c r="M17" s="29">
        <f ca="1">TODAY()</f>
        <v>45498</v>
      </c>
      <c r="N17" s="29">
        <f ca="1">M17-11</f>
        <v>45487</v>
      </c>
      <c r="O17" s="22">
        <f ca="1">DATEDIF(N17,M17:M17,"D")</f>
        <v>11</v>
      </c>
    </row>
    <row r="18" spans="3:15" ht="15" customHeight="1" x14ac:dyDescent="0.3">
      <c r="C18" s="46"/>
      <c r="D18" s="47"/>
      <c r="E18" s="47"/>
      <c r="F18" s="47"/>
      <c r="G18" s="48"/>
      <c r="M18" s="29">
        <v>43403</v>
      </c>
      <c r="N18" s="29">
        <v>42943</v>
      </c>
      <c r="O18" s="22">
        <f>DATEDIF(N18,M18:M18,"m")</f>
        <v>15</v>
      </c>
    </row>
    <row r="19" spans="3:15" ht="15" customHeight="1" x14ac:dyDescent="0.3">
      <c r="C19" s="46"/>
      <c r="D19" s="47"/>
      <c r="E19" s="47"/>
      <c r="F19" s="47"/>
      <c r="G19" s="48"/>
      <c r="M19" s="29">
        <v>43382</v>
      </c>
      <c r="N19" s="29">
        <v>42937</v>
      </c>
      <c r="O19" s="22">
        <f>DATEDIF(N19,M19,"Y")</f>
        <v>1</v>
      </c>
    </row>
    <row r="20" spans="3:15" ht="15" customHeight="1" thickBot="1" x14ac:dyDescent="0.35">
      <c r="C20" s="49"/>
      <c r="D20" s="50"/>
      <c r="E20" s="50"/>
      <c r="F20" s="50"/>
      <c r="G20" s="51"/>
    </row>
  </sheetData>
  <mergeCells count="9">
    <mergeCell ref="T1:U1"/>
    <mergeCell ref="V1:W1"/>
    <mergeCell ref="X1:Y1"/>
    <mergeCell ref="C4:G10"/>
    <mergeCell ref="C13:G20"/>
    <mergeCell ref="K1:L1"/>
    <mergeCell ref="M1:N1"/>
    <mergeCell ref="P1:Q1"/>
    <mergeCell ref="R1:S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K9"/>
  <sheetViews>
    <sheetView workbookViewId="0">
      <selection activeCell="F18" sqref="F18"/>
    </sheetView>
  </sheetViews>
  <sheetFormatPr defaultRowHeight="14.4" x14ac:dyDescent="0.3"/>
  <cols>
    <col min="11" max="11" width="9.44140625" customWidth="1"/>
  </cols>
  <sheetData>
    <row r="3" spans="3:11" x14ac:dyDescent="0.3">
      <c r="C3" t="s">
        <v>24</v>
      </c>
      <c r="D3" t="s">
        <v>25</v>
      </c>
      <c r="E3" t="s">
        <v>26</v>
      </c>
      <c r="H3" t="s">
        <v>24</v>
      </c>
      <c r="I3" t="s">
        <v>25</v>
      </c>
      <c r="J3" t="s">
        <v>26</v>
      </c>
      <c r="K3" t="s">
        <v>29</v>
      </c>
    </row>
    <row r="4" spans="3:11" x14ac:dyDescent="0.3">
      <c r="C4">
        <v>1</v>
      </c>
      <c r="D4" t="s">
        <v>27</v>
      </c>
      <c r="E4">
        <v>34</v>
      </c>
      <c r="H4">
        <v>1</v>
      </c>
      <c r="I4" t="s">
        <v>27</v>
      </c>
      <c r="J4">
        <v>34</v>
      </c>
      <c r="K4">
        <f>J4+1</f>
        <v>35</v>
      </c>
    </row>
    <row r="5" spans="3:11" x14ac:dyDescent="0.3">
      <c r="C5">
        <v>2</v>
      </c>
      <c r="D5" t="s">
        <v>28</v>
      </c>
      <c r="E5">
        <v>35</v>
      </c>
      <c r="H5">
        <v>2</v>
      </c>
      <c r="I5" t="s">
        <v>28</v>
      </c>
      <c r="J5">
        <v>35</v>
      </c>
      <c r="K5">
        <f t="shared" ref="K5:K7" si="0">J5+1</f>
        <v>36</v>
      </c>
    </row>
    <row r="6" spans="3:11" x14ac:dyDescent="0.3">
      <c r="C6">
        <v>3</v>
      </c>
      <c r="D6" t="s">
        <v>27</v>
      </c>
      <c r="E6">
        <v>36</v>
      </c>
      <c r="H6">
        <v>3</v>
      </c>
      <c r="I6" t="s">
        <v>27</v>
      </c>
      <c r="J6">
        <v>36</v>
      </c>
      <c r="K6">
        <f t="shared" si="0"/>
        <v>37</v>
      </c>
    </row>
    <row r="7" spans="3:11" x14ac:dyDescent="0.3">
      <c r="C7">
        <v>4</v>
      </c>
      <c r="D7" t="s">
        <v>28</v>
      </c>
      <c r="E7">
        <v>37</v>
      </c>
      <c r="H7">
        <v>4</v>
      </c>
      <c r="I7" t="s">
        <v>28</v>
      </c>
      <c r="J7">
        <v>37</v>
      </c>
      <c r="K7">
        <f t="shared" si="0"/>
        <v>38</v>
      </c>
    </row>
    <row r="8" spans="3:11" x14ac:dyDescent="0.3">
      <c r="C8">
        <v>5</v>
      </c>
      <c r="D8" t="s">
        <v>27</v>
      </c>
      <c r="E8">
        <v>38</v>
      </c>
    </row>
    <row r="9" spans="3:11" x14ac:dyDescent="0.3">
      <c r="C9">
        <v>6</v>
      </c>
      <c r="D9" t="s">
        <v>28</v>
      </c>
      <c r="E9">
        <v>39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TODAY, NOW</vt:lpstr>
      <vt:lpstr>DAY, MONTH, YEAR</vt:lpstr>
      <vt:lpstr>DATE &amp; TIME DIFF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Start-Tech Academy</dc:creator>
  <cp:lastModifiedBy>adiee pathak</cp:lastModifiedBy>
  <dcterms:created xsi:type="dcterms:W3CDTF">2015-06-05T18:17:20Z</dcterms:created>
  <dcterms:modified xsi:type="dcterms:W3CDTF">2024-07-25T07:31:45Z</dcterms:modified>
</cp:coreProperties>
</file>