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D:\DATA ANALYTICS\my work\5.excel charts\9sparklines\"/>
    </mc:Choice>
  </mc:AlternateContent>
  <xr:revisionPtr revIDLastSave="0" documentId="13_ncr:1_{3D1A8922-5210-4DA7-828A-F1AD92FF6EA7}" xr6:coauthVersionLast="47" xr6:coauthVersionMax="47" xr10:uidLastSave="{00000000-0000-0000-0000-000000000000}"/>
  <bookViews>
    <workbookView xWindow="-108" yWindow="-108" windowWidth="23256" windowHeight="12576" tabRatio="769" firstSheet="1" activeTab="1" xr2:uid="{00000000-000D-0000-FFFF-FFFF00000000}"/>
  </bookViews>
  <sheets>
    <sheet name="Sheet2" sheetId="13" state="hidden" r:id="rId1"/>
    <sheet name="Sparklines" sheetId="24" r:id="rId2"/>
    <sheet name="Excercise_1" sheetId="8" state="hidden" r:id="rId3"/>
    <sheet name="Excercise_2" sheetId="9" state="hidden" r:id="rId4"/>
    <sheet name="Excercise_3" sheetId="10" state="hidden" r:id="rId5"/>
    <sheet name="Excercise_4" sheetId="11" state="hidden" r:id="rId6"/>
  </sheets>
  <definedNames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8" l="1"/>
  <c r="D7" i="8"/>
  <c r="E7" i="8"/>
  <c r="F7" i="8"/>
  <c r="G7" i="8"/>
  <c r="C8" i="8"/>
  <c r="D8" i="8"/>
  <c r="E8" i="8"/>
  <c r="F8" i="8"/>
  <c r="G8" i="8"/>
  <c r="C9" i="8"/>
  <c r="D9" i="8"/>
  <c r="E9" i="8"/>
  <c r="F9" i="8"/>
  <c r="G9" i="8"/>
  <c r="C10" i="8"/>
  <c r="D10" i="8"/>
  <c r="E10" i="8"/>
  <c r="F10" i="8"/>
  <c r="G10" i="8"/>
  <c r="C11" i="8"/>
  <c r="D11" i="8"/>
  <c r="E11" i="8"/>
  <c r="F11" i="8"/>
  <c r="G11" i="8"/>
  <c r="C12" i="8"/>
  <c r="D12" i="8"/>
  <c r="E12" i="8"/>
  <c r="F12" i="8"/>
  <c r="G12" i="8"/>
  <c r="C13" i="8"/>
  <c r="D13" i="8"/>
  <c r="E13" i="8"/>
  <c r="F13" i="8"/>
  <c r="G13" i="8"/>
  <c r="C14" i="8"/>
  <c r="D14" i="8"/>
  <c r="E14" i="8"/>
  <c r="F14" i="8"/>
  <c r="G14" i="8"/>
  <c r="C15" i="8"/>
  <c r="D15" i="8"/>
  <c r="E15" i="8"/>
  <c r="F15" i="8"/>
  <c r="G15" i="8"/>
  <c r="C16" i="8"/>
  <c r="D16" i="8"/>
  <c r="E16" i="8"/>
  <c r="F16" i="8"/>
  <c r="G16" i="8"/>
  <c r="C17" i="8"/>
  <c r="D17" i="8"/>
  <c r="E17" i="8"/>
  <c r="F17" i="8"/>
  <c r="G17" i="8"/>
  <c r="C18" i="8"/>
  <c r="D18" i="8"/>
  <c r="E18" i="8"/>
  <c r="F18" i="8"/>
  <c r="G18" i="8"/>
  <c r="H8" i="8" l="1"/>
  <c r="H16" i="8"/>
  <c r="H10" i="8"/>
  <c r="H9" i="8"/>
  <c r="H12" i="8"/>
  <c r="F19" i="8"/>
  <c r="H14" i="8"/>
  <c r="G19" i="8"/>
  <c r="H17" i="8"/>
  <c r="H11" i="8"/>
  <c r="D19" i="8"/>
  <c r="H13" i="8"/>
  <c r="C19" i="8"/>
  <c r="H18" i="8"/>
  <c r="H15" i="8"/>
  <c r="E19" i="8"/>
  <c r="H7" i="8"/>
  <c r="H19" i="8" l="1"/>
</calcChain>
</file>

<file path=xl/sharedStrings.xml><?xml version="1.0" encoding="utf-8"?>
<sst xmlns="http://schemas.openxmlformats.org/spreadsheetml/2006/main" count="146" uniqueCount="85">
  <si>
    <t>Product</t>
  </si>
  <si>
    <t>Date</t>
  </si>
  <si>
    <t>Vaughn, Harlon</t>
  </si>
  <si>
    <t>Captain Recliner</t>
  </si>
  <si>
    <t>NE</t>
  </si>
  <si>
    <t>B&amp;B Spaces</t>
  </si>
  <si>
    <t>Norman, Rita</t>
  </si>
  <si>
    <t>Media Armoire</t>
  </si>
  <si>
    <t>SE</t>
  </si>
  <si>
    <t>Home USA</t>
  </si>
  <si>
    <t>Christensen, Jill</t>
  </si>
  <si>
    <t>Bamboo End Table</t>
  </si>
  <si>
    <t>NW</t>
  </si>
  <si>
    <t>Ellington Designs</t>
  </si>
  <si>
    <t>Bamboo Coffee Table</t>
  </si>
  <si>
    <t>Byrd, Asa</t>
  </si>
  <si>
    <t>Owen, Robert</t>
  </si>
  <si>
    <t>Chameleon Couch</t>
  </si>
  <si>
    <t>SW</t>
  </si>
  <si>
    <t>Maynard, Susan</t>
  </si>
  <si>
    <t>Lucas, John</t>
  </si>
  <si>
    <t>Livingston, Lynette</t>
  </si>
  <si>
    <t>Home Emporium</t>
  </si>
  <si>
    <t>Kelly, Icelita</t>
  </si>
  <si>
    <t>Leon, Emily</t>
  </si>
  <si>
    <t>Fabulous Homes</t>
  </si>
  <si>
    <t>Arnold, Cole</t>
  </si>
  <si>
    <t>McCullough, Scott</t>
  </si>
  <si>
    <t>Grand Total</t>
  </si>
  <si>
    <t>Total</t>
  </si>
  <si>
    <t>Summary table</t>
  </si>
  <si>
    <t>Exercise 1</t>
  </si>
  <si>
    <t>Also filter the data to exclude 'NE' region</t>
  </si>
  <si>
    <t>Now manipulate the pivot table created in Exercise_1 by creating the same view at 'Customer' level instead of 'saleperson'</t>
  </si>
  <si>
    <t>Try changing the raw data (cell G6 value to 10) and observe the changes in your pivot table</t>
  </si>
  <si>
    <t>Exercise 2</t>
  </si>
  <si>
    <t>1)</t>
  </si>
  <si>
    <t>2)</t>
  </si>
  <si>
    <t>3)</t>
  </si>
  <si>
    <t>Exercise 3</t>
  </si>
  <si>
    <t>Recreate a pivot based report similar to report mentioned in Cell C6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</si>
  <si>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</si>
  <si>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</si>
  <si>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</si>
  <si>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</si>
  <si>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</si>
  <si>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</si>
  <si>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</si>
  <si>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</si>
  <si>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</si>
  <si>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</si>
  <si>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</si>
  <si>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</si>
  <si>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Recreate a pivot based report similar to report mentioned in Cell C15</t>
  </si>
  <si>
    <t>East</t>
  </si>
  <si>
    <t>South</t>
  </si>
  <si>
    <t>Recreate a pivot based report similar to report mentioned in Cell C32</t>
  </si>
  <si>
    <t>Exercise 4</t>
  </si>
  <si>
    <t>Add slicers for salesperson and region for the pivot table created in Exercise 1</t>
  </si>
  <si>
    <t>Recreate the Summary table (present in at B6) using Pivots</t>
  </si>
  <si>
    <t>Row Labels</t>
  </si>
  <si>
    <t>Coffee Table</t>
  </si>
  <si>
    <t>Dinner Table</t>
  </si>
  <si>
    <t>Showcase</t>
  </si>
  <si>
    <t>Couch</t>
  </si>
  <si>
    <t>Chair</t>
  </si>
  <si>
    <t>Salesperson 10</t>
  </si>
  <si>
    <t>Salesperson 11</t>
  </si>
  <si>
    <t>Salesperson 12</t>
  </si>
  <si>
    <t>Home Town</t>
  </si>
  <si>
    <t>Home Spaze</t>
  </si>
  <si>
    <t>Rentical</t>
  </si>
  <si>
    <t>PaperFry</t>
  </si>
  <si>
    <t>FurniChar</t>
  </si>
  <si>
    <t>Salesperson 01</t>
  </si>
  <si>
    <t>Salesperson 02</t>
  </si>
  <si>
    <t>Salesperson 03</t>
  </si>
  <si>
    <t>Salesperson 04</t>
  </si>
  <si>
    <t>Salesperson 05</t>
  </si>
  <si>
    <t>Salesperson 06</t>
  </si>
  <si>
    <t>Salesperson 07</t>
  </si>
  <si>
    <t>Salesperson 08</t>
  </si>
  <si>
    <t>Salesperson 09</t>
  </si>
  <si>
    <t>Score</t>
  </si>
  <si>
    <t>Sparklines are mini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</si>
</sst>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/d/yyyy;@"/>
    <numFmt numFmtId="165" formatCode="mm/dd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30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47">
    <xf numFmtId="0" fontId="0" fillId="0" borderId="0" xfId="0"/>
    <xf numFmtId="0" fontId="4" fillId="4" borderId="1" xfId="0" applyFont="1" applyFill="1" applyBorder="1"/>
    <xf numFmtId="0" fontId="4" fillId="4" borderId="2" xfId="0" applyFont="1" applyFill="1" applyBorder="1"/>
    <xf numFmtId="0" fontId="4" fillId="4" borderId="3" xfId="0" applyFont="1" applyFill="1" applyBorder="1" applyAlignment="1">
      <alignment horizontal="right"/>
    </xf>
    <xf numFmtId="0" fontId="4" fillId="4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0" xfId="0" applyFont="1"/>
    <xf numFmtId="164" fontId="0" fillId="0" borderId="5" xfId="0" applyNumberFormat="1" applyBorder="1"/>
    <xf numFmtId="164" fontId="4" fillId="4" borderId="10" xfId="0" applyNumberFormat="1" applyFont="1" applyFill="1" applyBorder="1"/>
    <xf numFmtId="0" fontId="4" fillId="4" borderId="11" xfId="0" applyFont="1" applyFill="1" applyBorder="1"/>
    <xf numFmtId="0" fontId="4" fillId="4" borderId="12" xfId="0" applyFont="1" applyFill="1" applyBorder="1"/>
    <xf numFmtId="0" fontId="4" fillId="4" borderId="13" xfId="0" applyFont="1" applyFill="1" applyBorder="1"/>
    <xf numFmtId="0" fontId="4" fillId="4" borderId="14" xfId="0" applyFont="1" applyFill="1" applyBorder="1"/>
    <xf numFmtId="0" fontId="4" fillId="4" borderId="15" xfId="0" applyFont="1" applyFill="1" applyBorder="1"/>
    <xf numFmtId="0" fontId="4" fillId="4" borderId="16" xfId="0" applyFont="1" applyFill="1" applyBorder="1"/>
    <xf numFmtId="0" fontId="4" fillId="4" borderId="17" xfId="0" applyFont="1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3" fillId="0" borderId="13" xfId="1" applyFont="1" applyBorder="1"/>
    <xf numFmtId="0" fontId="4" fillId="3" borderId="3" xfId="0" applyFont="1" applyFill="1" applyBorder="1" applyAlignment="1">
      <alignment horizontal="right" wrapText="1"/>
    </xf>
    <xf numFmtId="0" fontId="4" fillId="3" borderId="4" xfId="0" applyFont="1" applyFill="1" applyBorder="1" applyAlignment="1">
      <alignment horizontal="right" wrapText="1"/>
    </xf>
    <xf numFmtId="0" fontId="1" fillId="0" borderId="5" xfId="0" applyFont="1" applyBorder="1" applyAlignment="1">
      <alignment horizontal="left"/>
    </xf>
    <xf numFmtId="0" fontId="3" fillId="0" borderId="0" xfId="1" applyFont="1"/>
    <xf numFmtId="0" fontId="3" fillId="2" borderId="6" xfId="1" applyFont="1" applyFill="1" applyBorder="1"/>
    <xf numFmtId="0" fontId="4" fillId="3" borderId="7" xfId="0" applyFont="1" applyFill="1" applyBorder="1" applyAlignment="1">
      <alignment horizontal="left" wrapText="1"/>
    </xf>
    <xf numFmtId="0" fontId="5" fillId="2" borderId="8" xfId="1" applyFont="1" applyFill="1" applyBorder="1"/>
    <xf numFmtId="0" fontId="5" fillId="2" borderId="9" xfId="1" applyFont="1" applyFill="1" applyBorder="1"/>
    <xf numFmtId="0" fontId="0" fillId="0" borderId="0" xfId="0" applyAlignment="1">
      <alignment horizontal="left"/>
    </xf>
    <xf numFmtId="0" fontId="6" fillId="0" borderId="0" xfId="0" applyFont="1"/>
    <xf numFmtId="0" fontId="4" fillId="4" borderId="27" xfId="0" applyFont="1" applyFill="1" applyBorder="1"/>
    <xf numFmtId="0" fontId="4" fillId="4" borderId="27" xfId="0" applyFont="1" applyFill="1" applyBorder="1" applyAlignment="1">
      <alignment horizontal="left"/>
    </xf>
    <xf numFmtId="165" fontId="4" fillId="4" borderId="1" xfId="0" applyNumberFormat="1" applyFont="1" applyFill="1" applyBorder="1"/>
    <xf numFmtId="0" fontId="0" fillId="0" borderId="28" xfId="0" applyBorder="1"/>
    <xf numFmtId="0" fontId="0" fillId="0" borderId="29" xfId="0" applyBorder="1"/>
    <xf numFmtId="0" fontId="0" fillId="0" borderId="26" xfId="0" applyBorder="1" applyAlignment="1">
      <alignment horizontal="left"/>
    </xf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Sparklines!$B$5</c:f>
              <c:strCache>
                <c:ptCount val="1"/>
                <c:pt idx="0">
                  <c:v>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Sparklines!$C$5:$N$5</c:f>
              <c:numCache>
                <c:formatCode>General</c:formatCode>
                <c:ptCount val="12"/>
                <c:pt idx="0">
                  <c:v>62130.439999999995</c:v>
                </c:pt>
                <c:pt idx="1">
                  <c:v>23954.78</c:v>
                </c:pt>
                <c:pt idx="2">
                  <c:v>40192.46</c:v>
                </c:pt>
                <c:pt idx="3">
                  <c:v>17032.02</c:v>
                </c:pt>
                <c:pt idx="4">
                  <c:v>75971.890000000014</c:v>
                </c:pt>
                <c:pt idx="5">
                  <c:v>60242.490000000005</c:v>
                </c:pt>
                <c:pt idx="6">
                  <c:v>26976.829999999998</c:v>
                </c:pt>
                <c:pt idx="7">
                  <c:v>25676.69</c:v>
                </c:pt>
                <c:pt idx="8">
                  <c:v>22581</c:v>
                </c:pt>
                <c:pt idx="9">
                  <c:v>25128.379999999997</c:v>
                </c:pt>
                <c:pt idx="10">
                  <c:v>34351.760000000002</c:v>
                </c:pt>
                <c:pt idx="11">
                  <c:v>49384.92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4-4D20-BB1A-9AA8B4A42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891455"/>
        <c:axId val="2054890975"/>
      </c:lineChart>
      <c:catAx>
        <c:axId val="2054891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890975"/>
        <c:crosses val="autoZero"/>
        <c:auto val="1"/>
        <c:lblAlgn val="ctr"/>
        <c:lblOffset val="100"/>
        <c:noMultiLvlLbl val="0"/>
      </c:catAx>
      <c:valAx>
        <c:axId val="205489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89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197427</xdr:colOff>
      <xdr:row>14</xdr:row>
      <xdr:rowOff>152400</xdr:rowOff>
    </xdr:from>
    <xdr:to>
      <xdr:col>8</xdr:col>
      <xdr:colOff>38100</xdr:colOff>
      <xdr:row>30</xdr:row>
      <xdr:rowOff>13854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678512-C503-9866-E236-2D873C599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2"/>
  <sheetViews>
    <sheetView workbookViewId="0">
      <selection activeCell="B1" sqref="B1:B12"/>
    </sheetView>
  </sheetViews>
  <sheetFormatPr defaultRowHeight="14.4" x14ac:dyDescent="0.3"/>
  <cols>
    <col min="10" max="10" width="16.33203125" bestFit="1" customWidth="1"/>
  </cols>
  <sheetData>
    <row r="1" spans="1:11" x14ac:dyDescent="0.3">
      <c r="A1" s="39" t="s">
        <v>26</v>
      </c>
      <c r="B1" t="s">
        <v>74</v>
      </c>
    </row>
    <row r="2" spans="1:11" x14ac:dyDescent="0.3">
      <c r="A2" s="39" t="s">
        <v>15</v>
      </c>
      <c r="B2" t="s">
        <v>75</v>
      </c>
      <c r="F2" s="39" t="s">
        <v>14</v>
      </c>
      <c r="G2" t="s">
        <v>61</v>
      </c>
      <c r="J2" s="39" t="s">
        <v>5</v>
      </c>
      <c r="K2" t="s">
        <v>69</v>
      </c>
    </row>
    <row r="3" spans="1:11" x14ac:dyDescent="0.3">
      <c r="A3" s="39" t="s">
        <v>10</v>
      </c>
      <c r="B3" t="s">
        <v>76</v>
      </c>
      <c r="F3" s="39" t="s">
        <v>11</v>
      </c>
      <c r="G3" t="s">
        <v>62</v>
      </c>
      <c r="J3" s="39" t="s">
        <v>13</v>
      </c>
      <c r="K3" t="s">
        <v>70</v>
      </c>
    </row>
    <row r="4" spans="1:11" x14ac:dyDescent="0.3">
      <c r="A4" s="39" t="s">
        <v>23</v>
      </c>
      <c r="B4" t="s">
        <v>77</v>
      </c>
      <c r="F4" s="39" t="s">
        <v>3</v>
      </c>
      <c r="G4" t="s">
        <v>65</v>
      </c>
      <c r="J4" s="39" t="s">
        <v>25</v>
      </c>
      <c r="K4" t="s">
        <v>71</v>
      </c>
    </row>
    <row r="5" spans="1:11" x14ac:dyDescent="0.3">
      <c r="A5" s="39" t="s">
        <v>24</v>
      </c>
      <c r="B5" t="s">
        <v>78</v>
      </c>
      <c r="F5" s="39" t="s">
        <v>17</v>
      </c>
      <c r="G5" t="s">
        <v>64</v>
      </c>
      <c r="J5" s="39" t="s">
        <v>22</v>
      </c>
      <c r="K5" t="s">
        <v>72</v>
      </c>
    </row>
    <row r="6" spans="1:11" x14ac:dyDescent="0.3">
      <c r="A6" s="39" t="s">
        <v>21</v>
      </c>
      <c r="B6" t="s">
        <v>79</v>
      </c>
      <c r="F6" s="39" t="s">
        <v>7</v>
      </c>
      <c r="G6" t="s">
        <v>63</v>
      </c>
      <c r="J6" s="39" t="s">
        <v>9</v>
      </c>
      <c r="K6" t="s">
        <v>73</v>
      </c>
    </row>
    <row r="7" spans="1:11" x14ac:dyDescent="0.3">
      <c r="A7" s="39" t="s">
        <v>20</v>
      </c>
      <c r="B7" t="s">
        <v>80</v>
      </c>
    </row>
    <row r="8" spans="1:11" x14ac:dyDescent="0.3">
      <c r="A8" s="39" t="s">
        <v>19</v>
      </c>
      <c r="B8" t="s">
        <v>81</v>
      </c>
    </row>
    <row r="9" spans="1:11" x14ac:dyDescent="0.3">
      <c r="A9" s="39" t="s">
        <v>27</v>
      </c>
      <c r="B9" t="s">
        <v>82</v>
      </c>
    </row>
    <row r="10" spans="1:11" x14ac:dyDescent="0.3">
      <c r="A10" s="39" t="s">
        <v>6</v>
      </c>
      <c r="B10" t="s">
        <v>66</v>
      </c>
    </row>
    <row r="11" spans="1:11" x14ac:dyDescent="0.3">
      <c r="A11" s="39" t="s">
        <v>16</v>
      </c>
      <c r="B11" t="s">
        <v>67</v>
      </c>
    </row>
    <row r="12" spans="1:11" x14ac:dyDescent="0.3">
      <c r="A12" s="39" t="s">
        <v>2</v>
      </c>
      <c r="B12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/>
  <dimension ref="B2:N11"/>
  <sheetViews>
    <sheetView showGridLines="0" tabSelected="1" zoomScale="110" zoomScaleNormal="110" workbookViewId="0">
      <selection activeCell="O9" sqref="O9"/>
    </sheetView>
  </sheetViews>
  <sheetFormatPr defaultRowHeight="14.4" x14ac:dyDescent="0.3"/>
  <cols>
    <col min="1" max="1" width="3.6640625" customWidth="1"/>
    <col min="2" max="2" width="11.44140625" bestFit="1" customWidth="1"/>
    <col min="3" max="14" width="9" customWidth="1"/>
    <col min="15" max="15" width="18" customWidth="1"/>
  </cols>
  <sheetData>
    <row r="2" spans="2:14" ht="15.6" x14ac:dyDescent="0.3">
      <c r="B2" s="40" t="s">
        <v>84</v>
      </c>
    </row>
    <row r="4" spans="2:14" x14ac:dyDescent="0.3">
      <c r="B4" s="1" t="s">
        <v>60</v>
      </c>
      <c r="C4" s="43" t="s">
        <v>41</v>
      </c>
      <c r="D4" s="43" t="s">
        <v>42</v>
      </c>
      <c r="E4" s="43" t="s">
        <v>43</v>
      </c>
      <c r="F4" s="43" t="s">
        <v>44</v>
      </c>
      <c r="G4" s="43" t="s">
        <v>45</v>
      </c>
      <c r="H4" s="43" t="s">
        <v>46</v>
      </c>
      <c r="I4" s="43" t="s">
        <v>47</v>
      </c>
      <c r="J4" s="43" t="s">
        <v>48</v>
      </c>
      <c r="K4" s="43" t="s">
        <v>49</v>
      </c>
      <c r="L4" s="43" t="s">
        <v>50</v>
      </c>
      <c r="M4" s="43" t="s">
        <v>51</v>
      </c>
      <c r="N4" s="43" t="s">
        <v>52</v>
      </c>
    </row>
    <row r="5" spans="2:14" ht="41.25" customHeight="1" x14ac:dyDescent="0.3">
      <c r="B5" s="39" t="s">
        <v>4</v>
      </c>
      <c r="C5">
        <v>62130.439999999995</v>
      </c>
      <c r="D5">
        <v>23954.78</v>
      </c>
      <c r="E5">
        <v>40192.46</v>
      </c>
      <c r="F5">
        <v>17032.02</v>
      </c>
      <c r="G5">
        <v>75971.890000000014</v>
      </c>
      <c r="H5">
        <v>60242.490000000005</v>
      </c>
      <c r="I5">
        <v>26976.829999999998</v>
      </c>
      <c r="J5">
        <v>25676.69</v>
      </c>
      <c r="K5">
        <v>22581</v>
      </c>
      <c r="L5">
        <v>25128.379999999997</v>
      </c>
      <c r="M5">
        <v>34351.760000000002</v>
      </c>
      <c r="N5">
        <v>49384.92</v>
      </c>
    </row>
    <row r="6" spans="2:14" ht="35.1" customHeight="1" x14ac:dyDescent="0.3">
      <c r="B6" s="39" t="s">
        <v>12</v>
      </c>
      <c r="C6">
        <v>24402.75</v>
      </c>
      <c r="D6">
        <v>9586.25</v>
      </c>
      <c r="E6">
        <v>14927.220000000001</v>
      </c>
      <c r="F6">
        <v>7493.1599999999989</v>
      </c>
      <c r="G6">
        <v>29820.35</v>
      </c>
      <c r="H6">
        <v>37951.360000000001</v>
      </c>
      <c r="I6">
        <v>32922.019999999997</v>
      </c>
      <c r="J6">
        <v>9264.65</v>
      </c>
      <c r="K6">
        <v>18356.579999999998</v>
      </c>
      <c r="L6">
        <v>50595.270000000004</v>
      </c>
      <c r="M6">
        <v>28692.600000000002</v>
      </c>
      <c r="N6">
        <v>38006.590000000004</v>
      </c>
    </row>
    <row r="7" spans="2:14" x14ac:dyDescent="0.3">
      <c r="B7" s="39" t="s">
        <v>8</v>
      </c>
      <c r="C7">
        <v>16370.419999999998</v>
      </c>
      <c r="D7">
        <v>5312.2400000000007</v>
      </c>
      <c r="E7">
        <v>23271.13</v>
      </c>
      <c r="F7">
        <v>29865.309999999998</v>
      </c>
      <c r="G7">
        <v>5455.2</v>
      </c>
      <c r="H7">
        <v>32851.870000000003</v>
      </c>
      <c r="I7">
        <v>29094.799999999996</v>
      </c>
      <c r="J7">
        <v>3199.8</v>
      </c>
      <c r="K7">
        <v>10372.950000000001</v>
      </c>
      <c r="L7">
        <v>15560.890000000001</v>
      </c>
      <c r="M7">
        <v>21598.75</v>
      </c>
      <c r="N7">
        <v>6925.34</v>
      </c>
    </row>
    <row r="8" spans="2:14" x14ac:dyDescent="0.3">
      <c r="B8" s="39" t="s">
        <v>18</v>
      </c>
      <c r="C8">
        <v>21803.989999999998</v>
      </c>
      <c r="D8">
        <v>39982.5</v>
      </c>
      <c r="E8">
        <v>52277.929999999993</v>
      </c>
      <c r="F8">
        <v>27322.45</v>
      </c>
      <c r="G8">
        <v>35540.39</v>
      </c>
      <c r="H8">
        <v>58808.52</v>
      </c>
      <c r="I8">
        <v>65328.09</v>
      </c>
      <c r="J8">
        <v>47079.25</v>
      </c>
      <c r="K8">
        <v>40819.130000000005</v>
      </c>
      <c r="L8">
        <v>30392.460000000003</v>
      </c>
      <c r="M8">
        <v>62009.55</v>
      </c>
      <c r="N8">
        <v>29402.10999999999</v>
      </c>
    </row>
    <row r="9" spans="2:14" x14ac:dyDescent="0.3">
      <c r="B9" s="42" t="s">
        <v>28</v>
      </c>
      <c r="C9" s="41">
        <v>124707.6</v>
      </c>
      <c r="D9" s="41">
        <v>78835.76999999999</v>
      </c>
      <c r="E9" s="41">
        <v>130668.73999999999</v>
      </c>
      <c r="F9" s="41">
        <v>81712.94</v>
      </c>
      <c r="G9" s="41">
        <v>146787.83000000002</v>
      </c>
      <c r="H9" s="41">
        <v>189854.24</v>
      </c>
      <c r="I9" s="41">
        <v>154321.74</v>
      </c>
      <c r="J9" s="41">
        <v>85220.39</v>
      </c>
      <c r="K9" s="41">
        <v>92129.66</v>
      </c>
      <c r="L9" s="41">
        <v>121677</v>
      </c>
      <c r="M9" s="41">
        <v>146652.66</v>
      </c>
      <c r="N9" s="41">
        <v>123718.95999999999</v>
      </c>
    </row>
    <row r="11" spans="2:14" ht="45" customHeight="1" x14ac:dyDescent="0.3">
      <c r="B11" s="46" t="s">
        <v>83</v>
      </c>
      <c r="C11" s="45">
        <v>1</v>
      </c>
      <c r="D11" s="45">
        <v>2</v>
      </c>
      <c r="E11" s="45">
        <v>4</v>
      </c>
      <c r="F11" s="45">
        <v>-1</v>
      </c>
      <c r="G11" s="45">
        <v>-3</v>
      </c>
      <c r="H11" s="45">
        <v>0</v>
      </c>
      <c r="I11" s="45">
        <v>3</v>
      </c>
      <c r="J11" s="45">
        <v>-6</v>
      </c>
      <c r="K11" s="45">
        <v>0</v>
      </c>
      <c r="L11" s="45">
        <v>2</v>
      </c>
      <c r="M11" s="45">
        <v>5</v>
      </c>
      <c r="N11" s="44">
        <v>3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B1CF9970-8CD3-4628-A82C-8C8D1C7B3C5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Sparklines!B11:N11</xm:f>
              <xm:sqref>O11</xm:sqref>
            </x14:sparkline>
          </x14:sparklines>
        </x14:sparklineGroup>
        <x14:sparklineGroup type="column" displayEmptyCellsAs="gap" xr2:uid="{1437B808-F3C5-4BE0-850A-56EBDE0C756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Sparklines!B6:N6</xm:f>
              <xm:sqref>O6</xm:sqref>
            </x14:sparkline>
          </x14:sparklines>
        </x14:sparklineGroup>
        <x14:sparklineGroup displayEmptyCellsAs="gap" xr2:uid="{989731FE-43A1-41F3-864B-65B2CDF404E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Sparklines!B5:N5</xm:f>
              <xm:sqref>O5</xm:sqref>
            </x14:sparkline>
          </x14:sparklines>
        </x14:sparklineGroup>
        <x14:sparklineGroup type="stacked" displayEmptyCellsAs="gap" negative="1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Sparklines!L16:N16</xm:f>
              <xm:sqref>O16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/>
  <dimension ref="A1:L21"/>
  <sheetViews>
    <sheetView showGridLines="0" zoomScale="80" zoomScaleNormal="80" workbookViewId="0">
      <selection activeCell="B7" sqref="B7"/>
    </sheetView>
  </sheetViews>
  <sheetFormatPr defaultRowHeight="14.4" x14ac:dyDescent="0.3"/>
  <cols>
    <col min="1" max="1" width="3.6640625" customWidth="1"/>
  </cols>
  <sheetData>
    <row r="1" spans="1:12" x14ac:dyDescent="0.3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2"/>
    </row>
    <row r="2" spans="1:12" x14ac:dyDescent="0.3">
      <c r="A2" s="23"/>
      <c r="B2" s="10" t="s">
        <v>31</v>
      </c>
      <c r="L2" s="24"/>
    </row>
    <row r="3" spans="1:12" x14ac:dyDescent="0.3">
      <c r="A3" s="23"/>
      <c r="L3" s="24"/>
    </row>
    <row r="4" spans="1:12" x14ac:dyDescent="0.3">
      <c r="A4" s="23"/>
      <c r="B4" t="s">
        <v>59</v>
      </c>
      <c r="L4" s="24"/>
    </row>
    <row r="5" spans="1:12" x14ac:dyDescent="0.3">
      <c r="A5" s="23"/>
      <c r="L5" s="24"/>
    </row>
    <row r="6" spans="1:12" ht="43.2" x14ac:dyDescent="0.3">
      <c r="A6" s="23"/>
      <c r="B6" s="30" t="s">
        <v>30</v>
      </c>
      <c r="C6" s="31" t="s">
        <v>14</v>
      </c>
      <c r="D6" s="31" t="s">
        <v>11</v>
      </c>
      <c r="E6" s="31" t="s">
        <v>3</v>
      </c>
      <c r="F6" s="31" t="s">
        <v>17</v>
      </c>
      <c r="G6" s="31" t="s">
        <v>7</v>
      </c>
      <c r="H6" s="32" t="s">
        <v>29</v>
      </c>
      <c r="L6" s="24"/>
    </row>
    <row r="7" spans="1:12" x14ac:dyDescent="0.3">
      <c r="A7" s="23"/>
      <c r="B7" s="33" t="s">
        <v>26</v>
      </c>
      <c r="C7" s="34" t="e">
        <f>SUMIFS(#REF!,#REF!,$B7,#REF!,C$6)</f>
        <v>#REF!</v>
      </c>
      <c r="D7" s="34" t="e">
        <f>SUMIFS(#REF!,#REF!,$B7,#REF!,D$6)</f>
        <v>#REF!</v>
      </c>
      <c r="E7" s="34" t="e">
        <f>SUMIFS(#REF!,#REF!,$B7,#REF!,E$6)</f>
        <v>#REF!</v>
      </c>
      <c r="F7" s="34" t="e">
        <f>SUMIFS(#REF!,#REF!,$B7,#REF!,F$6)</f>
        <v>#REF!</v>
      </c>
      <c r="G7" s="34" t="e">
        <f>SUMIFS(#REF!,#REF!,$B7,#REF!,G$6)</f>
        <v>#REF!</v>
      </c>
      <c r="H7" s="35" t="e">
        <f t="shared" ref="H7:H19" si="0">SUM(C7:G7)</f>
        <v>#REF!</v>
      </c>
      <c r="L7" s="24"/>
    </row>
    <row r="8" spans="1:12" x14ac:dyDescent="0.3">
      <c r="A8" s="23"/>
      <c r="B8" s="33" t="s">
        <v>15</v>
      </c>
      <c r="C8" s="34" t="e">
        <f>SUMIFS(#REF!,#REF!,$B8,#REF!,C$6)</f>
        <v>#REF!</v>
      </c>
      <c r="D8" s="34" t="e">
        <f>SUMIFS(#REF!,#REF!,$B8,#REF!,D$6)</f>
        <v>#REF!</v>
      </c>
      <c r="E8" s="34" t="e">
        <f>SUMIFS(#REF!,#REF!,$B8,#REF!,E$6)</f>
        <v>#REF!</v>
      </c>
      <c r="F8" s="34" t="e">
        <f>SUMIFS(#REF!,#REF!,$B8,#REF!,F$6)</f>
        <v>#REF!</v>
      </c>
      <c r="G8" s="34" t="e">
        <f>SUMIFS(#REF!,#REF!,$B8,#REF!,G$6)</f>
        <v>#REF!</v>
      </c>
      <c r="H8" s="35" t="e">
        <f t="shared" si="0"/>
        <v>#REF!</v>
      </c>
      <c r="L8" s="24"/>
    </row>
    <row r="9" spans="1:12" x14ac:dyDescent="0.3">
      <c r="A9" s="23"/>
      <c r="B9" s="33" t="s">
        <v>10</v>
      </c>
      <c r="C9" s="34" t="e">
        <f>SUMIFS(#REF!,#REF!,$B9,#REF!,C$6)</f>
        <v>#REF!</v>
      </c>
      <c r="D9" s="34" t="e">
        <f>SUMIFS(#REF!,#REF!,$B9,#REF!,D$6)</f>
        <v>#REF!</v>
      </c>
      <c r="E9" s="34" t="e">
        <f>SUMIFS(#REF!,#REF!,$B9,#REF!,E$6)</f>
        <v>#REF!</v>
      </c>
      <c r="F9" s="34" t="e">
        <f>SUMIFS(#REF!,#REF!,$B9,#REF!,F$6)</f>
        <v>#REF!</v>
      </c>
      <c r="G9" s="34" t="e">
        <f>SUMIFS(#REF!,#REF!,$B9,#REF!,G$6)</f>
        <v>#REF!</v>
      </c>
      <c r="H9" s="35" t="e">
        <f t="shared" si="0"/>
        <v>#REF!</v>
      </c>
      <c r="L9" s="24"/>
    </row>
    <row r="10" spans="1:12" x14ac:dyDescent="0.3">
      <c r="A10" s="23"/>
      <c r="B10" s="33" t="s">
        <v>23</v>
      </c>
      <c r="C10" s="34" t="e">
        <f>SUMIFS(#REF!,#REF!,$B10,#REF!,C$6)</f>
        <v>#REF!</v>
      </c>
      <c r="D10" s="34" t="e">
        <f>SUMIFS(#REF!,#REF!,$B10,#REF!,D$6)</f>
        <v>#REF!</v>
      </c>
      <c r="E10" s="34" t="e">
        <f>SUMIFS(#REF!,#REF!,$B10,#REF!,E$6)</f>
        <v>#REF!</v>
      </c>
      <c r="F10" s="34" t="e">
        <f>SUMIFS(#REF!,#REF!,$B10,#REF!,F$6)</f>
        <v>#REF!</v>
      </c>
      <c r="G10" s="34" t="e">
        <f>SUMIFS(#REF!,#REF!,$B10,#REF!,G$6)</f>
        <v>#REF!</v>
      </c>
      <c r="H10" s="35" t="e">
        <f t="shared" si="0"/>
        <v>#REF!</v>
      </c>
      <c r="L10" s="24"/>
    </row>
    <row r="11" spans="1:12" x14ac:dyDescent="0.3">
      <c r="A11" s="23"/>
      <c r="B11" s="33" t="s">
        <v>24</v>
      </c>
      <c r="C11" s="34" t="e">
        <f>SUMIFS(#REF!,#REF!,$B11,#REF!,C$6)</f>
        <v>#REF!</v>
      </c>
      <c r="D11" s="34" t="e">
        <f>SUMIFS(#REF!,#REF!,$B11,#REF!,D$6)</f>
        <v>#REF!</v>
      </c>
      <c r="E11" s="34" t="e">
        <f>SUMIFS(#REF!,#REF!,$B11,#REF!,E$6)</f>
        <v>#REF!</v>
      </c>
      <c r="F11" s="34" t="e">
        <f>SUMIFS(#REF!,#REF!,$B11,#REF!,F$6)</f>
        <v>#REF!</v>
      </c>
      <c r="G11" s="34" t="e">
        <f>SUMIFS(#REF!,#REF!,$B11,#REF!,G$6)</f>
        <v>#REF!</v>
      </c>
      <c r="H11" s="35" t="e">
        <f t="shared" si="0"/>
        <v>#REF!</v>
      </c>
      <c r="L11" s="24"/>
    </row>
    <row r="12" spans="1:12" x14ac:dyDescent="0.3">
      <c r="A12" s="23"/>
      <c r="B12" s="33" t="s">
        <v>21</v>
      </c>
      <c r="C12" s="34" t="e">
        <f>SUMIFS(#REF!,#REF!,$B12,#REF!,C$6)</f>
        <v>#REF!</v>
      </c>
      <c r="D12" s="34" t="e">
        <f>SUMIFS(#REF!,#REF!,$B12,#REF!,D$6)</f>
        <v>#REF!</v>
      </c>
      <c r="E12" s="34" t="e">
        <f>SUMIFS(#REF!,#REF!,$B12,#REF!,E$6)</f>
        <v>#REF!</v>
      </c>
      <c r="F12" s="34" t="e">
        <f>SUMIFS(#REF!,#REF!,$B12,#REF!,F$6)</f>
        <v>#REF!</v>
      </c>
      <c r="G12" s="34" t="e">
        <f>SUMIFS(#REF!,#REF!,$B12,#REF!,G$6)</f>
        <v>#REF!</v>
      </c>
      <c r="H12" s="35" t="e">
        <f t="shared" si="0"/>
        <v>#REF!</v>
      </c>
      <c r="L12" s="24"/>
    </row>
    <row r="13" spans="1:12" x14ac:dyDescent="0.3">
      <c r="A13" s="23"/>
      <c r="B13" s="33" t="s">
        <v>20</v>
      </c>
      <c r="C13" s="34" t="e">
        <f>SUMIFS(#REF!,#REF!,$B13,#REF!,C$6)</f>
        <v>#REF!</v>
      </c>
      <c r="D13" s="34" t="e">
        <f>SUMIFS(#REF!,#REF!,$B13,#REF!,D$6)</f>
        <v>#REF!</v>
      </c>
      <c r="E13" s="34" t="e">
        <f>SUMIFS(#REF!,#REF!,$B13,#REF!,E$6)</f>
        <v>#REF!</v>
      </c>
      <c r="F13" s="34" t="e">
        <f>SUMIFS(#REF!,#REF!,$B13,#REF!,F$6)</f>
        <v>#REF!</v>
      </c>
      <c r="G13" s="34" t="e">
        <f>SUMIFS(#REF!,#REF!,$B13,#REF!,G$6)</f>
        <v>#REF!</v>
      </c>
      <c r="H13" s="35" t="e">
        <f t="shared" si="0"/>
        <v>#REF!</v>
      </c>
      <c r="L13" s="24"/>
    </row>
    <row r="14" spans="1:12" x14ac:dyDescent="0.3">
      <c r="A14" s="23"/>
      <c r="B14" s="33" t="s">
        <v>19</v>
      </c>
      <c r="C14" s="34" t="e">
        <f>SUMIFS(#REF!,#REF!,$B14,#REF!,C$6)</f>
        <v>#REF!</v>
      </c>
      <c r="D14" s="34" t="e">
        <f>SUMIFS(#REF!,#REF!,$B14,#REF!,D$6)</f>
        <v>#REF!</v>
      </c>
      <c r="E14" s="34" t="e">
        <f>SUMIFS(#REF!,#REF!,$B14,#REF!,E$6)</f>
        <v>#REF!</v>
      </c>
      <c r="F14" s="34" t="e">
        <f>SUMIFS(#REF!,#REF!,$B14,#REF!,F$6)</f>
        <v>#REF!</v>
      </c>
      <c r="G14" s="34" t="e">
        <f>SUMIFS(#REF!,#REF!,$B14,#REF!,G$6)</f>
        <v>#REF!</v>
      </c>
      <c r="H14" s="35" t="e">
        <f t="shared" si="0"/>
        <v>#REF!</v>
      </c>
      <c r="L14" s="24"/>
    </row>
    <row r="15" spans="1:12" x14ac:dyDescent="0.3">
      <c r="A15" s="23"/>
      <c r="B15" s="33" t="s">
        <v>27</v>
      </c>
      <c r="C15" s="34" t="e">
        <f>SUMIFS(#REF!,#REF!,$B15,#REF!,C$6)</f>
        <v>#REF!</v>
      </c>
      <c r="D15" s="34" t="e">
        <f>SUMIFS(#REF!,#REF!,$B15,#REF!,D$6)</f>
        <v>#REF!</v>
      </c>
      <c r="E15" s="34" t="e">
        <f>SUMIFS(#REF!,#REF!,$B15,#REF!,E$6)</f>
        <v>#REF!</v>
      </c>
      <c r="F15" s="34" t="e">
        <f>SUMIFS(#REF!,#REF!,$B15,#REF!,F$6)</f>
        <v>#REF!</v>
      </c>
      <c r="G15" s="34" t="e">
        <f>SUMIFS(#REF!,#REF!,$B15,#REF!,G$6)</f>
        <v>#REF!</v>
      </c>
      <c r="H15" s="35" t="e">
        <f t="shared" si="0"/>
        <v>#REF!</v>
      </c>
      <c r="L15" s="24"/>
    </row>
    <row r="16" spans="1:12" x14ac:dyDescent="0.3">
      <c r="A16" s="23"/>
      <c r="B16" s="33" t="s">
        <v>6</v>
      </c>
      <c r="C16" s="34" t="e">
        <f>SUMIFS(#REF!,#REF!,$B16,#REF!,C$6)</f>
        <v>#REF!</v>
      </c>
      <c r="D16" s="34" t="e">
        <f>SUMIFS(#REF!,#REF!,$B16,#REF!,D$6)</f>
        <v>#REF!</v>
      </c>
      <c r="E16" s="34" t="e">
        <f>SUMIFS(#REF!,#REF!,$B16,#REF!,E$6)</f>
        <v>#REF!</v>
      </c>
      <c r="F16" s="34" t="e">
        <f>SUMIFS(#REF!,#REF!,$B16,#REF!,F$6)</f>
        <v>#REF!</v>
      </c>
      <c r="G16" s="34" t="e">
        <f>SUMIFS(#REF!,#REF!,$B16,#REF!,G$6)</f>
        <v>#REF!</v>
      </c>
      <c r="H16" s="35" t="e">
        <f t="shared" si="0"/>
        <v>#REF!</v>
      </c>
      <c r="L16" s="24"/>
    </row>
    <row r="17" spans="1:12" x14ac:dyDescent="0.3">
      <c r="A17" s="23"/>
      <c r="B17" s="33" t="s">
        <v>16</v>
      </c>
      <c r="C17" s="34" t="e">
        <f>SUMIFS(#REF!,#REF!,$B17,#REF!,C$6)</f>
        <v>#REF!</v>
      </c>
      <c r="D17" s="34" t="e">
        <f>SUMIFS(#REF!,#REF!,$B17,#REF!,D$6)</f>
        <v>#REF!</v>
      </c>
      <c r="E17" s="34" t="e">
        <f>SUMIFS(#REF!,#REF!,$B17,#REF!,E$6)</f>
        <v>#REF!</v>
      </c>
      <c r="F17" s="34" t="e">
        <f>SUMIFS(#REF!,#REF!,$B17,#REF!,F$6)</f>
        <v>#REF!</v>
      </c>
      <c r="G17" s="34" t="e">
        <f>SUMIFS(#REF!,#REF!,$B17,#REF!,G$6)</f>
        <v>#REF!</v>
      </c>
      <c r="H17" s="35" t="e">
        <f t="shared" si="0"/>
        <v>#REF!</v>
      </c>
      <c r="L17" s="24"/>
    </row>
    <row r="18" spans="1:12" x14ac:dyDescent="0.3">
      <c r="A18" s="23"/>
      <c r="B18" s="33" t="s">
        <v>2</v>
      </c>
      <c r="C18" s="34" t="e">
        <f>SUMIFS(#REF!,#REF!,$B18,#REF!,C$6)</f>
        <v>#REF!</v>
      </c>
      <c r="D18" s="34" t="e">
        <f>SUMIFS(#REF!,#REF!,$B18,#REF!,D$6)</f>
        <v>#REF!</v>
      </c>
      <c r="E18" s="34" t="e">
        <f>SUMIFS(#REF!,#REF!,$B18,#REF!,E$6)</f>
        <v>#REF!</v>
      </c>
      <c r="F18" s="34" t="e">
        <f>SUMIFS(#REF!,#REF!,$B18,#REF!,F$6)</f>
        <v>#REF!</v>
      </c>
      <c r="G18" s="34" t="e">
        <f>SUMIFS(#REF!,#REF!,$B18,#REF!,G$6)</f>
        <v>#REF!</v>
      </c>
      <c r="H18" s="35" t="e">
        <f t="shared" si="0"/>
        <v>#REF!</v>
      </c>
      <c r="L18" s="24"/>
    </row>
    <row r="19" spans="1:12" x14ac:dyDescent="0.3">
      <c r="A19" s="23"/>
      <c r="B19" s="36" t="s">
        <v>29</v>
      </c>
      <c r="C19" s="37" t="e">
        <f>SUM(C7:C18)</f>
        <v>#REF!</v>
      </c>
      <c r="D19" s="37" t="e">
        <f>SUM(D7:D18)</f>
        <v>#REF!</v>
      </c>
      <c r="E19" s="37" t="e">
        <f>SUM(E7:E18)</f>
        <v>#REF!</v>
      </c>
      <c r="F19" s="37" t="e">
        <f>SUM(F7:F18)</f>
        <v>#REF!</v>
      </c>
      <c r="G19" s="37" t="e">
        <f>SUM(G7:G18)</f>
        <v>#REF!</v>
      </c>
      <c r="H19" s="38" t="e">
        <f t="shared" si="0"/>
        <v>#REF!</v>
      </c>
      <c r="L19" s="24"/>
    </row>
    <row r="20" spans="1:12" x14ac:dyDescent="0.3">
      <c r="A20" s="23"/>
      <c r="L20" s="24"/>
    </row>
    <row r="21" spans="1:12" ht="15" thickBot="1" x14ac:dyDescent="0.35">
      <c r="A21" s="25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/>
  <dimension ref="A1:D24"/>
  <sheetViews>
    <sheetView showGridLines="0" zoomScale="80" zoomScaleNormal="80" workbookViewId="0">
      <selection activeCell="B7" sqref="B7"/>
    </sheetView>
  </sheetViews>
  <sheetFormatPr defaultRowHeight="14.4" x14ac:dyDescent="0.3"/>
  <cols>
    <col min="1" max="1" width="3.6640625" customWidth="1"/>
    <col min="2" max="2" width="4.6640625" customWidth="1"/>
    <col min="3" max="3" width="93.88671875" customWidth="1"/>
  </cols>
  <sheetData>
    <row r="1" spans="1:4" x14ac:dyDescent="0.3">
      <c r="A1" s="20"/>
      <c r="B1" s="21"/>
      <c r="C1" s="21"/>
      <c r="D1" s="22"/>
    </row>
    <row r="2" spans="1:4" x14ac:dyDescent="0.3">
      <c r="A2" s="23"/>
      <c r="B2" s="10" t="s">
        <v>35</v>
      </c>
      <c r="D2" s="24"/>
    </row>
    <row r="3" spans="1:4" x14ac:dyDescent="0.3">
      <c r="A3" s="23"/>
      <c r="D3" s="24"/>
    </row>
    <row r="4" spans="1:4" ht="28.8" x14ac:dyDescent="0.3">
      <c r="A4" s="23"/>
      <c r="B4" s="28" t="s">
        <v>36</v>
      </c>
      <c r="C4" s="29" t="s">
        <v>33</v>
      </c>
      <c r="D4" s="24"/>
    </row>
    <row r="5" spans="1:4" x14ac:dyDescent="0.3">
      <c r="A5" s="23"/>
      <c r="B5" t="s">
        <v>37</v>
      </c>
      <c r="C5" t="s">
        <v>32</v>
      </c>
      <c r="D5" s="24"/>
    </row>
    <row r="6" spans="1:4" x14ac:dyDescent="0.3">
      <c r="A6" s="23"/>
      <c r="B6" t="s">
        <v>38</v>
      </c>
      <c r="C6" t="s">
        <v>34</v>
      </c>
      <c r="D6" s="24"/>
    </row>
    <row r="7" spans="1:4" x14ac:dyDescent="0.3">
      <c r="A7" s="23"/>
      <c r="D7" s="24"/>
    </row>
    <row r="8" spans="1:4" x14ac:dyDescent="0.3">
      <c r="A8" s="23"/>
      <c r="D8" s="24"/>
    </row>
    <row r="9" spans="1:4" x14ac:dyDescent="0.3">
      <c r="A9" s="23"/>
      <c r="D9" s="24"/>
    </row>
    <row r="10" spans="1:4" x14ac:dyDescent="0.3">
      <c r="A10" s="23"/>
      <c r="D10" s="24"/>
    </row>
    <row r="11" spans="1:4" x14ac:dyDescent="0.3">
      <c r="A11" s="23"/>
      <c r="D11" s="24"/>
    </row>
    <row r="12" spans="1:4" x14ac:dyDescent="0.3">
      <c r="A12" s="23"/>
      <c r="D12" s="24"/>
    </row>
    <row r="13" spans="1:4" x14ac:dyDescent="0.3">
      <c r="A13" s="23"/>
      <c r="D13" s="24"/>
    </row>
    <row r="14" spans="1:4" x14ac:dyDescent="0.3">
      <c r="A14" s="23"/>
      <c r="D14" s="24"/>
    </row>
    <row r="15" spans="1:4" x14ac:dyDescent="0.3">
      <c r="A15" s="23"/>
      <c r="D15" s="24"/>
    </row>
    <row r="16" spans="1:4" x14ac:dyDescent="0.3">
      <c r="A16" s="23"/>
      <c r="D16" s="24"/>
    </row>
    <row r="17" spans="1:4" x14ac:dyDescent="0.3">
      <c r="A17" s="23"/>
      <c r="D17" s="24"/>
    </row>
    <row r="18" spans="1:4" x14ac:dyDescent="0.3">
      <c r="A18" s="23"/>
      <c r="D18" s="24"/>
    </row>
    <row r="19" spans="1:4" x14ac:dyDescent="0.3">
      <c r="A19" s="23"/>
      <c r="D19" s="24"/>
    </row>
    <row r="20" spans="1:4" x14ac:dyDescent="0.3">
      <c r="A20" s="23"/>
      <c r="D20" s="24"/>
    </row>
    <row r="21" spans="1:4" x14ac:dyDescent="0.3">
      <c r="A21" s="23"/>
      <c r="D21" s="24"/>
    </row>
    <row r="22" spans="1:4" x14ac:dyDescent="0.3">
      <c r="A22" s="23"/>
      <c r="D22" s="24"/>
    </row>
    <row r="23" spans="1:4" x14ac:dyDescent="0.3">
      <c r="A23" s="23"/>
      <c r="D23" s="24"/>
    </row>
    <row r="24" spans="1:4" ht="15" thickBot="1" x14ac:dyDescent="0.35">
      <c r="A24" s="25"/>
      <c r="B24" s="26"/>
      <c r="C24" s="26"/>
      <c r="D24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/>
  <dimension ref="A1:L48"/>
  <sheetViews>
    <sheetView showGridLines="0" zoomScale="80" zoomScaleNormal="80" workbookViewId="0">
      <selection activeCell="B7" sqref="B7"/>
    </sheetView>
  </sheetViews>
  <sheetFormatPr defaultRowHeight="14.4" x14ac:dyDescent="0.3"/>
  <cols>
    <col min="1" max="1" width="3.6640625" customWidth="1"/>
    <col min="2" max="2" width="4.6640625" customWidth="1"/>
    <col min="8" max="8" width="11.5546875" bestFit="1" customWidth="1"/>
  </cols>
  <sheetData>
    <row r="1" spans="1:12" x14ac:dyDescent="0.3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2"/>
    </row>
    <row r="2" spans="1:12" x14ac:dyDescent="0.3">
      <c r="A2" s="23"/>
      <c r="B2" s="10" t="s">
        <v>39</v>
      </c>
      <c r="L2" s="24"/>
    </row>
    <row r="3" spans="1:12" x14ac:dyDescent="0.3">
      <c r="A3" s="23"/>
      <c r="L3" s="24"/>
    </row>
    <row r="4" spans="1:12" x14ac:dyDescent="0.3">
      <c r="A4" s="23"/>
      <c r="B4" t="s">
        <v>40</v>
      </c>
      <c r="L4" s="24"/>
    </row>
    <row r="5" spans="1:12" x14ac:dyDescent="0.3">
      <c r="A5" s="23"/>
      <c r="L5" s="24"/>
    </row>
    <row r="6" spans="1:12" x14ac:dyDescent="0.3">
      <c r="A6" s="23"/>
      <c r="C6" s="2" t="s">
        <v>0</v>
      </c>
      <c r="D6" s="3" t="s">
        <v>4</v>
      </c>
      <c r="E6" s="3" t="s">
        <v>12</v>
      </c>
      <c r="F6" s="3" t="s">
        <v>8</v>
      </c>
      <c r="G6" s="3" t="s">
        <v>18</v>
      </c>
      <c r="H6" s="4" t="s">
        <v>28</v>
      </c>
      <c r="L6" s="24"/>
    </row>
    <row r="7" spans="1:12" x14ac:dyDescent="0.3">
      <c r="A7" s="23"/>
      <c r="C7" s="5" t="s">
        <v>14</v>
      </c>
      <c r="D7">
        <v>619</v>
      </c>
      <c r="E7">
        <v>302</v>
      </c>
      <c r="F7">
        <v>284</v>
      </c>
      <c r="G7">
        <v>407</v>
      </c>
      <c r="H7" s="6">
        <v>1612</v>
      </c>
      <c r="L7" s="24"/>
    </row>
    <row r="8" spans="1:12" x14ac:dyDescent="0.3">
      <c r="A8" s="23"/>
      <c r="C8" s="5" t="s">
        <v>11</v>
      </c>
      <c r="D8">
        <v>570</v>
      </c>
      <c r="E8">
        <v>180</v>
      </c>
      <c r="F8">
        <v>214</v>
      </c>
      <c r="G8">
        <v>524</v>
      </c>
      <c r="H8" s="6">
        <v>1488</v>
      </c>
      <c r="L8" s="24"/>
    </row>
    <row r="9" spans="1:12" x14ac:dyDescent="0.3">
      <c r="A9" s="23"/>
      <c r="C9" s="5" t="s">
        <v>3</v>
      </c>
      <c r="D9">
        <v>413</v>
      </c>
      <c r="E9">
        <v>361</v>
      </c>
      <c r="F9">
        <v>234</v>
      </c>
      <c r="G9">
        <v>395</v>
      </c>
      <c r="H9" s="6">
        <v>1403</v>
      </c>
      <c r="L9" s="24"/>
    </row>
    <row r="10" spans="1:12" x14ac:dyDescent="0.3">
      <c r="A10" s="23"/>
      <c r="C10" s="5" t="s">
        <v>17</v>
      </c>
      <c r="D10">
        <v>543</v>
      </c>
      <c r="E10">
        <v>207</v>
      </c>
      <c r="F10">
        <v>229</v>
      </c>
      <c r="G10">
        <v>700</v>
      </c>
      <c r="H10" s="6">
        <v>1679</v>
      </c>
      <c r="L10" s="24"/>
    </row>
    <row r="11" spans="1:12" x14ac:dyDescent="0.3">
      <c r="A11" s="23"/>
      <c r="C11" s="7" t="s">
        <v>7</v>
      </c>
      <c r="D11" s="8">
        <v>662</v>
      </c>
      <c r="E11" s="8">
        <v>304</v>
      </c>
      <c r="F11" s="8">
        <v>282</v>
      </c>
      <c r="G11" s="8">
        <v>567</v>
      </c>
      <c r="H11" s="9">
        <v>1815</v>
      </c>
      <c r="L11" s="24"/>
    </row>
    <row r="12" spans="1:12" x14ac:dyDescent="0.3">
      <c r="A12" s="23"/>
      <c r="L12" s="24"/>
    </row>
    <row r="13" spans="1:12" x14ac:dyDescent="0.3">
      <c r="A13" s="23"/>
      <c r="B13" t="s">
        <v>53</v>
      </c>
      <c r="L13" s="24"/>
    </row>
    <row r="14" spans="1:12" x14ac:dyDescent="0.3">
      <c r="A14" s="23"/>
      <c r="L14" s="24"/>
    </row>
    <row r="15" spans="1:12" x14ac:dyDescent="0.3">
      <c r="A15" s="23"/>
      <c r="C15" s="2" t="s">
        <v>1</v>
      </c>
      <c r="D15" s="3" t="s">
        <v>4</v>
      </c>
      <c r="E15" s="3" t="s">
        <v>12</v>
      </c>
      <c r="F15" s="3" t="s">
        <v>8</v>
      </c>
      <c r="G15" s="3" t="s">
        <v>18</v>
      </c>
      <c r="H15" s="4" t="s">
        <v>28</v>
      </c>
      <c r="L15" s="24"/>
    </row>
    <row r="16" spans="1:12" x14ac:dyDescent="0.3">
      <c r="A16" s="23"/>
      <c r="C16" s="11" t="s">
        <v>41</v>
      </c>
      <c r="D16">
        <v>228</v>
      </c>
      <c r="E16">
        <v>156</v>
      </c>
      <c r="F16">
        <v>195</v>
      </c>
      <c r="G16">
        <v>216</v>
      </c>
      <c r="H16" s="6">
        <v>795</v>
      </c>
      <c r="L16" s="24"/>
    </row>
    <row r="17" spans="1:12" x14ac:dyDescent="0.3">
      <c r="A17" s="23"/>
      <c r="C17" s="11" t="s">
        <v>42</v>
      </c>
      <c r="D17">
        <v>272</v>
      </c>
      <c r="E17">
        <v>59</v>
      </c>
      <c r="F17">
        <v>53</v>
      </c>
      <c r="G17">
        <v>261</v>
      </c>
      <c r="H17" s="6">
        <v>645</v>
      </c>
      <c r="L17" s="24"/>
    </row>
    <row r="18" spans="1:12" x14ac:dyDescent="0.3">
      <c r="A18" s="23"/>
      <c r="C18" s="11" t="s">
        <v>43</v>
      </c>
      <c r="D18">
        <v>177</v>
      </c>
      <c r="E18">
        <v>62</v>
      </c>
      <c r="F18">
        <v>41</v>
      </c>
      <c r="G18">
        <v>256</v>
      </c>
      <c r="H18" s="6">
        <v>536</v>
      </c>
      <c r="L18" s="24"/>
    </row>
    <row r="19" spans="1:12" x14ac:dyDescent="0.3">
      <c r="A19" s="23"/>
      <c r="C19" s="11" t="s">
        <v>44</v>
      </c>
      <c r="D19">
        <v>193</v>
      </c>
      <c r="E19">
        <v>133</v>
      </c>
      <c r="F19">
        <v>54</v>
      </c>
      <c r="G19">
        <v>232</v>
      </c>
      <c r="H19" s="6">
        <v>612</v>
      </c>
      <c r="L19" s="24"/>
    </row>
    <row r="20" spans="1:12" x14ac:dyDescent="0.3">
      <c r="A20" s="23"/>
      <c r="C20" s="11" t="s">
        <v>45</v>
      </c>
      <c r="D20">
        <v>256</v>
      </c>
      <c r="E20">
        <v>142</v>
      </c>
      <c r="F20">
        <v>86</v>
      </c>
      <c r="G20">
        <v>221</v>
      </c>
      <c r="H20" s="6">
        <v>705</v>
      </c>
      <c r="L20" s="24"/>
    </row>
    <row r="21" spans="1:12" x14ac:dyDescent="0.3">
      <c r="A21" s="23"/>
      <c r="C21" s="11" t="s">
        <v>46</v>
      </c>
      <c r="D21">
        <v>279</v>
      </c>
      <c r="E21">
        <v>104</v>
      </c>
      <c r="F21">
        <v>47</v>
      </c>
      <c r="G21">
        <v>182</v>
      </c>
      <c r="H21" s="6">
        <v>612</v>
      </c>
      <c r="L21" s="24"/>
    </row>
    <row r="22" spans="1:12" x14ac:dyDescent="0.3">
      <c r="A22" s="23"/>
      <c r="C22" s="11" t="s">
        <v>47</v>
      </c>
      <c r="D22">
        <v>261</v>
      </c>
      <c r="E22">
        <v>129</v>
      </c>
      <c r="F22">
        <v>79</v>
      </c>
      <c r="G22">
        <v>198</v>
      </c>
      <c r="H22" s="6">
        <v>667</v>
      </c>
      <c r="L22" s="24"/>
    </row>
    <row r="23" spans="1:12" x14ac:dyDescent="0.3">
      <c r="A23" s="23"/>
      <c r="C23" s="11" t="s">
        <v>48</v>
      </c>
      <c r="D23">
        <v>198</v>
      </c>
      <c r="E23">
        <v>147</v>
      </c>
      <c r="F23">
        <v>81</v>
      </c>
      <c r="G23">
        <v>186</v>
      </c>
      <c r="H23" s="6">
        <v>612</v>
      </c>
      <c r="L23" s="24"/>
    </row>
    <row r="24" spans="1:12" x14ac:dyDescent="0.3">
      <c r="A24" s="23"/>
      <c r="C24" s="11" t="s">
        <v>49</v>
      </c>
      <c r="D24">
        <v>206</v>
      </c>
      <c r="E24">
        <v>127</v>
      </c>
      <c r="F24">
        <v>134</v>
      </c>
      <c r="G24">
        <v>233</v>
      </c>
      <c r="H24" s="6">
        <v>700</v>
      </c>
      <c r="L24" s="24"/>
    </row>
    <row r="25" spans="1:12" x14ac:dyDescent="0.3">
      <c r="A25" s="23"/>
      <c r="C25" s="11" t="s">
        <v>50</v>
      </c>
      <c r="D25">
        <v>146</v>
      </c>
      <c r="E25">
        <v>84</v>
      </c>
      <c r="F25">
        <v>131</v>
      </c>
      <c r="G25">
        <v>145</v>
      </c>
      <c r="H25" s="6">
        <v>506</v>
      </c>
      <c r="L25" s="24"/>
    </row>
    <row r="26" spans="1:12" x14ac:dyDescent="0.3">
      <c r="A26" s="23"/>
      <c r="C26" s="11" t="s">
        <v>51</v>
      </c>
      <c r="D26">
        <v>272</v>
      </c>
      <c r="E26">
        <v>133</v>
      </c>
      <c r="F26">
        <v>140</v>
      </c>
      <c r="G26">
        <v>219</v>
      </c>
      <c r="H26" s="6">
        <v>764</v>
      </c>
      <c r="L26" s="24"/>
    </row>
    <row r="27" spans="1:12" x14ac:dyDescent="0.3">
      <c r="A27" s="23"/>
      <c r="C27" s="11" t="s">
        <v>52</v>
      </c>
      <c r="D27">
        <v>319</v>
      </c>
      <c r="E27">
        <v>78</v>
      </c>
      <c r="F27">
        <v>202</v>
      </c>
      <c r="G27">
        <v>244</v>
      </c>
      <c r="H27" s="6">
        <v>843</v>
      </c>
      <c r="L27" s="24"/>
    </row>
    <row r="28" spans="1:12" x14ac:dyDescent="0.3">
      <c r="A28" s="23"/>
      <c r="C28" s="12" t="s">
        <v>28</v>
      </c>
      <c r="D28" s="13">
        <v>2807</v>
      </c>
      <c r="E28" s="13">
        <v>1354</v>
      </c>
      <c r="F28" s="13">
        <v>1243</v>
      </c>
      <c r="G28" s="13">
        <v>2593</v>
      </c>
      <c r="H28" s="14">
        <v>7997</v>
      </c>
      <c r="L28" s="24"/>
    </row>
    <row r="29" spans="1:12" x14ac:dyDescent="0.3">
      <c r="A29" s="23"/>
      <c r="L29" s="24"/>
    </row>
    <row r="30" spans="1:12" x14ac:dyDescent="0.3">
      <c r="A30" s="23"/>
      <c r="B30" t="s">
        <v>56</v>
      </c>
      <c r="L30" s="24"/>
    </row>
    <row r="31" spans="1:12" x14ac:dyDescent="0.3">
      <c r="A31" s="23"/>
      <c r="L31" s="24"/>
    </row>
    <row r="32" spans="1:12" x14ac:dyDescent="0.3">
      <c r="A32" s="23"/>
      <c r="C32" s="15"/>
      <c r="D32" s="16" t="s">
        <v>54</v>
      </c>
      <c r="E32" s="16" t="s">
        <v>55</v>
      </c>
      <c r="F32" s="17" t="s">
        <v>28</v>
      </c>
      <c r="L32" s="24"/>
    </row>
    <row r="33" spans="1:12" x14ac:dyDescent="0.3">
      <c r="A33" s="23"/>
      <c r="C33" s="18" t="s">
        <v>1</v>
      </c>
      <c r="D33" s="1"/>
      <c r="E33" s="1"/>
      <c r="F33" s="19"/>
      <c r="L33" s="24"/>
    </row>
    <row r="34" spans="1:12" x14ac:dyDescent="0.3">
      <c r="A34" s="23"/>
      <c r="C34" s="11" t="s">
        <v>41</v>
      </c>
      <c r="D34">
        <v>423</v>
      </c>
      <c r="E34">
        <v>372</v>
      </c>
      <c r="F34" s="6">
        <v>795</v>
      </c>
      <c r="L34" s="24"/>
    </row>
    <row r="35" spans="1:12" x14ac:dyDescent="0.3">
      <c r="A35" s="23"/>
      <c r="C35" s="11" t="s">
        <v>42</v>
      </c>
      <c r="D35">
        <v>325</v>
      </c>
      <c r="E35">
        <v>320</v>
      </c>
      <c r="F35" s="6">
        <v>645</v>
      </c>
      <c r="L35" s="24"/>
    </row>
    <row r="36" spans="1:12" x14ac:dyDescent="0.3">
      <c r="A36" s="23"/>
      <c r="C36" s="11" t="s">
        <v>43</v>
      </c>
      <c r="D36">
        <v>218</v>
      </c>
      <c r="E36">
        <v>318</v>
      </c>
      <c r="F36" s="6">
        <v>536</v>
      </c>
      <c r="L36" s="24"/>
    </row>
    <row r="37" spans="1:12" x14ac:dyDescent="0.3">
      <c r="A37" s="23"/>
      <c r="C37" s="11" t="s">
        <v>44</v>
      </c>
      <c r="D37">
        <v>247</v>
      </c>
      <c r="E37">
        <v>365</v>
      </c>
      <c r="F37" s="6">
        <v>612</v>
      </c>
      <c r="L37" s="24"/>
    </row>
    <row r="38" spans="1:12" x14ac:dyDescent="0.3">
      <c r="A38" s="23"/>
      <c r="C38" s="11" t="s">
        <v>45</v>
      </c>
      <c r="D38">
        <v>342</v>
      </c>
      <c r="E38">
        <v>363</v>
      </c>
      <c r="F38" s="6">
        <v>705</v>
      </c>
      <c r="L38" s="24"/>
    </row>
    <row r="39" spans="1:12" x14ac:dyDescent="0.3">
      <c r="A39" s="23"/>
      <c r="C39" s="11" t="s">
        <v>46</v>
      </c>
      <c r="D39">
        <v>326</v>
      </c>
      <c r="E39">
        <v>286</v>
      </c>
      <c r="F39" s="6">
        <v>612</v>
      </c>
      <c r="L39" s="24"/>
    </row>
    <row r="40" spans="1:12" x14ac:dyDescent="0.3">
      <c r="A40" s="23"/>
      <c r="C40" s="11" t="s">
        <v>47</v>
      </c>
      <c r="D40">
        <v>340</v>
      </c>
      <c r="E40">
        <v>327</v>
      </c>
      <c r="F40" s="6">
        <v>667</v>
      </c>
      <c r="L40" s="24"/>
    </row>
    <row r="41" spans="1:12" x14ac:dyDescent="0.3">
      <c r="A41" s="23"/>
      <c r="C41" s="11" t="s">
        <v>48</v>
      </c>
      <c r="D41">
        <v>279</v>
      </c>
      <c r="E41">
        <v>333</v>
      </c>
      <c r="F41" s="6">
        <v>612</v>
      </c>
      <c r="L41" s="24"/>
    </row>
    <row r="42" spans="1:12" x14ac:dyDescent="0.3">
      <c r="A42" s="23"/>
      <c r="C42" s="11" t="s">
        <v>49</v>
      </c>
      <c r="D42">
        <v>340</v>
      </c>
      <c r="E42">
        <v>360</v>
      </c>
      <c r="F42" s="6">
        <v>700</v>
      </c>
      <c r="L42" s="24"/>
    </row>
    <row r="43" spans="1:12" x14ac:dyDescent="0.3">
      <c r="A43" s="23"/>
      <c r="C43" s="11" t="s">
        <v>50</v>
      </c>
      <c r="D43">
        <v>277</v>
      </c>
      <c r="E43">
        <v>229</v>
      </c>
      <c r="F43" s="6">
        <v>506</v>
      </c>
      <c r="L43" s="24"/>
    </row>
    <row r="44" spans="1:12" x14ac:dyDescent="0.3">
      <c r="A44" s="23"/>
      <c r="C44" s="11" t="s">
        <v>51</v>
      </c>
      <c r="D44">
        <v>412</v>
      </c>
      <c r="E44">
        <v>352</v>
      </c>
      <c r="F44" s="6">
        <v>764</v>
      </c>
      <c r="L44" s="24"/>
    </row>
    <row r="45" spans="1:12" x14ac:dyDescent="0.3">
      <c r="A45" s="23"/>
      <c r="C45" s="11" t="s">
        <v>52</v>
      </c>
      <c r="D45">
        <v>521</v>
      </c>
      <c r="E45">
        <v>322</v>
      </c>
      <c r="F45" s="6">
        <v>843</v>
      </c>
      <c r="L45" s="24"/>
    </row>
    <row r="46" spans="1:12" x14ac:dyDescent="0.3">
      <c r="A46" s="23"/>
      <c r="C46" s="12" t="s">
        <v>28</v>
      </c>
      <c r="D46" s="13">
        <v>4050</v>
      </c>
      <c r="E46" s="13">
        <v>3947</v>
      </c>
      <c r="F46" s="14">
        <v>7997</v>
      </c>
      <c r="L46" s="24"/>
    </row>
    <row r="47" spans="1:12" x14ac:dyDescent="0.3">
      <c r="A47" s="23"/>
      <c r="L47" s="24"/>
    </row>
    <row r="48" spans="1:12" ht="15" thickBot="1" x14ac:dyDescent="0.35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/>
  <dimension ref="A1:L27"/>
  <sheetViews>
    <sheetView showGridLines="0" zoomScale="80" zoomScaleNormal="80" workbookViewId="0">
      <selection activeCell="B7" sqref="B7"/>
    </sheetView>
  </sheetViews>
  <sheetFormatPr defaultRowHeight="14.4" x14ac:dyDescent="0.3"/>
  <cols>
    <col min="1" max="1" width="3.6640625" customWidth="1"/>
    <col min="2" max="2" width="4.6640625" customWidth="1"/>
  </cols>
  <sheetData>
    <row r="1" spans="1:12" x14ac:dyDescent="0.3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2"/>
    </row>
    <row r="2" spans="1:12" x14ac:dyDescent="0.3">
      <c r="A2" s="23"/>
      <c r="B2" s="10" t="s">
        <v>57</v>
      </c>
      <c r="L2" s="24"/>
    </row>
    <row r="3" spans="1:12" x14ac:dyDescent="0.3">
      <c r="A3" s="23"/>
      <c r="L3" s="24"/>
    </row>
    <row r="4" spans="1:12" x14ac:dyDescent="0.3">
      <c r="A4" s="23"/>
      <c r="B4" t="s">
        <v>58</v>
      </c>
      <c r="L4" s="24"/>
    </row>
    <row r="5" spans="1:12" x14ac:dyDescent="0.3">
      <c r="A5" s="23"/>
      <c r="L5" s="24"/>
    </row>
    <row r="6" spans="1:12" x14ac:dyDescent="0.3">
      <c r="A6" s="23"/>
      <c r="L6" s="24"/>
    </row>
    <row r="7" spans="1:12" x14ac:dyDescent="0.3">
      <c r="A7" s="23"/>
      <c r="L7" s="24"/>
    </row>
    <row r="8" spans="1:12" x14ac:dyDescent="0.3">
      <c r="A8" s="23"/>
      <c r="L8" s="24"/>
    </row>
    <row r="9" spans="1:12" x14ac:dyDescent="0.3">
      <c r="A9" s="23"/>
      <c r="L9" s="24"/>
    </row>
    <row r="10" spans="1:12" x14ac:dyDescent="0.3">
      <c r="A10" s="23"/>
      <c r="L10" s="24"/>
    </row>
    <row r="11" spans="1:12" x14ac:dyDescent="0.3">
      <c r="A11" s="23"/>
      <c r="L11" s="24"/>
    </row>
    <row r="12" spans="1:12" x14ac:dyDescent="0.3">
      <c r="A12" s="23"/>
      <c r="L12" s="24"/>
    </row>
    <row r="13" spans="1:12" x14ac:dyDescent="0.3">
      <c r="A13" s="23"/>
      <c r="L13" s="24"/>
    </row>
    <row r="14" spans="1:12" x14ac:dyDescent="0.3">
      <c r="A14" s="23"/>
      <c r="L14" s="24"/>
    </row>
    <row r="15" spans="1:12" x14ac:dyDescent="0.3">
      <c r="A15" s="23"/>
      <c r="L15" s="24"/>
    </row>
    <row r="16" spans="1:12" x14ac:dyDescent="0.3">
      <c r="A16" s="23"/>
      <c r="L16" s="24"/>
    </row>
    <row r="17" spans="1:12" x14ac:dyDescent="0.3">
      <c r="A17" s="23"/>
      <c r="L17" s="24"/>
    </row>
    <row r="18" spans="1:12" x14ac:dyDescent="0.3">
      <c r="A18" s="23"/>
      <c r="L18" s="24"/>
    </row>
    <row r="19" spans="1:12" x14ac:dyDescent="0.3">
      <c r="A19" s="23"/>
      <c r="L19" s="24"/>
    </row>
    <row r="20" spans="1:12" x14ac:dyDescent="0.3">
      <c r="A20" s="23"/>
      <c r="L20" s="24"/>
    </row>
    <row r="21" spans="1:12" x14ac:dyDescent="0.3">
      <c r="A21" s="23"/>
      <c r="L21" s="24"/>
    </row>
    <row r="22" spans="1:12" x14ac:dyDescent="0.3">
      <c r="A22" s="23"/>
      <c r="L22" s="24"/>
    </row>
    <row r="23" spans="1:12" x14ac:dyDescent="0.3">
      <c r="A23" s="23"/>
      <c r="L23" s="24"/>
    </row>
    <row r="24" spans="1:12" x14ac:dyDescent="0.3">
      <c r="A24" s="23"/>
      <c r="L24" s="24"/>
    </row>
    <row r="25" spans="1:12" x14ac:dyDescent="0.3">
      <c r="A25" s="23"/>
      <c r="L25" s="24"/>
    </row>
    <row r="26" spans="1:12" x14ac:dyDescent="0.3">
      <c r="A26" s="23"/>
      <c r="L26" s="24"/>
    </row>
    <row r="27" spans="1:12" ht="15" thickBot="1" x14ac:dyDescent="0.35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Sparklines</vt:lpstr>
      <vt:lpstr>Excercise_1</vt:lpstr>
      <vt:lpstr>Excercise_2</vt:lpstr>
      <vt:lpstr>Excercise_3</vt:lpstr>
      <vt:lpstr>Excercise_4</vt:lpstr>
    </vt:vector>
  </TitlesOfParts>
  <Company>Start-Tech Academy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Start-Tech Academy</dc:creator>
  <cp:lastModifiedBy>adiee pathak</cp:lastModifiedBy>
  <dcterms:created xsi:type="dcterms:W3CDTF">2012-12-19T22:47:11Z</dcterms:created>
  <dcterms:modified xsi:type="dcterms:W3CDTF">2024-07-29T09:28:04Z</dcterms:modified>
</cp:coreProperties>
</file>