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2112" yWindow="2112" windowWidth="24000" windowHeight="11460"/>
  </bookViews>
  <sheets>
    <sheet name="part-00000-5a8e371e-e371-4d04-b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<sst xmlns="http://schemas.openxmlformats.org/spreadsheetml/2006/main" count="715" uniqueCount="54">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</sst>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'part-00000-5a8e371e-e371-4d04-b'!$C$2:$C$41</c:f>
              <c:numCache>
                <c:formatCode>General</c:formatCode>
                <c:ptCount val="40"/>
                <c:pt idx="0">
                  <c:v>28989120801</c:v>
                </c:pt>
                <c:pt idx="1">
                  <c:v>29066000582</c:v>
                </c:pt>
                <c:pt idx="2">
                  <c:v>3361982720</c:v>
                </c:pt>
                <c:pt idx="3">
                  <c:v>3320586863</c:v>
                </c:pt>
                <c:pt idx="4">
                  <c:v>28453157748</c:v>
                </c:pt>
                <c:pt idx="5">
                  <c:v>23048835954</c:v>
                </c:pt>
                <c:pt idx="6">
                  <c:v>2836164026</c:v>
                </c:pt>
                <c:pt idx="7">
                  <c:v>4352127777</c:v>
                </c:pt>
                <c:pt idx="8">
                  <c:v>25957573823</c:v>
                </c:pt>
                <c:pt idx="9">
                  <c:v>26039947270</c:v>
                </c:pt>
                <c:pt idx="10">
                  <c:v>6391607422</c:v>
                </c:pt>
                <c:pt idx="11">
                  <c:v>4730667556</c:v>
                </c:pt>
                <c:pt idx="12">
                  <c:v>22429528602</c:v>
                </c:pt>
                <c:pt idx="13">
                  <c:v>25171749727</c:v>
                </c:pt>
                <c:pt idx="14">
                  <c:v>8603624104</c:v>
                </c:pt>
                <c:pt idx="15">
                  <c:v>2709511699</c:v>
                </c:pt>
                <c:pt idx="16">
                  <c:v>24213233644</c:v>
                </c:pt>
                <c:pt idx="17">
                  <c:v>25808143532</c:v>
                </c:pt>
                <c:pt idx="18">
                  <c:v>1791796288</c:v>
                </c:pt>
                <c:pt idx="19">
                  <c:v>4588966338</c:v>
                </c:pt>
                <c:pt idx="20">
                  <c:v>22376103747</c:v>
                </c:pt>
                <c:pt idx="21">
                  <c:v>26912848178</c:v>
                </c:pt>
                <c:pt idx="22">
                  <c:v>6878739511</c:v>
                </c:pt>
                <c:pt idx="23">
                  <c:v>4269765254</c:v>
                </c:pt>
                <c:pt idx="24">
                  <c:v>24423357036</c:v>
                </c:pt>
                <c:pt idx="25">
                  <c:v>25880588596</c:v>
                </c:pt>
                <c:pt idx="26">
                  <c:v>2511771280</c:v>
                </c:pt>
                <c:pt idx="27">
                  <c:v>4564103549</c:v>
                </c:pt>
                <c:pt idx="28">
                  <c:v>24650102953</c:v>
                </c:pt>
                <c:pt idx="29">
                  <c:v>25051789949</c:v>
                </c:pt>
                <c:pt idx="30">
                  <c:v>2646417649</c:v>
                </c:pt>
                <c:pt idx="31">
                  <c:v>2698101294</c:v>
                </c:pt>
                <c:pt idx="32">
                  <c:v>22846783238</c:v>
                </c:pt>
                <c:pt idx="33">
                  <c:v>26844245799</c:v>
                </c:pt>
                <c:pt idx="34">
                  <c:v>5937036288</c:v>
                </c:pt>
                <c:pt idx="35">
                  <c:v>2793597860</c:v>
                </c:pt>
                <c:pt idx="36">
                  <c:v>20256751579</c:v>
                </c:pt>
                <c:pt idx="37">
                  <c:v>20651612752</c:v>
                </c:pt>
                <c:pt idx="38">
                  <c:v>895727786</c:v>
                </c:pt>
                <c:pt idx="39">
                  <c:v>1286484018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81-4E6A-8CB9-45BED7A1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45696"/>
        <c:axId val="1570346240"/>
      </c:scatterChart>
      <c:valAx>
        <c:axId val="15703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6240"/>
        <c:crosses val="autoZero"/>
        <c:crossBetween val="midCat"/>
      </c:valAx>
      <c:valAx>
        <c:axId val="1570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C58963B3-076B-4456-9EB1-8C53EE81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0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1609102775620</v>
      </c>
      <c r="C2">
        <v>28989120801</v>
      </c>
      <c r="D2">
        <v>0</v>
      </c>
      <c r="E2" t="s">
        <v>27</v>
      </c>
      <c r="F2">
        <v>0</v>
      </c>
      <c r="G2" t="s">
        <v>28</v>
      </c>
      <c r="H2">
        <v>28963254948</v>
      </c>
      <c r="I2" t="s">
        <v>29</v>
      </c>
      <c r="K2">
        <v>25865853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1609102831460</v>
      </c>
      <c r="C3">
        <v>29066000582</v>
      </c>
      <c r="D3">
        <v>0</v>
      </c>
      <c r="E3" t="s">
        <v>27</v>
      </c>
      <c r="F3">
        <v>0</v>
      </c>
      <c r="G3" t="s">
        <v>43</v>
      </c>
      <c r="H3">
        <v>28306169038</v>
      </c>
      <c r="I3" t="s">
        <v>29</v>
      </c>
      <c r="K3">
        <v>759831544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1609102861111</v>
      </c>
      <c r="C4">
        <v>3361982720</v>
      </c>
      <c r="D4">
        <v>0</v>
      </c>
      <c r="E4" t="s">
        <v>27</v>
      </c>
      <c r="F4">
        <v>0</v>
      </c>
      <c r="G4" t="s">
        <v>28</v>
      </c>
      <c r="H4">
        <v>1287199003</v>
      </c>
      <c r="I4" t="s">
        <v>29</v>
      </c>
      <c r="K4">
        <v>2074783717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1609102868746</v>
      </c>
      <c r="C5">
        <v>3320586863</v>
      </c>
      <c r="D5">
        <v>0</v>
      </c>
      <c r="E5" t="s">
        <v>27</v>
      </c>
      <c r="F5">
        <v>0</v>
      </c>
      <c r="G5" t="s">
        <v>43</v>
      </c>
      <c r="H5">
        <v>2466019635</v>
      </c>
      <c r="I5" t="s">
        <v>29</v>
      </c>
      <c r="K5">
        <v>854567228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1609102898276</v>
      </c>
      <c r="C6">
        <v>28453157748</v>
      </c>
      <c r="D6">
        <v>1</v>
      </c>
      <c r="E6" t="s">
        <v>27</v>
      </c>
      <c r="F6">
        <v>0</v>
      </c>
      <c r="G6" t="s">
        <v>28</v>
      </c>
      <c r="H6">
        <v>28438485281</v>
      </c>
      <c r="I6" t="s">
        <v>29</v>
      </c>
      <c r="K6">
        <v>14672467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1609102954391</v>
      </c>
      <c r="C7">
        <v>23048835954</v>
      </c>
      <c r="D7">
        <v>1</v>
      </c>
      <c r="E7" t="s">
        <v>27</v>
      </c>
      <c r="F7">
        <v>0</v>
      </c>
      <c r="G7" t="s">
        <v>43</v>
      </c>
      <c r="H7">
        <v>23031820728</v>
      </c>
      <c r="I7" t="s">
        <v>29</v>
      </c>
      <c r="K7">
        <v>17015226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1609102981343</v>
      </c>
      <c r="C8">
        <v>2836164026</v>
      </c>
      <c r="D8">
        <v>1</v>
      </c>
      <c r="E8" t="s">
        <v>27</v>
      </c>
      <c r="F8">
        <v>0</v>
      </c>
      <c r="G8" t="s">
        <v>28</v>
      </c>
      <c r="H8">
        <v>2651301643</v>
      </c>
      <c r="I8" t="s">
        <v>29</v>
      </c>
      <c r="K8">
        <v>184862383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1609102987252</v>
      </c>
      <c r="C9">
        <v>4352127777</v>
      </c>
      <c r="D9">
        <v>1</v>
      </c>
      <c r="E9" t="s">
        <v>27</v>
      </c>
      <c r="F9">
        <v>0</v>
      </c>
      <c r="G9" t="s">
        <v>43</v>
      </c>
      <c r="H9">
        <v>4110092541</v>
      </c>
      <c r="I9" t="s">
        <v>29</v>
      </c>
      <c r="K9">
        <v>242035236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1609103017923</v>
      </c>
      <c r="C10">
        <v>25957573823</v>
      </c>
      <c r="D10">
        <v>2</v>
      </c>
      <c r="E10" t="s">
        <v>27</v>
      </c>
      <c r="F10">
        <v>0</v>
      </c>
      <c r="G10" t="s">
        <v>28</v>
      </c>
      <c r="H10">
        <v>25761640291</v>
      </c>
      <c r="I10" t="s">
        <v>29</v>
      </c>
      <c r="K10">
        <v>195933532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1609103066546</v>
      </c>
      <c r="C11">
        <v>26039947270</v>
      </c>
      <c r="D11">
        <v>2</v>
      </c>
      <c r="E11" t="s">
        <v>27</v>
      </c>
      <c r="F11">
        <v>0</v>
      </c>
      <c r="G11" t="s">
        <v>43</v>
      </c>
      <c r="H11">
        <v>25931589395</v>
      </c>
      <c r="I11" t="s">
        <v>29</v>
      </c>
      <c r="K11">
        <v>108357875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1609103093904</v>
      </c>
      <c r="C12">
        <v>6391607422</v>
      </c>
      <c r="D12">
        <v>2</v>
      </c>
      <c r="E12" t="s">
        <v>27</v>
      </c>
      <c r="F12">
        <v>0</v>
      </c>
      <c r="G12" t="s">
        <v>28</v>
      </c>
      <c r="H12">
        <v>6262418470</v>
      </c>
      <c r="I12" t="s">
        <v>29</v>
      </c>
      <c r="K12">
        <v>129188952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1609103105596</v>
      </c>
      <c r="C13">
        <v>4730667556</v>
      </c>
      <c r="D13">
        <v>2</v>
      </c>
      <c r="E13" t="s">
        <v>27</v>
      </c>
      <c r="F13">
        <v>0</v>
      </c>
      <c r="G13" t="s">
        <v>43</v>
      </c>
      <c r="H13">
        <v>4643171056</v>
      </c>
      <c r="I13" t="s">
        <v>29</v>
      </c>
      <c r="K13">
        <v>87496500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1609103134985</v>
      </c>
      <c r="C14">
        <v>22429528602</v>
      </c>
      <c r="D14">
        <v>3</v>
      </c>
      <c r="E14" t="s">
        <v>27</v>
      </c>
      <c r="F14">
        <v>0</v>
      </c>
      <c r="G14" t="s">
        <v>28</v>
      </c>
      <c r="H14">
        <v>22345169754</v>
      </c>
      <c r="I14" t="s">
        <v>29</v>
      </c>
      <c r="K14">
        <v>84358848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1609103181644</v>
      </c>
      <c r="C15">
        <v>25171749727</v>
      </c>
      <c r="D15">
        <v>3</v>
      </c>
      <c r="E15" t="s">
        <v>27</v>
      </c>
      <c r="F15">
        <v>0</v>
      </c>
      <c r="G15" t="s">
        <v>43</v>
      </c>
      <c r="H15">
        <v>25150823091</v>
      </c>
      <c r="I15" t="s">
        <v>29</v>
      </c>
      <c r="K15">
        <v>20926636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1609103212726</v>
      </c>
      <c r="C16">
        <v>8603624104</v>
      </c>
      <c r="D16">
        <v>3</v>
      </c>
      <c r="E16" t="s">
        <v>27</v>
      </c>
      <c r="F16">
        <v>0</v>
      </c>
      <c r="G16" t="s">
        <v>28</v>
      </c>
      <c r="H16">
        <v>7158530010</v>
      </c>
      <c r="I16" t="s">
        <v>29</v>
      </c>
      <c r="K16">
        <v>1445094094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1609103223336</v>
      </c>
      <c r="C17">
        <v>2709511699</v>
      </c>
      <c r="D17">
        <v>3</v>
      </c>
      <c r="E17" t="s">
        <v>27</v>
      </c>
      <c r="F17">
        <v>0</v>
      </c>
      <c r="G17" t="s">
        <v>43</v>
      </c>
      <c r="H17">
        <v>2044124818</v>
      </c>
      <c r="I17" t="s">
        <v>29</v>
      </c>
      <c r="K17">
        <v>665386881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1609103249620</v>
      </c>
      <c r="C18">
        <v>24213233644</v>
      </c>
      <c r="D18">
        <v>4</v>
      </c>
      <c r="E18" t="s">
        <v>27</v>
      </c>
      <c r="F18">
        <v>0</v>
      </c>
      <c r="G18" t="s">
        <v>28</v>
      </c>
      <c r="H18">
        <v>24193846413</v>
      </c>
      <c r="I18" t="s">
        <v>29</v>
      </c>
      <c r="K18">
        <v>19387231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1609103298431</v>
      </c>
      <c r="C19">
        <v>25808143532</v>
      </c>
      <c r="D19">
        <v>4</v>
      </c>
      <c r="E19" t="s">
        <v>27</v>
      </c>
      <c r="F19">
        <v>0</v>
      </c>
      <c r="G19" t="s">
        <v>43</v>
      </c>
      <c r="H19">
        <v>25789502343</v>
      </c>
      <c r="I19" t="s">
        <v>29</v>
      </c>
      <c r="K19">
        <v>18641189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1609103328107</v>
      </c>
      <c r="C20">
        <v>1791796288</v>
      </c>
      <c r="D20">
        <v>4</v>
      </c>
      <c r="E20" t="s">
        <v>27</v>
      </c>
      <c r="F20">
        <v>0</v>
      </c>
      <c r="G20" t="s">
        <v>28</v>
      </c>
      <c r="H20">
        <v>1147364480</v>
      </c>
      <c r="I20" t="s">
        <v>29</v>
      </c>
      <c r="K20">
        <v>644431808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1609103331901</v>
      </c>
      <c r="C21">
        <v>4588966338</v>
      </c>
      <c r="D21">
        <v>4</v>
      </c>
      <c r="E21" t="s">
        <v>27</v>
      </c>
      <c r="F21">
        <v>0</v>
      </c>
      <c r="G21" t="s">
        <v>43</v>
      </c>
      <c r="H21">
        <v>2421102482</v>
      </c>
      <c r="I21" t="s">
        <v>29</v>
      </c>
      <c r="K21">
        <v>2167863856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1609103361610</v>
      </c>
      <c r="C22">
        <v>22376103747</v>
      </c>
      <c r="D22">
        <v>5</v>
      </c>
      <c r="E22" t="s">
        <v>27</v>
      </c>
      <c r="F22">
        <v>0</v>
      </c>
      <c r="G22" t="s">
        <v>28</v>
      </c>
      <c r="H22">
        <v>22357756215</v>
      </c>
      <c r="I22" t="s">
        <v>29</v>
      </c>
      <c r="K22">
        <v>18347532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1609103408785</v>
      </c>
      <c r="C23">
        <v>26912848178</v>
      </c>
      <c r="D23">
        <v>5</v>
      </c>
      <c r="E23" t="s">
        <v>27</v>
      </c>
      <c r="F23">
        <v>0</v>
      </c>
      <c r="G23" t="s">
        <v>43</v>
      </c>
      <c r="H23">
        <v>26897822982</v>
      </c>
      <c r="I23" t="s">
        <v>29</v>
      </c>
      <c r="K23">
        <v>15025196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1609103438479</v>
      </c>
      <c r="C24">
        <v>6878739511</v>
      </c>
      <c r="D24">
        <v>5</v>
      </c>
      <c r="E24" t="s">
        <v>27</v>
      </c>
      <c r="F24">
        <v>0</v>
      </c>
      <c r="G24" t="s">
        <v>28</v>
      </c>
      <c r="H24">
        <v>4602757353</v>
      </c>
      <c r="I24" t="s">
        <v>29</v>
      </c>
      <c r="K24">
        <v>2275982158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1609103447229</v>
      </c>
      <c r="C25">
        <v>4269765254</v>
      </c>
      <c r="D25">
        <v>5</v>
      </c>
      <c r="E25" t="s">
        <v>27</v>
      </c>
      <c r="F25">
        <v>0</v>
      </c>
      <c r="G25" t="s">
        <v>43</v>
      </c>
      <c r="H25">
        <v>3054089256</v>
      </c>
      <c r="I25" t="s">
        <v>29</v>
      </c>
      <c r="K25">
        <v>1215675998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1609103473914</v>
      </c>
      <c r="C26">
        <v>24423357036</v>
      </c>
      <c r="D26">
        <v>6</v>
      </c>
      <c r="E26" t="s">
        <v>27</v>
      </c>
      <c r="F26">
        <v>0</v>
      </c>
      <c r="G26" t="s">
        <v>28</v>
      </c>
      <c r="H26">
        <v>24305958206</v>
      </c>
      <c r="I26" t="s">
        <v>29</v>
      </c>
      <c r="K26">
        <v>117398830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1609103525990</v>
      </c>
      <c r="C27">
        <v>25880588596</v>
      </c>
      <c r="D27">
        <v>6</v>
      </c>
      <c r="E27" t="s">
        <v>27</v>
      </c>
      <c r="F27">
        <v>0</v>
      </c>
      <c r="G27" t="s">
        <v>43</v>
      </c>
      <c r="H27">
        <v>25771353538</v>
      </c>
      <c r="I27" t="s">
        <v>29</v>
      </c>
      <c r="K27">
        <v>109235058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1609103553121</v>
      </c>
      <c r="C28">
        <v>2511771280</v>
      </c>
      <c r="D28">
        <v>6</v>
      </c>
      <c r="E28" t="s">
        <v>27</v>
      </c>
      <c r="F28">
        <v>0</v>
      </c>
      <c r="G28" t="s">
        <v>28</v>
      </c>
      <c r="H28">
        <v>1784051169</v>
      </c>
      <c r="I28" t="s">
        <v>29</v>
      </c>
      <c r="K28">
        <v>727720111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1609103557553</v>
      </c>
      <c r="C29">
        <v>4564103549</v>
      </c>
      <c r="D29">
        <v>6</v>
      </c>
      <c r="E29" t="s">
        <v>27</v>
      </c>
      <c r="F29">
        <v>0</v>
      </c>
      <c r="G29" t="s">
        <v>43</v>
      </c>
      <c r="H29">
        <v>2845491563</v>
      </c>
      <c r="I29" t="s">
        <v>29</v>
      </c>
      <c r="K29">
        <v>1718611986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1609103584791</v>
      </c>
      <c r="C30">
        <v>24650102953</v>
      </c>
      <c r="D30">
        <v>7</v>
      </c>
      <c r="E30" t="s">
        <v>27</v>
      </c>
      <c r="F30">
        <v>0</v>
      </c>
      <c r="G30" t="s">
        <v>28</v>
      </c>
      <c r="H30">
        <v>24550550752</v>
      </c>
      <c r="I30" t="s">
        <v>29</v>
      </c>
      <c r="K30">
        <v>99552201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1609103635596</v>
      </c>
      <c r="C31">
        <v>25051789949</v>
      </c>
      <c r="D31">
        <v>7</v>
      </c>
      <c r="E31" t="s">
        <v>27</v>
      </c>
      <c r="F31">
        <v>0</v>
      </c>
      <c r="G31" t="s">
        <v>43</v>
      </c>
      <c r="H31">
        <v>25029468332</v>
      </c>
      <c r="I31" t="s">
        <v>29</v>
      </c>
      <c r="K31">
        <v>22321617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1609103661567</v>
      </c>
      <c r="C32">
        <v>2646417649</v>
      </c>
      <c r="D32">
        <v>7</v>
      </c>
      <c r="E32" t="s">
        <v>27</v>
      </c>
      <c r="F32">
        <v>0</v>
      </c>
      <c r="G32" t="s">
        <v>28</v>
      </c>
      <c r="H32">
        <v>2443528207</v>
      </c>
      <c r="I32" t="s">
        <v>29</v>
      </c>
      <c r="K32">
        <v>202889442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1609103665597</v>
      </c>
      <c r="C33">
        <v>2698101294</v>
      </c>
      <c r="D33">
        <v>7</v>
      </c>
      <c r="E33" t="s">
        <v>27</v>
      </c>
      <c r="F33">
        <v>0</v>
      </c>
      <c r="G33" t="s">
        <v>43</v>
      </c>
      <c r="H33">
        <v>2543576547</v>
      </c>
      <c r="I33" t="s">
        <v>29</v>
      </c>
      <c r="K33">
        <v>154524747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1609103691354</v>
      </c>
      <c r="C34">
        <v>22846783238</v>
      </c>
      <c r="D34">
        <v>8</v>
      </c>
      <c r="E34" t="s">
        <v>27</v>
      </c>
      <c r="F34">
        <v>0</v>
      </c>
      <c r="G34" t="s">
        <v>28</v>
      </c>
      <c r="H34">
        <v>22828456342</v>
      </c>
      <c r="I34" t="s">
        <v>29</v>
      </c>
      <c r="K34">
        <v>18326896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1609103737244</v>
      </c>
      <c r="C35">
        <v>26844245799</v>
      </c>
      <c r="D35">
        <v>8</v>
      </c>
      <c r="E35" t="s">
        <v>27</v>
      </c>
      <c r="F35">
        <v>0</v>
      </c>
      <c r="G35" t="s">
        <v>43</v>
      </c>
      <c r="H35">
        <v>26823966029</v>
      </c>
      <c r="I35" t="s">
        <v>29</v>
      </c>
      <c r="K35">
        <v>20279770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1609103765593</v>
      </c>
      <c r="C36">
        <v>5937036288</v>
      </c>
      <c r="D36">
        <v>8</v>
      </c>
      <c r="E36" t="s">
        <v>27</v>
      </c>
      <c r="F36">
        <v>0</v>
      </c>
      <c r="G36" t="s">
        <v>28</v>
      </c>
      <c r="H36">
        <v>5029938933</v>
      </c>
      <c r="I36" t="s">
        <v>29</v>
      </c>
      <c r="K36">
        <v>907097355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1609103773247</v>
      </c>
      <c r="C37">
        <v>2793597860</v>
      </c>
      <c r="D37">
        <v>8</v>
      </c>
      <c r="E37" t="s">
        <v>27</v>
      </c>
      <c r="F37">
        <v>0</v>
      </c>
      <c r="G37" t="s">
        <v>43</v>
      </c>
      <c r="H37">
        <v>1100818191</v>
      </c>
      <c r="I37" t="s">
        <v>29</v>
      </c>
      <c r="K37">
        <v>1692779669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1609103798557</v>
      </c>
      <c r="C38">
        <v>20256751579</v>
      </c>
      <c r="D38">
        <v>9</v>
      </c>
      <c r="E38" t="s">
        <v>27</v>
      </c>
      <c r="F38">
        <v>0</v>
      </c>
      <c r="G38" t="s">
        <v>28</v>
      </c>
      <c r="H38">
        <v>20167571127</v>
      </c>
      <c r="I38" t="s">
        <v>29</v>
      </c>
      <c r="K38">
        <v>89180452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1609103839181</v>
      </c>
      <c r="C39">
        <v>20651612752</v>
      </c>
      <c r="D39">
        <v>9</v>
      </c>
      <c r="E39" t="s">
        <v>27</v>
      </c>
      <c r="F39">
        <v>0</v>
      </c>
      <c r="G39" t="s">
        <v>43</v>
      </c>
      <c r="H39">
        <v>20630684319</v>
      </c>
      <c r="I39" t="s">
        <v>29</v>
      </c>
      <c r="K39">
        <v>20928433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1609103860540</v>
      </c>
      <c r="C40">
        <v>895727786</v>
      </c>
      <c r="D40">
        <v>9</v>
      </c>
      <c r="E40" t="s">
        <v>27</v>
      </c>
      <c r="F40">
        <v>0</v>
      </c>
      <c r="G40" t="s">
        <v>28</v>
      </c>
      <c r="H40">
        <v>760392221</v>
      </c>
      <c r="I40" t="s">
        <v>29</v>
      </c>
      <c r="K40">
        <v>135335565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1609103861689</v>
      </c>
      <c r="C41">
        <v>1286484018</v>
      </c>
      <c r="D41">
        <v>9</v>
      </c>
      <c r="E41" t="s">
        <v>27</v>
      </c>
      <c r="F41">
        <v>0</v>
      </c>
      <c r="G41" t="s">
        <v>43</v>
      </c>
      <c r="H41">
        <v>1141426509</v>
      </c>
      <c r="I41" t="s">
        <v>29</v>
      </c>
      <c r="K41">
        <v>145057509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7137472199.9499979</v>
      </c>
      <c r="D42" s="1"/>
      <c r="E42" s="1"/>
      <c r="H42">
        <f>AVERAGE(H41,H40,H37,H36,H33,H32,H29,H28,H25,H24,H21,H20,H17,H16,H13,H12,H9,H8,H5,H4)</f>
        <v>2974869704.3499999</v>
      </c>
      <c r="K42">
        <f>AVERAGE(K41,K40,K37,K36,K33,K32,K29,K28,K25,K24,K21,K20,K17,K16,K13,K12,K9,K8,K5,K4)</f>
        <v>883569259.75</v>
      </c>
    </row>
    <row r="43" spans="1:26" x14ac:dyDescent="0.3">
      <c r="A43" t="s">
        <v>46</v>
      </c>
      <c r="C43" s="1">
        <f>AVEDEV(C41,C40,C37,C36,C33,C32,C29,C28,C25,C24,C21,C20,C17,C16,C13,C12,C9,C8,C5,C4)</f>
        <v>1559068712.2099998</v>
      </c>
      <c r="D43" s="1"/>
      <c r="H43">
        <f>AVEDEV(H41,H40,H37,H36,H33,H32,H29,H28,H25,H24,H21,H20,H17,H16,H13,H12,H9,H8,H5,H4)</f>
        <v>1403690968.855</v>
      </c>
      <c r="K43">
        <f>AVEDEV(K41,K40,K37,K36,K33,K32,K29,K28,K25,K24,K21,K20,K17,K16,K13,K12,K9,K8,K5,K4)</f>
        <v>642933475.5</v>
      </c>
    </row>
    <row r="44" spans="1:26" x14ac:dyDescent="0.3">
      <c r="A44" t="s">
        <v>47</v>
      </c>
      <c r="C44" s="1">
        <f>PERCENTILE((C39,C38,C35,C34,C31,C30,C27,C26,C23,C22,C19,C18,C15,C14,C11,C10,C7,C6),0.95)</f>
        <v>27143894613.499996</v>
      </c>
      <c r="D44" s="1"/>
      <c r="E44" s="1"/>
      <c r="H44">
        <f>AVERAGE(H39,H38,H35,H34,H31,H30,H27,H26,H23,H22,H19,H18,H15,H14,H11,H10,H7,H6,H3,H2)</f>
        <v>24863794456.200001</v>
      </c>
      <c r="K44">
        <f>AVERAGE(K39,K38,K35,K34,K31,K30,K27,K26,K23,K22,K19,K18,K15,K14,K11,K10,K7,K6,K3,K2)</f>
        <v>89779319.299999997</v>
      </c>
    </row>
    <row r="45" spans="1:26" x14ac:dyDescent="0.3">
      <c r="A45" t="s">
        <v>48</v>
      </c>
      <c r="C45" s="1">
        <f>AVEDEV(C39,C38,C35,C34,C31,C30,C27,C26,C23,C22,C19,C18,C15,C14,C11,C10,C7,C6,C3,C2)</f>
        <v>1968585447.45</v>
      </c>
      <c r="D45" s="1"/>
      <c r="H45">
        <f>AVEDEV(H39,H38,H35,H34,H31,H30,H27,H26,H23,H22,H19,H18,H15,H14,H11,H10,H7,H6,H3,H2)</f>
        <v>1936233624.9800003</v>
      </c>
      <c r="K45">
        <f>AVEDEV(K39,K38,K35,K34,K31,K30,K27,K26,K23,K22,K19,K18,K15,K14,K11,K10,K7,K6,K3,K2)</f>
        <v>85163312.419999987</v>
      </c>
    </row>
    <row r="46" spans="1:26" x14ac:dyDescent="0.3">
      <c r="A46" t="s">
        <v>49</v>
      </c>
      <c r="B46">
        <f>B41-B2</f>
        <v>1086069</v>
      </c>
      <c r="C46" s="1">
        <f>SUM(C2:C40)/1000000</f>
        <v>574953.77077399998</v>
      </c>
      <c r="E46" s="1"/>
      <c r="H46">
        <f>SUM(H2:H41)</f>
        <v>556773283211</v>
      </c>
      <c r="K46">
        <f>SUM(K2:K41)</f>
        <v>19466971581</v>
      </c>
    </row>
    <row r="47" spans="1:26" x14ac:dyDescent="0.3">
      <c r="A47" t="s">
        <v>50</v>
      </c>
      <c r="B47">
        <f>B46/1000/60</f>
        <v>18.101150000000001</v>
      </c>
      <c r="C47">
        <f>C46/1000/60</f>
        <v>9.5825628462333334</v>
      </c>
      <c r="E47" s="2"/>
      <c r="H47">
        <f>H46/1000/60</f>
        <v>9279554.7201833334</v>
      </c>
      <c r="K47">
        <f>K46/1000/60</f>
        <v>324449.52635</v>
      </c>
    </row>
    <row r="48" spans="1:26" x14ac:dyDescent="0.3">
      <c r="A48" t="s">
        <v>51</v>
      </c>
      <c r="B48">
        <f>B47*60</f>
        <v>1086.069</v>
      </c>
      <c r="C48">
        <f>C47*60</f>
        <v>574.95377077399996</v>
      </c>
      <c r="E48" s="2"/>
    </row>
    <row r="49" spans="1:3" x14ac:dyDescent="0.3">
      <c r="A49" t="s">
        <v>52</v>
      </c>
      <c r="C49">
        <f>C42/1000/1000/1000</f>
        <v>7.1374721999499968</v>
      </c>
    </row>
    <row r="50" spans="1:3" x14ac:dyDescent="0.3">
      <c r="A50" t="s">
        <v>53</v>
      </c>
      <c r="C50">
        <f>C44/1000/1000/1000</f>
        <v>27.143894613499995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part-00000-5a8e371e-e371-4d04-b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2020-12-28T10:53:47Z</dcterms:created>
  <dcterms:modified xsi:type="dcterms:W3CDTF">2021-01-04T13:00:20Z</dcterms:modified>
</cp:coreProperties>
</file>