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3.csv\"/>
    </mc:Choice>
  </mc:AlternateContent>
  <bookViews>
    <workbookView xWindow="0" yWindow="0" windowWidth="23040" windowHeight="9384"/>
  </bookViews>
  <sheets>
    <sheet name="part-00000-edb582ff-7411-4fd2-a" sheetId="1" r:id="rId1"/>
  </sheets>
  <calcPr calcId="152511"/>
</workbook>
</file>

<file path=xl/calcChain.xml><?xml version="1.0" encoding="utf-8"?>
<calcChain xmlns="http://schemas.openxmlformats.org/spreadsheetml/2006/main">
  <c r="C42" i="1" l="1"/>
  <c r="H47" i="1" l="1"/>
  <c r="C47" i="1"/>
  <c r="C48" i="1" s="1"/>
  <c r="B47" i="1"/>
  <c r="B48" i="1" s="1"/>
  <c r="K46" i="1"/>
  <c r="K47" i="1" s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9" i="1"/>
</calcChain>
</file>

<file path=xl/sharedStrings.xml><?xml version="1.0" encoding="utf-8"?>
<sst xmlns="http://schemas.openxmlformats.org/spreadsheetml/2006/main" count="636" uniqueCount="53">
  <si>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</si>
  <si>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</si>
  <si>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</si>
  <si>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</si>
  <si>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</si>
  <si>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</si>
  <si>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</si>
  <si>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</si>
  <si>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</si>
  <si>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</si>
  <si>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</si>
  <si>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</si>
  <si>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</si>
  <si>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</si>
  <si>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</si>
  <si>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</si>
  <si>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</si>
  <si>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</si>
  <si>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</si>
  <si>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</si>
  <si>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</si>
  <si>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</si>
  <si>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</si>
  <si>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</si>
  <si>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</si>
  <si>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</si>
  <si>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</si>
  <si>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</si>
  <si>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</si>
  <si>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file:///opt/bitnami/spark/spark_data/spark-bench-test/kmeans-data3.csv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</si>
  <si>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</si>
  <si>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</si>
  <si>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</si>
  <si>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</si>
  <si>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</si>
  <si>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</si>
  <si>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</si>
  <si>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</si>
  <si>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</si>
  <si>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app-20201226185857-0000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</si>
  <si>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</si>
  <si>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</si>
  <si>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</si>
  <si>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</si>
  <si>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</si>
  <si>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</si>
  <si>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</si>
  <si>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</si>
  <si>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</si>
  <si>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</si>
  <si>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</si>
  <si>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</si>
  <si>
    <t>too high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</si>
</sst>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'part-00000-edb582ff-7411-4fd2-a'!$C$2:$C$41</c:f>
              <c:numCache>
                <c:formatCode>General</c:formatCode>
                <c:ptCount val="40"/>
                <c:pt idx="0">
                  <c:v>31972664626</c:v>
                </c:pt>
                <c:pt idx="1">
                  <c:v>4101201214</c:v>
                </c:pt>
                <c:pt idx="2">
                  <c:v>5009467606</c:v>
                </c:pt>
                <c:pt idx="3">
                  <c:v>18827625052</c:v>
                </c:pt>
                <c:pt idx="4">
                  <c:v>4035404905</c:v>
                </c:pt>
                <c:pt idx="5">
                  <c:v>4178545291</c:v>
                </c:pt>
                <c:pt idx="6">
                  <c:v>4322880252</c:v>
                </c:pt>
                <c:pt idx="7">
                  <c:v>1100742377</c:v>
                </c:pt>
                <c:pt idx="8">
                  <c:v>2621346554</c:v>
                </c:pt>
                <c:pt idx="9">
                  <c:v>23335540050</c:v>
                </c:pt>
                <c:pt idx="10">
                  <c:v>1420992995</c:v>
                </c:pt>
                <c:pt idx="11">
                  <c:v>1373311991</c:v>
                </c:pt>
                <c:pt idx="12">
                  <c:v>3237060367</c:v>
                </c:pt>
                <c:pt idx="13">
                  <c:v>23807735342</c:v>
                </c:pt>
                <c:pt idx="14">
                  <c:v>996599024</c:v>
                </c:pt>
                <c:pt idx="15">
                  <c:v>1054702713</c:v>
                </c:pt>
                <c:pt idx="16">
                  <c:v>3360872715</c:v>
                </c:pt>
                <c:pt idx="17">
                  <c:v>4243245178</c:v>
                </c:pt>
                <c:pt idx="18">
                  <c:v>5144212277</c:v>
                </c:pt>
                <c:pt idx="19">
                  <c:v>1231850977</c:v>
                </c:pt>
                <c:pt idx="20">
                  <c:v>4376161790</c:v>
                </c:pt>
                <c:pt idx="21">
                  <c:v>2841967521</c:v>
                </c:pt>
                <c:pt idx="22">
                  <c:v>1023759288</c:v>
                </c:pt>
                <c:pt idx="23">
                  <c:v>18067689781</c:v>
                </c:pt>
                <c:pt idx="24">
                  <c:v>24881367490</c:v>
                </c:pt>
                <c:pt idx="25">
                  <c:v>22824086466</c:v>
                </c:pt>
                <c:pt idx="26">
                  <c:v>1313841045</c:v>
                </c:pt>
                <c:pt idx="27">
                  <c:v>909854214</c:v>
                </c:pt>
                <c:pt idx="28">
                  <c:v>24498441697</c:v>
                </c:pt>
                <c:pt idx="29">
                  <c:v>2777232785</c:v>
                </c:pt>
                <c:pt idx="30">
                  <c:v>942778423</c:v>
                </c:pt>
                <c:pt idx="31">
                  <c:v>18152718136</c:v>
                </c:pt>
                <c:pt idx="32">
                  <c:v>4135716626</c:v>
                </c:pt>
                <c:pt idx="33">
                  <c:v>23197905416</c:v>
                </c:pt>
                <c:pt idx="34">
                  <c:v>5040377088</c:v>
                </c:pt>
                <c:pt idx="35">
                  <c:v>884968918</c:v>
                </c:pt>
                <c:pt idx="36">
                  <c:v>26356814305</c:v>
                </c:pt>
                <c:pt idx="37">
                  <c:v>3143269993</c:v>
                </c:pt>
                <c:pt idx="38">
                  <c:v>5264998779</c:v>
                </c:pt>
                <c:pt idx="39">
                  <c:v>19818027318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782928"/>
        <c:axId val="1566784016"/>
      </c:scatterChart>
      <c:valAx>
        <c:axId val="156678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84016"/>
        <c:crosses val="autoZero"/>
        <c:crossBetween val="midCat"/>
      </c:valAx>
      <c:valAx>
        <c:axId val="15667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8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38</xdr:row>
      <xdr:rowOff>30480</xdr:rowOff>
    </xdr:from>
    <xdr:to>
      <xdr:col>15</xdr:col>
      <xdr:colOff>358140</xdr:colOff>
      <xdr:row>53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9" workbookViewId="0">
      <selection activeCell="C45" sqref="C45"/>
    </sheetView>
  </sheetViews>
  <sheetFormatPr defaultRowHeight="14.4" x14ac:dyDescent="0.3"/>
  <cols>
    <col min="3" max="3" width="12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1609009152678</v>
      </c>
      <c r="C2">
        <v>31972664626</v>
      </c>
      <c r="D2">
        <v>0</v>
      </c>
      <c r="E2" t="b">
        <v>1</v>
      </c>
      <c r="F2">
        <v>0</v>
      </c>
      <c r="G2" t="s">
        <v>27</v>
      </c>
      <c r="H2">
        <v>31605491524</v>
      </c>
      <c r="I2" t="s">
        <v>28</v>
      </c>
      <c r="K2">
        <v>367173102</v>
      </c>
      <c r="L2" t="s">
        <v>29</v>
      </c>
      <c r="N2" t="s">
        <v>30</v>
      </c>
      <c r="O2">
        <v>41467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1609009212578</v>
      </c>
      <c r="C3">
        <v>4101201214</v>
      </c>
      <c r="D3">
        <v>0</v>
      </c>
      <c r="E3" t="b">
        <v>1</v>
      </c>
      <c r="F3">
        <v>0</v>
      </c>
      <c r="G3" t="s">
        <v>41</v>
      </c>
      <c r="H3">
        <v>3986001159</v>
      </c>
      <c r="I3" t="s">
        <v>28</v>
      </c>
      <c r="K3">
        <v>115200055</v>
      </c>
      <c r="L3" t="s">
        <v>29</v>
      </c>
      <c r="N3" t="s">
        <v>30</v>
      </c>
      <c r="O3">
        <v>41467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1609009234005</v>
      </c>
      <c r="C4">
        <v>5009467606</v>
      </c>
      <c r="D4">
        <v>0</v>
      </c>
      <c r="E4" t="b">
        <v>1</v>
      </c>
      <c r="F4">
        <v>0</v>
      </c>
      <c r="G4" t="s">
        <v>27</v>
      </c>
      <c r="H4">
        <v>4813748205</v>
      </c>
      <c r="I4" t="s">
        <v>28</v>
      </c>
      <c r="K4">
        <v>195719401</v>
      </c>
      <c r="L4" t="s">
        <v>42</v>
      </c>
      <c r="N4" t="s">
        <v>30</v>
      </c>
      <c r="O4">
        <v>41467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1609009239447</v>
      </c>
      <c r="C5">
        <v>18827625052</v>
      </c>
      <c r="D5">
        <v>0</v>
      </c>
      <c r="E5" t="b">
        <v>1</v>
      </c>
      <c r="F5">
        <v>0</v>
      </c>
      <c r="G5" t="s">
        <v>41</v>
      </c>
      <c r="H5">
        <v>18659892718</v>
      </c>
      <c r="I5" t="s">
        <v>28</v>
      </c>
      <c r="K5">
        <v>167732334</v>
      </c>
      <c r="L5" t="s">
        <v>42</v>
      </c>
      <c r="N5" t="s">
        <v>30</v>
      </c>
      <c r="O5">
        <v>41467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1609009263800</v>
      </c>
      <c r="C6">
        <v>4035404905</v>
      </c>
      <c r="D6">
        <v>1</v>
      </c>
      <c r="E6" t="b">
        <v>1</v>
      </c>
      <c r="F6">
        <v>0</v>
      </c>
      <c r="G6" t="s">
        <v>27</v>
      </c>
      <c r="H6">
        <v>3968497015</v>
      </c>
      <c r="I6" t="s">
        <v>28</v>
      </c>
      <c r="K6">
        <v>66907890</v>
      </c>
      <c r="L6" t="s">
        <v>29</v>
      </c>
      <c r="N6" t="s">
        <v>30</v>
      </c>
      <c r="O6">
        <v>41467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1609009271779</v>
      </c>
      <c r="C7">
        <v>4178545291</v>
      </c>
      <c r="D7">
        <v>1</v>
      </c>
      <c r="E7" t="b">
        <v>1</v>
      </c>
      <c r="F7">
        <v>0</v>
      </c>
      <c r="G7" t="s">
        <v>41</v>
      </c>
      <c r="H7">
        <v>4091057695</v>
      </c>
      <c r="I7" t="s">
        <v>28</v>
      </c>
      <c r="K7">
        <v>87487596</v>
      </c>
      <c r="L7" t="s">
        <v>29</v>
      </c>
      <c r="N7" t="s">
        <v>30</v>
      </c>
      <c r="O7">
        <v>41467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1609009291876</v>
      </c>
      <c r="C8">
        <v>4322880252</v>
      </c>
      <c r="D8">
        <v>1</v>
      </c>
      <c r="E8" t="b">
        <v>1</v>
      </c>
      <c r="F8">
        <v>0</v>
      </c>
      <c r="G8" t="s">
        <v>27</v>
      </c>
      <c r="H8">
        <v>4207124142</v>
      </c>
      <c r="I8" t="s">
        <v>28</v>
      </c>
      <c r="K8">
        <v>115756110</v>
      </c>
      <c r="L8" t="s">
        <v>42</v>
      </c>
      <c r="N8" t="s">
        <v>30</v>
      </c>
      <c r="O8">
        <v>41467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1609009296504</v>
      </c>
      <c r="C9">
        <v>1100742377</v>
      </c>
      <c r="D9">
        <v>1</v>
      </c>
      <c r="E9" t="b">
        <v>1</v>
      </c>
      <c r="F9">
        <v>0</v>
      </c>
      <c r="G9" t="s">
        <v>41</v>
      </c>
      <c r="H9">
        <v>746780907</v>
      </c>
      <c r="I9" t="s">
        <v>28</v>
      </c>
      <c r="K9">
        <v>353961470</v>
      </c>
      <c r="L9" t="s">
        <v>42</v>
      </c>
      <c r="N9" t="s">
        <v>30</v>
      </c>
      <c r="O9">
        <v>41467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1609009320209</v>
      </c>
      <c r="C10">
        <v>2621346554</v>
      </c>
      <c r="D10">
        <v>2</v>
      </c>
      <c r="E10" t="b">
        <v>1</v>
      </c>
      <c r="F10">
        <v>0</v>
      </c>
      <c r="G10" t="s">
        <v>27</v>
      </c>
      <c r="H10">
        <v>2592451830</v>
      </c>
      <c r="I10" t="s">
        <v>28</v>
      </c>
      <c r="K10">
        <v>28894724</v>
      </c>
      <c r="L10" t="s">
        <v>29</v>
      </c>
      <c r="N10" t="s">
        <v>30</v>
      </c>
      <c r="O10">
        <v>41467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1609009347286</v>
      </c>
      <c r="C11">
        <v>23335540050</v>
      </c>
      <c r="D11">
        <v>2</v>
      </c>
      <c r="E11" t="b">
        <v>1</v>
      </c>
      <c r="F11">
        <v>0</v>
      </c>
      <c r="G11" t="s">
        <v>41</v>
      </c>
      <c r="H11">
        <v>23312822647</v>
      </c>
      <c r="I11" t="s">
        <v>28</v>
      </c>
      <c r="K11">
        <v>22717403</v>
      </c>
      <c r="L11" t="s">
        <v>29</v>
      </c>
      <c r="N11" t="s">
        <v>30</v>
      </c>
      <c r="O11">
        <v>41467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1609009371315</v>
      </c>
      <c r="C12">
        <v>1420992995</v>
      </c>
      <c r="D12">
        <v>2</v>
      </c>
      <c r="E12" t="b">
        <v>1</v>
      </c>
      <c r="F12">
        <v>0</v>
      </c>
      <c r="G12" t="s">
        <v>27</v>
      </c>
      <c r="H12">
        <v>1278214289</v>
      </c>
      <c r="I12" t="s">
        <v>28</v>
      </c>
      <c r="K12">
        <v>142778706</v>
      </c>
      <c r="L12" t="s">
        <v>42</v>
      </c>
      <c r="N12" t="s">
        <v>30</v>
      </c>
      <c r="O12">
        <v>41467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1609009374719</v>
      </c>
      <c r="C13">
        <v>1373311991</v>
      </c>
      <c r="D13">
        <v>2</v>
      </c>
      <c r="E13" t="b">
        <v>1</v>
      </c>
      <c r="F13">
        <v>0</v>
      </c>
      <c r="G13" t="s">
        <v>41</v>
      </c>
      <c r="H13">
        <v>844673959</v>
      </c>
      <c r="I13" t="s">
        <v>28</v>
      </c>
      <c r="K13">
        <v>528638032</v>
      </c>
      <c r="L13" t="s">
        <v>42</v>
      </c>
      <c r="N13" t="s">
        <v>30</v>
      </c>
      <c r="O13">
        <v>41467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1609009399028</v>
      </c>
      <c r="C14">
        <v>3237060367</v>
      </c>
      <c r="D14">
        <v>3</v>
      </c>
      <c r="E14" t="b">
        <v>1</v>
      </c>
      <c r="F14">
        <v>0</v>
      </c>
      <c r="G14" t="s">
        <v>27</v>
      </c>
      <c r="H14">
        <v>3141829288</v>
      </c>
      <c r="I14" t="s">
        <v>28</v>
      </c>
      <c r="K14">
        <v>95231079</v>
      </c>
      <c r="L14" t="s">
        <v>29</v>
      </c>
      <c r="N14" t="s">
        <v>30</v>
      </c>
      <c r="O14">
        <v>41467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1609009426822</v>
      </c>
      <c r="C15">
        <v>23807735342</v>
      </c>
      <c r="D15">
        <v>3</v>
      </c>
      <c r="E15" t="b">
        <v>1</v>
      </c>
      <c r="F15">
        <v>0</v>
      </c>
      <c r="G15" t="s">
        <v>41</v>
      </c>
      <c r="H15">
        <v>23785643119</v>
      </c>
      <c r="I15" t="s">
        <v>28</v>
      </c>
      <c r="K15">
        <v>22092223</v>
      </c>
      <c r="L15" t="s">
        <v>29</v>
      </c>
      <c r="N15" t="s">
        <v>30</v>
      </c>
      <c r="O15">
        <v>41467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1609009471253</v>
      </c>
      <c r="C16">
        <v>996599024</v>
      </c>
      <c r="D16">
        <v>3</v>
      </c>
      <c r="E16" t="b">
        <v>1</v>
      </c>
      <c r="F16">
        <v>0</v>
      </c>
      <c r="G16" t="s">
        <v>27</v>
      </c>
      <c r="H16">
        <v>863258149</v>
      </c>
      <c r="I16" t="s">
        <v>28</v>
      </c>
      <c r="K16">
        <v>133340875</v>
      </c>
      <c r="L16" t="s">
        <v>42</v>
      </c>
      <c r="N16" t="s">
        <v>30</v>
      </c>
      <c r="O16">
        <v>41467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1609009472548</v>
      </c>
      <c r="C17">
        <v>1054702713</v>
      </c>
      <c r="D17">
        <v>3</v>
      </c>
      <c r="E17" t="b">
        <v>1</v>
      </c>
      <c r="F17">
        <v>0</v>
      </c>
      <c r="G17" t="s">
        <v>41</v>
      </c>
      <c r="H17">
        <v>858577912</v>
      </c>
      <c r="I17" t="s">
        <v>28</v>
      </c>
      <c r="K17">
        <v>196124801</v>
      </c>
      <c r="L17" t="s">
        <v>42</v>
      </c>
      <c r="N17" t="s">
        <v>30</v>
      </c>
      <c r="O17">
        <v>41467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1609009478725</v>
      </c>
      <c r="C18">
        <v>3360872715</v>
      </c>
      <c r="D18">
        <v>4</v>
      </c>
      <c r="E18" t="b">
        <v>1</v>
      </c>
      <c r="F18">
        <v>0</v>
      </c>
      <c r="G18" t="s">
        <v>27</v>
      </c>
      <c r="H18">
        <v>3275737462</v>
      </c>
      <c r="I18" t="s">
        <v>28</v>
      </c>
      <c r="K18">
        <v>85135253</v>
      </c>
      <c r="L18" t="s">
        <v>29</v>
      </c>
      <c r="N18" t="s">
        <v>30</v>
      </c>
      <c r="O18">
        <v>41467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1609009503986</v>
      </c>
      <c r="C19">
        <v>4243245178</v>
      </c>
      <c r="D19">
        <v>4</v>
      </c>
      <c r="E19" t="b">
        <v>1</v>
      </c>
      <c r="F19">
        <v>0</v>
      </c>
      <c r="G19" t="s">
        <v>41</v>
      </c>
      <c r="H19">
        <v>4129638637</v>
      </c>
      <c r="I19" t="s">
        <v>28</v>
      </c>
      <c r="K19">
        <v>113606541</v>
      </c>
      <c r="L19" t="s">
        <v>29</v>
      </c>
      <c r="N19" t="s">
        <v>30</v>
      </c>
      <c r="O19">
        <v>41467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1609009524322</v>
      </c>
      <c r="C20">
        <v>5144212277</v>
      </c>
      <c r="D20">
        <v>4</v>
      </c>
      <c r="E20" t="b">
        <v>1</v>
      </c>
      <c r="F20">
        <v>0</v>
      </c>
      <c r="G20" t="s">
        <v>27</v>
      </c>
      <c r="H20">
        <v>5021159712</v>
      </c>
      <c r="I20" t="s">
        <v>28</v>
      </c>
      <c r="K20">
        <v>123052565</v>
      </c>
      <c r="L20" t="s">
        <v>42</v>
      </c>
      <c r="N20" t="s">
        <v>30</v>
      </c>
      <c r="O20">
        <v>41467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1609009529745</v>
      </c>
      <c r="C21">
        <v>1231850977</v>
      </c>
      <c r="D21">
        <v>4</v>
      </c>
      <c r="E21" t="b">
        <v>1</v>
      </c>
      <c r="F21">
        <v>0</v>
      </c>
      <c r="G21" t="s">
        <v>41</v>
      </c>
      <c r="H21">
        <v>1106401201</v>
      </c>
      <c r="I21" t="s">
        <v>28</v>
      </c>
      <c r="K21">
        <v>125449776</v>
      </c>
      <c r="L21" t="s">
        <v>42</v>
      </c>
      <c r="N21" t="s">
        <v>30</v>
      </c>
      <c r="O21">
        <v>41467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1609009555581</v>
      </c>
      <c r="C22">
        <v>4376161790</v>
      </c>
      <c r="D22">
        <v>5</v>
      </c>
      <c r="E22" t="b">
        <v>1</v>
      </c>
      <c r="F22">
        <v>0</v>
      </c>
      <c r="G22" t="s">
        <v>27</v>
      </c>
      <c r="H22">
        <v>4362520858</v>
      </c>
      <c r="I22" t="s">
        <v>28</v>
      </c>
      <c r="K22">
        <v>13640932</v>
      </c>
      <c r="L22" t="s">
        <v>29</v>
      </c>
      <c r="N22" t="s">
        <v>30</v>
      </c>
      <c r="O22">
        <v>41467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1609009583266</v>
      </c>
      <c r="C23">
        <v>2841967521</v>
      </c>
      <c r="D23">
        <v>5</v>
      </c>
      <c r="E23" t="b">
        <v>1</v>
      </c>
      <c r="F23">
        <v>0</v>
      </c>
      <c r="G23" t="s">
        <v>41</v>
      </c>
      <c r="H23">
        <v>2761247061</v>
      </c>
      <c r="I23" t="s">
        <v>28</v>
      </c>
      <c r="K23">
        <v>80720460</v>
      </c>
      <c r="L23" t="s">
        <v>29</v>
      </c>
      <c r="N23" t="s">
        <v>30</v>
      </c>
      <c r="O23">
        <v>41467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1609009587932</v>
      </c>
      <c r="C24">
        <v>1023759288</v>
      </c>
      <c r="D24">
        <v>5</v>
      </c>
      <c r="E24" t="b">
        <v>1</v>
      </c>
      <c r="F24">
        <v>0</v>
      </c>
      <c r="G24" t="s">
        <v>27</v>
      </c>
      <c r="H24">
        <v>897537405</v>
      </c>
      <c r="I24" t="s">
        <v>28</v>
      </c>
      <c r="K24">
        <v>126221883</v>
      </c>
      <c r="L24" t="s">
        <v>42</v>
      </c>
      <c r="N24" t="s">
        <v>30</v>
      </c>
      <c r="O24">
        <v>41467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1609009590926</v>
      </c>
      <c r="C25">
        <v>18067689781</v>
      </c>
      <c r="D25">
        <v>5</v>
      </c>
      <c r="E25" t="b">
        <v>1</v>
      </c>
      <c r="F25">
        <v>0</v>
      </c>
      <c r="G25" t="s">
        <v>41</v>
      </c>
      <c r="H25">
        <v>17986286830</v>
      </c>
      <c r="I25" t="s">
        <v>28</v>
      </c>
      <c r="K25">
        <v>81402951</v>
      </c>
      <c r="L25" t="s">
        <v>42</v>
      </c>
      <c r="N25" t="s">
        <v>30</v>
      </c>
      <c r="O25">
        <v>41467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1609009616805</v>
      </c>
      <c r="C26">
        <v>24881367490</v>
      </c>
      <c r="D26">
        <v>6</v>
      </c>
      <c r="E26" t="b">
        <v>1</v>
      </c>
      <c r="F26">
        <v>0</v>
      </c>
      <c r="G26" t="s">
        <v>27</v>
      </c>
      <c r="H26">
        <v>24862934973</v>
      </c>
      <c r="I26" t="s">
        <v>28</v>
      </c>
      <c r="K26">
        <v>18432517</v>
      </c>
      <c r="L26" t="s">
        <v>29</v>
      </c>
      <c r="N26" t="s">
        <v>30</v>
      </c>
      <c r="O26">
        <v>41467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1609009663879</v>
      </c>
      <c r="C27">
        <v>22824086466</v>
      </c>
      <c r="D27">
        <v>6</v>
      </c>
      <c r="E27" t="b">
        <v>1</v>
      </c>
      <c r="F27">
        <v>0</v>
      </c>
      <c r="G27" t="s">
        <v>41</v>
      </c>
      <c r="H27">
        <v>22803065590</v>
      </c>
      <c r="I27" t="s">
        <v>28</v>
      </c>
      <c r="K27">
        <v>21020876</v>
      </c>
      <c r="L27" t="s">
        <v>29</v>
      </c>
      <c r="N27" t="s">
        <v>30</v>
      </c>
      <c r="O27">
        <v>41467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1609009687405</v>
      </c>
      <c r="C28">
        <v>1313841045</v>
      </c>
      <c r="D28">
        <v>6</v>
      </c>
      <c r="E28" t="b">
        <v>1</v>
      </c>
      <c r="F28">
        <v>0</v>
      </c>
      <c r="G28" t="s">
        <v>27</v>
      </c>
      <c r="H28">
        <v>937524335</v>
      </c>
      <c r="I28" t="s">
        <v>28</v>
      </c>
      <c r="K28">
        <v>376316710</v>
      </c>
      <c r="L28" t="s">
        <v>42</v>
      </c>
      <c r="N28" t="s">
        <v>30</v>
      </c>
      <c r="O28">
        <v>41467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1609009690978</v>
      </c>
      <c r="C29">
        <v>909854214</v>
      </c>
      <c r="D29">
        <v>6</v>
      </c>
      <c r="E29" t="b">
        <v>1</v>
      </c>
      <c r="F29">
        <v>0</v>
      </c>
      <c r="G29" t="s">
        <v>41</v>
      </c>
      <c r="H29">
        <v>761553969</v>
      </c>
      <c r="I29" t="s">
        <v>28</v>
      </c>
      <c r="K29">
        <v>148300245</v>
      </c>
      <c r="L29" t="s">
        <v>42</v>
      </c>
      <c r="N29" t="s">
        <v>30</v>
      </c>
      <c r="O29">
        <v>41467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1609009696389</v>
      </c>
      <c r="C30">
        <v>24498441697</v>
      </c>
      <c r="D30">
        <v>7</v>
      </c>
      <c r="E30" t="b">
        <v>1</v>
      </c>
      <c r="F30">
        <v>0</v>
      </c>
      <c r="G30" t="s">
        <v>27</v>
      </c>
      <c r="H30">
        <v>24481918075</v>
      </c>
      <c r="I30" t="s">
        <v>28</v>
      </c>
      <c r="K30">
        <v>16523622</v>
      </c>
      <c r="L30" t="s">
        <v>29</v>
      </c>
      <c r="N30" t="s">
        <v>30</v>
      </c>
      <c r="O30">
        <v>41467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1609009744865</v>
      </c>
      <c r="C31">
        <v>2777232785</v>
      </c>
      <c r="D31">
        <v>7</v>
      </c>
      <c r="E31" t="b">
        <v>1</v>
      </c>
      <c r="F31">
        <v>0</v>
      </c>
      <c r="G31" t="s">
        <v>41</v>
      </c>
      <c r="H31">
        <v>2756640952</v>
      </c>
      <c r="I31" t="s">
        <v>28</v>
      </c>
      <c r="K31">
        <v>20591833</v>
      </c>
      <c r="L31" t="s">
        <v>29</v>
      </c>
      <c r="N31" t="s">
        <v>30</v>
      </c>
      <c r="O31">
        <v>41467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1609009768344</v>
      </c>
      <c r="C32">
        <v>942778423</v>
      </c>
      <c r="D32">
        <v>7</v>
      </c>
      <c r="E32" t="b">
        <v>1</v>
      </c>
      <c r="F32">
        <v>0</v>
      </c>
      <c r="G32" t="s">
        <v>27</v>
      </c>
      <c r="H32">
        <v>830990108</v>
      </c>
      <c r="I32" t="s">
        <v>28</v>
      </c>
      <c r="K32">
        <v>111788315</v>
      </c>
      <c r="L32" t="s">
        <v>42</v>
      </c>
      <c r="N32" t="s">
        <v>30</v>
      </c>
      <c r="O32">
        <v>41467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1609009769537</v>
      </c>
      <c r="C33">
        <v>18152718136</v>
      </c>
      <c r="D33">
        <v>7</v>
      </c>
      <c r="E33" t="b">
        <v>1</v>
      </c>
      <c r="F33">
        <v>0</v>
      </c>
      <c r="G33" t="s">
        <v>41</v>
      </c>
      <c r="H33">
        <v>18003011399</v>
      </c>
      <c r="I33" t="s">
        <v>28</v>
      </c>
      <c r="K33">
        <v>149706737</v>
      </c>
      <c r="L33" t="s">
        <v>42</v>
      </c>
      <c r="N33" t="s">
        <v>30</v>
      </c>
      <c r="O33">
        <v>41467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1609009795526</v>
      </c>
      <c r="C34">
        <v>4135716626</v>
      </c>
      <c r="D34">
        <v>8</v>
      </c>
      <c r="E34" t="b">
        <v>1</v>
      </c>
      <c r="F34">
        <v>0</v>
      </c>
      <c r="G34" t="s">
        <v>27</v>
      </c>
      <c r="H34">
        <v>4042638145</v>
      </c>
      <c r="I34" t="s">
        <v>28</v>
      </c>
      <c r="K34">
        <v>93078481</v>
      </c>
      <c r="L34" t="s">
        <v>29</v>
      </c>
      <c r="N34" t="s">
        <v>30</v>
      </c>
      <c r="O34">
        <v>41467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1609009803573</v>
      </c>
      <c r="C35">
        <v>23197905416</v>
      </c>
      <c r="D35">
        <v>8</v>
      </c>
      <c r="E35" t="b">
        <v>1</v>
      </c>
      <c r="F35">
        <v>0</v>
      </c>
      <c r="G35" t="s">
        <v>41</v>
      </c>
      <c r="H35">
        <v>23102998190</v>
      </c>
      <c r="I35" t="s">
        <v>28</v>
      </c>
      <c r="K35">
        <v>94907226</v>
      </c>
      <c r="L35" t="s">
        <v>29</v>
      </c>
      <c r="N35" t="s">
        <v>30</v>
      </c>
      <c r="O35">
        <v>41467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1609009843507</v>
      </c>
      <c r="C36">
        <v>5040377088</v>
      </c>
      <c r="D36">
        <v>8</v>
      </c>
      <c r="E36" t="b">
        <v>1</v>
      </c>
      <c r="F36">
        <v>0</v>
      </c>
      <c r="G36" t="s">
        <v>27</v>
      </c>
      <c r="H36">
        <v>4921266956</v>
      </c>
      <c r="I36" t="s">
        <v>28</v>
      </c>
      <c r="K36">
        <v>119110132</v>
      </c>
      <c r="L36" t="s">
        <v>42</v>
      </c>
      <c r="N36" t="s">
        <v>30</v>
      </c>
      <c r="O36">
        <v>41467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1609009848788</v>
      </c>
      <c r="C37">
        <v>884968918</v>
      </c>
      <c r="D37">
        <v>8</v>
      </c>
      <c r="E37" t="b">
        <v>1</v>
      </c>
      <c r="F37">
        <v>0</v>
      </c>
      <c r="G37" t="s">
        <v>41</v>
      </c>
      <c r="H37">
        <v>731512960</v>
      </c>
      <c r="I37" t="s">
        <v>28</v>
      </c>
      <c r="K37">
        <v>153455958</v>
      </c>
      <c r="L37" t="s">
        <v>42</v>
      </c>
      <c r="N37" t="s">
        <v>30</v>
      </c>
      <c r="O37">
        <v>41467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1609009876579</v>
      </c>
      <c r="C38">
        <v>26356814305</v>
      </c>
      <c r="D38">
        <v>9</v>
      </c>
      <c r="E38" t="b">
        <v>1</v>
      </c>
      <c r="F38">
        <v>0</v>
      </c>
      <c r="G38" t="s">
        <v>27</v>
      </c>
      <c r="H38">
        <v>26338916925</v>
      </c>
      <c r="I38" t="s">
        <v>28</v>
      </c>
      <c r="K38">
        <v>17897380</v>
      </c>
      <c r="L38" t="s">
        <v>29</v>
      </c>
      <c r="N38" t="s">
        <v>30</v>
      </c>
      <c r="O38">
        <v>41467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1609009907240</v>
      </c>
      <c r="C39">
        <v>3143269993</v>
      </c>
      <c r="D39">
        <v>9</v>
      </c>
      <c r="E39" t="b">
        <v>1</v>
      </c>
      <c r="F39">
        <v>0</v>
      </c>
      <c r="G39" t="s">
        <v>41</v>
      </c>
      <c r="H39">
        <v>3041602726</v>
      </c>
      <c r="I39" t="s">
        <v>28</v>
      </c>
      <c r="K39">
        <v>101667267</v>
      </c>
      <c r="L39" t="s">
        <v>29</v>
      </c>
      <c r="N39" t="s">
        <v>30</v>
      </c>
      <c r="O39">
        <v>41467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1609009927493</v>
      </c>
      <c r="C40">
        <v>5264998779</v>
      </c>
      <c r="D40">
        <v>9</v>
      </c>
      <c r="E40" t="b">
        <v>1</v>
      </c>
      <c r="F40">
        <v>0</v>
      </c>
      <c r="G40" t="s">
        <v>27</v>
      </c>
      <c r="H40">
        <v>5149749400</v>
      </c>
      <c r="I40" t="s">
        <v>28</v>
      </c>
      <c r="K40">
        <v>115249379</v>
      </c>
      <c r="L40" t="s">
        <v>42</v>
      </c>
      <c r="N40" t="s">
        <v>30</v>
      </c>
      <c r="O40">
        <v>41467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1609009933036</v>
      </c>
      <c r="C41">
        <v>19818027318</v>
      </c>
      <c r="D41">
        <v>9</v>
      </c>
      <c r="E41" t="b">
        <v>1</v>
      </c>
      <c r="F41">
        <v>0</v>
      </c>
      <c r="G41" t="s">
        <v>41</v>
      </c>
      <c r="H41">
        <v>19687066756</v>
      </c>
      <c r="I41" t="s">
        <v>28</v>
      </c>
      <c r="K41">
        <v>130960562</v>
      </c>
      <c r="L41" t="s">
        <v>42</v>
      </c>
      <c r="N41" t="s">
        <v>30</v>
      </c>
      <c r="O41">
        <v>41467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3">
      <c r="A42" t="s">
        <v>43</v>
      </c>
      <c r="C42" s="1">
        <f>PERCENTILE((C41,C40,C37,C36,C33,C32,C29,C28,C25,C24,C21,C20,C17,C16,C13,C12,C5,C4),0.95)</f>
        <v>18976185391.899998</v>
      </c>
      <c r="D42" s="1"/>
      <c r="E42" s="1"/>
      <c r="H42">
        <f>AVERAGE(H41,H40,H37,H36,H33,H32,H29,H28,H25,H24,H21,H20,H17,H16,H13,H12,H9,H8,H5,H4)</f>
        <v>5415316565.6000004</v>
      </c>
      <c r="K42">
        <f>AVERAGE(K41,K40,K37,K36,K33,K32,K29,K28,K25,K24,K21,K20,K17,K16,K13,K12,K9,K8,K5,K4)</f>
        <v>179753347.09999999</v>
      </c>
    </row>
    <row r="43" spans="1:26" x14ac:dyDescent="0.3">
      <c r="A43" t="s">
        <v>44</v>
      </c>
      <c r="C43" s="1">
        <f>AVEDEV(C41,C40,C37,C36,C33,C32,C29,C28,C25,C24,C21,C20,C17,C16,C13,C12,C9,C8,C5,C4)</f>
        <v>5248578063.619998</v>
      </c>
      <c r="D43" s="1"/>
      <c r="H43">
        <f>AVEDEV(H41,H40,H37,H36,H33,H32,H29,H28,H25,H24,H21,H20,H17,H16,H13,H12,H9,H8,H5,H4)</f>
        <v>5267499144.0600014</v>
      </c>
      <c r="K43">
        <f>AVEDEV(K41,K40,K37,K36,K33,K32,K29,K28,K25,K24,K21,K20,K17,K16,K13,K12,K9,K8,K5,K4)</f>
        <v>75199367.849999994</v>
      </c>
    </row>
    <row r="44" spans="1:26" x14ac:dyDescent="0.3">
      <c r="A44" t="s">
        <v>45</v>
      </c>
      <c r="C44" s="1">
        <f>PERCENTILE((C39,C38,C35,C34,C31,C30,C27,C26,C23,C22,C19,C18,C15,C14,C11,C10,C7,C6),0.95)</f>
        <v>25102684512.249996</v>
      </c>
      <c r="D44" s="1"/>
      <c r="E44" s="1"/>
      <c r="H44">
        <f>AVERAGE(H39,H38,H35,H34,H31,H30,H27,H26,H23,H22,H19,H18,H15,H14,H11,H10,H7,H6,H3,H2)</f>
        <v>12122182693.549999</v>
      </c>
      <c r="K44">
        <f>AVERAGE(K39,K38,K35,K34,K31,K30,K27,K26,K23,K22,K19,K18,K15,K14,K11,K10,K7,K6,K3,K2)</f>
        <v>74146323</v>
      </c>
    </row>
    <row r="45" spans="1:26" x14ac:dyDescent="0.3">
      <c r="A45" t="s">
        <v>46</v>
      </c>
      <c r="C45" s="1">
        <f>AVEDEV(C39,C38,C35,C34,C31,C30,C27,C26,C23,C22,C19,C18,C15,C14,C11,C10,C7,C6,C3,C2)</f>
        <v>10330392325.959999</v>
      </c>
      <c r="D45" s="1"/>
      <c r="H45">
        <f>AVEDEV(H39,H38,H35,H34,H31,H30,H27,H26,H23,H22,H19,H18,H15,H14,H11,H10,H7,H6,H3,H2)</f>
        <v>10331632949.459999</v>
      </c>
      <c r="K45">
        <f>AVEDEV(K39,K38,K35,K34,K31,K30,K27,K26,K23,K22,K19,K18,K15,K14,K11,K10,K7,K6,K3,K2)</f>
        <v>49274383</v>
      </c>
    </row>
    <row r="46" spans="1:26" x14ac:dyDescent="0.3">
      <c r="A46" t="s">
        <v>47</v>
      </c>
      <c r="B46">
        <f>B41-B2</f>
        <v>780358</v>
      </c>
      <c r="C46" s="1">
        <f>SUM(C2:C40)/1000000</f>
        <v>336009.951267</v>
      </c>
      <c r="E46" s="1"/>
      <c r="H46">
        <f>SUM(H2:H41)</f>
        <v>350749985183</v>
      </c>
      <c r="K46">
        <f>SUM(K2:K41)</f>
        <v>5077993402</v>
      </c>
    </row>
    <row r="47" spans="1:26" x14ac:dyDescent="0.3">
      <c r="A47" t="s">
        <v>48</v>
      </c>
      <c r="B47">
        <f>B46/1000/60</f>
        <v>13.005966666666666</v>
      </c>
      <c r="C47">
        <f>C46/1000/60</f>
        <v>5.6001658544500001</v>
      </c>
      <c r="E47" s="2"/>
      <c r="H47">
        <f>H46/1000/60</f>
        <v>5845833.0863833334</v>
      </c>
      <c r="K47">
        <f>K46/1000/60</f>
        <v>84633.223366666658</v>
      </c>
    </row>
    <row r="48" spans="1:26" x14ac:dyDescent="0.3">
      <c r="A48" t="s">
        <v>49</v>
      </c>
      <c r="B48">
        <f>B47*60</f>
        <v>780.35799999999995</v>
      </c>
      <c r="C48">
        <f>C47*60</f>
        <v>336.00995126700002</v>
      </c>
      <c r="E48" s="2"/>
    </row>
    <row r="49" spans="1:4" x14ac:dyDescent="0.3">
      <c r="A49" t="s">
        <v>50</v>
      </c>
      <c r="C49">
        <f>C42/1000/1000/1000</f>
        <v>18.9761853919</v>
      </c>
    </row>
    <row r="50" spans="1:4" x14ac:dyDescent="0.3">
      <c r="A50" t="s">
        <v>51</v>
      </c>
      <c r="C50">
        <f>C44/1000/1000/1000</f>
        <v>25.102684512249994</v>
      </c>
      <c r="D50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part-00000-edb582ff-7411-4fd2-a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2020-12-27T09:49:56Z</dcterms:created>
  <dcterms:modified xsi:type="dcterms:W3CDTF">2021-01-04T13:44:02Z</dcterms:modified>
</cp:coreProperties>
</file>