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85" windowWidth="25440" windowHeight="13305" firstSheet="3" activeTab="3"/>
  </bookViews>
  <sheets>
    <sheet name="raw data" sheetId="1" r:id="rId1"/>
    <sheet name="geochem vs nutrients" sheetId="3" r:id="rId2"/>
    <sheet name="SPC plots" sheetId="5" r:id="rId3"/>
    <sheet name="May vs June" sheetId="6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4" i="6" l="1"/>
  <c r="I83" i="6"/>
  <c r="K77" i="6"/>
  <c r="J77" i="6"/>
  <c r="H79" i="6"/>
  <c r="H78" i="6"/>
  <c r="H77" i="6"/>
  <c r="G79" i="6"/>
  <c r="G77" i="6"/>
  <c r="G78" i="6"/>
</calcChain>
</file>

<file path=xl/sharedStrings.xml><?xml version="1.0" encoding="utf-8"?>
<sst xmlns="http://schemas.openxmlformats.org/spreadsheetml/2006/main" count="1117" uniqueCount="63">
  <si>
    <t>TP mg/kg</t>
  </si>
  <si>
    <t>TN%</t>
  </si>
  <si>
    <t>TC%</t>
  </si>
  <si>
    <t>LOI %</t>
  </si>
  <si>
    <t>Depth (m)</t>
  </si>
  <si>
    <t>sSRP</t>
  </si>
  <si>
    <t>bSRP</t>
  </si>
  <si>
    <t>sNOx</t>
  </si>
  <si>
    <t>bNOx</t>
  </si>
  <si>
    <t>sNH3</t>
  </si>
  <si>
    <t>bNH3</t>
  </si>
  <si>
    <t>sTemp</t>
  </si>
  <si>
    <t>sCond</t>
  </si>
  <si>
    <t>sSPC</t>
  </si>
  <si>
    <t>sTDS</t>
  </si>
  <si>
    <t>sSal</t>
  </si>
  <si>
    <t>sDO (% sat)</t>
  </si>
  <si>
    <t>sDO (mg/L)</t>
  </si>
  <si>
    <t>sPressure</t>
  </si>
  <si>
    <t>spH</t>
  </si>
  <si>
    <t>sORP</t>
  </si>
  <si>
    <t>sTurb (FNU)</t>
  </si>
  <si>
    <t>sChlor (RFU)</t>
  </si>
  <si>
    <t>sChlor (_g/L)</t>
  </si>
  <si>
    <t>sBGA-PC (RFU)</t>
  </si>
  <si>
    <t>sBGA-PC (_g/L)</t>
  </si>
  <si>
    <t>sBaro (mmHg)</t>
  </si>
  <si>
    <t>bTemp</t>
  </si>
  <si>
    <t>bCond</t>
  </si>
  <si>
    <t>bSPC</t>
  </si>
  <si>
    <t>bTDS</t>
  </si>
  <si>
    <t>bSal</t>
  </si>
  <si>
    <t>bDO (% sat)</t>
  </si>
  <si>
    <t>bDO (mg/L)</t>
  </si>
  <si>
    <t>bPressure</t>
  </si>
  <si>
    <t>bpH</t>
  </si>
  <si>
    <t>bORP</t>
  </si>
  <si>
    <t>bTurb (FNU)</t>
  </si>
  <si>
    <t>bChlor (RFU)</t>
  </si>
  <si>
    <t>bChlor (_g/L)</t>
  </si>
  <si>
    <t>bBGA-PC (RFU)</t>
  </si>
  <si>
    <t>bBGA-PC (_g/L)</t>
  </si>
  <si>
    <t>bBaro (mmHg)</t>
  </si>
  <si>
    <t>NA</t>
  </si>
  <si>
    <t>Site</t>
  </si>
  <si>
    <t>Long</t>
  </si>
  <si>
    <t>Lat</t>
  </si>
  <si>
    <t>sChlor (ug/L)</t>
  </si>
  <si>
    <t>bChlor (ug/L)</t>
  </si>
  <si>
    <t>sBGA-PC (ug/L)</t>
  </si>
  <si>
    <t>bCond uS/cm</t>
  </si>
  <si>
    <t>TN g/kg</t>
  </si>
  <si>
    <t>TC g/kg</t>
  </si>
  <si>
    <t>U1</t>
  </si>
  <si>
    <t>U2</t>
  </si>
  <si>
    <t>U3</t>
  </si>
  <si>
    <t>Upland, May-15</t>
  </si>
  <si>
    <t>mean N</t>
  </si>
  <si>
    <t>mean C (g/kg)</t>
  </si>
  <si>
    <t>mean N (g/kg)</t>
  </si>
  <si>
    <t>mean C</t>
  </si>
  <si>
    <t>OM</t>
  </si>
  <si>
    <t>whole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</si>
</sst>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 applyAlignment="1">
      <alignment horizontal="right"/>
    </xf>
    <xf numFmtId="0" fontId="0" fillId="33" borderId="0" xfId="0" applyFill="1"/>
    <xf numFmtId="0" fontId="0" fillId="34" borderId="0" xfId="0" applyFill="1"/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horizontal="right"/>
    </xf>
    <xf numFmtId="17" fontId="16" fillId="34" borderId="0" xfId="0" applyNumberFormat="1" applyFont="1" applyFill="1"/>
    <xf numFmtId="17" fontId="16" fillId="33" borderId="0" xfId="0" applyNumberFormat="1" applyFont="1" applyFill="1"/>
    <xf numFmtId="0" fontId="0" fillId="35" borderId="0" xfId="0" applyFill="1"/>
    <xf numFmtId="0" fontId="16" fillId="35" borderId="0" xfId="0" applyFont="1" applyFill="1"/>
    <xf numFmtId="0" fontId="20" fillId="35" borderId="0" xfId="0" applyNumberFormat="1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surface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'geochem vs nutrients'!$K$2:$K$67</c:f>
              <c:numCache>
                <c:formatCode>General</c:formatCode>
                <c:ptCount val="66"/>
                <c:pt idx="0">
                  <c:v>0.32500000000000001</c:v>
                </c:pt>
                <c:pt idx="1">
                  <c:v>0.34200000000000003</c:v>
                </c:pt>
                <c:pt idx="2">
                  <c:v>0.32500000000000001</c:v>
                </c:pt>
                <c:pt idx="3">
                  <c:v>0.34300000000000003</c:v>
                </c:pt>
                <c:pt idx="4">
                  <c:v>0.26500000000000001</c:v>
                </c:pt>
                <c:pt idx="5">
                  <c:v>0.219</c:v>
                </c:pt>
                <c:pt idx="6">
                  <c:v>0.26700000000000002</c:v>
                </c:pt>
                <c:pt idx="7">
                  <c:v>0.13300000000000001</c:v>
                </c:pt>
                <c:pt idx="8">
                  <c:v>5.2999999999999999E-2</c:v>
                </c:pt>
                <c:pt idx="9">
                  <c:v>6.5000000000000002E-2</c:v>
                </c:pt>
                <c:pt idx="10">
                  <c:v>0.112</c:v>
                </c:pt>
                <c:pt idx="11">
                  <c:v>0.27</c:v>
                </c:pt>
                <c:pt idx="12">
                  <c:v>0.27200000000000002</c:v>
                </c:pt>
                <c:pt idx="13">
                  <c:v>0.17599999999999999</c:v>
                </c:pt>
                <c:pt idx="14">
                  <c:v>5.0999999999999997E-2</c:v>
                </c:pt>
                <c:pt idx="15">
                  <c:v>2.1000000000000001E-2</c:v>
                </c:pt>
                <c:pt idx="16">
                  <c:v>7.0000000000000001E-3</c:v>
                </c:pt>
                <c:pt idx="17">
                  <c:v>1E-3</c:v>
                </c:pt>
                <c:pt idx="18">
                  <c:v>1.4999999999999999E-2</c:v>
                </c:pt>
                <c:pt idx="19">
                  <c:v>0.153</c:v>
                </c:pt>
                <c:pt idx="20">
                  <c:v>8.0000000000000002E-3</c:v>
                </c:pt>
                <c:pt idx="21">
                  <c:v>0.02</c:v>
                </c:pt>
                <c:pt idx="22">
                  <c:v>0</c:v>
                </c:pt>
                <c:pt idx="23">
                  <c:v>2.5999999999999999E-2</c:v>
                </c:pt>
                <c:pt idx="24">
                  <c:v>5.0000000000000001E-3</c:v>
                </c:pt>
                <c:pt idx="25">
                  <c:v>1.7999999999999999E-2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4.2000000000000003E-2</c:v>
                </c:pt>
                <c:pt idx="30">
                  <c:v>1.9E-2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6.0000000000000001E-3</c:v>
                </c:pt>
                <c:pt idx="37">
                  <c:v>0.65100000000000002</c:v>
                </c:pt>
                <c:pt idx="38">
                  <c:v>1.1299999999999999</c:v>
                </c:pt>
                <c:pt idx="39">
                  <c:v>0.156</c:v>
                </c:pt>
                <c:pt idx="40">
                  <c:v>0.89</c:v>
                </c:pt>
                <c:pt idx="41">
                  <c:v>1</c:v>
                </c:pt>
                <c:pt idx="42">
                  <c:v>2.9329999999999998</c:v>
                </c:pt>
                <c:pt idx="43">
                  <c:v>2.258</c:v>
                </c:pt>
                <c:pt idx="44">
                  <c:v>2.3940000000000001</c:v>
                </c:pt>
                <c:pt idx="45">
                  <c:v>2.66</c:v>
                </c:pt>
                <c:pt idx="46">
                  <c:v>2.4649999999999999</c:v>
                </c:pt>
                <c:pt idx="47">
                  <c:v>1.7849999999999999</c:v>
                </c:pt>
                <c:pt idx="48">
                  <c:v>1.3720000000000001</c:v>
                </c:pt>
                <c:pt idx="49">
                  <c:v>1.244</c:v>
                </c:pt>
                <c:pt idx="50">
                  <c:v>1.4319999999999999</c:v>
                </c:pt>
                <c:pt idx="51">
                  <c:v>1.708</c:v>
                </c:pt>
                <c:pt idx="52">
                  <c:v>1.3520000000000001</c:v>
                </c:pt>
                <c:pt idx="53">
                  <c:v>1.357</c:v>
                </c:pt>
                <c:pt idx="54">
                  <c:v>2.1789999999999998</c:v>
                </c:pt>
                <c:pt idx="55">
                  <c:v>1.35</c:v>
                </c:pt>
                <c:pt idx="56">
                  <c:v>1.7030000000000001</c:v>
                </c:pt>
                <c:pt idx="57">
                  <c:v>0.14399999999999999</c:v>
                </c:pt>
                <c:pt idx="58">
                  <c:v>7.0999999999999994E-2</c:v>
                </c:pt>
                <c:pt idx="59">
                  <c:v>0</c:v>
                </c:pt>
                <c:pt idx="60">
                  <c:v>0.38800000000000001</c:v>
                </c:pt>
                <c:pt idx="61">
                  <c:v>1.7999999999999999E-2</c:v>
                </c:pt>
                <c:pt idx="62">
                  <c:v>0</c:v>
                </c:pt>
                <c:pt idx="63">
                  <c:v>0</c:v>
                </c:pt>
                <c:pt idx="64">
                  <c:v>0.89700000000000002</c:v>
                </c:pt>
                <c:pt idx="65">
                  <c:v>7.0000000000000001E-3</c:v>
                </c:pt>
              </c:numCache>
            </c:numRef>
          </c:xVal>
          <c:yVal>
            <c:numRef>
              <c:f>'geochem vs nutrients'!$E$2:$E$67</c:f>
              <c:numCache>
                <c:formatCode>General</c:formatCode>
                <c:ptCount val="66"/>
                <c:pt idx="0">
                  <c:v>7.72</c:v>
                </c:pt>
                <c:pt idx="1">
                  <c:v>8.8699999999999992</c:v>
                </c:pt>
                <c:pt idx="2">
                  <c:v>8.4499999999999993</c:v>
                </c:pt>
                <c:pt idx="3">
                  <c:v>9.6199999999999992</c:v>
                </c:pt>
                <c:pt idx="4">
                  <c:v>10.93</c:v>
                </c:pt>
                <c:pt idx="5">
                  <c:v>10.79</c:v>
                </c:pt>
                <c:pt idx="6">
                  <c:v>11.45</c:v>
                </c:pt>
                <c:pt idx="7">
                  <c:v>11.23</c:v>
                </c:pt>
                <c:pt idx="8">
                  <c:v>12.47</c:v>
                </c:pt>
                <c:pt idx="9">
                  <c:v>11.79</c:v>
                </c:pt>
                <c:pt idx="10">
                  <c:v>10.41</c:v>
                </c:pt>
                <c:pt idx="11">
                  <c:v>10.119999999999999</c:v>
                </c:pt>
                <c:pt idx="12">
                  <c:v>10.29</c:v>
                </c:pt>
                <c:pt idx="13">
                  <c:v>10.73</c:v>
                </c:pt>
                <c:pt idx="14">
                  <c:v>12.12</c:v>
                </c:pt>
                <c:pt idx="15">
                  <c:v>11.6</c:v>
                </c:pt>
                <c:pt idx="16">
                  <c:v>11.09</c:v>
                </c:pt>
                <c:pt idx="17">
                  <c:v>12.02</c:v>
                </c:pt>
                <c:pt idx="18">
                  <c:v>11.94</c:v>
                </c:pt>
                <c:pt idx="19">
                  <c:v>10.97</c:v>
                </c:pt>
                <c:pt idx="20">
                  <c:v>11.53</c:v>
                </c:pt>
                <c:pt idx="21">
                  <c:v>11.3</c:v>
                </c:pt>
                <c:pt idx="22">
                  <c:v>12.17</c:v>
                </c:pt>
                <c:pt idx="23">
                  <c:v>11.58</c:v>
                </c:pt>
                <c:pt idx="24">
                  <c:v>15.69</c:v>
                </c:pt>
                <c:pt idx="25">
                  <c:v>13.78</c:v>
                </c:pt>
                <c:pt idx="26">
                  <c:v>12.62</c:v>
                </c:pt>
                <c:pt idx="27">
                  <c:v>12.1</c:v>
                </c:pt>
                <c:pt idx="28">
                  <c:v>13.72</c:v>
                </c:pt>
                <c:pt idx="29">
                  <c:v>13.7</c:v>
                </c:pt>
                <c:pt idx="30">
                  <c:v>13.4</c:v>
                </c:pt>
                <c:pt idx="31">
                  <c:v>12.34</c:v>
                </c:pt>
                <c:pt idx="32">
                  <c:v>13.4</c:v>
                </c:pt>
                <c:pt idx="33">
                  <c:v>12.35</c:v>
                </c:pt>
                <c:pt idx="34">
                  <c:v>12.6</c:v>
                </c:pt>
                <c:pt idx="35">
                  <c:v>12.26</c:v>
                </c:pt>
                <c:pt idx="36">
                  <c:v>12.56</c:v>
                </c:pt>
                <c:pt idx="37">
                  <c:v>7.99</c:v>
                </c:pt>
                <c:pt idx="38">
                  <c:v>7.41</c:v>
                </c:pt>
                <c:pt idx="39">
                  <c:v>6.65</c:v>
                </c:pt>
                <c:pt idx="40">
                  <c:v>5.84</c:v>
                </c:pt>
                <c:pt idx="41">
                  <c:v>4.3600000000000003</c:v>
                </c:pt>
                <c:pt idx="42">
                  <c:v>5.5</c:v>
                </c:pt>
                <c:pt idx="43">
                  <c:v>4.8499999999999996</c:v>
                </c:pt>
                <c:pt idx="44">
                  <c:v>5.88</c:v>
                </c:pt>
                <c:pt idx="45">
                  <c:v>5.96</c:v>
                </c:pt>
                <c:pt idx="46">
                  <c:v>6.77</c:v>
                </c:pt>
                <c:pt idx="47">
                  <c:v>5.09</c:v>
                </c:pt>
                <c:pt idx="48">
                  <c:v>4.8099999999999996</c:v>
                </c:pt>
                <c:pt idx="49">
                  <c:v>5.35</c:v>
                </c:pt>
                <c:pt idx="50">
                  <c:v>4.0199999999999996</c:v>
                </c:pt>
                <c:pt idx="51">
                  <c:v>5.0599999999999996</c:v>
                </c:pt>
                <c:pt idx="52">
                  <c:v>3.37</c:v>
                </c:pt>
                <c:pt idx="53">
                  <c:v>4.21</c:v>
                </c:pt>
                <c:pt idx="54">
                  <c:v>5.75</c:v>
                </c:pt>
                <c:pt idx="55">
                  <c:v>4.43</c:v>
                </c:pt>
                <c:pt idx="56">
                  <c:v>5.71</c:v>
                </c:pt>
                <c:pt idx="57">
                  <c:v>11.4</c:v>
                </c:pt>
                <c:pt idx="58">
                  <c:v>11.25</c:v>
                </c:pt>
                <c:pt idx="59">
                  <c:v>13.16</c:v>
                </c:pt>
                <c:pt idx="60">
                  <c:v>6.75</c:v>
                </c:pt>
                <c:pt idx="61">
                  <c:v>10.199999999999999</c:v>
                </c:pt>
                <c:pt idx="62">
                  <c:v>9.81</c:v>
                </c:pt>
                <c:pt idx="63">
                  <c:v>8.4600000000000009</c:v>
                </c:pt>
                <c:pt idx="64">
                  <c:v>10.3</c:v>
                </c:pt>
                <c:pt idx="65">
                  <c:v>14.4</c:v>
                </c:pt>
              </c:numCache>
            </c:numRef>
          </c:yVal>
          <c:smooth val="0"/>
        </c:ser>
        <c:ser>
          <c:idx val="1"/>
          <c:order val="1"/>
          <c:tx>
            <c:v>bottom water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'geochem vs nutrients'!$L$2:$L$67</c:f>
              <c:numCache>
                <c:formatCode>General</c:formatCode>
                <c:ptCount val="66"/>
                <c:pt idx="0">
                  <c:v>0.33</c:v>
                </c:pt>
                <c:pt idx="1">
                  <c:v>0.38</c:v>
                </c:pt>
                <c:pt idx="2">
                  <c:v>0.30099999999999999</c:v>
                </c:pt>
                <c:pt idx="3">
                  <c:v>0.32500000000000001</c:v>
                </c:pt>
                <c:pt idx="4">
                  <c:v>0.29199999999999998</c:v>
                </c:pt>
                <c:pt idx="5">
                  <c:v>0.23699999999999999</c:v>
                </c:pt>
                <c:pt idx="6">
                  <c:v>0.34100000000000003</c:v>
                </c:pt>
                <c:pt idx="7">
                  <c:v>0.26</c:v>
                </c:pt>
                <c:pt idx="8">
                  <c:v>4.0000000000000001E-3</c:v>
                </c:pt>
                <c:pt idx="9">
                  <c:v>0.14899999999999999</c:v>
                </c:pt>
                <c:pt idx="10">
                  <c:v>0.19900000000000001</c:v>
                </c:pt>
                <c:pt idx="11">
                  <c:v>0.25</c:v>
                </c:pt>
                <c:pt idx="12">
                  <c:v>0.29799999999999999</c:v>
                </c:pt>
                <c:pt idx="13">
                  <c:v>0.26200000000000001</c:v>
                </c:pt>
                <c:pt idx="14">
                  <c:v>0.23599999999999999</c:v>
                </c:pt>
                <c:pt idx="15">
                  <c:v>0.154</c:v>
                </c:pt>
                <c:pt idx="16">
                  <c:v>1.0999999999999999E-2</c:v>
                </c:pt>
                <c:pt idx="17">
                  <c:v>1.4E-2</c:v>
                </c:pt>
                <c:pt idx="18">
                  <c:v>0.14599999999999999</c:v>
                </c:pt>
                <c:pt idx="19">
                  <c:v>0.21099999999999999</c:v>
                </c:pt>
                <c:pt idx="20">
                  <c:v>0.10100000000000001</c:v>
                </c:pt>
                <c:pt idx="21">
                  <c:v>0.09</c:v>
                </c:pt>
                <c:pt idx="22">
                  <c:v>0</c:v>
                </c:pt>
                <c:pt idx="23">
                  <c:v>3.2000000000000001E-2</c:v>
                </c:pt>
                <c:pt idx="24">
                  <c:v>0.10199999999999999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0</c:v>
                </c:pt>
                <c:pt idx="28">
                  <c:v>0.03</c:v>
                </c:pt>
                <c:pt idx="29">
                  <c:v>0</c:v>
                </c:pt>
                <c:pt idx="30">
                  <c:v>1.4E-2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0.64800000000000002</c:v>
                </c:pt>
                <c:pt idx="38">
                  <c:v>1.1439999999999999</c:v>
                </c:pt>
                <c:pt idx="39">
                  <c:v>0.90200000000000002</c:v>
                </c:pt>
                <c:pt idx="40">
                  <c:v>1.042</c:v>
                </c:pt>
                <c:pt idx="41">
                  <c:v>1.0049999999999999</c:v>
                </c:pt>
                <c:pt idx="42">
                  <c:v>2.9289999999999998</c:v>
                </c:pt>
                <c:pt idx="43">
                  <c:v>2.222</c:v>
                </c:pt>
                <c:pt idx="44">
                  <c:v>1.877</c:v>
                </c:pt>
                <c:pt idx="45">
                  <c:v>1.1539999999999999</c:v>
                </c:pt>
                <c:pt idx="46">
                  <c:v>2.012</c:v>
                </c:pt>
                <c:pt idx="47">
                  <c:v>1.629</c:v>
                </c:pt>
                <c:pt idx="48">
                  <c:v>1.5029999999999999</c:v>
                </c:pt>
                <c:pt idx="49">
                  <c:v>1.355</c:v>
                </c:pt>
                <c:pt idx="50">
                  <c:v>1.4810000000000001</c:v>
                </c:pt>
                <c:pt idx="51">
                  <c:v>1.8220000000000001</c:v>
                </c:pt>
                <c:pt idx="52">
                  <c:v>1.4059999999999999</c:v>
                </c:pt>
                <c:pt idx="53">
                  <c:v>1.39</c:v>
                </c:pt>
                <c:pt idx="54">
                  <c:v>1.5940000000000001</c:v>
                </c:pt>
                <c:pt idx="55">
                  <c:v>1.17</c:v>
                </c:pt>
                <c:pt idx="56">
                  <c:v>1.504</c:v>
                </c:pt>
                <c:pt idx="57">
                  <c:v>9.0999999999999998E-2</c:v>
                </c:pt>
                <c:pt idx="58">
                  <c:v>0.10199999999999999</c:v>
                </c:pt>
                <c:pt idx="59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'geochem vs nutrients'!$F$2:$F$67</c:f>
              <c:numCache>
                <c:formatCode>General</c:formatCode>
                <c:ptCount val="66"/>
                <c:pt idx="0">
                  <c:v>5.95</c:v>
                </c:pt>
                <c:pt idx="1">
                  <c:v>8.66</c:v>
                </c:pt>
                <c:pt idx="2">
                  <c:v>6.04</c:v>
                </c:pt>
                <c:pt idx="3">
                  <c:v>8.67</c:v>
                </c:pt>
                <c:pt idx="4">
                  <c:v>8.6</c:v>
                </c:pt>
                <c:pt idx="5">
                  <c:v>9.08</c:v>
                </c:pt>
                <c:pt idx="6">
                  <c:v>8.18</c:v>
                </c:pt>
                <c:pt idx="7">
                  <c:v>9.4</c:v>
                </c:pt>
                <c:pt idx="8">
                  <c:v>10.55</c:v>
                </c:pt>
                <c:pt idx="9">
                  <c:v>9.4700000000000006</c:v>
                </c:pt>
                <c:pt idx="10">
                  <c:v>7.77</c:v>
                </c:pt>
                <c:pt idx="11">
                  <c:v>9.6</c:v>
                </c:pt>
                <c:pt idx="12">
                  <c:v>9.26</c:v>
                </c:pt>
                <c:pt idx="13">
                  <c:v>9.39</c:v>
                </c:pt>
                <c:pt idx="14">
                  <c:v>7.67</c:v>
                </c:pt>
                <c:pt idx="15">
                  <c:v>7.87</c:v>
                </c:pt>
                <c:pt idx="16">
                  <c:v>9.27</c:v>
                </c:pt>
                <c:pt idx="17">
                  <c:v>8.7899999999999991</c:v>
                </c:pt>
                <c:pt idx="18">
                  <c:v>7.85</c:v>
                </c:pt>
                <c:pt idx="19">
                  <c:v>9.67</c:v>
                </c:pt>
                <c:pt idx="20">
                  <c:v>9.58</c:v>
                </c:pt>
                <c:pt idx="21">
                  <c:v>10.02</c:v>
                </c:pt>
                <c:pt idx="22">
                  <c:v>10.26</c:v>
                </c:pt>
                <c:pt idx="23">
                  <c:v>10.5</c:v>
                </c:pt>
                <c:pt idx="24">
                  <c:v>10.35</c:v>
                </c:pt>
                <c:pt idx="25">
                  <c:v>12.15</c:v>
                </c:pt>
                <c:pt idx="26">
                  <c:v>9.44</c:v>
                </c:pt>
                <c:pt idx="27">
                  <c:v>11.22</c:v>
                </c:pt>
                <c:pt idx="28">
                  <c:v>10.29</c:v>
                </c:pt>
                <c:pt idx="29">
                  <c:v>11.32</c:v>
                </c:pt>
                <c:pt idx="30">
                  <c:v>10.211</c:v>
                </c:pt>
                <c:pt idx="31">
                  <c:v>10.55</c:v>
                </c:pt>
                <c:pt idx="32">
                  <c:v>10.79</c:v>
                </c:pt>
                <c:pt idx="33">
                  <c:v>9.6300000000000008</c:v>
                </c:pt>
                <c:pt idx="34">
                  <c:v>9.77</c:v>
                </c:pt>
                <c:pt idx="35">
                  <c:v>11.47</c:v>
                </c:pt>
                <c:pt idx="36">
                  <c:v>9.77</c:v>
                </c:pt>
                <c:pt idx="37">
                  <c:v>5.88</c:v>
                </c:pt>
                <c:pt idx="38">
                  <c:v>5.1100000000000003</c:v>
                </c:pt>
                <c:pt idx="39">
                  <c:v>2.7</c:v>
                </c:pt>
                <c:pt idx="40">
                  <c:v>4</c:v>
                </c:pt>
                <c:pt idx="41">
                  <c:v>4.08</c:v>
                </c:pt>
                <c:pt idx="42">
                  <c:v>3.91</c:v>
                </c:pt>
                <c:pt idx="43">
                  <c:v>3.92</c:v>
                </c:pt>
                <c:pt idx="44">
                  <c:v>3.82</c:v>
                </c:pt>
                <c:pt idx="45">
                  <c:v>3.96</c:v>
                </c:pt>
                <c:pt idx="46">
                  <c:v>3.79</c:v>
                </c:pt>
                <c:pt idx="47">
                  <c:v>3.57</c:v>
                </c:pt>
                <c:pt idx="48">
                  <c:v>3.63</c:v>
                </c:pt>
                <c:pt idx="49">
                  <c:v>3.68</c:v>
                </c:pt>
                <c:pt idx="50">
                  <c:v>3.62</c:v>
                </c:pt>
                <c:pt idx="51">
                  <c:v>3.6</c:v>
                </c:pt>
                <c:pt idx="52">
                  <c:v>3.41</c:v>
                </c:pt>
                <c:pt idx="53">
                  <c:v>3.62</c:v>
                </c:pt>
                <c:pt idx="54">
                  <c:v>3.54</c:v>
                </c:pt>
                <c:pt idx="55">
                  <c:v>4.04</c:v>
                </c:pt>
                <c:pt idx="56">
                  <c:v>4.05</c:v>
                </c:pt>
                <c:pt idx="57">
                  <c:v>10.76</c:v>
                </c:pt>
                <c:pt idx="58">
                  <c:v>9.0500000000000007</c:v>
                </c:pt>
                <c:pt idx="63">
                  <c:v>9.56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52544"/>
        <c:axId val="95054848"/>
      </c:scatterChart>
      <c:valAx>
        <c:axId val="950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4848"/>
        <c:crosses val="autoZero"/>
        <c:crossBetween val="midCat"/>
      </c:valAx>
      <c:valAx>
        <c:axId val="950548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surface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'geochem vs nutrients'!$M$2:$M$67</c:f>
              <c:numCache>
                <c:formatCode>General</c:formatCode>
                <c:ptCount val="66"/>
                <c:pt idx="0">
                  <c:v>0.2331</c:v>
                </c:pt>
                <c:pt idx="1">
                  <c:v>0.1077</c:v>
                </c:pt>
                <c:pt idx="2">
                  <c:v>0.14710000000000001</c:v>
                </c:pt>
                <c:pt idx="3">
                  <c:v>7.4499999999999997E-2</c:v>
                </c:pt>
                <c:pt idx="4">
                  <c:v>4.6100000000000002E-2</c:v>
                </c:pt>
                <c:pt idx="5">
                  <c:v>4.6899999999999997E-2</c:v>
                </c:pt>
                <c:pt idx="6">
                  <c:v>6.0499999999999998E-2</c:v>
                </c:pt>
                <c:pt idx="7">
                  <c:v>4.65E-2</c:v>
                </c:pt>
                <c:pt idx="8">
                  <c:v>0.1013</c:v>
                </c:pt>
                <c:pt idx="9">
                  <c:v>8.3599999999999994E-2</c:v>
                </c:pt>
                <c:pt idx="10">
                  <c:v>5.0500000000000003E-2</c:v>
                </c:pt>
                <c:pt idx="11">
                  <c:v>7.8899999999999998E-2</c:v>
                </c:pt>
                <c:pt idx="12">
                  <c:v>6.25E-2</c:v>
                </c:pt>
                <c:pt idx="13">
                  <c:v>7.6899999999999996E-2</c:v>
                </c:pt>
                <c:pt idx="14">
                  <c:v>4.53E-2</c:v>
                </c:pt>
                <c:pt idx="15">
                  <c:v>8.1000000000000003E-2</c:v>
                </c:pt>
                <c:pt idx="16">
                  <c:v>6.8400000000000002E-2</c:v>
                </c:pt>
                <c:pt idx="17">
                  <c:v>4.1700000000000001E-2</c:v>
                </c:pt>
                <c:pt idx="18">
                  <c:v>4.9799999999999997E-2</c:v>
                </c:pt>
                <c:pt idx="19">
                  <c:v>4.9599999999999998E-2</c:v>
                </c:pt>
                <c:pt idx="20">
                  <c:v>5.6399999999999999E-2</c:v>
                </c:pt>
                <c:pt idx="21">
                  <c:v>1.4999999999999999E-2</c:v>
                </c:pt>
                <c:pt idx="22">
                  <c:v>7.6E-3</c:v>
                </c:pt>
                <c:pt idx="23">
                  <c:v>2.0199999999999999E-2</c:v>
                </c:pt>
                <c:pt idx="24">
                  <c:v>4.8999999999999998E-3</c:v>
                </c:pt>
                <c:pt idx="25">
                  <c:v>1.3100000000000001E-2</c:v>
                </c:pt>
                <c:pt idx="26">
                  <c:v>5.8999999999999999E-3</c:v>
                </c:pt>
                <c:pt idx="27">
                  <c:v>4.7999999999999996E-3</c:v>
                </c:pt>
                <c:pt idx="28">
                  <c:v>1.54E-2</c:v>
                </c:pt>
                <c:pt idx="29">
                  <c:v>2.4E-2</c:v>
                </c:pt>
                <c:pt idx="30">
                  <c:v>2.5399999999999999E-2</c:v>
                </c:pt>
                <c:pt idx="31">
                  <c:v>2.1499999999999998E-2</c:v>
                </c:pt>
                <c:pt idx="32">
                  <c:v>1.0699999999999999E-2</c:v>
                </c:pt>
                <c:pt idx="33">
                  <c:v>1.9099999999999999E-2</c:v>
                </c:pt>
                <c:pt idx="34">
                  <c:v>1.77E-2</c:v>
                </c:pt>
                <c:pt idx="35">
                  <c:v>1.2200000000000001E-2</c:v>
                </c:pt>
                <c:pt idx="36">
                  <c:v>1.9300000000000001E-2</c:v>
                </c:pt>
                <c:pt idx="37">
                  <c:v>1.7500000000000002E-2</c:v>
                </c:pt>
                <c:pt idx="38">
                  <c:v>7.1400000000000005E-2</c:v>
                </c:pt>
                <c:pt idx="39">
                  <c:v>2.4199999999999999E-2</c:v>
                </c:pt>
                <c:pt idx="40">
                  <c:v>6.2100000000000002E-2</c:v>
                </c:pt>
                <c:pt idx="41">
                  <c:v>0.108</c:v>
                </c:pt>
                <c:pt idx="42">
                  <c:v>7.9500000000000001E-2</c:v>
                </c:pt>
                <c:pt idx="43">
                  <c:v>7.6399999999999996E-2</c:v>
                </c:pt>
                <c:pt idx="44">
                  <c:v>4.3099999999999999E-2</c:v>
                </c:pt>
                <c:pt idx="45">
                  <c:v>9.9500000000000005E-2</c:v>
                </c:pt>
                <c:pt idx="46">
                  <c:v>3.9300000000000002E-2</c:v>
                </c:pt>
                <c:pt idx="47">
                  <c:v>3.9100000000000003E-2</c:v>
                </c:pt>
                <c:pt idx="48">
                  <c:v>5.6500000000000002E-2</c:v>
                </c:pt>
                <c:pt idx="49">
                  <c:v>3.4500000000000003E-2</c:v>
                </c:pt>
                <c:pt idx="50">
                  <c:v>0.1026</c:v>
                </c:pt>
                <c:pt idx="51">
                  <c:v>3.5099999999999999E-2</c:v>
                </c:pt>
                <c:pt idx="52">
                  <c:v>7.4499999999999997E-2</c:v>
                </c:pt>
                <c:pt idx="53">
                  <c:v>0.14319999999999999</c:v>
                </c:pt>
                <c:pt idx="54">
                  <c:v>1.9099999999999999E-2</c:v>
                </c:pt>
                <c:pt idx="55">
                  <c:v>7.2800000000000004E-2</c:v>
                </c:pt>
                <c:pt idx="56">
                  <c:v>2.53E-2</c:v>
                </c:pt>
                <c:pt idx="57">
                  <c:v>6.7500000000000004E-2</c:v>
                </c:pt>
                <c:pt idx="58">
                  <c:v>1.46E-2</c:v>
                </c:pt>
                <c:pt idx="59">
                  <c:v>1.7600000000000001E-2</c:v>
                </c:pt>
                <c:pt idx="60">
                  <c:v>0.4209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0.13789999999999999</c:v>
                </c:pt>
                <c:pt idx="65">
                  <c:v>3.85E-2</c:v>
                </c:pt>
              </c:numCache>
            </c:numRef>
          </c:xVal>
          <c:yVal>
            <c:numRef>
              <c:f>'geochem vs nutrients'!$E$2:$E$67</c:f>
              <c:numCache>
                <c:formatCode>General</c:formatCode>
                <c:ptCount val="66"/>
                <c:pt idx="0">
                  <c:v>7.72</c:v>
                </c:pt>
                <c:pt idx="1">
                  <c:v>8.8699999999999992</c:v>
                </c:pt>
                <c:pt idx="2">
                  <c:v>8.4499999999999993</c:v>
                </c:pt>
                <c:pt idx="3">
                  <c:v>9.6199999999999992</c:v>
                </c:pt>
                <c:pt idx="4">
                  <c:v>10.93</c:v>
                </c:pt>
                <c:pt idx="5">
                  <c:v>10.79</c:v>
                </c:pt>
                <c:pt idx="6">
                  <c:v>11.45</c:v>
                </c:pt>
                <c:pt idx="7">
                  <c:v>11.23</c:v>
                </c:pt>
                <c:pt idx="8">
                  <c:v>12.47</c:v>
                </c:pt>
                <c:pt idx="9">
                  <c:v>11.79</c:v>
                </c:pt>
                <c:pt idx="10">
                  <c:v>10.41</c:v>
                </c:pt>
                <c:pt idx="11">
                  <c:v>10.119999999999999</c:v>
                </c:pt>
                <c:pt idx="12">
                  <c:v>10.29</c:v>
                </c:pt>
                <c:pt idx="13">
                  <c:v>10.73</c:v>
                </c:pt>
                <c:pt idx="14">
                  <c:v>12.12</c:v>
                </c:pt>
                <c:pt idx="15">
                  <c:v>11.6</c:v>
                </c:pt>
                <c:pt idx="16">
                  <c:v>11.09</c:v>
                </c:pt>
                <c:pt idx="17">
                  <c:v>12.02</c:v>
                </c:pt>
                <c:pt idx="18">
                  <c:v>11.94</c:v>
                </c:pt>
                <c:pt idx="19">
                  <c:v>10.97</c:v>
                </c:pt>
                <c:pt idx="20">
                  <c:v>11.53</c:v>
                </c:pt>
                <c:pt idx="21">
                  <c:v>11.3</c:v>
                </c:pt>
                <c:pt idx="22">
                  <c:v>12.17</c:v>
                </c:pt>
                <c:pt idx="23">
                  <c:v>11.58</c:v>
                </c:pt>
                <c:pt idx="24">
                  <c:v>15.69</c:v>
                </c:pt>
                <c:pt idx="25">
                  <c:v>13.78</c:v>
                </c:pt>
                <c:pt idx="26">
                  <c:v>12.62</c:v>
                </c:pt>
                <c:pt idx="27">
                  <c:v>12.1</c:v>
                </c:pt>
                <c:pt idx="28">
                  <c:v>13.72</c:v>
                </c:pt>
                <c:pt idx="29">
                  <c:v>13.7</c:v>
                </c:pt>
                <c:pt idx="30">
                  <c:v>13.4</c:v>
                </c:pt>
                <c:pt idx="31">
                  <c:v>12.34</c:v>
                </c:pt>
                <c:pt idx="32">
                  <c:v>13.4</c:v>
                </c:pt>
                <c:pt idx="33">
                  <c:v>12.35</c:v>
                </c:pt>
                <c:pt idx="34">
                  <c:v>12.6</c:v>
                </c:pt>
                <c:pt idx="35">
                  <c:v>12.26</c:v>
                </c:pt>
                <c:pt idx="36">
                  <c:v>12.56</c:v>
                </c:pt>
                <c:pt idx="37">
                  <c:v>7.99</c:v>
                </c:pt>
                <c:pt idx="38">
                  <c:v>7.41</c:v>
                </c:pt>
                <c:pt idx="39">
                  <c:v>6.65</c:v>
                </c:pt>
                <c:pt idx="40">
                  <c:v>5.84</c:v>
                </c:pt>
                <c:pt idx="41">
                  <c:v>4.3600000000000003</c:v>
                </c:pt>
                <c:pt idx="42">
                  <c:v>5.5</c:v>
                </c:pt>
                <c:pt idx="43">
                  <c:v>4.8499999999999996</c:v>
                </c:pt>
                <c:pt idx="44">
                  <c:v>5.88</c:v>
                </c:pt>
                <c:pt idx="45">
                  <c:v>5.96</c:v>
                </c:pt>
                <c:pt idx="46">
                  <c:v>6.77</c:v>
                </c:pt>
                <c:pt idx="47">
                  <c:v>5.09</c:v>
                </c:pt>
                <c:pt idx="48">
                  <c:v>4.8099999999999996</c:v>
                </c:pt>
                <c:pt idx="49">
                  <c:v>5.35</c:v>
                </c:pt>
                <c:pt idx="50">
                  <c:v>4.0199999999999996</c:v>
                </c:pt>
                <c:pt idx="51">
                  <c:v>5.0599999999999996</c:v>
                </c:pt>
                <c:pt idx="52">
                  <c:v>3.37</c:v>
                </c:pt>
                <c:pt idx="53">
                  <c:v>4.21</c:v>
                </c:pt>
                <c:pt idx="54">
                  <c:v>5.75</c:v>
                </c:pt>
                <c:pt idx="55">
                  <c:v>4.43</c:v>
                </c:pt>
                <c:pt idx="56">
                  <c:v>5.71</c:v>
                </c:pt>
                <c:pt idx="57">
                  <c:v>11.4</c:v>
                </c:pt>
                <c:pt idx="58">
                  <c:v>11.25</c:v>
                </c:pt>
                <c:pt idx="59">
                  <c:v>13.16</c:v>
                </c:pt>
                <c:pt idx="60">
                  <c:v>6.75</c:v>
                </c:pt>
                <c:pt idx="61">
                  <c:v>10.199999999999999</c:v>
                </c:pt>
                <c:pt idx="62">
                  <c:v>9.81</c:v>
                </c:pt>
                <c:pt idx="63">
                  <c:v>8.4600000000000009</c:v>
                </c:pt>
                <c:pt idx="64">
                  <c:v>10.3</c:v>
                </c:pt>
                <c:pt idx="65">
                  <c:v>14.4</c:v>
                </c:pt>
              </c:numCache>
            </c:numRef>
          </c:yVal>
          <c:smooth val="0"/>
        </c:ser>
        <c:ser>
          <c:idx val="1"/>
          <c:order val="1"/>
          <c:tx>
            <c:v>bottom water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'geochem vs nutrients'!$N$2:$N$67</c:f>
              <c:numCache>
                <c:formatCode>General</c:formatCode>
                <c:ptCount val="66"/>
                <c:pt idx="0">
                  <c:v>0.25950000000000001</c:v>
                </c:pt>
                <c:pt idx="1">
                  <c:v>0.16009999999999999</c:v>
                </c:pt>
                <c:pt idx="2">
                  <c:v>0.32840000000000003</c:v>
                </c:pt>
                <c:pt idx="3">
                  <c:v>9.9400000000000002E-2</c:v>
                </c:pt>
                <c:pt idx="4">
                  <c:v>0.1075</c:v>
                </c:pt>
                <c:pt idx="5">
                  <c:v>1.4719</c:v>
                </c:pt>
                <c:pt idx="6">
                  <c:v>0.15720000000000001</c:v>
                </c:pt>
                <c:pt idx="7">
                  <c:v>7.6899999999999996E-2</c:v>
                </c:pt>
                <c:pt idx="8">
                  <c:v>7.2499999999999995E-2</c:v>
                </c:pt>
                <c:pt idx="9">
                  <c:v>0.14030000000000001</c:v>
                </c:pt>
                <c:pt idx="10">
                  <c:v>0.1419</c:v>
                </c:pt>
                <c:pt idx="11">
                  <c:v>6.54E-2</c:v>
                </c:pt>
                <c:pt idx="12">
                  <c:v>6.3399999999999998E-2</c:v>
                </c:pt>
                <c:pt idx="13">
                  <c:v>9.2399999999999996E-2</c:v>
                </c:pt>
                <c:pt idx="14">
                  <c:v>0.15759999999999999</c:v>
                </c:pt>
                <c:pt idx="15">
                  <c:v>0.15160000000000001</c:v>
                </c:pt>
                <c:pt idx="16">
                  <c:v>5.2400000000000002E-2</c:v>
                </c:pt>
                <c:pt idx="17">
                  <c:v>7.6899999999999996E-2</c:v>
                </c:pt>
                <c:pt idx="18">
                  <c:v>0.1273</c:v>
                </c:pt>
                <c:pt idx="19">
                  <c:v>5.0299999999999997E-2</c:v>
                </c:pt>
                <c:pt idx="20">
                  <c:v>2.9899999999999999E-2</c:v>
                </c:pt>
                <c:pt idx="21">
                  <c:v>2.2599999999999999E-2</c:v>
                </c:pt>
                <c:pt idx="22">
                  <c:v>2.0799999999999999E-2</c:v>
                </c:pt>
                <c:pt idx="23">
                  <c:v>1.67E-2</c:v>
                </c:pt>
                <c:pt idx="24">
                  <c:v>4.87E-2</c:v>
                </c:pt>
                <c:pt idx="25">
                  <c:v>7.1000000000000004E-3</c:v>
                </c:pt>
                <c:pt idx="26">
                  <c:v>9.1000000000000004E-3</c:v>
                </c:pt>
                <c:pt idx="27">
                  <c:v>3.5999999999999999E-3</c:v>
                </c:pt>
                <c:pt idx="28">
                  <c:v>2.1700000000000001E-2</c:v>
                </c:pt>
                <c:pt idx="29">
                  <c:v>7.4000000000000003E-3</c:v>
                </c:pt>
                <c:pt idx="30">
                  <c:v>1.8499999999999999E-2</c:v>
                </c:pt>
                <c:pt idx="31">
                  <c:v>6.6E-3</c:v>
                </c:pt>
                <c:pt idx="32">
                  <c:v>4.3E-3</c:v>
                </c:pt>
                <c:pt idx="33">
                  <c:v>2.2100000000000002E-2</c:v>
                </c:pt>
                <c:pt idx="34">
                  <c:v>1.67E-2</c:v>
                </c:pt>
                <c:pt idx="35">
                  <c:v>1.6500000000000001E-2</c:v>
                </c:pt>
                <c:pt idx="36">
                  <c:v>1.0999999999999999E-2</c:v>
                </c:pt>
                <c:pt idx="37">
                  <c:v>5.4100000000000002E-2</c:v>
                </c:pt>
                <c:pt idx="38">
                  <c:v>0.12230000000000001</c:v>
                </c:pt>
                <c:pt idx="39">
                  <c:v>0.19620000000000001</c:v>
                </c:pt>
                <c:pt idx="40">
                  <c:v>0.1487</c:v>
                </c:pt>
                <c:pt idx="41">
                  <c:v>0.1303</c:v>
                </c:pt>
                <c:pt idx="42">
                  <c:v>0.10920000000000001</c:v>
                </c:pt>
                <c:pt idx="43">
                  <c:v>0.105</c:v>
                </c:pt>
                <c:pt idx="44">
                  <c:v>0.1</c:v>
                </c:pt>
                <c:pt idx="45">
                  <c:v>0.09</c:v>
                </c:pt>
                <c:pt idx="46">
                  <c:v>0.09</c:v>
                </c:pt>
                <c:pt idx="47">
                  <c:v>7.5800000000000006E-2</c:v>
                </c:pt>
                <c:pt idx="48">
                  <c:v>8.9099999999999999E-2</c:v>
                </c:pt>
                <c:pt idx="49">
                  <c:v>8.1199999999999994E-2</c:v>
                </c:pt>
                <c:pt idx="50">
                  <c:v>0.11550000000000001</c:v>
                </c:pt>
                <c:pt idx="51">
                  <c:v>7.0000000000000007E-2</c:v>
                </c:pt>
                <c:pt idx="52">
                  <c:v>6.2700000000000006E-2</c:v>
                </c:pt>
                <c:pt idx="53">
                  <c:v>0.12180000000000001</c:v>
                </c:pt>
                <c:pt idx="54">
                  <c:v>5.9400000000000001E-2</c:v>
                </c:pt>
                <c:pt idx="55">
                  <c:v>8.2900000000000001E-2</c:v>
                </c:pt>
                <c:pt idx="56">
                  <c:v>3.44E-2</c:v>
                </c:pt>
                <c:pt idx="57">
                  <c:v>3.2300000000000002E-2</c:v>
                </c:pt>
                <c:pt idx="58">
                  <c:v>3.32E-2</c:v>
                </c:pt>
                <c:pt idx="59">
                  <c:v>3.9899999999999998E-2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'geochem vs nutrients'!$F$2:$F$67</c:f>
              <c:numCache>
                <c:formatCode>General</c:formatCode>
                <c:ptCount val="66"/>
                <c:pt idx="0">
                  <c:v>5.95</c:v>
                </c:pt>
                <c:pt idx="1">
                  <c:v>8.66</c:v>
                </c:pt>
                <c:pt idx="2">
                  <c:v>6.04</c:v>
                </c:pt>
                <c:pt idx="3">
                  <c:v>8.67</c:v>
                </c:pt>
                <c:pt idx="4">
                  <c:v>8.6</c:v>
                </c:pt>
                <c:pt idx="5">
                  <c:v>9.08</c:v>
                </c:pt>
                <c:pt idx="6">
                  <c:v>8.18</c:v>
                </c:pt>
                <c:pt idx="7">
                  <c:v>9.4</c:v>
                </c:pt>
                <c:pt idx="8">
                  <c:v>10.55</c:v>
                </c:pt>
                <c:pt idx="9">
                  <c:v>9.4700000000000006</c:v>
                </c:pt>
                <c:pt idx="10">
                  <c:v>7.77</c:v>
                </c:pt>
                <c:pt idx="11">
                  <c:v>9.6</c:v>
                </c:pt>
                <c:pt idx="12">
                  <c:v>9.26</c:v>
                </c:pt>
                <c:pt idx="13">
                  <c:v>9.39</c:v>
                </c:pt>
                <c:pt idx="14">
                  <c:v>7.67</c:v>
                </c:pt>
                <c:pt idx="15">
                  <c:v>7.87</c:v>
                </c:pt>
                <c:pt idx="16">
                  <c:v>9.27</c:v>
                </c:pt>
                <c:pt idx="17">
                  <c:v>8.7899999999999991</c:v>
                </c:pt>
                <c:pt idx="18">
                  <c:v>7.85</c:v>
                </c:pt>
                <c:pt idx="19">
                  <c:v>9.67</c:v>
                </c:pt>
                <c:pt idx="20">
                  <c:v>9.58</c:v>
                </c:pt>
                <c:pt idx="21">
                  <c:v>10.02</c:v>
                </c:pt>
                <c:pt idx="22">
                  <c:v>10.26</c:v>
                </c:pt>
                <c:pt idx="23">
                  <c:v>10.5</c:v>
                </c:pt>
                <c:pt idx="24">
                  <c:v>10.35</c:v>
                </c:pt>
                <c:pt idx="25">
                  <c:v>12.15</c:v>
                </c:pt>
                <c:pt idx="26">
                  <c:v>9.44</c:v>
                </c:pt>
                <c:pt idx="27">
                  <c:v>11.22</c:v>
                </c:pt>
                <c:pt idx="28">
                  <c:v>10.29</c:v>
                </c:pt>
                <c:pt idx="29">
                  <c:v>11.32</c:v>
                </c:pt>
                <c:pt idx="30">
                  <c:v>10.211</c:v>
                </c:pt>
                <c:pt idx="31">
                  <c:v>10.55</c:v>
                </c:pt>
                <c:pt idx="32">
                  <c:v>10.79</c:v>
                </c:pt>
                <c:pt idx="33">
                  <c:v>9.6300000000000008</c:v>
                </c:pt>
                <c:pt idx="34">
                  <c:v>9.77</c:v>
                </c:pt>
                <c:pt idx="35">
                  <c:v>11.47</c:v>
                </c:pt>
                <c:pt idx="36">
                  <c:v>9.77</c:v>
                </c:pt>
                <c:pt idx="37">
                  <c:v>5.88</c:v>
                </c:pt>
                <c:pt idx="38">
                  <c:v>5.1100000000000003</c:v>
                </c:pt>
                <c:pt idx="39">
                  <c:v>2.7</c:v>
                </c:pt>
                <c:pt idx="40">
                  <c:v>4</c:v>
                </c:pt>
                <c:pt idx="41">
                  <c:v>4.08</c:v>
                </c:pt>
                <c:pt idx="42">
                  <c:v>3.91</c:v>
                </c:pt>
                <c:pt idx="43">
                  <c:v>3.92</c:v>
                </c:pt>
                <c:pt idx="44">
                  <c:v>3.82</c:v>
                </c:pt>
                <c:pt idx="45">
                  <c:v>3.96</c:v>
                </c:pt>
                <c:pt idx="46">
                  <c:v>3.79</c:v>
                </c:pt>
                <c:pt idx="47">
                  <c:v>3.57</c:v>
                </c:pt>
                <c:pt idx="48">
                  <c:v>3.63</c:v>
                </c:pt>
                <c:pt idx="49">
                  <c:v>3.68</c:v>
                </c:pt>
                <c:pt idx="50">
                  <c:v>3.62</c:v>
                </c:pt>
                <c:pt idx="51">
                  <c:v>3.6</c:v>
                </c:pt>
                <c:pt idx="52">
                  <c:v>3.41</c:v>
                </c:pt>
                <c:pt idx="53">
                  <c:v>3.62</c:v>
                </c:pt>
                <c:pt idx="54">
                  <c:v>3.54</c:v>
                </c:pt>
                <c:pt idx="55">
                  <c:v>4.04</c:v>
                </c:pt>
                <c:pt idx="56">
                  <c:v>4.05</c:v>
                </c:pt>
                <c:pt idx="57">
                  <c:v>10.76</c:v>
                </c:pt>
                <c:pt idx="58">
                  <c:v>9.0500000000000007</c:v>
                </c:pt>
                <c:pt idx="63">
                  <c:v>9.56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3904"/>
        <c:axId val="95766400"/>
      </c:scatterChart>
      <c:valAx>
        <c:axId val="950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NH3-N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6400"/>
        <c:crosses val="autoZero"/>
        <c:crossBetween val="midCat"/>
      </c:valAx>
      <c:valAx>
        <c:axId val="95766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surface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'geochem vs nutrients'!$I$2:$I$67</c:f>
              <c:numCache>
                <c:formatCode>General</c:formatCode>
                <c:ptCount val="66"/>
                <c:pt idx="0">
                  <c:v>6.7000000000000004E-2</c:v>
                </c:pt>
                <c:pt idx="1">
                  <c:v>4.5999999999999999E-2</c:v>
                </c:pt>
                <c:pt idx="2">
                  <c:v>5.7000000000000002E-2</c:v>
                </c:pt>
                <c:pt idx="3">
                  <c:v>3.2000000000000001E-2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1.7000000000000001E-2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1.9E-2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8.9999999999999993E-3</c:v>
                </c:pt>
                <c:pt idx="21">
                  <c:v>1.0999999999999999E-2</c:v>
                </c:pt>
                <c:pt idx="22">
                  <c:v>4.0000000000000001E-3</c:v>
                </c:pt>
                <c:pt idx="23">
                  <c:v>8.9999999999999993E-3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8.0000000000000002E-3</c:v>
                </c:pt>
                <c:pt idx="30">
                  <c:v>8.9999999999999993E-3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0.115</c:v>
                </c:pt>
                <c:pt idx="38">
                  <c:v>0.112</c:v>
                </c:pt>
                <c:pt idx="39">
                  <c:v>0.113</c:v>
                </c:pt>
                <c:pt idx="40">
                  <c:v>0.13700000000000001</c:v>
                </c:pt>
                <c:pt idx="41">
                  <c:v>0.112</c:v>
                </c:pt>
                <c:pt idx="42">
                  <c:v>8.2000000000000003E-2</c:v>
                </c:pt>
                <c:pt idx="43">
                  <c:v>0.112</c:v>
                </c:pt>
                <c:pt idx="44">
                  <c:v>7.9000000000000001E-2</c:v>
                </c:pt>
                <c:pt idx="45">
                  <c:v>0.121</c:v>
                </c:pt>
                <c:pt idx="46">
                  <c:v>8.5999999999999993E-2</c:v>
                </c:pt>
                <c:pt idx="47">
                  <c:v>8.8999999999999996E-2</c:v>
                </c:pt>
                <c:pt idx="48">
                  <c:v>9.7000000000000003E-2</c:v>
                </c:pt>
                <c:pt idx="49">
                  <c:v>9.5000000000000001E-2</c:v>
                </c:pt>
                <c:pt idx="50">
                  <c:v>0.126</c:v>
                </c:pt>
                <c:pt idx="51">
                  <c:v>8.5999999999999993E-2</c:v>
                </c:pt>
                <c:pt idx="52">
                  <c:v>0.1</c:v>
                </c:pt>
                <c:pt idx="53">
                  <c:v>0.106</c:v>
                </c:pt>
                <c:pt idx="54">
                  <c:v>7.4999999999999997E-2</c:v>
                </c:pt>
                <c:pt idx="55">
                  <c:v>9.7000000000000003E-2</c:v>
                </c:pt>
                <c:pt idx="56">
                  <c:v>0.08</c:v>
                </c:pt>
                <c:pt idx="57">
                  <c:v>2.1999999999999999E-2</c:v>
                </c:pt>
                <c:pt idx="58">
                  <c:v>2.3E-2</c:v>
                </c:pt>
                <c:pt idx="59">
                  <c:v>1.2E-2</c:v>
                </c:pt>
                <c:pt idx="60">
                  <c:v>0.125</c:v>
                </c:pt>
                <c:pt idx="61">
                  <c:v>5.1999999999999998E-2</c:v>
                </c:pt>
                <c:pt idx="62">
                  <c:v>1.7999999999999999E-2</c:v>
                </c:pt>
                <c:pt idx="63">
                  <c:v>8.5000000000000006E-2</c:v>
                </c:pt>
                <c:pt idx="64">
                  <c:v>4.4999999999999998E-2</c:v>
                </c:pt>
                <c:pt idx="65">
                  <c:v>3.5999999999999997E-2</c:v>
                </c:pt>
              </c:numCache>
            </c:numRef>
          </c:xVal>
          <c:yVal>
            <c:numRef>
              <c:f>'geochem vs nutrients'!$E$2:$E$67</c:f>
              <c:numCache>
                <c:formatCode>General</c:formatCode>
                <c:ptCount val="66"/>
                <c:pt idx="0">
                  <c:v>7.72</c:v>
                </c:pt>
                <c:pt idx="1">
                  <c:v>8.8699999999999992</c:v>
                </c:pt>
                <c:pt idx="2">
                  <c:v>8.4499999999999993</c:v>
                </c:pt>
                <c:pt idx="3">
                  <c:v>9.6199999999999992</c:v>
                </c:pt>
                <c:pt idx="4">
                  <c:v>10.93</c:v>
                </c:pt>
                <c:pt idx="5">
                  <c:v>10.79</c:v>
                </c:pt>
                <c:pt idx="6">
                  <c:v>11.45</c:v>
                </c:pt>
                <c:pt idx="7">
                  <c:v>11.23</c:v>
                </c:pt>
                <c:pt idx="8">
                  <c:v>12.47</c:v>
                </c:pt>
                <c:pt idx="9">
                  <c:v>11.79</c:v>
                </c:pt>
                <c:pt idx="10">
                  <c:v>10.41</c:v>
                </c:pt>
                <c:pt idx="11">
                  <c:v>10.119999999999999</c:v>
                </c:pt>
                <c:pt idx="12">
                  <c:v>10.29</c:v>
                </c:pt>
                <c:pt idx="13">
                  <c:v>10.73</c:v>
                </c:pt>
                <c:pt idx="14">
                  <c:v>12.12</c:v>
                </c:pt>
                <c:pt idx="15">
                  <c:v>11.6</c:v>
                </c:pt>
                <c:pt idx="16">
                  <c:v>11.09</c:v>
                </c:pt>
                <c:pt idx="17">
                  <c:v>12.02</c:v>
                </c:pt>
                <c:pt idx="18">
                  <c:v>11.94</c:v>
                </c:pt>
                <c:pt idx="19">
                  <c:v>10.97</c:v>
                </c:pt>
                <c:pt idx="20">
                  <c:v>11.53</c:v>
                </c:pt>
                <c:pt idx="21">
                  <c:v>11.3</c:v>
                </c:pt>
                <c:pt idx="22">
                  <c:v>12.17</c:v>
                </c:pt>
                <c:pt idx="23">
                  <c:v>11.58</c:v>
                </c:pt>
                <c:pt idx="24">
                  <c:v>15.69</c:v>
                </c:pt>
                <c:pt idx="25">
                  <c:v>13.78</c:v>
                </c:pt>
                <c:pt idx="26">
                  <c:v>12.62</c:v>
                </c:pt>
                <c:pt idx="27">
                  <c:v>12.1</c:v>
                </c:pt>
                <c:pt idx="28">
                  <c:v>13.72</c:v>
                </c:pt>
                <c:pt idx="29">
                  <c:v>13.7</c:v>
                </c:pt>
                <c:pt idx="30">
                  <c:v>13.4</c:v>
                </c:pt>
                <c:pt idx="31">
                  <c:v>12.34</c:v>
                </c:pt>
                <c:pt idx="32">
                  <c:v>13.4</c:v>
                </c:pt>
                <c:pt idx="33">
                  <c:v>12.35</c:v>
                </c:pt>
                <c:pt idx="34">
                  <c:v>12.6</c:v>
                </c:pt>
                <c:pt idx="35">
                  <c:v>12.26</c:v>
                </c:pt>
                <c:pt idx="36">
                  <c:v>12.56</c:v>
                </c:pt>
                <c:pt idx="37">
                  <c:v>7.99</c:v>
                </c:pt>
                <c:pt idx="38">
                  <c:v>7.41</c:v>
                </c:pt>
                <c:pt idx="39">
                  <c:v>6.65</c:v>
                </c:pt>
                <c:pt idx="40">
                  <c:v>5.84</c:v>
                </c:pt>
                <c:pt idx="41">
                  <c:v>4.3600000000000003</c:v>
                </c:pt>
                <c:pt idx="42">
                  <c:v>5.5</c:v>
                </c:pt>
                <c:pt idx="43">
                  <c:v>4.8499999999999996</c:v>
                </c:pt>
                <c:pt idx="44">
                  <c:v>5.88</c:v>
                </c:pt>
                <c:pt idx="45">
                  <c:v>5.96</c:v>
                </c:pt>
                <c:pt idx="46">
                  <c:v>6.77</c:v>
                </c:pt>
                <c:pt idx="47">
                  <c:v>5.09</c:v>
                </c:pt>
                <c:pt idx="48">
                  <c:v>4.8099999999999996</c:v>
                </c:pt>
                <c:pt idx="49">
                  <c:v>5.35</c:v>
                </c:pt>
                <c:pt idx="50">
                  <c:v>4.0199999999999996</c:v>
                </c:pt>
                <c:pt idx="51">
                  <c:v>5.0599999999999996</c:v>
                </c:pt>
                <c:pt idx="52">
                  <c:v>3.37</c:v>
                </c:pt>
                <c:pt idx="53">
                  <c:v>4.21</c:v>
                </c:pt>
                <c:pt idx="54">
                  <c:v>5.75</c:v>
                </c:pt>
                <c:pt idx="55">
                  <c:v>4.43</c:v>
                </c:pt>
                <c:pt idx="56">
                  <c:v>5.71</c:v>
                </c:pt>
                <c:pt idx="57">
                  <c:v>11.4</c:v>
                </c:pt>
                <c:pt idx="58">
                  <c:v>11.25</c:v>
                </c:pt>
                <c:pt idx="59">
                  <c:v>13.16</c:v>
                </c:pt>
                <c:pt idx="60">
                  <c:v>6.75</c:v>
                </c:pt>
                <c:pt idx="61">
                  <c:v>10.199999999999999</c:v>
                </c:pt>
                <c:pt idx="62">
                  <c:v>9.81</c:v>
                </c:pt>
                <c:pt idx="63">
                  <c:v>8.4600000000000009</c:v>
                </c:pt>
                <c:pt idx="64">
                  <c:v>10.3</c:v>
                </c:pt>
                <c:pt idx="65">
                  <c:v>14.4</c:v>
                </c:pt>
              </c:numCache>
            </c:numRef>
          </c:yVal>
          <c:smooth val="0"/>
        </c:ser>
        <c:ser>
          <c:idx val="1"/>
          <c:order val="1"/>
          <c:tx>
            <c:v>bottom water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'geochem vs nutrients'!$J$2:$J$67</c:f>
              <c:numCache>
                <c:formatCode>General</c:formatCode>
                <c:ptCount val="66"/>
                <c:pt idx="0">
                  <c:v>9.8000000000000004E-2</c:v>
                </c:pt>
                <c:pt idx="1">
                  <c:v>4.5999999999999999E-2</c:v>
                </c:pt>
                <c:pt idx="2">
                  <c:v>9.9000000000000005E-2</c:v>
                </c:pt>
                <c:pt idx="3">
                  <c:v>4.4999999999999998E-2</c:v>
                </c:pt>
                <c:pt idx="4">
                  <c:v>4.2000000000000003E-2</c:v>
                </c:pt>
                <c:pt idx="5">
                  <c:v>2.7E-2</c:v>
                </c:pt>
                <c:pt idx="6">
                  <c:v>5.3999999999999999E-2</c:v>
                </c:pt>
                <c:pt idx="7">
                  <c:v>2.3E-2</c:v>
                </c:pt>
                <c:pt idx="8">
                  <c:v>3.1E-2</c:v>
                </c:pt>
                <c:pt idx="9">
                  <c:v>6.0000000000000001E-3</c:v>
                </c:pt>
                <c:pt idx="10">
                  <c:v>4.2999999999999997E-2</c:v>
                </c:pt>
                <c:pt idx="11">
                  <c:v>2.1000000000000001E-2</c:v>
                </c:pt>
                <c:pt idx="12">
                  <c:v>2.9000000000000001E-2</c:v>
                </c:pt>
                <c:pt idx="13">
                  <c:v>2.8000000000000001E-2</c:v>
                </c:pt>
                <c:pt idx="14">
                  <c:v>5.6000000000000001E-2</c:v>
                </c:pt>
                <c:pt idx="15">
                  <c:v>4.5999999999999999E-2</c:v>
                </c:pt>
                <c:pt idx="16">
                  <c:v>0</c:v>
                </c:pt>
                <c:pt idx="17">
                  <c:v>8.9999999999999993E-3</c:v>
                </c:pt>
                <c:pt idx="18">
                  <c:v>4.1000000000000002E-2</c:v>
                </c:pt>
                <c:pt idx="19">
                  <c:v>2.1000000000000001E-2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7.0000000000000001E-3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3.0000000000000001E-3</c:v>
                </c:pt>
                <c:pt idx="30">
                  <c:v>1.2E-2</c:v>
                </c:pt>
                <c:pt idx="31">
                  <c:v>0.01</c:v>
                </c:pt>
                <c:pt idx="32">
                  <c:v>8.0000000000000002E-3</c:v>
                </c:pt>
                <c:pt idx="33">
                  <c:v>3.0000000000000001E-3</c:v>
                </c:pt>
                <c:pt idx="34">
                  <c:v>0</c:v>
                </c:pt>
                <c:pt idx="35">
                  <c:v>0</c:v>
                </c:pt>
                <c:pt idx="36">
                  <c:v>2E-3</c:v>
                </c:pt>
                <c:pt idx="37">
                  <c:v>0.11700000000000001</c:v>
                </c:pt>
                <c:pt idx="38">
                  <c:v>0.111</c:v>
                </c:pt>
                <c:pt idx="39">
                  <c:v>0.14299999999999999</c:v>
                </c:pt>
                <c:pt idx="40">
                  <c:v>0.51700000000000002</c:v>
                </c:pt>
                <c:pt idx="41">
                  <c:v>0.113</c:v>
                </c:pt>
                <c:pt idx="42">
                  <c:v>8.7999999999999995E-2</c:v>
                </c:pt>
                <c:pt idx="43">
                  <c:v>0.11700000000000001</c:v>
                </c:pt>
                <c:pt idx="44">
                  <c:v>9.1999999999999998E-2</c:v>
                </c:pt>
                <c:pt idx="45">
                  <c:v>0.156</c:v>
                </c:pt>
                <c:pt idx="46">
                  <c:v>8.3000000000000004E-2</c:v>
                </c:pt>
                <c:pt idx="47">
                  <c:v>9.6000000000000002E-2</c:v>
                </c:pt>
                <c:pt idx="48">
                  <c:v>9.9000000000000005E-2</c:v>
                </c:pt>
                <c:pt idx="49">
                  <c:v>9.4E-2</c:v>
                </c:pt>
                <c:pt idx="50">
                  <c:v>0.129</c:v>
                </c:pt>
                <c:pt idx="51">
                  <c:v>0.09</c:v>
                </c:pt>
                <c:pt idx="52">
                  <c:v>0.10299999999999999</c:v>
                </c:pt>
                <c:pt idx="53">
                  <c:v>0.10100000000000001</c:v>
                </c:pt>
                <c:pt idx="54">
                  <c:v>8.4000000000000005E-2</c:v>
                </c:pt>
                <c:pt idx="55">
                  <c:v>9.6000000000000002E-2</c:v>
                </c:pt>
                <c:pt idx="56">
                  <c:v>8.3000000000000004E-2</c:v>
                </c:pt>
                <c:pt idx="57">
                  <c:v>1.9E-2</c:v>
                </c:pt>
                <c:pt idx="58">
                  <c:v>3.4000000000000002E-2</c:v>
                </c:pt>
                <c:pt idx="59">
                  <c:v>2.5999999999999999E-2</c:v>
                </c:pt>
                <c:pt idx="61">
                  <c:v>0.05</c:v>
                </c:pt>
                <c:pt idx="62">
                  <c:v>1.7999999999999999E-2</c:v>
                </c:pt>
                <c:pt idx="63">
                  <c:v>8.2000000000000003E-2</c:v>
                </c:pt>
              </c:numCache>
            </c:numRef>
          </c:xVal>
          <c:yVal>
            <c:numRef>
              <c:f>'geochem vs nutrients'!$F$2:$F$67</c:f>
              <c:numCache>
                <c:formatCode>General</c:formatCode>
                <c:ptCount val="66"/>
                <c:pt idx="0">
                  <c:v>5.95</c:v>
                </c:pt>
                <c:pt idx="1">
                  <c:v>8.66</c:v>
                </c:pt>
                <c:pt idx="2">
                  <c:v>6.04</c:v>
                </c:pt>
                <c:pt idx="3">
                  <c:v>8.67</c:v>
                </c:pt>
                <c:pt idx="4">
                  <c:v>8.6</c:v>
                </c:pt>
                <c:pt idx="5">
                  <c:v>9.08</c:v>
                </c:pt>
                <c:pt idx="6">
                  <c:v>8.18</c:v>
                </c:pt>
                <c:pt idx="7">
                  <c:v>9.4</c:v>
                </c:pt>
                <c:pt idx="8">
                  <c:v>10.55</c:v>
                </c:pt>
                <c:pt idx="9">
                  <c:v>9.4700000000000006</c:v>
                </c:pt>
                <c:pt idx="10">
                  <c:v>7.77</c:v>
                </c:pt>
                <c:pt idx="11">
                  <c:v>9.6</c:v>
                </c:pt>
                <c:pt idx="12">
                  <c:v>9.26</c:v>
                </c:pt>
                <c:pt idx="13">
                  <c:v>9.39</c:v>
                </c:pt>
                <c:pt idx="14">
                  <c:v>7.67</c:v>
                </c:pt>
                <c:pt idx="15">
                  <c:v>7.87</c:v>
                </c:pt>
                <c:pt idx="16">
                  <c:v>9.27</c:v>
                </c:pt>
                <c:pt idx="17">
                  <c:v>8.7899999999999991</c:v>
                </c:pt>
                <c:pt idx="18">
                  <c:v>7.85</c:v>
                </c:pt>
                <c:pt idx="19">
                  <c:v>9.67</c:v>
                </c:pt>
                <c:pt idx="20">
                  <c:v>9.58</c:v>
                </c:pt>
                <c:pt idx="21">
                  <c:v>10.02</c:v>
                </c:pt>
                <c:pt idx="22">
                  <c:v>10.26</c:v>
                </c:pt>
                <c:pt idx="23">
                  <c:v>10.5</c:v>
                </c:pt>
                <c:pt idx="24">
                  <c:v>10.35</c:v>
                </c:pt>
                <c:pt idx="25">
                  <c:v>12.15</c:v>
                </c:pt>
                <c:pt idx="26">
                  <c:v>9.44</c:v>
                </c:pt>
                <c:pt idx="27">
                  <c:v>11.22</c:v>
                </c:pt>
                <c:pt idx="28">
                  <c:v>10.29</c:v>
                </c:pt>
                <c:pt idx="29">
                  <c:v>11.32</c:v>
                </c:pt>
                <c:pt idx="30">
                  <c:v>10.211</c:v>
                </c:pt>
                <c:pt idx="31">
                  <c:v>10.55</c:v>
                </c:pt>
                <c:pt idx="32">
                  <c:v>10.79</c:v>
                </c:pt>
                <c:pt idx="33">
                  <c:v>9.6300000000000008</c:v>
                </c:pt>
                <c:pt idx="34">
                  <c:v>9.77</c:v>
                </c:pt>
                <c:pt idx="35">
                  <c:v>11.47</c:v>
                </c:pt>
                <c:pt idx="36">
                  <c:v>9.77</c:v>
                </c:pt>
                <c:pt idx="37">
                  <c:v>5.88</c:v>
                </c:pt>
                <c:pt idx="38">
                  <c:v>5.1100000000000003</c:v>
                </c:pt>
                <c:pt idx="39">
                  <c:v>2.7</c:v>
                </c:pt>
                <c:pt idx="40">
                  <c:v>4</c:v>
                </c:pt>
                <c:pt idx="41">
                  <c:v>4.08</c:v>
                </c:pt>
                <c:pt idx="42">
                  <c:v>3.91</c:v>
                </c:pt>
                <c:pt idx="43">
                  <c:v>3.92</c:v>
                </c:pt>
                <c:pt idx="44">
                  <c:v>3.82</c:v>
                </c:pt>
                <c:pt idx="45">
                  <c:v>3.96</c:v>
                </c:pt>
                <c:pt idx="46">
                  <c:v>3.79</c:v>
                </c:pt>
                <c:pt idx="47">
                  <c:v>3.57</c:v>
                </c:pt>
                <c:pt idx="48">
                  <c:v>3.63</c:v>
                </c:pt>
                <c:pt idx="49">
                  <c:v>3.68</c:v>
                </c:pt>
                <c:pt idx="50">
                  <c:v>3.62</c:v>
                </c:pt>
                <c:pt idx="51">
                  <c:v>3.6</c:v>
                </c:pt>
                <c:pt idx="52">
                  <c:v>3.41</c:v>
                </c:pt>
                <c:pt idx="53">
                  <c:v>3.62</c:v>
                </c:pt>
                <c:pt idx="54">
                  <c:v>3.54</c:v>
                </c:pt>
                <c:pt idx="55">
                  <c:v>4.04</c:v>
                </c:pt>
                <c:pt idx="56">
                  <c:v>4.05</c:v>
                </c:pt>
                <c:pt idx="57">
                  <c:v>10.76</c:v>
                </c:pt>
                <c:pt idx="58">
                  <c:v>9.0500000000000007</c:v>
                </c:pt>
                <c:pt idx="63">
                  <c:v>9.56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1360"/>
        <c:axId val="95802112"/>
      </c:scatterChart>
      <c:valAx>
        <c:axId val="9579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2112"/>
        <c:crosses val="autoZero"/>
        <c:crossBetween val="midCat"/>
      </c:valAx>
      <c:valAx>
        <c:axId val="958021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surface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'geochem vs nutrients'!$M$2:$M$67</c:f>
              <c:numCache>
                <c:formatCode>General</c:formatCode>
                <c:ptCount val="66"/>
                <c:pt idx="0">
                  <c:v>0.2331</c:v>
                </c:pt>
                <c:pt idx="1">
                  <c:v>0.1077</c:v>
                </c:pt>
                <c:pt idx="2">
                  <c:v>0.14710000000000001</c:v>
                </c:pt>
                <c:pt idx="3">
                  <c:v>7.4499999999999997E-2</c:v>
                </c:pt>
                <c:pt idx="4">
                  <c:v>4.6100000000000002E-2</c:v>
                </c:pt>
                <c:pt idx="5">
                  <c:v>4.6899999999999997E-2</c:v>
                </c:pt>
                <c:pt idx="6">
                  <c:v>6.0499999999999998E-2</c:v>
                </c:pt>
                <c:pt idx="7">
                  <c:v>4.65E-2</c:v>
                </c:pt>
                <c:pt idx="8">
                  <c:v>0.1013</c:v>
                </c:pt>
                <c:pt idx="9">
                  <c:v>8.3599999999999994E-2</c:v>
                </c:pt>
                <c:pt idx="10">
                  <c:v>5.0500000000000003E-2</c:v>
                </c:pt>
                <c:pt idx="11">
                  <c:v>7.8899999999999998E-2</c:v>
                </c:pt>
                <c:pt idx="12">
                  <c:v>6.25E-2</c:v>
                </c:pt>
                <c:pt idx="13">
                  <c:v>7.6899999999999996E-2</c:v>
                </c:pt>
                <c:pt idx="14">
                  <c:v>4.53E-2</c:v>
                </c:pt>
                <c:pt idx="15">
                  <c:v>8.1000000000000003E-2</c:v>
                </c:pt>
                <c:pt idx="16">
                  <c:v>6.8400000000000002E-2</c:v>
                </c:pt>
                <c:pt idx="17">
                  <c:v>4.1700000000000001E-2</c:v>
                </c:pt>
                <c:pt idx="18">
                  <c:v>4.9799999999999997E-2</c:v>
                </c:pt>
                <c:pt idx="19">
                  <c:v>4.9599999999999998E-2</c:v>
                </c:pt>
                <c:pt idx="20">
                  <c:v>5.6399999999999999E-2</c:v>
                </c:pt>
                <c:pt idx="21">
                  <c:v>1.4999999999999999E-2</c:v>
                </c:pt>
                <c:pt idx="22">
                  <c:v>7.6E-3</c:v>
                </c:pt>
                <c:pt idx="23">
                  <c:v>2.0199999999999999E-2</c:v>
                </c:pt>
                <c:pt idx="24">
                  <c:v>4.8999999999999998E-3</c:v>
                </c:pt>
                <c:pt idx="25">
                  <c:v>1.3100000000000001E-2</c:v>
                </c:pt>
                <c:pt idx="26">
                  <c:v>5.8999999999999999E-3</c:v>
                </c:pt>
                <c:pt idx="27">
                  <c:v>4.7999999999999996E-3</c:v>
                </c:pt>
                <c:pt idx="28">
                  <c:v>1.54E-2</c:v>
                </c:pt>
                <c:pt idx="29">
                  <c:v>2.4E-2</c:v>
                </c:pt>
                <c:pt idx="30">
                  <c:v>2.5399999999999999E-2</c:v>
                </c:pt>
                <c:pt idx="31">
                  <c:v>2.1499999999999998E-2</c:v>
                </c:pt>
                <c:pt idx="32">
                  <c:v>1.0699999999999999E-2</c:v>
                </c:pt>
                <c:pt idx="33">
                  <c:v>1.9099999999999999E-2</c:v>
                </c:pt>
                <c:pt idx="34">
                  <c:v>1.77E-2</c:v>
                </c:pt>
                <c:pt idx="35">
                  <c:v>1.2200000000000001E-2</c:v>
                </c:pt>
                <c:pt idx="36">
                  <c:v>1.9300000000000001E-2</c:v>
                </c:pt>
                <c:pt idx="37">
                  <c:v>1.7500000000000002E-2</c:v>
                </c:pt>
                <c:pt idx="38">
                  <c:v>7.1400000000000005E-2</c:v>
                </c:pt>
                <c:pt idx="39">
                  <c:v>2.4199999999999999E-2</c:v>
                </c:pt>
                <c:pt idx="40">
                  <c:v>6.2100000000000002E-2</c:v>
                </c:pt>
                <c:pt idx="41">
                  <c:v>0.108</c:v>
                </c:pt>
                <c:pt idx="42">
                  <c:v>7.9500000000000001E-2</c:v>
                </c:pt>
                <c:pt idx="43">
                  <c:v>7.6399999999999996E-2</c:v>
                </c:pt>
                <c:pt idx="44">
                  <c:v>4.3099999999999999E-2</c:v>
                </c:pt>
                <c:pt idx="45">
                  <c:v>9.9500000000000005E-2</c:v>
                </c:pt>
                <c:pt idx="46">
                  <c:v>3.9300000000000002E-2</c:v>
                </c:pt>
                <c:pt idx="47">
                  <c:v>3.9100000000000003E-2</c:v>
                </c:pt>
                <c:pt idx="48">
                  <c:v>5.6500000000000002E-2</c:v>
                </c:pt>
                <c:pt idx="49">
                  <c:v>3.4500000000000003E-2</c:v>
                </c:pt>
                <c:pt idx="50">
                  <c:v>0.1026</c:v>
                </c:pt>
                <c:pt idx="51">
                  <c:v>3.5099999999999999E-2</c:v>
                </c:pt>
                <c:pt idx="52">
                  <c:v>7.4499999999999997E-2</c:v>
                </c:pt>
                <c:pt idx="53">
                  <c:v>0.14319999999999999</c:v>
                </c:pt>
                <c:pt idx="54">
                  <c:v>1.9099999999999999E-2</c:v>
                </c:pt>
                <c:pt idx="55">
                  <c:v>7.2800000000000004E-2</c:v>
                </c:pt>
                <c:pt idx="56">
                  <c:v>2.53E-2</c:v>
                </c:pt>
                <c:pt idx="57">
                  <c:v>6.7500000000000004E-2</c:v>
                </c:pt>
                <c:pt idx="58">
                  <c:v>1.46E-2</c:v>
                </c:pt>
                <c:pt idx="59">
                  <c:v>1.7600000000000001E-2</c:v>
                </c:pt>
                <c:pt idx="60">
                  <c:v>0.4209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0.13789999999999999</c:v>
                </c:pt>
                <c:pt idx="65">
                  <c:v>3.85E-2</c:v>
                </c:pt>
              </c:numCache>
            </c:numRef>
          </c:xVal>
          <c:yVal>
            <c:numRef>
              <c:f>'geochem vs nutrients'!$C$2:$C$67</c:f>
              <c:numCache>
                <c:formatCode>General</c:formatCode>
                <c:ptCount val="66"/>
                <c:pt idx="0">
                  <c:v>12.72</c:v>
                </c:pt>
                <c:pt idx="1">
                  <c:v>12.87</c:v>
                </c:pt>
                <c:pt idx="2">
                  <c:v>13.24</c:v>
                </c:pt>
                <c:pt idx="3">
                  <c:v>10.61</c:v>
                </c:pt>
                <c:pt idx="4">
                  <c:v>11.07</c:v>
                </c:pt>
                <c:pt idx="5">
                  <c:v>11.48</c:v>
                </c:pt>
                <c:pt idx="6">
                  <c:v>9.6199999999999992</c:v>
                </c:pt>
                <c:pt idx="7">
                  <c:v>13.34</c:v>
                </c:pt>
                <c:pt idx="9">
                  <c:v>10.6</c:v>
                </c:pt>
                <c:pt idx="10">
                  <c:v>9.41</c:v>
                </c:pt>
                <c:pt idx="11">
                  <c:v>10.32</c:v>
                </c:pt>
                <c:pt idx="12">
                  <c:v>9.58</c:v>
                </c:pt>
                <c:pt idx="13">
                  <c:v>16.920000000000002</c:v>
                </c:pt>
                <c:pt idx="14">
                  <c:v>9.56</c:v>
                </c:pt>
                <c:pt idx="15">
                  <c:v>9.24</c:v>
                </c:pt>
                <c:pt idx="16">
                  <c:v>8.25</c:v>
                </c:pt>
                <c:pt idx="17">
                  <c:v>7.26</c:v>
                </c:pt>
                <c:pt idx="18">
                  <c:v>7.49</c:v>
                </c:pt>
                <c:pt idx="19">
                  <c:v>10.4</c:v>
                </c:pt>
                <c:pt idx="20">
                  <c:v>12.79</c:v>
                </c:pt>
                <c:pt idx="21">
                  <c:v>12.47</c:v>
                </c:pt>
                <c:pt idx="22">
                  <c:v>15.14</c:v>
                </c:pt>
                <c:pt idx="23">
                  <c:v>10.66</c:v>
                </c:pt>
                <c:pt idx="24">
                  <c:v>14.51</c:v>
                </c:pt>
                <c:pt idx="25">
                  <c:v>9.7799999999999994</c:v>
                </c:pt>
                <c:pt idx="26">
                  <c:v>9.7100000000000009</c:v>
                </c:pt>
                <c:pt idx="27">
                  <c:v>9.4600000000000009</c:v>
                </c:pt>
                <c:pt idx="28">
                  <c:v>14.01</c:v>
                </c:pt>
                <c:pt idx="29">
                  <c:v>20.29</c:v>
                </c:pt>
                <c:pt idx="30">
                  <c:v>12.27</c:v>
                </c:pt>
                <c:pt idx="31">
                  <c:v>11.65</c:v>
                </c:pt>
                <c:pt idx="32">
                  <c:v>15.64</c:v>
                </c:pt>
                <c:pt idx="33">
                  <c:v>10.41</c:v>
                </c:pt>
                <c:pt idx="34">
                  <c:v>11.7</c:v>
                </c:pt>
                <c:pt idx="35">
                  <c:v>10.84</c:v>
                </c:pt>
                <c:pt idx="36">
                  <c:v>12.53</c:v>
                </c:pt>
                <c:pt idx="37">
                  <c:v>57</c:v>
                </c:pt>
                <c:pt idx="38">
                  <c:v>82</c:v>
                </c:pt>
                <c:pt idx="39">
                  <c:v>169</c:v>
                </c:pt>
                <c:pt idx="40">
                  <c:v>280</c:v>
                </c:pt>
                <c:pt idx="41">
                  <c:v>279</c:v>
                </c:pt>
                <c:pt idx="42">
                  <c:v>180</c:v>
                </c:pt>
                <c:pt idx="43">
                  <c:v>208</c:v>
                </c:pt>
                <c:pt idx="44">
                  <c:v>253</c:v>
                </c:pt>
                <c:pt idx="45">
                  <c:v>151</c:v>
                </c:pt>
                <c:pt idx="46">
                  <c:v>116</c:v>
                </c:pt>
                <c:pt idx="47">
                  <c:v>407</c:v>
                </c:pt>
                <c:pt idx="48">
                  <c:v>469</c:v>
                </c:pt>
                <c:pt idx="49">
                  <c:v>420</c:v>
                </c:pt>
                <c:pt idx="50">
                  <c:v>301</c:v>
                </c:pt>
                <c:pt idx="51">
                  <c:v>425</c:v>
                </c:pt>
                <c:pt idx="52">
                  <c:v>449</c:v>
                </c:pt>
                <c:pt idx="53">
                  <c:v>616</c:v>
                </c:pt>
                <c:pt idx="54">
                  <c:v>318</c:v>
                </c:pt>
                <c:pt idx="55">
                  <c:v>527</c:v>
                </c:pt>
                <c:pt idx="56">
                  <c:v>403</c:v>
                </c:pt>
                <c:pt idx="57">
                  <c:v>13.3</c:v>
                </c:pt>
                <c:pt idx="58">
                  <c:v>12.55</c:v>
                </c:pt>
                <c:pt idx="59">
                  <c:v>17.82</c:v>
                </c:pt>
                <c:pt idx="60">
                  <c:v>15.38</c:v>
                </c:pt>
                <c:pt idx="61">
                  <c:v>14.92</c:v>
                </c:pt>
                <c:pt idx="62">
                  <c:v>12.29</c:v>
                </c:pt>
                <c:pt idx="63">
                  <c:v>21.07</c:v>
                </c:pt>
                <c:pt idx="64">
                  <c:v>23.06</c:v>
                </c:pt>
                <c:pt idx="65">
                  <c:v>43.74</c:v>
                </c:pt>
              </c:numCache>
            </c:numRef>
          </c:yVal>
          <c:smooth val="0"/>
        </c:ser>
        <c:ser>
          <c:idx val="1"/>
          <c:order val="1"/>
          <c:tx>
            <c:v>bottom water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'geochem vs nutrients'!$N$2:$N$67</c:f>
              <c:numCache>
                <c:formatCode>General</c:formatCode>
                <c:ptCount val="66"/>
                <c:pt idx="0">
                  <c:v>0.25950000000000001</c:v>
                </c:pt>
                <c:pt idx="1">
                  <c:v>0.16009999999999999</c:v>
                </c:pt>
                <c:pt idx="2">
                  <c:v>0.32840000000000003</c:v>
                </c:pt>
                <c:pt idx="3">
                  <c:v>9.9400000000000002E-2</c:v>
                </c:pt>
                <c:pt idx="4">
                  <c:v>0.1075</c:v>
                </c:pt>
                <c:pt idx="5">
                  <c:v>1.4719</c:v>
                </c:pt>
                <c:pt idx="6">
                  <c:v>0.15720000000000001</c:v>
                </c:pt>
                <c:pt idx="7">
                  <c:v>7.6899999999999996E-2</c:v>
                </c:pt>
                <c:pt idx="8">
                  <c:v>7.2499999999999995E-2</c:v>
                </c:pt>
                <c:pt idx="9">
                  <c:v>0.14030000000000001</c:v>
                </c:pt>
                <c:pt idx="10">
                  <c:v>0.1419</c:v>
                </c:pt>
                <c:pt idx="11">
                  <c:v>6.54E-2</c:v>
                </c:pt>
                <c:pt idx="12">
                  <c:v>6.3399999999999998E-2</c:v>
                </c:pt>
                <c:pt idx="13">
                  <c:v>9.2399999999999996E-2</c:v>
                </c:pt>
                <c:pt idx="14">
                  <c:v>0.15759999999999999</c:v>
                </c:pt>
                <c:pt idx="15">
                  <c:v>0.15160000000000001</c:v>
                </c:pt>
                <c:pt idx="16">
                  <c:v>5.2400000000000002E-2</c:v>
                </c:pt>
                <c:pt idx="17">
                  <c:v>7.6899999999999996E-2</c:v>
                </c:pt>
                <c:pt idx="18">
                  <c:v>0.1273</c:v>
                </c:pt>
                <c:pt idx="19">
                  <c:v>5.0299999999999997E-2</c:v>
                </c:pt>
                <c:pt idx="20">
                  <c:v>2.9899999999999999E-2</c:v>
                </c:pt>
                <c:pt idx="21">
                  <c:v>2.2599999999999999E-2</c:v>
                </c:pt>
                <c:pt idx="22">
                  <c:v>2.0799999999999999E-2</c:v>
                </c:pt>
                <c:pt idx="23">
                  <c:v>1.67E-2</c:v>
                </c:pt>
                <c:pt idx="24">
                  <c:v>4.87E-2</c:v>
                </c:pt>
                <c:pt idx="25">
                  <c:v>7.1000000000000004E-3</c:v>
                </c:pt>
                <c:pt idx="26">
                  <c:v>9.1000000000000004E-3</c:v>
                </c:pt>
                <c:pt idx="27">
                  <c:v>3.5999999999999999E-3</c:v>
                </c:pt>
                <c:pt idx="28">
                  <c:v>2.1700000000000001E-2</c:v>
                </c:pt>
                <c:pt idx="29">
                  <c:v>7.4000000000000003E-3</c:v>
                </c:pt>
                <c:pt idx="30">
                  <c:v>1.8499999999999999E-2</c:v>
                </c:pt>
                <c:pt idx="31">
                  <c:v>6.6E-3</c:v>
                </c:pt>
                <c:pt idx="32">
                  <c:v>4.3E-3</c:v>
                </c:pt>
                <c:pt idx="33">
                  <c:v>2.2100000000000002E-2</c:v>
                </c:pt>
                <c:pt idx="34">
                  <c:v>1.67E-2</c:v>
                </c:pt>
                <c:pt idx="35">
                  <c:v>1.6500000000000001E-2</c:v>
                </c:pt>
                <c:pt idx="36">
                  <c:v>1.0999999999999999E-2</c:v>
                </c:pt>
                <c:pt idx="37">
                  <c:v>5.4100000000000002E-2</c:v>
                </c:pt>
                <c:pt idx="38">
                  <c:v>0.12230000000000001</c:v>
                </c:pt>
                <c:pt idx="39">
                  <c:v>0.19620000000000001</c:v>
                </c:pt>
                <c:pt idx="40">
                  <c:v>0.1487</c:v>
                </c:pt>
                <c:pt idx="41">
                  <c:v>0.1303</c:v>
                </c:pt>
                <c:pt idx="42">
                  <c:v>0.10920000000000001</c:v>
                </c:pt>
                <c:pt idx="43">
                  <c:v>0.105</c:v>
                </c:pt>
                <c:pt idx="44">
                  <c:v>0.1</c:v>
                </c:pt>
                <c:pt idx="45">
                  <c:v>0.09</c:v>
                </c:pt>
                <c:pt idx="46">
                  <c:v>0.09</c:v>
                </c:pt>
                <c:pt idx="47">
                  <c:v>7.5800000000000006E-2</c:v>
                </c:pt>
                <c:pt idx="48">
                  <c:v>8.9099999999999999E-2</c:v>
                </c:pt>
                <c:pt idx="49">
                  <c:v>8.1199999999999994E-2</c:v>
                </c:pt>
                <c:pt idx="50">
                  <c:v>0.11550000000000001</c:v>
                </c:pt>
                <c:pt idx="51">
                  <c:v>7.0000000000000007E-2</c:v>
                </c:pt>
                <c:pt idx="52">
                  <c:v>6.2700000000000006E-2</c:v>
                </c:pt>
                <c:pt idx="53">
                  <c:v>0.12180000000000001</c:v>
                </c:pt>
                <c:pt idx="54">
                  <c:v>5.9400000000000001E-2</c:v>
                </c:pt>
                <c:pt idx="55">
                  <c:v>8.2900000000000001E-2</c:v>
                </c:pt>
                <c:pt idx="56">
                  <c:v>3.44E-2</c:v>
                </c:pt>
                <c:pt idx="57">
                  <c:v>3.2300000000000002E-2</c:v>
                </c:pt>
                <c:pt idx="58">
                  <c:v>3.32E-2</c:v>
                </c:pt>
                <c:pt idx="59">
                  <c:v>3.9899999999999998E-2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'geochem vs nutrients'!$D$2:$D$67</c:f>
              <c:numCache>
                <c:formatCode>General</c:formatCode>
                <c:ptCount val="66"/>
                <c:pt idx="0">
                  <c:v>16.89</c:v>
                </c:pt>
                <c:pt idx="1">
                  <c:v>13.46</c:v>
                </c:pt>
                <c:pt idx="2">
                  <c:v>19.53</c:v>
                </c:pt>
                <c:pt idx="3">
                  <c:v>173.69</c:v>
                </c:pt>
                <c:pt idx="4">
                  <c:v>15.92</c:v>
                </c:pt>
                <c:pt idx="5">
                  <c:v>22.96</c:v>
                </c:pt>
                <c:pt idx="6">
                  <c:v>15.71</c:v>
                </c:pt>
                <c:pt idx="7">
                  <c:v>22.47</c:v>
                </c:pt>
                <c:pt idx="8">
                  <c:v>48.52</c:v>
                </c:pt>
                <c:pt idx="9">
                  <c:v>17.690000000000001</c:v>
                </c:pt>
                <c:pt idx="10">
                  <c:v>93.86</c:v>
                </c:pt>
                <c:pt idx="11">
                  <c:v>13.1</c:v>
                </c:pt>
                <c:pt idx="12">
                  <c:v>40.409999999999997</c:v>
                </c:pt>
                <c:pt idx="13">
                  <c:v>28.69</c:v>
                </c:pt>
                <c:pt idx="14">
                  <c:v>16.04</c:v>
                </c:pt>
                <c:pt idx="15">
                  <c:v>29.81</c:v>
                </c:pt>
                <c:pt idx="16">
                  <c:v>13</c:v>
                </c:pt>
                <c:pt idx="17">
                  <c:v>12.65</c:v>
                </c:pt>
                <c:pt idx="18">
                  <c:v>27.14</c:v>
                </c:pt>
                <c:pt idx="19">
                  <c:v>30.7</c:v>
                </c:pt>
                <c:pt idx="20">
                  <c:v>89.34</c:v>
                </c:pt>
                <c:pt idx="21">
                  <c:v>224.28</c:v>
                </c:pt>
                <c:pt idx="22">
                  <c:v>89.96</c:v>
                </c:pt>
                <c:pt idx="23">
                  <c:v>43.34</c:v>
                </c:pt>
                <c:pt idx="24">
                  <c:v>19.5</c:v>
                </c:pt>
                <c:pt idx="25">
                  <c:v>19.29</c:v>
                </c:pt>
                <c:pt idx="26">
                  <c:v>37.28</c:v>
                </c:pt>
                <c:pt idx="27">
                  <c:v>55.72</c:v>
                </c:pt>
                <c:pt idx="28">
                  <c:v>45.67</c:v>
                </c:pt>
                <c:pt idx="29">
                  <c:v>14.59</c:v>
                </c:pt>
                <c:pt idx="30">
                  <c:v>160.04</c:v>
                </c:pt>
                <c:pt idx="31">
                  <c:v>86.81</c:v>
                </c:pt>
                <c:pt idx="32">
                  <c:v>33.49</c:v>
                </c:pt>
                <c:pt idx="33">
                  <c:v>46.69</c:v>
                </c:pt>
                <c:pt idx="34">
                  <c:v>31.38</c:v>
                </c:pt>
                <c:pt idx="35">
                  <c:v>50.64</c:v>
                </c:pt>
                <c:pt idx="36">
                  <c:v>22.51</c:v>
                </c:pt>
                <c:pt idx="37">
                  <c:v>71</c:v>
                </c:pt>
                <c:pt idx="38">
                  <c:v>85</c:v>
                </c:pt>
                <c:pt idx="39">
                  <c:v>365</c:v>
                </c:pt>
                <c:pt idx="40">
                  <c:v>374</c:v>
                </c:pt>
                <c:pt idx="41">
                  <c:v>390</c:v>
                </c:pt>
                <c:pt idx="42">
                  <c:v>166</c:v>
                </c:pt>
                <c:pt idx="43">
                  <c:v>310</c:v>
                </c:pt>
                <c:pt idx="44">
                  <c:v>402</c:v>
                </c:pt>
                <c:pt idx="45">
                  <c:v>376</c:v>
                </c:pt>
                <c:pt idx="46">
                  <c:v>390</c:v>
                </c:pt>
                <c:pt idx="47">
                  <c:v>864</c:v>
                </c:pt>
                <c:pt idx="48">
                  <c:v>591</c:v>
                </c:pt>
                <c:pt idx="49">
                  <c:v>533</c:v>
                </c:pt>
                <c:pt idx="50">
                  <c:v>554</c:v>
                </c:pt>
                <c:pt idx="51">
                  <c:v>541</c:v>
                </c:pt>
                <c:pt idx="52">
                  <c:v>501</c:v>
                </c:pt>
                <c:pt idx="53">
                  <c:v>980</c:v>
                </c:pt>
                <c:pt idx="54">
                  <c:v>525</c:v>
                </c:pt>
                <c:pt idx="55">
                  <c:v>631</c:v>
                </c:pt>
                <c:pt idx="56">
                  <c:v>457</c:v>
                </c:pt>
                <c:pt idx="57">
                  <c:v>14.86</c:v>
                </c:pt>
                <c:pt idx="58">
                  <c:v>1028.5</c:v>
                </c:pt>
                <c:pt idx="63">
                  <c:v>25.08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6832"/>
        <c:axId val="94539136"/>
      </c:scatterChart>
      <c:valAx>
        <c:axId val="945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NH3-N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9136"/>
        <c:crosses val="autoZero"/>
        <c:crossBetween val="midCat"/>
      </c:valAx>
      <c:valAx>
        <c:axId val="945391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Turbiduty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surface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'geochem vs nutrients'!$I$2:$I$67</c:f>
              <c:numCache>
                <c:formatCode>General</c:formatCode>
                <c:ptCount val="66"/>
                <c:pt idx="0">
                  <c:v>6.7000000000000004E-2</c:v>
                </c:pt>
                <c:pt idx="1">
                  <c:v>4.5999999999999999E-2</c:v>
                </c:pt>
                <c:pt idx="2">
                  <c:v>5.7000000000000002E-2</c:v>
                </c:pt>
                <c:pt idx="3">
                  <c:v>3.2000000000000001E-2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1.7000000000000001E-2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1.9E-2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8.9999999999999993E-3</c:v>
                </c:pt>
                <c:pt idx="21">
                  <c:v>1.0999999999999999E-2</c:v>
                </c:pt>
                <c:pt idx="22">
                  <c:v>4.0000000000000001E-3</c:v>
                </c:pt>
                <c:pt idx="23">
                  <c:v>8.9999999999999993E-3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8.0000000000000002E-3</c:v>
                </c:pt>
                <c:pt idx="30">
                  <c:v>8.9999999999999993E-3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0.115</c:v>
                </c:pt>
                <c:pt idx="38">
                  <c:v>0.112</c:v>
                </c:pt>
                <c:pt idx="39">
                  <c:v>0.113</c:v>
                </c:pt>
                <c:pt idx="40">
                  <c:v>0.13700000000000001</c:v>
                </c:pt>
                <c:pt idx="41">
                  <c:v>0.112</c:v>
                </c:pt>
                <c:pt idx="42">
                  <c:v>8.2000000000000003E-2</c:v>
                </c:pt>
                <c:pt idx="43">
                  <c:v>0.112</c:v>
                </c:pt>
                <c:pt idx="44">
                  <c:v>7.9000000000000001E-2</c:v>
                </c:pt>
                <c:pt idx="45">
                  <c:v>0.121</c:v>
                </c:pt>
                <c:pt idx="46">
                  <c:v>8.5999999999999993E-2</c:v>
                </c:pt>
                <c:pt idx="47">
                  <c:v>8.8999999999999996E-2</c:v>
                </c:pt>
                <c:pt idx="48">
                  <c:v>9.7000000000000003E-2</c:v>
                </c:pt>
                <c:pt idx="49">
                  <c:v>9.5000000000000001E-2</c:v>
                </c:pt>
                <c:pt idx="50">
                  <c:v>0.126</c:v>
                </c:pt>
                <c:pt idx="51">
                  <c:v>8.5999999999999993E-2</c:v>
                </c:pt>
                <c:pt idx="52">
                  <c:v>0.1</c:v>
                </c:pt>
                <c:pt idx="53">
                  <c:v>0.106</c:v>
                </c:pt>
                <c:pt idx="54">
                  <c:v>7.4999999999999997E-2</c:v>
                </c:pt>
                <c:pt idx="55">
                  <c:v>9.7000000000000003E-2</c:v>
                </c:pt>
                <c:pt idx="56">
                  <c:v>0.08</c:v>
                </c:pt>
                <c:pt idx="57">
                  <c:v>2.1999999999999999E-2</c:v>
                </c:pt>
                <c:pt idx="58">
                  <c:v>2.3E-2</c:v>
                </c:pt>
                <c:pt idx="59">
                  <c:v>1.2E-2</c:v>
                </c:pt>
                <c:pt idx="60">
                  <c:v>0.125</c:v>
                </c:pt>
                <c:pt idx="61">
                  <c:v>5.1999999999999998E-2</c:v>
                </c:pt>
                <c:pt idx="62">
                  <c:v>1.7999999999999999E-2</c:v>
                </c:pt>
                <c:pt idx="63">
                  <c:v>8.5000000000000006E-2</c:v>
                </c:pt>
                <c:pt idx="64">
                  <c:v>4.4999999999999998E-2</c:v>
                </c:pt>
                <c:pt idx="65">
                  <c:v>3.5999999999999997E-2</c:v>
                </c:pt>
              </c:numCache>
            </c:numRef>
          </c:xVal>
          <c:yVal>
            <c:numRef>
              <c:f>'geochem vs nutrients'!$C$2:$C$67</c:f>
              <c:numCache>
                <c:formatCode>General</c:formatCode>
                <c:ptCount val="66"/>
                <c:pt idx="0">
                  <c:v>12.72</c:v>
                </c:pt>
                <c:pt idx="1">
                  <c:v>12.87</c:v>
                </c:pt>
                <c:pt idx="2">
                  <c:v>13.24</c:v>
                </c:pt>
                <c:pt idx="3">
                  <c:v>10.61</c:v>
                </c:pt>
                <c:pt idx="4">
                  <c:v>11.07</c:v>
                </c:pt>
                <c:pt idx="5">
                  <c:v>11.48</c:v>
                </c:pt>
                <c:pt idx="6">
                  <c:v>9.6199999999999992</c:v>
                </c:pt>
                <c:pt idx="7">
                  <c:v>13.34</c:v>
                </c:pt>
                <c:pt idx="9">
                  <c:v>10.6</c:v>
                </c:pt>
                <c:pt idx="10">
                  <c:v>9.41</c:v>
                </c:pt>
                <c:pt idx="11">
                  <c:v>10.32</c:v>
                </c:pt>
                <c:pt idx="12">
                  <c:v>9.58</c:v>
                </c:pt>
                <c:pt idx="13">
                  <c:v>16.920000000000002</c:v>
                </c:pt>
                <c:pt idx="14">
                  <c:v>9.56</c:v>
                </c:pt>
                <c:pt idx="15">
                  <c:v>9.24</c:v>
                </c:pt>
                <c:pt idx="16">
                  <c:v>8.25</c:v>
                </c:pt>
                <c:pt idx="17">
                  <c:v>7.26</c:v>
                </c:pt>
                <c:pt idx="18">
                  <c:v>7.49</c:v>
                </c:pt>
                <c:pt idx="19">
                  <c:v>10.4</c:v>
                </c:pt>
                <c:pt idx="20">
                  <c:v>12.79</c:v>
                </c:pt>
                <c:pt idx="21">
                  <c:v>12.47</c:v>
                </c:pt>
                <c:pt idx="22">
                  <c:v>15.14</c:v>
                </c:pt>
                <c:pt idx="23">
                  <c:v>10.66</c:v>
                </c:pt>
                <c:pt idx="24">
                  <c:v>14.51</c:v>
                </c:pt>
                <c:pt idx="25">
                  <c:v>9.7799999999999994</c:v>
                </c:pt>
                <c:pt idx="26">
                  <c:v>9.7100000000000009</c:v>
                </c:pt>
                <c:pt idx="27">
                  <c:v>9.4600000000000009</c:v>
                </c:pt>
                <c:pt idx="28">
                  <c:v>14.01</c:v>
                </c:pt>
                <c:pt idx="29">
                  <c:v>20.29</c:v>
                </c:pt>
                <c:pt idx="30">
                  <c:v>12.27</c:v>
                </c:pt>
                <c:pt idx="31">
                  <c:v>11.65</c:v>
                </c:pt>
                <c:pt idx="32">
                  <c:v>15.64</c:v>
                </c:pt>
                <c:pt idx="33">
                  <c:v>10.41</c:v>
                </c:pt>
                <c:pt idx="34">
                  <c:v>11.7</c:v>
                </c:pt>
                <c:pt idx="35">
                  <c:v>10.84</c:v>
                </c:pt>
                <c:pt idx="36">
                  <c:v>12.53</c:v>
                </c:pt>
                <c:pt idx="37">
                  <c:v>57</c:v>
                </c:pt>
                <c:pt idx="38">
                  <c:v>82</c:v>
                </c:pt>
                <c:pt idx="39">
                  <c:v>169</c:v>
                </c:pt>
                <c:pt idx="40">
                  <c:v>280</c:v>
                </c:pt>
                <c:pt idx="41">
                  <c:v>279</c:v>
                </c:pt>
                <c:pt idx="42">
                  <c:v>180</c:v>
                </c:pt>
                <c:pt idx="43">
                  <c:v>208</c:v>
                </c:pt>
                <c:pt idx="44">
                  <c:v>253</c:v>
                </c:pt>
                <c:pt idx="45">
                  <c:v>151</c:v>
                </c:pt>
                <c:pt idx="46">
                  <c:v>116</c:v>
                </c:pt>
                <c:pt idx="47">
                  <c:v>407</c:v>
                </c:pt>
                <c:pt idx="48">
                  <c:v>469</c:v>
                </c:pt>
                <c:pt idx="49">
                  <c:v>420</c:v>
                </c:pt>
                <c:pt idx="50">
                  <c:v>301</c:v>
                </c:pt>
                <c:pt idx="51">
                  <c:v>425</c:v>
                </c:pt>
                <c:pt idx="52">
                  <c:v>449</c:v>
                </c:pt>
                <c:pt idx="53">
                  <c:v>616</c:v>
                </c:pt>
                <c:pt idx="54">
                  <c:v>318</c:v>
                </c:pt>
                <c:pt idx="55">
                  <c:v>527</c:v>
                </c:pt>
                <c:pt idx="56">
                  <c:v>403</c:v>
                </c:pt>
                <c:pt idx="57">
                  <c:v>13.3</c:v>
                </c:pt>
                <c:pt idx="58">
                  <c:v>12.55</c:v>
                </c:pt>
                <c:pt idx="59">
                  <c:v>17.82</c:v>
                </c:pt>
                <c:pt idx="60">
                  <c:v>15.38</c:v>
                </c:pt>
                <c:pt idx="61">
                  <c:v>14.92</c:v>
                </c:pt>
                <c:pt idx="62">
                  <c:v>12.29</c:v>
                </c:pt>
                <c:pt idx="63">
                  <c:v>21.07</c:v>
                </c:pt>
                <c:pt idx="64">
                  <c:v>23.06</c:v>
                </c:pt>
                <c:pt idx="65">
                  <c:v>43.74</c:v>
                </c:pt>
              </c:numCache>
            </c:numRef>
          </c:yVal>
          <c:smooth val="0"/>
        </c:ser>
        <c:ser>
          <c:idx val="1"/>
          <c:order val="1"/>
          <c:tx>
            <c:v>bottom water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'geochem vs nutrients'!$J$2:$J$67</c:f>
              <c:numCache>
                <c:formatCode>General</c:formatCode>
                <c:ptCount val="66"/>
                <c:pt idx="0">
                  <c:v>9.8000000000000004E-2</c:v>
                </c:pt>
                <c:pt idx="1">
                  <c:v>4.5999999999999999E-2</c:v>
                </c:pt>
                <c:pt idx="2">
                  <c:v>9.9000000000000005E-2</c:v>
                </c:pt>
                <c:pt idx="3">
                  <c:v>4.4999999999999998E-2</c:v>
                </c:pt>
                <c:pt idx="4">
                  <c:v>4.2000000000000003E-2</c:v>
                </c:pt>
                <c:pt idx="5">
                  <c:v>2.7E-2</c:v>
                </c:pt>
                <c:pt idx="6">
                  <c:v>5.3999999999999999E-2</c:v>
                </c:pt>
                <c:pt idx="7">
                  <c:v>2.3E-2</c:v>
                </c:pt>
                <c:pt idx="8">
                  <c:v>3.1E-2</c:v>
                </c:pt>
                <c:pt idx="9">
                  <c:v>6.0000000000000001E-3</c:v>
                </c:pt>
                <c:pt idx="10">
                  <c:v>4.2999999999999997E-2</c:v>
                </c:pt>
                <c:pt idx="11">
                  <c:v>2.1000000000000001E-2</c:v>
                </c:pt>
                <c:pt idx="12">
                  <c:v>2.9000000000000001E-2</c:v>
                </c:pt>
                <c:pt idx="13">
                  <c:v>2.8000000000000001E-2</c:v>
                </c:pt>
                <c:pt idx="14">
                  <c:v>5.6000000000000001E-2</c:v>
                </c:pt>
                <c:pt idx="15">
                  <c:v>4.5999999999999999E-2</c:v>
                </c:pt>
                <c:pt idx="16">
                  <c:v>0</c:v>
                </c:pt>
                <c:pt idx="17">
                  <c:v>8.9999999999999993E-3</c:v>
                </c:pt>
                <c:pt idx="18">
                  <c:v>4.1000000000000002E-2</c:v>
                </c:pt>
                <c:pt idx="19">
                  <c:v>2.1000000000000001E-2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7.0000000000000001E-3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3.0000000000000001E-3</c:v>
                </c:pt>
                <c:pt idx="30">
                  <c:v>1.2E-2</c:v>
                </c:pt>
                <c:pt idx="31">
                  <c:v>0.01</c:v>
                </c:pt>
                <c:pt idx="32">
                  <c:v>8.0000000000000002E-3</c:v>
                </c:pt>
                <c:pt idx="33">
                  <c:v>3.0000000000000001E-3</c:v>
                </c:pt>
                <c:pt idx="34">
                  <c:v>0</c:v>
                </c:pt>
                <c:pt idx="35">
                  <c:v>0</c:v>
                </c:pt>
                <c:pt idx="36">
                  <c:v>2E-3</c:v>
                </c:pt>
                <c:pt idx="37">
                  <c:v>0.11700000000000001</c:v>
                </c:pt>
                <c:pt idx="38">
                  <c:v>0.111</c:v>
                </c:pt>
                <c:pt idx="39">
                  <c:v>0.14299999999999999</c:v>
                </c:pt>
                <c:pt idx="40">
                  <c:v>0.51700000000000002</c:v>
                </c:pt>
                <c:pt idx="41">
                  <c:v>0.113</c:v>
                </c:pt>
                <c:pt idx="42">
                  <c:v>8.7999999999999995E-2</c:v>
                </c:pt>
                <c:pt idx="43">
                  <c:v>0.11700000000000001</c:v>
                </c:pt>
                <c:pt idx="44">
                  <c:v>9.1999999999999998E-2</c:v>
                </c:pt>
                <c:pt idx="45">
                  <c:v>0.156</c:v>
                </c:pt>
                <c:pt idx="46">
                  <c:v>8.3000000000000004E-2</c:v>
                </c:pt>
                <c:pt idx="47">
                  <c:v>9.6000000000000002E-2</c:v>
                </c:pt>
                <c:pt idx="48">
                  <c:v>9.9000000000000005E-2</c:v>
                </c:pt>
                <c:pt idx="49">
                  <c:v>9.4E-2</c:v>
                </c:pt>
                <c:pt idx="50">
                  <c:v>0.129</c:v>
                </c:pt>
                <c:pt idx="51">
                  <c:v>0.09</c:v>
                </c:pt>
                <c:pt idx="52">
                  <c:v>0.10299999999999999</c:v>
                </c:pt>
                <c:pt idx="53">
                  <c:v>0.10100000000000001</c:v>
                </c:pt>
                <c:pt idx="54">
                  <c:v>8.4000000000000005E-2</c:v>
                </c:pt>
                <c:pt idx="55">
                  <c:v>9.6000000000000002E-2</c:v>
                </c:pt>
                <c:pt idx="56">
                  <c:v>8.3000000000000004E-2</c:v>
                </c:pt>
                <c:pt idx="57">
                  <c:v>1.9E-2</c:v>
                </c:pt>
                <c:pt idx="58">
                  <c:v>3.4000000000000002E-2</c:v>
                </c:pt>
                <c:pt idx="59">
                  <c:v>2.5999999999999999E-2</c:v>
                </c:pt>
                <c:pt idx="61">
                  <c:v>0.05</c:v>
                </c:pt>
                <c:pt idx="62">
                  <c:v>1.7999999999999999E-2</c:v>
                </c:pt>
                <c:pt idx="63">
                  <c:v>8.2000000000000003E-2</c:v>
                </c:pt>
              </c:numCache>
            </c:numRef>
          </c:xVal>
          <c:yVal>
            <c:numRef>
              <c:f>'geochem vs nutrients'!$D$2:$D$67</c:f>
              <c:numCache>
                <c:formatCode>General</c:formatCode>
                <c:ptCount val="66"/>
                <c:pt idx="0">
                  <c:v>16.89</c:v>
                </c:pt>
                <c:pt idx="1">
                  <c:v>13.46</c:v>
                </c:pt>
                <c:pt idx="2">
                  <c:v>19.53</c:v>
                </c:pt>
                <c:pt idx="3">
                  <c:v>173.69</c:v>
                </c:pt>
                <c:pt idx="4">
                  <c:v>15.92</c:v>
                </c:pt>
                <c:pt idx="5">
                  <c:v>22.96</c:v>
                </c:pt>
                <c:pt idx="6">
                  <c:v>15.71</c:v>
                </c:pt>
                <c:pt idx="7">
                  <c:v>22.47</c:v>
                </c:pt>
                <c:pt idx="8">
                  <c:v>48.52</c:v>
                </c:pt>
                <c:pt idx="9">
                  <c:v>17.690000000000001</c:v>
                </c:pt>
                <c:pt idx="10">
                  <c:v>93.86</c:v>
                </c:pt>
                <c:pt idx="11">
                  <c:v>13.1</c:v>
                </c:pt>
                <c:pt idx="12">
                  <c:v>40.409999999999997</c:v>
                </c:pt>
                <c:pt idx="13">
                  <c:v>28.69</c:v>
                </c:pt>
                <c:pt idx="14">
                  <c:v>16.04</c:v>
                </c:pt>
                <c:pt idx="15">
                  <c:v>29.81</c:v>
                </c:pt>
                <c:pt idx="16">
                  <c:v>13</c:v>
                </c:pt>
                <c:pt idx="17">
                  <c:v>12.65</c:v>
                </c:pt>
                <c:pt idx="18">
                  <c:v>27.14</c:v>
                </c:pt>
                <c:pt idx="19">
                  <c:v>30.7</c:v>
                </c:pt>
                <c:pt idx="20">
                  <c:v>89.34</c:v>
                </c:pt>
                <c:pt idx="21">
                  <c:v>224.28</c:v>
                </c:pt>
                <c:pt idx="22">
                  <c:v>89.96</c:v>
                </c:pt>
                <c:pt idx="23">
                  <c:v>43.34</c:v>
                </c:pt>
                <c:pt idx="24">
                  <c:v>19.5</c:v>
                </c:pt>
                <c:pt idx="25">
                  <c:v>19.29</c:v>
                </c:pt>
                <c:pt idx="26">
                  <c:v>37.28</c:v>
                </c:pt>
                <c:pt idx="27">
                  <c:v>55.72</c:v>
                </c:pt>
                <c:pt idx="28">
                  <c:v>45.67</c:v>
                </c:pt>
                <c:pt idx="29">
                  <c:v>14.59</c:v>
                </c:pt>
                <c:pt idx="30">
                  <c:v>160.04</c:v>
                </c:pt>
                <c:pt idx="31">
                  <c:v>86.81</c:v>
                </c:pt>
                <c:pt idx="32">
                  <c:v>33.49</c:v>
                </c:pt>
                <c:pt idx="33">
                  <c:v>46.69</c:v>
                </c:pt>
                <c:pt idx="34">
                  <c:v>31.38</c:v>
                </c:pt>
                <c:pt idx="35">
                  <c:v>50.64</c:v>
                </c:pt>
                <c:pt idx="36">
                  <c:v>22.51</c:v>
                </c:pt>
                <c:pt idx="37">
                  <c:v>71</c:v>
                </c:pt>
                <c:pt idx="38">
                  <c:v>85</c:v>
                </c:pt>
                <c:pt idx="39">
                  <c:v>365</c:v>
                </c:pt>
                <c:pt idx="40">
                  <c:v>374</c:v>
                </c:pt>
                <c:pt idx="41">
                  <c:v>390</c:v>
                </c:pt>
                <c:pt idx="42">
                  <c:v>166</c:v>
                </c:pt>
                <c:pt idx="43">
                  <c:v>310</c:v>
                </c:pt>
                <c:pt idx="44">
                  <c:v>402</c:v>
                </c:pt>
                <c:pt idx="45">
                  <c:v>376</c:v>
                </c:pt>
                <c:pt idx="46">
                  <c:v>390</c:v>
                </c:pt>
                <c:pt idx="47">
                  <c:v>864</c:v>
                </c:pt>
                <c:pt idx="48">
                  <c:v>591</c:v>
                </c:pt>
                <c:pt idx="49">
                  <c:v>533</c:v>
                </c:pt>
                <c:pt idx="50">
                  <c:v>554</c:v>
                </c:pt>
                <c:pt idx="51">
                  <c:v>541</c:v>
                </c:pt>
                <c:pt idx="52">
                  <c:v>501</c:v>
                </c:pt>
                <c:pt idx="53">
                  <c:v>980</c:v>
                </c:pt>
                <c:pt idx="54">
                  <c:v>525</c:v>
                </c:pt>
                <c:pt idx="55">
                  <c:v>631</c:v>
                </c:pt>
                <c:pt idx="56">
                  <c:v>457</c:v>
                </c:pt>
                <c:pt idx="57">
                  <c:v>14.86</c:v>
                </c:pt>
                <c:pt idx="58">
                  <c:v>1028.5</c:v>
                </c:pt>
                <c:pt idx="63">
                  <c:v>25.08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7088"/>
        <c:axId val="95903744"/>
      </c:scatterChart>
      <c:valAx>
        <c:axId val="958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3744"/>
        <c:crosses val="autoZero"/>
        <c:crossBetween val="midCat"/>
      </c:valAx>
      <c:valAx>
        <c:axId val="959037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surface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'geochem vs nutrients'!$K$2:$K$67</c:f>
              <c:numCache>
                <c:formatCode>General</c:formatCode>
                <c:ptCount val="66"/>
                <c:pt idx="0">
                  <c:v>0.32500000000000001</c:v>
                </c:pt>
                <c:pt idx="1">
                  <c:v>0.34200000000000003</c:v>
                </c:pt>
                <c:pt idx="2">
                  <c:v>0.32500000000000001</c:v>
                </c:pt>
                <c:pt idx="3">
                  <c:v>0.34300000000000003</c:v>
                </c:pt>
                <c:pt idx="4">
                  <c:v>0.26500000000000001</c:v>
                </c:pt>
                <c:pt idx="5">
                  <c:v>0.219</c:v>
                </c:pt>
                <c:pt idx="6">
                  <c:v>0.26700000000000002</c:v>
                </c:pt>
                <c:pt idx="7">
                  <c:v>0.13300000000000001</c:v>
                </c:pt>
                <c:pt idx="8">
                  <c:v>5.2999999999999999E-2</c:v>
                </c:pt>
                <c:pt idx="9">
                  <c:v>6.5000000000000002E-2</c:v>
                </c:pt>
                <c:pt idx="10">
                  <c:v>0.112</c:v>
                </c:pt>
                <c:pt idx="11">
                  <c:v>0.27</c:v>
                </c:pt>
                <c:pt idx="12">
                  <c:v>0.27200000000000002</c:v>
                </c:pt>
                <c:pt idx="13">
                  <c:v>0.17599999999999999</c:v>
                </c:pt>
                <c:pt idx="14">
                  <c:v>5.0999999999999997E-2</c:v>
                </c:pt>
                <c:pt idx="15">
                  <c:v>2.1000000000000001E-2</c:v>
                </c:pt>
                <c:pt idx="16">
                  <c:v>7.0000000000000001E-3</c:v>
                </c:pt>
                <c:pt idx="17">
                  <c:v>1E-3</c:v>
                </c:pt>
                <c:pt idx="18">
                  <c:v>1.4999999999999999E-2</c:v>
                </c:pt>
                <c:pt idx="19">
                  <c:v>0.153</c:v>
                </c:pt>
                <c:pt idx="20">
                  <c:v>8.0000000000000002E-3</c:v>
                </c:pt>
                <c:pt idx="21">
                  <c:v>0.02</c:v>
                </c:pt>
                <c:pt idx="22">
                  <c:v>0</c:v>
                </c:pt>
                <c:pt idx="23">
                  <c:v>2.5999999999999999E-2</c:v>
                </c:pt>
                <c:pt idx="24">
                  <c:v>5.0000000000000001E-3</c:v>
                </c:pt>
                <c:pt idx="25">
                  <c:v>1.7999999999999999E-2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4.2000000000000003E-2</c:v>
                </c:pt>
                <c:pt idx="30">
                  <c:v>1.9E-2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6.0000000000000001E-3</c:v>
                </c:pt>
                <c:pt idx="37">
                  <c:v>0.65100000000000002</c:v>
                </c:pt>
                <c:pt idx="38">
                  <c:v>1.1299999999999999</c:v>
                </c:pt>
                <c:pt idx="39">
                  <c:v>0.156</c:v>
                </c:pt>
                <c:pt idx="40">
                  <c:v>0.89</c:v>
                </c:pt>
                <c:pt idx="41">
                  <c:v>1</c:v>
                </c:pt>
                <c:pt idx="42">
                  <c:v>2.9329999999999998</c:v>
                </c:pt>
                <c:pt idx="43">
                  <c:v>2.258</c:v>
                </c:pt>
                <c:pt idx="44">
                  <c:v>2.3940000000000001</c:v>
                </c:pt>
                <c:pt idx="45">
                  <c:v>2.66</c:v>
                </c:pt>
                <c:pt idx="46">
                  <c:v>2.4649999999999999</c:v>
                </c:pt>
                <c:pt idx="47">
                  <c:v>1.7849999999999999</c:v>
                </c:pt>
                <c:pt idx="48">
                  <c:v>1.3720000000000001</c:v>
                </c:pt>
                <c:pt idx="49">
                  <c:v>1.244</c:v>
                </c:pt>
                <c:pt idx="50">
                  <c:v>1.4319999999999999</c:v>
                </c:pt>
                <c:pt idx="51">
                  <c:v>1.708</c:v>
                </c:pt>
                <c:pt idx="52">
                  <c:v>1.3520000000000001</c:v>
                </c:pt>
                <c:pt idx="53">
                  <c:v>1.357</c:v>
                </c:pt>
                <c:pt idx="54">
                  <c:v>2.1789999999999998</c:v>
                </c:pt>
                <c:pt idx="55">
                  <c:v>1.35</c:v>
                </c:pt>
                <c:pt idx="56">
                  <c:v>1.7030000000000001</c:v>
                </c:pt>
                <c:pt idx="57">
                  <c:v>0.14399999999999999</c:v>
                </c:pt>
                <c:pt idx="58">
                  <c:v>7.0999999999999994E-2</c:v>
                </c:pt>
                <c:pt idx="59">
                  <c:v>0</c:v>
                </c:pt>
                <c:pt idx="60">
                  <c:v>0.38800000000000001</c:v>
                </c:pt>
                <c:pt idx="61">
                  <c:v>1.7999999999999999E-2</c:v>
                </c:pt>
                <c:pt idx="62">
                  <c:v>0</c:v>
                </c:pt>
                <c:pt idx="63">
                  <c:v>0</c:v>
                </c:pt>
                <c:pt idx="64">
                  <c:v>0.89700000000000002</c:v>
                </c:pt>
                <c:pt idx="65">
                  <c:v>7.0000000000000001E-3</c:v>
                </c:pt>
              </c:numCache>
            </c:numRef>
          </c:xVal>
          <c:yVal>
            <c:numRef>
              <c:f>'geochem vs nutrients'!$C$2:$C$67</c:f>
              <c:numCache>
                <c:formatCode>General</c:formatCode>
                <c:ptCount val="66"/>
                <c:pt idx="0">
                  <c:v>12.72</c:v>
                </c:pt>
                <c:pt idx="1">
                  <c:v>12.87</c:v>
                </c:pt>
                <c:pt idx="2">
                  <c:v>13.24</c:v>
                </c:pt>
                <c:pt idx="3">
                  <c:v>10.61</c:v>
                </c:pt>
                <c:pt idx="4">
                  <c:v>11.07</c:v>
                </c:pt>
                <c:pt idx="5">
                  <c:v>11.48</c:v>
                </c:pt>
                <c:pt idx="6">
                  <c:v>9.6199999999999992</c:v>
                </c:pt>
                <c:pt idx="7">
                  <c:v>13.34</c:v>
                </c:pt>
                <c:pt idx="9">
                  <c:v>10.6</c:v>
                </c:pt>
                <c:pt idx="10">
                  <c:v>9.41</c:v>
                </c:pt>
                <c:pt idx="11">
                  <c:v>10.32</c:v>
                </c:pt>
                <c:pt idx="12">
                  <c:v>9.58</c:v>
                </c:pt>
                <c:pt idx="13">
                  <c:v>16.920000000000002</c:v>
                </c:pt>
                <c:pt idx="14">
                  <c:v>9.56</c:v>
                </c:pt>
                <c:pt idx="15">
                  <c:v>9.24</c:v>
                </c:pt>
                <c:pt idx="16">
                  <c:v>8.25</c:v>
                </c:pt>
                <c:pt idx="17">
                  <c:v>7.26</c:v>
                </c:pt>
                <c:pt idx="18">
                  <c:v>7.49</c:v>
                </c:pt>
                <c:pt idx="19">
                  <c:v>10.4</c:v>
                </c:pt>
                <c:pt idx="20">
                  <c:v>12.79</c:v>
                </c:pt>
                <c:pt idx="21">
                  <c:v>12.47</c:v>
                </c:pt>
                <c:pt idx="22">
                  <c:v>15.14</c:v>
                </c:pt>
                <c:pt idx="23">
                  <c:v>10.66</c:v>
                </c:pt>
                <c:pt idx="24">
                  <c:v>14.51</c:v>
                </c:pt>
                <c:pt idx="25">
                  <c:v>9.7799999999999994</c:v>
                </c:pt>
                <c:pt idx="26">
                  <c:v>9.7100000000000009</c:v>
                </c:pt>
                <c:pt idx="27">
                  <c:v>9.4600000000000009</c:v>
                </c:pt>
                <c:pt idx="28">
                  <c:v>14.01</c:v>
                </c:pt>
                <c:pt idx="29">
                  <c:v>20.29</c:v>
                </c:pt>
                <c:pt idx="30">
                  <c:v>12.27</c:v>
                </c:pt>
                <c:pt idx="31">
                  <c:v>11.65</c:v>
                </c:pt>
                <c:pt idx="32">
                  <c:v>15.64</c:v>
                </c:pt>
                <c:pt idx="33">
                  <c:v>10.41</c:v>
                </c:pt>
                <c:pt idx="34">
                  <c:v>11.7</c:v>
                </c:pt>
                <c:pt idx="35">
                  <c:v>10.84</c:v>
                </c:pt>
                <c:pt idx="36">
                  <c:v>12.53</c:v>
                </c:pt>
                <c:pt idx="37">
                  <c:v>57</c:v>
                </c:pt>
                <c:pt idx="38">
                  <c:v>82</c:v>
                </c:pt>
                <c:pt idx="39">
                  <c:v>169</c:v>
                </c:pt>
                <c:pt idx="40">
                  <c:v>280</c:v>
                </c:pt>
                <c:pt idx="41">
                  <c:v>279</c:v>
                </c:pt>
                <c:pt idx="42">
                  <c:v>180</c:v>
                </c:pt>
                <c:pt idx="43">
                  <c:v>208</c:v>
                </c:pt>
                <c:pt idx="44">
                  <c:v>253</c:v>
                </c:pt>
                <c:pt idx="45">
                  <c:v>151</c:v>
                </c:pt>
                <c:pt idx="46">
                  <c:v>116</c:v>
                </c:pt>
                <c:pt idx="47">
                  <c:v>407</c:v>
                </c:pt>
                <c:pt idx="48">
                  <c:v>469</c:v>
                </c:pt>
                <c:pt idx="49">
                  <c:v>420</c:v>
                </c:pt>
                <c:pt idx="50">
                  <c:v>301</c:v>
                </c:pt>
                <c:pt idx="51">
                  <c:v>425</c:v>
                </c:pt>
                <c:pt idx="52">
                  <c:v>449</c:v>
                </c:pt>
                <c:pt idx="53">
                  <c:v>616</c:v>
                </c:pt>
                <c:pt idx="54">
                  <c:v>318</c:v>
                </c:pt>
                <c:pt idx="55">
                  <c:v>527</c:v>
                </c:pt>
                <c:pt idx="56">
                  <c:v>403</c:v>
                </c:pt>
                <c:pt idx="57">
                  <c:v>13.3</c:v>
                </c:pt>
                <c:pt idx="58">
                  <c:v>12.55</c:v>
                </c:pt>
                <c:pt idx="59">
                  <c:v>17.82</c:v>
                </c:pt>
                <c:pt idx="60">
                  <c:v>15.38</c:v>
                </c:pt>
                <c:pt idx="61">
                  <c:v>14.92</c:v>
                </c:pt>
                <c:pt idx="62">
                  <c:v>12.29</c:v>
                </c:pt>
                <c:pt idx="63">
                  <c:v>21.07</c:v>
                </c:pt>
                <c:pt idx="64">
                  <c:v>23.06</c:v>
                </c:pt>
                <c:pt idx="65">
                  <c:v>43.74</c:v>
                </c:pt>
              </c:numCache>
            </c:numRef>
          </c:yVal>
          <c:smooth val="0"/>
        </c:ser>
        <c:ser>
          <c:idx val="1"/>
          <c:order val="1"/>
          <c:tx>
            <c:v>bottom water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'geochem vs nutrients'!$L$2:$L$67</c:f>
              <c:numCache>
                <c:formatCode>General</c:formatCode>
                <c:ptCount val="66"/>
                <c:pt idx="0">
                  <c:v>0.33</c:v>
                </c:pt>
                <c:pt idx="1">
                  <c:v>0.38</c:v>
                </c:pt>
                <c:pt idx="2">
                  <c:v>0.30099999999999999</c:v>
                </c:pt>
                <c:pt idx="3">
                  <c:v>0.32500000000000001</c:v>
                </c:pt>
                <c:pt idx="4">
                  <c:v>0.29199999999999998</c:v>
                </c:pt>
                <c:pt idx="5">
                  <c:v>0.23699999999999999</c:v>
                </c:pt>
                <c:pt idx="6">
                  <c:v>0.34100000000000003</c:v>
                </c:pt>
                <c:pt idx="7">
                  <c:v>0.26</c:v>
                </c:pt>
                <c:pt idx="8">
                  <c:v>4.0000000000000001E-3</c:v>
                </c:pt>
                <c:pt idx="9">
                  <c:v>0.14899999999999999</c:v>
                </c:pt>
                <c:pt idx="10">
                  <c:v>0.19900000000000001</c:v>
                </c:pt>
                <c:pt idx="11">
                  <c:v>0.25</c:v>
                </c:pt>
                <c:pt idx="12">
                  <c:v>0.29799999999999999</c:v>
                </c:pt>
                <c:pt idx="13">
                  <c:v>0.26200000000000001</c:v>
                </c:pt>
                <c:pt idx="14">
                  <c:v>0.23599999999999999</c:v>
                </c:pt>
                <c:pt idx="15">
                  <c:v>0.154</c:v>
                </c:pt>
                <c:pt idx="16">
                  <c:v>1.0999999999999999E-2</c:v>
                </c:pt>
                <c:pt idx="17">
                  <c:v>1.4E-2</c:v>
                </c:pt>
                <c:pt idx="18">
                  <c:v>0.14599999999999999</c:v>
                </c:pt>
                <c:pt idx="19">
                  <c:v>0.21099999999999999</c:v>
                </c:pt>
                <c:pt idx="20">
                  <c:v>0.10100000000000001</c:v>
                </c:pt>
                <c:pt idx="21">
                  <c:v>0.09</c:v>
                </c:pt>
                <c:pt idx="22">
                  <c:v>0</c:v>
                </c:pt>
                <c:pt idx="23">
                  <c:v>3.2000000000000001E-2</c:v>
                </c:pt>
                <c:pt idx="24">
                  <c:v>0.10199999999999999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0</c:v>
                </c:pt>
                <c:pt idx="28">
                  <c:v>0.03</c:v>
                </c:pt>
                <c:pt idx="29">
                  <c:v>0</c:v>
                </c:pt>
                <c:pt idx="30">
                  <c:v>1.4E-2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0.64800000000000002</c:v>
                </c:pt>
                <c:pt idx="38">
                  <c:v>1.1439999999999999</c:v>
                </c:pt>
                <c:pt idx="39">
                  <c:v>0.90200000000000002</c:v>
                </c:pt>
                <c:pt idx="40">
                  <c:v>1.042</c:v>
                </c:pt>
                <c:pt idx="41">
                  <c:v>1.0049999999999999</c:v>
                </c:pt>
                <c:pt idx="42">
                  <c:v>2.9289999999999998</c:v>
                </c:pt>
                <c:pt idx="43">
                  <c:v>2.222</c:v>
                </c:pt>
                <c:pt idx="44">
                  <c:v>1.877</c:v>
                </c:pt>
                <c:pt idx="45">
                  <c:v>1.1539999999999999</c:v>
                </c:pt>
                <c:pt idx="46">
                  <c:v>2.012</c:v>
                </c:pt>
                <c:pt idx="47">
                  <c:v>1.629</c:v>
                </c:pt>
                <c:pt idx="48">
                  <c:v>1.5029999999999999</c:v>
                </c:pt>
                <c:pt idx="49">
                  <c:v>1.355</c:v>
                </c:pt>
                <c:pt idx="50">
                  <c:v>1.4810000000000001</c:v>
                </c:pt>
                <c:pt idx="51">
                  <c:v>1.8220000000000001</c:v>
                </c:pt>
                <c:pt idx="52">
                  <c:v>1.4059999999999999</c:v>
                </c:pt>
                <c:pt idx="53">
                  <c:v>1.39</c:v>
                </c:pt>
                <c:pt idx="54">
                  <c:v>1.5940000000000001</c:v>
                </c:pt>
                <c:pt idx="55">
                  <c:v>1.17</c:v>
                </c:pt>
                <c:pt idx="56">
                  <c:v>1.504</c:v>
                </c:pt>
                <c:pt idx="57">
                  <c:v>9.0999999999999998E-2</c:v>
                </c:pt>
                <c:pt idx="58">
                  <c:v>0.10199999999999999</c:v>
                </c:pt>
                <c:pt idx="59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'geochem vs nutrients'!$D$2:$D$67</c:f>
              <c:numCache>
                <c:formatCode>General</c:formatCode>
                <c:ptCount val="66"/>
                <c:pt idx="0">
                  <c:v>16.89</c:v>
                </c:pt>
                <c:pt idx="1">
                  <c:v>13.46</c:v>
                </c:pt>
                <c:pt idx="2">
                  <c:v>19.53</c:v>
                </c:pt>
                <c:pt idx="3">
                  <c:v>173.69</c:v>
                </c:pt>
                <c:pt idx="4">
                  <c:v>15.92</c:v>
                </c:pt>
                <c:pt idx="5">
                  <c:v>22.96</c:v>
                </c:pt>
                <c:pt idx="6">
                  <c:v>15.71</c:v>
                </c:pt>
                <c:pt idx="7">
                  <c:v>22.47</c:v>
                </c:pt>
                <c:pt idx="8">
                  <c:v>48.52</c:v>
                </c:pt>
                <c:pt idx="9">
                  <c:v>17.690000000000001</c:v>
                </c:pt>
                <c:pt idx="10">
                  <c:v>93.86</c:v>
                </c:pt>
                <c:pt idx="11">
                  <c:v>13.1</c:v>
                </c:pt>
                <c:pt idx="12">
                  <c:v>40.409999999999997</c:v>
                </c:pt>
                <c:pt idx="13">
                  <c:v>28.69</c:v>
                </c:pt>
                <c:pt idx="14">
                  <c:v>16.04</c:v>
                </c:pt>
                <c:pt idx="15">
                  <c:v>29.81</c:v>
                </c:pt>
                <c:pt idx="16">
                  <c:v>13</c:v>
                </c:pt>
                <c:pt idx="17">
                  <c:v>12.65</c:v>
                </c:pt>
                <c:pt idx="18">
                  <c:v>27.14</c:v>
                </c:pt>
                <c:pt idx="19">
                  <c:v>30.7</c:v>
                </c:pt>
                <c:pt idx="20">
                  <c:v>89.34</c:v>
                </c:pt>
                <c:pt idx="21">
                  <c:v>224.28</c:v>
                </c:pt>
                <c:pt idx="22">
                  <c:v>89.96</c:v>
                </c:pt>
                <c:pt idx="23">
                  <c:v>43.34</c:v>
                </c:pt>
                <c:pt idx="24">
                  <c:v>19.5</c:v>
                </c:pt>
                <c:pt idx="25">
                  <c:v>19.29</c:v>
                </c:pt>
                <c:pt idx="26">
                  <c:v>37.28</c:v>
                </c:pt>
                <c:pt idx="27">
                  <c:v>55.72</c:v>
                </c:pt>
                <c:pt idx="28">
                  <c:v>45.67</c:v>
                </c:pt>
                <c:pt idx="29">
                  <c:v>14.59</c:v>
                </c:pt>
                <c:pt idx="30">
                  <c:v>160.04</c:v>
                </c:pt>
                <c:pt idx="31">
                  <c:v>86.81</c:v>
                </c:pt>
                <c:pt idx="32">
                  <c:v>33.49</c:v>
                </c:pt>
                <c:pt idx="33">
                  <c:v>46.69</c:v>
                </c:pt>
                <c:pt idx="34">
                  <c:v>31.38</c:v>
                </c:pt>
                <c:pt idx="35">
                  <c:v>50.64</c:v>
                </c:pt>
                <c:pt idx="36">
                  <c:v>22.51</c:v>
                </c:pt>
                <c:pt idx="37">
                  <c:v>71</c:v>
                </c:pt>
                <c:pt idx="38">
                  <c:v>85</c:v>
                </c:pt>
                <c:pt idx="39">
                  <c:v>365</c:v>
                </c:pt>
                <c:pt idx="40">
                  <c:v>374</c:v>
                </c:pt>
                <c:pt idx="41">
                  <c:v>390</c:v>
                </c:pt>
                <c:pt idx="42">
                  <c:v>166</c:v>
                </c:pt>
                <c:pt idx="43">
                  <c:v>310</c:v>
                </c:pt>
                <c:pt idx="44">
                  <c:v>402</c:v>
                </c:pt>
                <c:pt idx="45">
                  <c:v>376</c:v>
                </c:pt>
                <c:pt idx="46">
                  <c:v>390</c:v>
                </c:pt>
                <c:pt idx="47">
                  <c:v>864</c:v>
                </c:pt>
                <c:pt idx="48">
                  <c:v>591</c:v>
                </c:pt>
                <c:pt idx="49">
                  <c:v>533</c:v>
                </c:pt>
                <c:pt idx="50">
                  <c:v>554</c:v>
                </c:pt>
                <c:pt idx="51">
                  <c:v>541</c:v>
                </c:pt>
                <c:pt idx="52">
                  <c:v>501</c:v>
                </c:pt>
                <c:pt idx="53">
                  <c:v>980</c:v>
                </c:pt>
                <c:pt idx="54">
                  <c:v>525</c:v>
                </c:pt>
                <c:pt idx="55">
                  <c:v>631</c:v>
                </c:pt>
                <c:pt idx="56">
                  <c:v>457</c:v>
                </c:pt>
                <c:pt idx="57">
                  <c:v>14.86</c:v>
                </c:pt>
                <c:pt idx="58">
                  <c:v>1028.5</c:v>
                </c:pt>
                <c:pt idx="63">
                  <c:v>25.08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7280"/>
        <c:axId val="95939584"/>
      </c:scatterChart>
      <c:valAx>
        <c:axId val="959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9584"/>
        <c:crosses val="autoZero"/>
        <c:crossBetween val="midCat"/>
      </c:valAx>
      <c:valAx>
        <c:axId val="959395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surface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'geochem vs nutrients'!$K$2:$K$67</c:f>
              <c:numCache>
                <c:formatCode>General</c:formatCode>
                <c:ptCount val="66"/>
                <c:pt idx="0">
                  <c:v>0.32500000000000001</c:v>
                </c:pt>
                <c:pt idx="1">
                  <c:v>0.34200000000000003</c:v>
                </c:pt>
                <c:pt idx="2">
                  <c:v>0.32500000000000001</c:v>
                </c:pt>
                <c:pt idx="3">
                  <c:v>0.34300000000000003</c:v>
                </c:pt>
                <c:pt idx="4">
                  <c:v>0.26500000000000001</c:v>
                </c:pt>
                <c:pt idx="5">
                  <c:v>0.219</c:v>
                </c:pt>
                <c:pt idx="6">
                  <c:v>0.26700000000000002</c:v>
                </c:pt>
                <c:pt idx="7">
                  <c:v>0.13300000000000001</c:v>
                </c:pt>
                <c:pt idx="8">
                  <c:v>5.2999999999999999E-2</c:v>
                </c:pt>
                <c:pt idx="9">
                  <c:v>6.5000000000000002E-2</c:v>
                </c:pt>
                <c:pt idx="10">
                  <c:v>0.112</c:v>
                </c:pt>
                <c:pt idx="11">
                  <c:v>0.27</c:v>
                </c:pt>
                <c:pt idx="12">
                  <c:v>0.27200000000000002</c:v>
                </c:pt>
                <c:pt idx="13">
                  <c:v>0.17599999999999999</c:v>
                </c:pt>
                <c:pt idx="14">
                  <c:v>5.0999999999999997E-2</c:v>
                </c:pt>
                <c:pt idx="15">
                  <c:v>2.1000000000000001E-2</c:v>
                </c:pt>
                <c:pt idx="16">
                  <c:v>7.0000000000000001E-3</c:v>
                </c:pt>
                <c:pt idx="17">
                  <c:v>1E-3</c:v>
                </c:pt>
                <c:pt idx="18">
                  <c:v>1.4999999999999999E-2</c:v>
                </c:pt>
                <c:pt idx="19">
                  <c:v>0.153</c:v>
                </c:pt>
                <c:pt idx="20">
                  <c:v>8.0000000000000002E-3</c:v>
                </c:pt>
                <c:pt idx="21">
                  <c:v>0.02</c:v>
                </c:pt>
                <c:pt idx="22">
                  <c:v>0</c:v>
                </c:pt>
                <c:pt idx="23">
                  <c:v>2.5999999999999999E-2</c:v>
                </c:pt>
                <c:pt idx="24">
                  <c:v>5.0000000000000001E-3</c:v>
                </c:pt>
                <c:pt idx="25">
                  <c:v>1.7999999999999999E-2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4.2000000000000003E-2</c:v>
                </c:pt>
                <c:pt idx="30">
                  <c:v>1.9E-2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6.0000000000000001E-3</c:v>
                </c:pt>
                <c:pt idx="37">
                  <c:v>0.65100000000000002</c:v>
                </c:pt>
                <c:pt idx="38">
                  <c:v>1.1299999999999999</c:v>
                </c:pt>
                <c:pt idx="39">
                  <c:v>0.156</c:v>
                </c:pt>
                <c:pt idx="40">
                  <c:v>0.89</c:v>
                </c:pt>
                <c:pt idx="41">
                  <c:v>1</c:v>
                </c:pt>
                <c:pt idx="42">
                  <c:v>2.9329999999999998</c:v>
                </c:pt>
                <c:pt idx="43">
                  <c:v>2.258</c:v>
                </c:pt>
                <c:pt idx="44">
                  <c:v>2.3940000000000001</c:v>
                </c:pt>
                <c:pt idx="45">
                  <c:v>2.66</c:v>
                </c:pt>
                <c:pt idx="46">
                  <c:v>2.4649999999999999</c:v>
                </c:pt>
                <c:pt idx="47">
                  <c:v>1.7849999999999999</c:v>
                </c:pt>
                <c:pt idx="48">
                  <c:v>1.3720000000000001</c:v>
                </c:pt>
                <c:pt idx="49">
                  <c:v>1.244</c:v>
                </c:pt>
                <c:pt idx="50">
                  <c:v>1.4319999999999999</c:v>
                </c:pt>
                <c:pt idx="51">
                  <c:v>1.708</c:v>
                </c:pt>
                <c:pt idx="52">
                  <c:v>1.3520000000000001</c:v>
                </c:pt>
                <c:pt idx="53">
                  <c:v>1.357</c:v>
                </c:pt>
                <c:pt idx="54">
                  <c:v>2.1789999999999998</c:v>
                </c:pt>
                <c:pt idx="55">
                  <c:v>1.35</c:v>
                </c:pt>
                <c:pt idx="56">
                  <c:v>1.7030000000000001</c:v>
                </c:pt>
                <c:pt idx="57">
                  <c:v>0.14399999999999999</c:v>
                </c:pt>
                <c:pt idx="58">
                  <c:v>7.0999999999999994E-2</c:v>
                </c:pt>
                <c:pt idx="59">
                  <c:v>0</c:v>
                </c:pt>
                <c:pt idx="60">
                  <c:v>0.38800000000000001</c:v>
                </c:pt>
                <c:pt idx="61">
                  <c:v>1.7999999999999999E-2</c:v>
                </c:pt>
                <c:pt idx="62">
                  <c:v>0</c:v>
                </c:pt>
                <c:pt idx="63">
                  <c:v>0</c:v>
                </c:pt>
                <c:pt idx="64">
                  <c:v>0.89700000000000002</c:v>
                </c:pt>
                <c:pt idx="65">
                  <c:v>7.0000000000000001E-3</c:v>
                </c:pt>
              </c:numCache>
            </c:numRef>
          </c:xVal>
          <c:yVal>
            <c:numRef>
              <c:f>'geochem vs nutrients'!$A$2:$A$67</c:f>
              <c:numCache>
                <c:formatCode>General</c:formatCode>
                <c:ptCount val="66"/>
                <c:pt idx="0">
                  <c:v>409.5</c:v>
                </c:pt>
                <c:pt idx="1">
                  <c:v>405.6</c:v>
                </c:pt>
                <c:pt idx="2">
                  <c:v>406.2</c:v>
                </c:pt>
                <c:pt idx="3">
                  <c:v>403.3</c:v>
                </c:pt>
                <c:pt idx="4">
                  <c:v>400.2</c:v>
                </c:pt>
                <c:pt idx="5">
                  <c:v>396.2</c:v>
                </c:pt>
                <c:pt idx="6">
                  <c:v>401.8</c:v>
                </c:pt>
                <c:pt idx="7">
                  <c:v>395.6</c:v>
                </c:pt>
                <c:pt idx="8">
                  <c:v>381.2</c:v>
                </c:pt>
                <c:pt idx="9">
                  <c:v>401.2</c:v>
                </c:pt>
                <c:pt idx="10">
                  <c:v>408</c:v>
                </c:pt>
                <c:pt idx="11">
                  <c:v>403.1</c:v>
                </c:pt>
                <c:pt idx="12">
                  <c:v>403</c:v>
                </c:pt>
                <c:pt idx="13">
                  <c:v>395.6</c:v>
                </c:pt>
                <c:pt idx="14">
                  <c:v>399</c:v>
                </c:pt>
                <c:pt idx="15">
                  <c:v>398</c:v>
                </c:pt>
                <c:pt idx="16">
                  <c:v>395.8</c:v>
                </c:pt>
                <c:pt idx="17">
                  <c:v>395.3</c:v>
                </c:pt>
                <c:pt idx="18">
                  <c:v>398.9</c:v>
                </c:pt>
                <c:pt idx="19">
                  <c:v>401</c:v>
                </c:pt>
                <c:pt idx="20">
                  <c:v>389.1</c:v>
                </c:pt>
                <c:pt idx="21">
                  <c:v>388.9</c:v>
                </c:pt>
                <c:pt idx="22">
                  <c:v>382.7</c:v>
                </c:pt>
                <c:pt idx="23">
                  <c:v>389.1</c:v>
                </c:pt>
                <c:pt idx="24">
                  <c:v>389.9</c:v>
                </c:pt>
                <c:pt idx="25">
                  <c:v>289.8</c:v>
                </c:pt>
                <c:pt idx="26">
                  <c:v>392.8</c:v>
                </c:pt>
                <c:pt idx="27">
                  <c:v>399.1</c:v>
                </c:pt>
                <c:pt idx="28">
                  <c:v>390.1</c:v>
                </c:pt>
                <c:pt idx="29">
                  <c:v>387.3</c:v>
                </c:pt>
                <c:pt idx="30">
                  <c:v>388.6</c:v>
                </c:pt>
                <c:pt idx="31">
                  <c:v>379.9</c:v>
                </c:pt>
                <c:pt idx="32">
                  <c:v>376.4</c:v>
                </c:pt>
                <c:pt idx="33">
                  <c:v>389.6</c:v>
                </c:pt>
                <c:pt idx="34">
                  <c:v>399.2</c:v>
                </c:pt>
                <c:pt idx="35">
                  <c:v>400.9</c:v>
                </c:pt>
                <c:pt idx="36">
                  <c:v>438.6</c:v>
                </c:pt>
                <c:pt idx="37">
                  <c:v>409.3</c:v>
                </c:pt>
                <c:pt idx="38">
                  <c:v>404.1</c:v>
                </c:pt>
                <c:pt idx="39">
                  <c:v>353.7</c:v>
                </c:pt>
                <c:pt idx="40">
                  <c:v>178.9</c:v>
                </c:pt>
                <c:pt idx="41">
                  <c:v>125.1</c:v>
                </c:pt>
                <c:pt idx="42">
                  <c:v>402.5</c:v>
                </c:pt>
                <c:pt idx="43">
                  <c:v>304.60000000000002</c:v>
                </c:pt>
                <c:pt idx="44">
                  <c:v>316.3</c:v>
                </c:pt>
                <c:pt idx="45">
                  <c:v>323.7</c:v>
                </c:pt>
                <c:pt idx="46">
                  <c:v>403.7</c:v>
                </c:pt>
                <c:pt idx="47">
                  <c:v>211.8</c:v>
                </c:pt>
                <c:pt idx="48">
                  <c:v>171.2</c:v>
                </c:pt>
                <c:pt idx="49">
                  <c:v>188.2</c:v>
                </c:pt>
                <c:pt idx="50">
                  <c:v>207.9</c:v>
                </c:pt>
                <c:pt idx="51">
                  <c:v>208.9</c:v>
                </c:pt>
                <c:pt idx="52">
                  <c:v>158.19999999999999</c:v>
                </c:pt>
                <c:pt idx="53">
                  <c:v>157.1</c:v>
                </c:pt>
                <c:pt idx="54">
                  <c:v>300</c:v>
                </c:pt>
                <c:pt idx="55">
                  <c:v>170</c:v>
                </c:pt>
                <c:pt idx="56">
                  <c:v>256.58</c:v>
                </c:pt>
                <c:pt idx="57">
                  <c:v>395.5</c:v>
                </c:pt>
                <c:pt idx="58">
                  <c:v>395.4</c:v>
                </c:pt>
                <c:pt idx="59">
                  <c:v>472.7</c:v>
                </c:pt>
                <c:pt idx="60">
                  <c:v>419.8</c:v>
                </c:pt>
                <c:pt idx="61">
                  <c:v>400.8</c:v>
                </c:pt>
                <c:pt idx="62">
                  <c:v>813.9</c:v>
                </c:pt>
                <c:pt idx="63">
                  <c:v>538.29999999999995</c:v>
                </c:pt>
                <c:pt idx="64">
                  <c:v>641.6</c:v>
                </c:pt>
                <c:pt idx="65">
                  <c:v>502.3</c:v>
                </c:pt>
              </c:numCache>
            </c:numRef>
          </c:yVal>
          <c:smooth val="0"/>
        </c:ser>
        <c:ser>
          <c:idx val="1"/>
          <c:order val="1"/>
          <c:tx>
            <c:v>bottom water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'geochem vs nutrients'!$L$2:$L$67</c:f>
              <c:numCache>
                <c:formatCode>General</c:formatCode>
                <c:ptCount val="66"/>
                <c:pt idx="0">
                  <c:v>0.33</c:v>
                </c:pt>
                <c:pt idx="1">
                  <c:v>0.38</c:v>
                </c:pt>
                <c:pt idx="2">
                  <c:v>0.30099999999999999</c:v>
                </c:pt>
                <c:pt idx="3">
                  <c:v>0.32500000000000001</c:v>
                </c:pt>
                <c:pt idx="4">
                  <c:v>0.29199999999999998</c:v>
                </c:pt>
                <c:pt idx="5">
                  <c:v>0.23699999999999999</c:v>
                </c:pt>
                <c:pt idx="6">
                  <c:v>0.34100000000000003</c:v>
                </c:pt>
                <c:pt idx="7">
                  <c:v>0.26</c:v>
                </c:pt>
                <c:pt idx="8">
                  <c:v>4.0000000000000001E-3</c:v>
                </c:pt>
                <c:pt idx="9">
                  <c:v>0.14899999999999999</c:v>
                </c:pt>
                <c:pt idx="10">
                  <c:v>0.19900000000000001</c:v>
                </c:pt>
                <c:pt idx="11">
                  <c:v>0.25</c:v>
                </c:pt>
                <c:pt idx="12">
                  <c:v>0.29799999999999999</c:v>
                </c:pt>
                <c:pt idx="13">
                  <c:v>0.26200000000000001</c:v>
                </c:pt>
                <c:pt idx="14">
                  <c:v>0.23599999999999999</c:v>
                </c:pt>
                <c:pt idx="15">
                  <c:v>0.154</c:v>
                </c:pt>
                <c:pt idx="16">
                  <c:v>1.0999999999999999E-2</c:v>
                </c:pt>
                <c:pt idx="17">
                  <c:v>1.4E-2</c:v>
                </c:pt>
                <c:pt idx="18">
                  <c:v>0.14599999999999999</c:v>
                </c:pt>
                <c:pt idx="19">
                  <c:v>0.21099999999999999</c:v>
                </c:pt>
                <c:pt idx="20">
                  <c:v>0.10100000000000001</c:v>
                </c:pt>
                <c:pt idx="21">
                  <c:v>0.09</c:v>
                </c:pt>
                <c:pt idx="22">
                  <c:v>0</c:v>
                </c:pt>
                <c:pt idx="23">
                  <c:v>3.2000000000000001E-2</c:v>
                </c:pt>
                <c:pt idx="24">
                  <c:v>0.10199999999999999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0</c:v>
                </c:pt>
                <c:pt idx="28">
                  <c:v>0.03</c:v>
                </c:pt>
                <c:pt idx="29">
                  <c:v>0</c:v>
                </c:pt>
                <c:pt idx="30">
                  <c:v>1.4E-2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0.64800000000000002</c:v>
                </c:pt>
                <c:pt idx="38">
                  <c:v>1.1439999999999999</c:v>
                </c:pt>
                <c:pt idx="39">
                  <c:v>0.90200000000000002</c:v>
                </c:pt>
                <c:pt idx="40">
                  <c:v>1.042</c:v>
                </c:pt>
                <c:pt idx="41">
                  <c:v>1.0049999999999999</c:v>
                </c:pt>
                <c:pt idx="42">
                  <c:v>2.9289999999999998</c:v>
                </c:pt>
                <c:pt idx="43">
                  <c:v>2.222</c:v>
                </c:pt>
                <c:pt idx="44">
                  <c:v>1.877</c:v>
                </c:pt>
                <c:pt idx="45">
                  <c:v>1.1539999999999999</c:v>
                </c:pt>
                <c:pt idx="46">
                  <c:v>2.012</c:v>
                </c:pt>
                <c:pt idx="47">
                  <c:v>1.629</c:v>
                </c:pt>
                <c:pt idx="48">
                  <c:v>1.5029999999999999</c:v>
                </c:pt>
                <c:pt idx="49">
                  <c:v>1.355</c:v>
                </c:pt>
                <c:pt idx="50">
                  <c:v>1.4810000000000001</c:v>
                </c:pt>
                <c:pt idx="51">
                  <c:v>1.8220000000000001</c:v>
                </c:pt>
                <c:pt idx="52">
                  <c:v>1.4059999999999999</c:v>
                </c:pt>
                <c:pt idx="53">
                  <c:v>1.39</c:v>
                </c:pt>
                <c:pt idx="54">
                  <c:v>1.5940000000000001</c:v>
                </c:pt>
                <c:pt idx="55">
                  <c:v>1.17</c:v>
                </c:pt>
                <c:pt idx="56">
                  <c:v>1.504</c:v>
                </c:pt>
                <c:pt idx="57">
                  <c:v>9.0999999999999998E-2</c:v>
                </c:pt>
                <c:pt idx="58">
                  <c:v>0.10199999999999999</c:v>
                </c:pt>
                <c:pt idx="59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'geochem vs nutrients'!$B$2:$B$67</c:f>
              <c:numCache>
                <c:formatCode>General</c:formatCode>
                <c:ptCount val="66"/>
                <c:pt idx="0">
                  <c:v>415.5</c:v>
                </c:pt>
                <c:pt idx="1">
                  <c:v>407.7</c:v>
                </c:pt>
                <c:pt idx="2">
                  <c:v>413.2</c:v>
                </c:pt>
                <c:pt idx="3">
                  <c:v>407.5</c:v>
                </c:pt>
                <c:pt idx="4">
                  <c:v>409.4</c:v>
                </c:pt>
                <c:pt idx="5">
                  <c:v>402.1</c:v>
                </c:pt>
                <c:pt idx="6">
                  <c:v>408.2</c:v>
                </c:pt>
                <c:pt idx="7">
                  <c:v>401.8</c:v>
                </c:pt>
                <c:pt idx="8">
                  <c:v>387.6</c:v>
                </c:pt>
                <c:pt idx="9">
                  <c:v>410.7</c:v>
                </c:pt>
                <c:pt idx="10">
                  <c:v>410.9</c:v>
                </c:pt>
                <c:pt idx="11">
                  <c:v>404.3</c:v>
                </c:pt>
                <c:pt idx="12">
                  <c:v>399.8</c:v>
                </c:pt>
                <c:pt idx="13">
                  <c:v>401.7</c:v>
                </c:pt>
                <c:pt idx="14">
                  <c:v>410.1</c:v>
                </c:pt>
                <c:pt idx="15">
                  <c:v>410.7</c:v>
                </c:pt>
                <c:pt idx="16">
                  <c:v>398.4</c:v>
                </c:pt>
                <c:pt idx="17">
                  <c:v>397.8</c:v>
                </c:pt>
                <c:pt idx="18">
                  <c:v>408.4</c:v>
                </c:pt>
                <c:pt idx="19">
                  <c:v>403.8</c:v>
                </c:pt>
                <c:pt idx="20">
                  <c:v>399.5</c:v>
                </c:pt>
                <c:pt idx="21">
                  <c:v>386.2</c:v>
                </c:pt>
                <c:pt idx="22">
                  <c:v>385.4</c:v>
                </c:pt>
                <c:pt idx="23">
                  <c:v>392.4</c:v>
                </c:pt>
                <c:pt idx="24">
                  <c:v>394.8</c:v>
                </c:pt>
                <c:pt idx="25">
                  <c:v>393.6</c:v>
                </c:pt>
                <c:pt idx="26">
                  <c:v>390.4</c:v>
                </c:pt>
                <c:pt idx="27">
                  <c:v>399.6</c:v>
                </c:pt>
                <c:pt idx="28">
                  <c:v>393.6</c:v>
                </c:pt>
                <c:pt idx="29">
                  <c:v>385.4</c:v>
                </c:pt>
                <c:pt idx="30">
                  <c:v>394.4</c:v>
                </c:pt>
                <c:pt idx="31">
                  <c:v>382.6</c:v>
                </c:pt>
                <c:pt idx="32">
                  <c:v>382.2</c:v>
                </c:pt>
                <c:pt idx="33">
                  <c:v>298.8</c:v>
                </c:pt>
                <c:pt idx="34">
                  <c:v>409.1</c:v>
                </c:pt>
                <c:pt idx="35">
                  <c:v>401.1</c:v>
                </c:pt>
                <c:pt idx="36">
                  <c:v>394.5</c:v>
                </c:pt>
                <c:pt idx="37">
                  <c:v>408.2</c:v>
                </c:pt>
                <c:pt idx="38">
                  <c:v>402.1</c:v>
                </c:pt>
                <c:pt idx="39">
                  <c:v>201.1</c:v>
                </c:pt>
                <c:pt idx="40">
                  <c:v>130</c:v>
                </c:pt>
                <c:pt idx="41">
                  <c:v>125.8</c:v>
                </c:pt>
                <c:pt idx="42">
                  <c:v>397.1</c:v>
                </c:pt>
                <c:pt idx="43">
                  <c:v>298.39999999999998</c:v>
                </c:pt>
                <c:pt idx="44">
                  <c:v>257</c:v>
                </c:pt>
                <c:pt idx="45">
                  <c:v>165.9</c:v>
                </c:pt>
                <c:pt idx="46">
                  <c:v>319.5</c:v>
                </c:pt>
                <c:pt idx="47">
                  <c:v>196.9</c:v>
                </c:pt>
                <c:pt idx="48">
                  <c:v>178.1</c:v>
                </c:pt>
                <c:pt idx="49">
                  <c:v>192.7</c:v>
                </c:pt>
                <c:pt idx="50">
                  <c:v>208.6</c:v>
                </c:pt>
                <c:pt idx="51">
                  <c:v>199.9</c:v>
                </c:pt>
                <c:pt idx="52">
                  <c:v>157.30000000000001</c:v>
                </c:pt>
                <c:pt idx="53">
                  <c:v>157.1</c:v>
                </c:pt>
                <c:pt idx="54">
                  <c:v>229.8</c:v>
                </c:pt>
                <c:pt idx="55">
                  <c:v>171.2</c:v>
                </c:pt>
                <c:pt idx="56">
                  <c:v>225.9</c:v>
                </c:pt>
                <c:pt idx="57">
                  <c:v>393.3</c:v>
                </c:pt>
                <c:pt idx="58">
                  <c:v>396.4</c:v>
                </c:pt>
                <c:pt idx="63">
                  <c:v>561.1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3712"/>
        <c:axId val="96246016"/>
      </c:scatterChart>
      <c:valAx>
        <c:axId val="9624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6016"/>
        <c:crosses val="autoZero"/>
        <c:crossBetween val="midCat"/>
      </c:valAx>
      <c:valAx>
        <c:axId val="9624601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surface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'geochem vs nutrients'!$M$2:$M$67</c:f>
              <c:numCache>
                <c:formatCode>General</c:formatCode>
                <c:ptCount val="66"/>
                <c:pt idx="0">
                  <c:v>0.2331</c:v>
                </c:pt>
                <c:pt idx="1">
                  <c:v>0.1077</c:v>
                </c:pt>
                <c:pt idx="2">
                  <c:v>0.14710000000000001</c:v>
                </c:pt>
                <c:pt idx="3">
                  <c:v>7.4499999999999997E-2</c:v>
                </c:pt>
                <c:pt idx="4">
                  <c:v>4.6100000000000002E-2</c:v>
                </c:pt>
                <c:pt idx="5">
                  <c:v>4.6899999999999997E-2</c:v>
                </c:pt>
                <c:pt idx="6">
                  <c:v>6.0499999999999998E-2</c:v>
                </c:pt>
                <c:pt idx="7">
                  <c:v>4.65E-2</c:v>
                </c:pt>
                <c:pt idx="8">
                  <c:v>0.1013</c:v>
                </c:pt>
                <c:pt idx="9">
                  <c:v>8.3599999999999994E-2</c:v>
                </c:pt>
                <c:pt idx="10">
                  <c:v>5.0500000000000003E-2</c:v>
                </c:pt>
                <c:pt idx="11">
                  <c:v>7.8899999999999998E-2</c:v>
                </c:pt>
                <c:pt idx="12">
                  <c:v>6.25E-2</c:v>
                </c:pt>
                <c:pt idx="13">
                  <c:v>7.6899999999999996E-2</c:v>
                </c:pt>
                <c:pt idx="14">
                  <c:v>4.53E-2</c:v>
                </c:pt>
                <c:pt idx="15">
                  <c:v>8.1000000000000003E-2</c:v>
                </c:pt>
                <c:pt idx="16">
                  <c:v>6.8400000000000002E-2</c:v>
                </c:pt>
                <c:pt idx="17">
                  <c:v>4.1700000000000001E-2</c:v>
                </c:pt>
                <c:pt idx="18">
                  <c:v>4.9799999999999997E-2</c:v>
                </c:pt>
                <c:pt idx="19">
                  <c:v>4.9599999999999998E-2</c:v>
                </c:pt>
                <c:pt idx="20">
                  <c:v>5.6399999999999999E-2</c:v>
                </c:pt>
                <c:pt idx="21">
                  <c:v>1.4999999999999999E-2</c:v>
                </c:pt>
                <c:pt idx="22">
                  <c:v>7.6E-3</c:v>
                </c:pt>
                <c:pt idx="23">
                  <c:v>2.0199999999999999E-2</c:v>
                </c:pt>
                <c:pt idx="24">
                  <c:v>4.8999999999999998E-3</c:v>
                </c:pt>
                <c:pt idx="25">
                  <c:v>1.3100000000000001E-2</c:v>
                </c:pt>
                <c:pt idx="26">
                  <c:v>5.8999999999999999E-3</c:v>
                </c:pt>
                <c:pt idx="27">
                  <c:v>4.7999999999999996E-3</c:v>
                </c:pt>
                <c:pt idx="28">
                  <c:v>1.54E-2</c:v>
                </c:pt>
                <c:pt idx="29">
                  <c:v>2.4E-2</c:v>
                </c:pt>
                <c:pt idx="30">
                  <c:v>2.5399999999999999E-2</c:v>
                </c:pt>
                <c:pt idx="31">
                  <c:v>2.1499999999999998E-2</c:v>
                </c:pt>
                <c:pt idx="32">
                  <c:v>1.0699999999999999E-2</c:v>
                </c:pt>
                <c:pt idx="33">
                  <c:v>1.9099999999999999E-2</c:v>
                </c:pt>
                <c:pt idx="34">
                  <c:v>1.77E-2</c:v>
                </c:pt>
                <c:pt idx="35">
                  <c:v>1.2200000000000001E-2</c:v>
                </c:pt>
                <c:pt idx="36">
                  <c:v>1.9300000000000001E-2</c:v>
                </c:pt>
                <c:pt idx="37">
                  <c:v>1.7500000000000002E-2</c:v>
                </c:pt>
                <c:pt idx="38">
                  <c:v>7.1400000000000005E-2</c:v>
                </c:pt>
                <c:pt idx="39">
                  <c:v>2.4199999999999999E-2</c:v>
                </c:pt>
                <c:pt idx="40">
                  <c:v>6.2100000000000002E-2</c:v>
                </c:pt>
                <c:pt idx="41">
                  <c:v>0.108</c:v>
                </c:pt>
                <c:pt idx="42">
                  <c:v>7.9500000000000001E-2</c:v>
                </c:pt>
                <c:pt idx="43">
                  <c:v>7.6399999999999996E-2</c:v>
                </c:pt>
                <c:pt idx="44">
                  <c:v>4.3099999999999999E-2</c:v>
                </c:pt>
                <c:pt idx="45">
                  <c:v>9.9500000000000005E-2</c:v>
                </c:pt>
                <c:pt idx="46">
                  <c:v>3.9300000000000002E-2</c:v>
                </c:pt>
                <c:pt idx="47">
                  <c:v>3.9100000000000003E-2</c:v>
                </c:pt>
                <c:pt idx="48">
                  <c:v>5.6500000000000002E-2</c:v>
                </c:pt>
                <c:pt idx="49">
                  <c:v>3.4500000000000003E-2</c:v>
                </c:pt>
                <c:pt idx="50">
                  <c:v>0.1026</c:v>
                </c:pt>
                <c:pt idx="51">
                  <c:v>3.5099999999999999E-2</c:v>
                </c:pt>
                <c:pt idx="52">
                  <c:v>7.4499999999999997E-2</c:v>
                </c:pt>
                <c:pt idx="53">
                  <c:v>0.14319999999999999</c:v>
                </c:pt>
                <c:pt idx="54">
                  <c:v>1.9099999999999999E-2</c:v>
                </c:pt>
                <c:pt idx="55">
                  <c:v>7.2800000000000004E-2</c:v>
                </c:pt>
                <c:pt idx="56">
                  <c:v>2.53E-2</c:v>
                </c:pt>
                <c:pt idx="57">
                  <c:v>6.7500000000000004E-2</c:v>
                </c:pt>
                <c:pt idx="58">
                  <c:v>1.46E-2</c:v>
                </c:pt>
                <c:pt idx="59">
                  <c:v>1.7600000000000001E-2</c:v>
                </c:pt>
                <c:pt idx="60">
                  <c:v>0.4209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0.13789999999999999</c:v>
                </c:pt>
                <c:pt idx="65">
                  <c:v>3.85E-2</c:v>
                </c:pt>
              </c:numCache>
            </c:numRef>
          </c:xVal>
          <c:yVal>
            <c:numRef>
              <c:f>'geochem vs nutrients'!$A$2:$A$67</c:f>
              <c:numCache>
                <c:formatCode>General</c:formatCode>
                <c:ptCount val="66"/>
                <c:pt idx="0">
                  <c:v>409.5</c:v>
                </c:pt>
                <c:pt idx="1">
                  <c:v>405.6</c:v>
                </c:pt>
                <c:pt idx="2">
                  <c:v>406.2</c:v>
                </c:pt>
                <c:pt idx="3">
                  <c:v>403.3</c:v>
                </c:pt>
                <c:pt idx="4">
                  <c:v>400.2</c:v>
                </c:pt>
                <c:pt idx="5">
                  <c:v>396.2</c:v>
                </c:pt>
                <c:pt idx="6">
                  <c:v>401.8</c:v>
                </c:pt>
                <c:pt idx="7">
                  <c:v>395.6</c:v>
                </c:pt>
                <c:pt idx="8">
                  <c:v>381.2</c:v>
                </c:pt>
                <c:pt idx="9">
                  <c:v>401.2</c:v>
                </c:pt>
                <c:pt idx="10">
                  <c:v>408</c:v>
                </c:pt>
                <c:pt idx="11">
                  <c:v>403.1</c:v>
                </c:pt>
                <c:pt idx="12">
                  <c:v>403</c:v>
                </c:pt>
                <c:pt idx="13">
                  <c:v>395.6</c:v>
                </c:pt>
                <c:pt idx="14">
                  <c:v>399</c:v>
                </c:pt>
                <c:pt idx="15">
                  <c:v>398</c:v>
                </c:pt>
                <c:pt idx="16">
                  <c:v>395.8</c:v>
                </c:pt>
                <c:pt idx="17">
                  <c:v>395.3</c:v>
                </c:pt>
                <c:pt idx="18">
                  <c:v>398.9</c:v>
                </c:pt>
                <c:pt idx="19">
                  <c:v>401</c:v>
                </c:pt>
                <c:pt idx="20">
                  <c:v>389.1</c:v>
                </c:pt>
                <c:pt idx="21">
                  <c:v>388.9</c:v>
                </c:pt>
                <c:pt idx="22">
                  <c:v>382.7</c:v>
                </c:pt>
                <c:pt idx="23">
                  <c:v>389.1</c:v>
                </c:pt>
                <c:pt idx="24">
                  <c:v>389.9</c:v>
                </c:pt>
                <c:pt idx="25">
                  <c:v>289.8</c:v>
                </c:pt>
                <c:pt idx="26">
                  <c:v>392.8</c:v>
                </c:pt>
                <c:pt idx="27">
                  <c:v>399.1</c:v>
                </c:pt>
                <c:pt idx="28">
                  <c:v>390.1</c:v>
                </c:pt>
                <c:pt idx="29">
                  <c:v>387.3</c:v>
                </c:pt>
                <c:pt idx="30">
                  <c:v>388.6</c:v>
                </c:pt>
                <c:pt idx="31">
                  <c:v>379.9</c:v>
                </c:pt>
                <c:pt idx="32">
                  <c:v>376.4</c:v>
                </c:pt>
                <c:pt idx="33">
                  <c:v>389.6</c:v>
                </c:pt>
                <c:pt idx="34">
                  <c:v>399.2</c:v>
                </c:pt>
                <c:pt idx="35">
                  <c:v>400.9</c:v>
                </c:pt>
                <c:pt idx="36">
                  <c:v>438.6</c:v>
                </c:pt>
                <c:pt idx="37">
                  <c:v>409.3</c:v>
                </c:pt>
                <c:pt idx="38">
                  <c:v>404.1</c:v>
                </c:pt>
                <c:pt idx="39">
                  <c:v>353.7</c:v>
                </c:pt>
                <c:pt idx="40">
                  <c:v>178.9</c:v>
                </c:pt>
                <c:pt idx="41">
                  <c:v>125.1</c:v>
                </c:pt>
                <c:pt idx="42">
                  <c:v>402.5</c:v>
                </c:pt>
                <c:pt idx="43">
                  <c:v>304.60000000000002</c:v>
                </c:pt>
                <c:pt idx="44">
                  <c:v>316.3</c:v>
                </c:pt>
                <c:pt idx="45">
                  <c:v>323.7</c:v>
                </c:pt>
                <c:pt idx="46">
                  <c:v>403.7</c:v>
                </c:pt>
                <c:pt idx="47">
                  <c:v>211.8</c:v>
                </c:pt>
                <c:pt idx="48">
                  <c:v>171.2</c:v>
                </c:pt>
                <c:pt idx="49">
                  <c:v>188.2</c:v>
                </c:pt>
                <c:pt idx="50">
                  <c:v>207.9</c:v>
                </c:pt>
                <c:pt idx="51">
                  <c:v>208.9</c:v>
                </c:pt>
                <c:pt idx="52">
                  <c:v>158.19999999999999</c:v>
                </c:pt>
                <c:pt idx="53">
                  <c:v>157.1</c:v>
                </c:pt>
                <c:pt idx="54">
                  <c:v>300</c:v>
                </c:pt>
                <c:pt idx="55">
                  <c:v>170</c:v>
                </c:pt>
                <c:pt idx="56">
                  <c:v>256.58</c:v>
                </c:pt>
                <c:pt idx="57">
                  <c:v>395.5</c:v>
                </c:pt>
                <c:pt idx="58">
                  <c:v>395.4</c:v>
                </c:pt>
                <c:pt idx="59">
                  <c:v>472.7</c:v>
                </c:pt>
                <c:pt idx="60">
                  <c:v>419.8</c:v>
                </c:pt>
                <c:pt idx="61">
                  <c:v>400.8</c:v>
                </c:pt>
                <c:pt idx="62">
                  <c:v>813.9</c:v>
                </c:pt>
                <c:pt idx="63">
                  <c:v>538.29999999999995</c:v>
                </c:pt>
                <c:pt idx="64">
                  <c:v>641.6</c:v>
                </c:pt>
                <c:pt idx="65">
                  <c:v>502.3</c:v>
                </c:pt>
              </c:numCache>
            </c:numRef>
          </c:yVal>
          <c:smooth val="0"/>
        </c:ser>
        <c:ser>
          <c:idx val="1"/>
          <c:order val="1"/>
          <c:tx>
            <c:v>bottom water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'geochem vs nutrients'!$N$2:$N$67</c:f>
              <c:numCache>
                <c:formatCode>General</c:formatCode>
                <c:ptCount val="66"/>
                <c:pt idx="0">
                  <c:v>0.25950000000000001</c:v>
                </c:pt>
                <c:pt idx="1">
                  <c:v>0.16009999999999999</c:v>
                </c:pt>
                <c:pt idx="2">
                  <c:v>0.32840000000000003</c:v>
                </c:pt>
                <c:pt idx="3">
                  <c:v>9.9400000000000002E-2</c:v>
                </c:pt>
                <c:pt idx="4">
                  <c:v>0.1075</c:v>
                </c:pt>
                <c:pt idx="5">
                  <c:v>1.4719</c:v>
                </c:pt>
                <c:pt idx="6">
                  <c:v>0.15720000000000001</c:v>
                </c:pt>
                <c:pt idx="7">
                  <c:v>7.6899999999999996E-2</c:v>
                </c:pt>
                <c:pt idx="8">
                  <c:v>7.2499999999999995E-2</c:v>
                </c:pt>
                <c:pt idx="9">
                  <c:v>0.14030000000000001</c:v>
                </c:pt>
                <c:pt idx="10">
                  <c:v>0.1419</c:v>
                </c:pt>
                <c:pt idx="11">
                  <c:v>6.54E-2</c:v>
                </c:pt>
                <c:pt idx="12">
                  <c:v>6.3399999999999998E-2</c:v>
                </c:pt>
                <c:pt idx="13">
                  <c:v>9.2399999999999996E-2</c:v>
                </c:pt>
                <c:pt idx="14">
                  <c:v>0.15759999999999999</c:v>
                </c:pt>
                <c:pt idx="15">
                  <c:v>0.15160000000000001</c:v>
                </c:pt>
                <c:pt idx="16">
                  <c:v>5.2400000000000002E-2</c:v>
                </c:pt>
                <c:pt idx="17">
                  <c:v>7.6899999999999996E-2</c:v>
                </c:pt>
                <c:pt idx="18">
                  <c:v>0.1273</c:v>
                </c:pt>
                <c:pt idx="19">
                  <c:v>5.0299999999999997E-2</c:v>
                </c:pt>
                <c:pt idx="20">
                  <c:v>2.9899999999999999E-2</c:v>
                </c:pt>
                <c:pt idx="21">
                  <c:v>2.2599999999999999E-2</c:v>
                </c:pt>
                <c:pt idx="22">
                  <c:v>2.0799999999999999E-2</c:v>
                </c:pt>
                <c:pt idx="23">
                  <c:v>1.67E-2</c:v>
                </c:pt>
                <c:pt idx="24">
                  <c:v>4.87E-2</c:v>
                </c:pt>
                <c:pt idx="25">
                  <c:v>7.1000000000000004E-3</c:v>
                </c:pt>
                <c:pt idx="26">
                  <c:v>9.1000000000000004E-3</c:v>
                </c:pt>
                <c:pt idx="27">
                  <c:v>3.5999999999999999E-3</c:v>
                </c:pt>
                <c:pt idx="28">
                  <c:v>2.1700000000000001E-2</c:v>
                </c:pt>
                <c:pt idx="29">
                  <c:v>7.4000000000000003E-3</c:v>
                </c:pt>
                <c:pt idx="30">
                  <c:v>1.8499999999999999E-2</c:v>
                </c:pt>
                <c:pt idx="31">
                  <c:v>6.6E-3</c:v>
                </c:pt>
                <c:pt idx="32">
                  <c:v>4.3E-3</c:v>
                </c:pt>
                <c:pt idx="33">
                  <c:v>2.2100000000000002E-2</c:v>
                </c:pt>
                <c:pt idx="34">
                  <c:v>1.67E-2</c:v>
                </c:pt>
                <c:pt idx="35">
                  <c:v>1.6500000000000001E-2</c:v>
                </c:pt>
                <c:pt idx="36">
                  <c:v>1.0999999999999999E-2</c:v>
                </c:pt>
                <c:pt idx="37">
                  <c:v>5.4100000000000002E-2</c:v>
                </c:pt>
                <c:pt idx="38">
                  <c:v>0.12230000000000001</c:v>
                </c:pt>
                <c:pt idx="39">
                  <c:v>0.19620000000000001</c:v>
                </c:pt>
                <c:pt idx="40">
                  <c:v>0.1487</c:v>
                </c:pt>
                <c:pt idx="41">
                  <c:v>0.1303</c:v>
                </c:pt>
                <c:pt idx="42">
                  <c:v>0.10920000000000001</c:v>
                </c:pt>
                <c:pt idx="43">
                  <c:v>0.105</c:v>
                </c:pt>
                <c:pt idx="44">
                  <c:v>0.1</c:v>
                </c:pt>
                <c:pt idx="45">
                  <c:v>0.09</c:v>
                </c:pt>
                <c:pt idx="46">
                  <c:v>0.09</c:v>
                </c:pt>
                <c:pt idx="47">
                  <c:v>7.5800000000000006E-2</c:v>
                </c:pt>
                <c:pt idx="48">
                  <c:v>8.9099999999999999E-2</c:v>
                </c:pt>
                <c:pt idx="49">
                  <c:v>8.1199999999999994E-2</c:v>
                </c:pt>
                <c:pt idx="50">
                  <c:v>0.11550000000000001</c:v>
                </c:pt>
                <c:pt idx="51">
                  <c:v>7.0000000000000007E-2</c:v>
                </c:pt>
                <c:pt idx="52">
                  <c:v>6.2700000000000006E-2</c:v>
                </c:pt>
                <c:pt idx="53">
                  <c:v>0.12180000000000001</c:v>
                </c:pt>
                <c:pt idx="54">
                  <c:v>5.9400000000000001E-2</c:v>
                </c:pt>
                <c:pt idx="55">
                  <c:v>8.2900000000000001E-2</c:v>
                </c:pt>
                <c:pt idx="56">
                  <c:v>3.44E-2</c:v>
                </c:pt>
                <c:pt idx="57">
                  <c:v>3.2300000000000002E-2</c:v>
                </c:pt>
                <c:pt idx="58">
                  <c:v>3.32E-2</c:v>
                </c:pt>
                <c:pt idx="59">
                  <c:v>3.9899999999999998E-2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'geochem vs nutrients'!$B$2:$B$67</c:f>
              <c:numCache>
                <c:formatCode>General</c:formatCode>
                <c:ptCount val="66"/>
                <c:pt idx="0">
                  <c:v>415.5</c:v>
                </c:pt>
                <c:pt idx="1">
                  <c:v>407.7</c:v>
                </c:pt>
                <c:pt idx="2">
                  <c:v>413.2</c:v>
                </c:pt>
                <c:pt idx="3">
                  <c:v>407.5</c:v>
                </c:pt>
                <c:pt idx="4">
                  <c:v>409.4</c:v>
                </c:pt>
                <c:pt idx="5">
                  <c:v>402.1</c:v>
                </c:pt>
                <c:pt idx="6">
                  <c:v>408.2</c:v>
                </c:pt>
                <c:pt idx="7">
                  <c:v>401.8</c:v>
                </c:pt>
                <c:pt idx="8">
                  <c:v>387.6</c:v>
                </c:pt>
                <c:pt idx="9">
                  <c:v>410.7</c:v>
                </c:pt>
                <c:pt idx="10">
                  <c:v>410.9</c:v>
                </c:pt>
                <c:pt idx="11">
                  <c:v>404.3</c:v>
                </c:pt>
                <c:pt idx="12">
                  <c:v>399.8</c:v>
                </c:pt>
                <c:pt idx="13">
                  <c:v>401.7</c:v>
                </c:pt>
                <c:pt idx="14">
                  <c:v>410.1</c:v>
                </c:pt>
                <c:pt idx="15">
                  <c:v>410.7</c:v>
                </c:pt>
                <c:pt idx="16">
                  <c:v>398.4</c:v>
                </c:pt>
                <c:pt idx="17">
                  <c:v>397.8</c:v>
                </c:pt>
                <c:pt idx="18">
                  <c:v>408.4</c:v>
                </c:pt>
                <c:pt idx="19">
                  <c:v>403.8</c:v>
                </c:pt>
                <c:pt idx="20">
                  <c:v>399.5</c:v>
                </c:pt>
                <c:pt idx="21">
                  <c:v>386.2</c:v>
                </c:pt>
                <c:pt idx="22">
                  <c:v>385.4</c:v>
                </c:pt>
                <c:pt idx="23">
                  <c:v>392.4</c:v>
                </c:pt>
                <c:pt idx="24">
                  <c:v>394.8</c:v>
                </c:pt>
                <c:pt idx="25">
                  <c:v>393.6</c:v>
                </c:pt>
                <c:pt idx="26">
                  <c:v>390.4</c:v>
                </c:pt>
                <c:pt idx="27">
                  <c:v>399.6</c:v>
                </c:pt>
                <c:pt idx="28">
                  <c:v>393.6</c:v>
                </c:pt>
                <c:pt idx="29">
                  <c:v>385.4</c:v>
                </c:pt>
                <c:pt idx="30">
                  <c:v>394.4</c:v>
                </c:pt>
                <c:pt idx="31">
                  <c:v>382.6</c:v>
                </c:pt>
                <c:pt idx="32">
                  <c:v>382.2</c:v>
                </c:pt>
                <c:pt idx="33">
                  <c:v>298.8</c:v>
                </c:pt>
                <c:pt idx="34">
                  <c:v>409.1</c:v>
                </c:pt>
                <c:pt idx="35">
                  <c:v>401.1</c:v>
                </c:pt>
                <c:pt idx="36">
                  <c:v>394.5</c:v>
                </c:pt>
                <c:pt idx="37">
                  <c:v>408.2</c:v>
                </c:pt>
                <c:pt idx="38">
                  <c:v>402.1</c:v>
                </c:pt>
                <c:pt idx="39">
                  <c:v>201.1</c:v>
                </c:pt>
                <c:pt idx="40">
                  <c:v>130</c:v>
                </c:pt>
                <c:pt idx="41">
                  <c:v>125.8</c:v>
                </c:pt>
                <c:pt idx="42">
                  <c:v>397.1</c:v>
                </c:pt>
                <c:pt idx="43">
                  <c:v>298.39999999999998</c:v>
                </c:pt>
                <c:pt idx="44">
                  <c:v>257</c:v>
                </c:pt>
                <c:pt idx="45">
                  <c:v>165.9</c:v>
                </c:pt>
                <c:pt idx="46">
                  <c:v>319.5</c:v>
                </c:pt>
                <c:pt idx="47">
                  <c:v>196.9</c:v>
                </c:pt>
                <c:pt idx="48">
                  <c:v>178.1</c:v>
                </c:pt>
                <c:pt idx="49">
                  <c:v>192.7</c:v>
                </c:pt>
                <c:pt idx="50">
                  <c:v>208.6</c:v>
                </c:pt>
                <c:pt idx="51">
                  <c:v>199.9</c:v>
                </c:pt>
                <c:pt idx="52">
                  <c:v>157.30000000000001</c:v>
                </c:pt>
                <c:pt idx="53">
                  <c:v>157.1</c:v>
                </c:pt>
                <c:pt idx="54">
                  <c:v>229.8</c:v>
                </c:pt>
                <c:pt idx="55">
                  <c:v>171.2</c:v>
                </c:pt>
                <c:pt idx="56">
                  <c:v>225.9</c:v>
                </c:pt>
                <c:pt idx="57">
                  <c:v>393.3</c:v>
                </c:pt>
                <c:pt idx="58">
                  <c:v>396.4</c:v>
                </c:pt>
                <c:pt idx="63">
                  <c:v>561.1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7344"/>
        <c:axId val="96299648"/>
      </c:scatterChart>
      <c:valAx>
        <c:axId val="9629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NH3-N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9648"/>
        <c:crosses val="autoZero"/>
        <c:crossBetween val="midCat"/>
      </c:valAx>
      <c:valAx>
        <c:axId val="962996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surface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'geochem vs nutrients'!$I$2:$I$67</c:f>
              <c:numCache>
                <c:formatCode>General</c:formatCode>
                <c:ptCount val="66"/>
                <c:pt idx="0">
                  <c:v>6.7000000000000004E-2</c:v>
                </c:pt>
                <c:pt idx="1">
                  <c:v>4.5999999999999999E-2</c:v>
                </c:pt>
                <c:pt idx="2">
                  <c:v>5.7000000000000002E-2</c:v>
                </c:pt>
                <c:pt idx="3">
                  <c:v>3.2000000000000001E-2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1.7000000000000001E-2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1.9E-2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8.9999999999999993E-3</c:v>
                </c:pt>
                <c:pt idx="21">
                  <c:v>1.0999999999999999E-2</c:v>
                </c:pt>
                <c:pt idx="22">
                  <c:v>4.0000000000000001E-3</c:v>
                </c:pt>
                <c:pt idx="23">
                  <c:v>8.9999999999999993E-3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8.0000000000000002E-3</c:v>
                </c:pt>
                <c:pt idx="30">
                  <c:v>8.9999999999999993E-3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0.115</c:v>
                </c:pt>
                <c:pt idx="38">
                  <c:v>0.112</c:v>
                </c:pt>
                <c:pt idx="39">
                  <c:v>0.113</c:v>
                </c:pt>
                <c:pt idx="40">
                  <c:v>0.13700000000000001</c:v>
                </c:pt>
                <c:pt idx="41">
                  <c:v>0.112</c:v>
                </c:pt>
                <c:pt idx="42">
                  <c:v>8.2000000000000003E-2</c:v>
                </c:pt>
                <c:pt idx="43">
                  <c:v>0.112</c:v>
                </c:pt>
                <c:pt idx="44">
                  <c:v>7.9000000000000001E-2</c:v>
                </c:pt>
                <c:pt idx="45">
                  <c:v>0.121</c:v>
                </c:pt>
                <c:pt idx="46">
                  <c:v>8.5999999999999993E-2</c:v>
                </c:pt>
                <c:pt idx="47">
                  <c:v>8.8999999999999996E-2</c:v>
                </c:pt>
                <c:pt idx="48">
                  <c:v>9.7000000000000003E-2</c:v>
                </c:pt>
                <c:pt idx="49">
                  <c:v>9.5000000000000001E-2</c:v>
                </c:pt>
                <c:pt idx="50">
                  <c:v>0.126</c:v>
                </c:pt>
                <c:pt idx="51">
                  <c:v>8.5999999999999993E-2</c:v>
                </c:pt>
                <c:pt idx="52">
                  <c:v>0.1</c:v>
                </c:pt>
                <c:pt idx="53">
                  <c:v>0.106</c:v>
                </c:pt>
                <c:pt idx="54">
                  <c:v>7.4999999999999997E-2</c:v>
                </c:pt>
                <c:pt idx="55">
                  <c:v>9.7000000000000003E-2</c:v>
                </c:pt>
                <c:pt idx="56">
                  <c:v>0.08</c:v>
                </c:pt>
                <c:pt idx="57">
                  <c:v>2.1999999999999999E-2</c:v>
                </c:pt>
                <c:pt idx="58">
                  <c:v>2.3E-2</c:v>
                </c:pt>
                <c:pt idx="59">
                  <c:v>1.2E-2</c:v>
                </c:pt>
                <c:pt idx="60">
                  <c:v>0.125</c:v>
                </c:pt>
                <c:pt idx="61">
                  <c:v>5.1999999999999998E-2</c:v>
                </c:pt>
                <c:pt idx="62">
                  <c:v>1.7999999999999999E-2</c:v>
                </c:pt>
                <c:pt idx="63">
                  <c:v>8.5000000000000006E-2</c:v>
                </c:pt>
                <c:pt idx="64">
                  <c:v>4.4999999999999998E-2</c:v>
                </c:pt>
                <c:pt idx="65">
                  <c:v>3.5999999999999997E-2</c:v>
                </c:pt>
              </c:numCache>
            </c:numRef>
          </c:xVal>
          <c:yVal>
            <c:numRef>
              <c:f>'geochem vs nutrients'!$A$2:$A$67</c:f>
              <c:numCache>
                <c:formatCode>General</c:formatCode>
                <c:ptCount val="66"/>
                <c:pt idx="0">
                  <c:v>409.5</c:v>
                </c:pt>
                <c:pt idx="1">
                  <c:v>405.6</c:v>
                </c:pt>
                <c:pt idx="2">
                  <c:v>406.2</c:v>
                </c:pt>
                <c:pt idx="3">
                  <c:v>403.3</c:v>
                </c:pt>
                <c:pt idx="4">
                  <c:v>400.2</c:v>
                </c:pt>
                <c:pt idx="5">
                  <c:v>396.2</c:v>
                </c:pt>
                <c:pt idx="6">
                  <c:v>401.8</c:v>
                </c:pt>
                <c:pt idx="7">
                  <c:v>395.6</c:v>
                </c:pt>
                <c:pt idx="8">
                  <c:v>381.2</c:v>
                </c:pt>
                <c:pt idx="9">
                  <c:v>401.2</c:v>
                </c:pt>
                <c:pt idx="10">
                  <c:v>408</c:v>
                </c:pt>
                <c:pt idx="11">
                  <c:v>403.1</c:v>
                </c:pt>
                <c:pt idx="12">
                  <c:v>403</c:v>
                </c:pt>
                <c:pt idx="13">
                  <c:v>395.6</c:v>
                </c:pt>
                <c:pt idx="14">
                  <c:v>399</c:v>
                </c:pt>
                <c:pt idx="15">
                  <c:v>398</c:v>
                </c:pt>
                <c:pt idx="16">
                  <c:v>395.8</c:v>
                </c:pt>
                <c:pt idx="17">
                  <c:v>395.3</c:v>
                </c:pt>
                <c:pt idx="18">
                  <c:v>398.9</c:v>
                </c:pt>
                <c:pt idx="19">
                  <c:v>401</c:v>
                </c:pt>
                <c:pt idx="20">
                  <c:v>389.1</c:v>
                </c:pt>
                <c:pt idx="21">
                  <c:v>388.9</c:v>
                </c:pt>
                <c:pt idx="22">
                  <c:v>382.7</c:v>
                </c:pt>
                <c:pt idx="23">
                  <c:v>389.1</c:v>
                </c:pt>
                <c:pt idx="24">
                  <c:v>389.9</c:v>
                </c:pt>
                <c:pt idx="25">
                  <c:v>289.8</c:v>
                </c:pt>
                <c:pt idx="26">
                  <c:v>392.8</c:v>
                </c:pt>
                <c:pt idx="27">
                  <c:v>399.1</c:v>
                </c:pt>
                <c:pt idx="28">
                  <c:v>390.1</c:v>
                </c:pt>
                <c:pt idx="29">
                  <c:v>387.3</c:v>
                </c:pt>
                <c:pt idx="30">
                  <c:v>388.6</c:v>
                </c:pt>
                <c:pt idx="31">
                  <c:v>379.9</c:v>
                </c:pt>
                <c:pt idx="32">
                  <c:v>376.4</c:v>
                </c:pt>
                <c:pt idx="33">
                  <c:v>389.6</c:v>
                </c:pt>
                <c:pt idx="34">
                  <c:v>399.2</c:v>
                </c:pt>
                <c:pt idx="35">
                  <c:v>400.9</c:v>
                </c:pt>
                <c:pt idx="36">
                  <c:v>438.6</c:v>
                </c:pt>
                <c:pt idx="37">
                  <c:v>409.3</c:v>
                </c:pt>
                <c:pt idx="38">
                  <c:v>404.1</c:v>
                </c:pt>
                <c:pt idx="39">
                  <c:v>353.7</c:v>
                </c:pt>
                <c:pt idx="40">
                  <c:v>178.9</c:v>
                </c:pt>
                <c:pt idx="41">
                  <c:v>125.1</c:v>
                </c:pt>
                <c:pt idx="42">
                  <c:v>402.5</c:v>
                </c:pt>
                <c:pt idx="43">
                  <c:v>304.60000000000002</c:v>
                </c:pt>
                <c:pt idx="44">
                  <c:v>316.3</c:v>
                </c:pt>
                <c:pt idx="45">
                  <c:v>323.7</c:v>
                </c:pt>
                <c:pt idx="46">
                  <c:v>403.7</c:v>
                </c:pt>
                <c:pt idx="47">
                  <c:v>211.8</c:v>
                </c:pt>
                <c:pt idx="48">
                  <c:v>171.2</c:v>
                </c:pt>
                <c:pt idx="49">
                  <c:v>188.2</c:v>
                </c:pt>
                <c:pt idx="50">
                  <c:v>207.9</c:v>
                </c:pt>
                <c:pt idx="51">
                  <c:v>208.9</c:v>
                </c:pt>
                <c:pt idx="52">
                  <c:v>158.19999999999999</c:v>
                </c:pt>
                <c:pt idx="53">
                  <c:v>157.1</c:v>
                </c:pt>
                <c:pt idx="54">
                  <c:v>300</c:v>
                </c:pt>
                <c:pt idx="55">
                  <c:v>170</c:v>
                </c:pt>
                <c:pt idx="56">
                  <c:v>256.58</c:v>
                </c:pt>
                <c:pt idx="57">
                  <c:v>395.5</c:v>
                </c:pt>
                <c:pt idx="58">
                  <c:v>395.4</c:v>
                </c:pt>
                <c:pt idx="59">
                  <c:v>472.7</c:v>
                </c:pt>
                <c:pt idx="60">
                  <c:v>419.8</c:v>
                </c:pt>
                <c:pt idx="61">
                  <c:v>400.8</c:v>
                </c:pt>
                <c:pt idx="62">
                  <c:v>813.9</c:v>
                </c:pt>
                <c:pt idx="63">
                  <c:v>538.29999999999995</c:v>
                </c:pt>
                <c:pt idx="64">
                  <c:v>641.6</c:v>
                </c:pt>
                <c:pt idx="65">
                  <c:v>502.3</c:v>
                </c:pt>
              </c:numCache>
            </c:numRef>
          </c:yVal>
          <c:smooth val="0"/>
        </c:ser>
        <c:ser>
          <c:idx val="1"/>
          <c:order val="1"/>
          <c:tx>
            <c:v>bottom water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'geochem vs nutrients'!$J$2:$J$67</c:f>
              <c:numCache>
                <c:formatCode>General</c:formatCode>
                <c:ptCount val="66"/>
                <c:pt idx="0">
                  <c:v>9.8000000000000004E-2</c:v>
                </c:pt>
                <c:pt idx="1">
                  <c:v>4.5999999999999999E-2</c:v>
                </c:pt>
                <c:pt idx="2">
                  <c:v>9.9000000000000005E-2</c:v>
                </c:pt>
                <c:pt idx="3">
                  <c:v>4.4999999999999998E-2</c:v>
                </c:pt>
                <c:pt idx="4">
                  <c:v>4.2000000000000003E-2</c:v>
                </c:pt>
                <c:pt idx="5">
                  <c:v>2.7E-2</c:v>
                </c:pt>
                <c:pt idx="6">
                  <c:v>5.3999999999999999E-2</c:v>
                </c:pt>
                <c:pt idx="7">
                  <c:v>2.3E-2</c:v>
                </c:pt>
                <c:pt idx="8">
                  <c:v>3.1E-2</c:v>
                </c:pt>
                <c:pt idx="9">
                  <c:v>6.0000000000000001E-3</c:v>
                </c:pt>
                <c:pt idx="10">
                  <c:v>4.2999999999999997E-2</c:v>
                </c:pt>
                <c:pt idx="11">
                  <c:v>2.1000000000000001E-2</c:v>
                </c:pt>
                <c:pt idx="12">
                  <c:v>2.9000000000000001E-2</c:v>
                </c:pt>
                <c:pt idx="13">
                  <c:v>2.8000000000000001E-2</c:v>
                </c:pt>
                <c:pt idx="14">
                  <c:v>5.6000000000000001E-2</c:v>
                </c:pt>
                <c:pt idx="15">
                  <c:v>4.5999999999999999E-2</c:v>
                </c:pt>
                <c:pt idx="16">
                  <c:v>0</c:v>
                </c:pt>
                <c:pt idx="17">
                  <c:v>8.9999999999999993E-3</c:v>
                </c:pt>
                <c:pt idx="18">
                  <c:v>4.1000000000000002E-2</c:v>
                </c:pt>
                <c:pt idx="19">
                  <c:v>2.1000000000000001E-2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7.0000000000000001E-3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3.0000000000000001E-3</c:v>
                </c:pt>
                <c:pt idx="30">
                  <c:v>1.2E-2</c:v>
                </c:pt>
                <c:pt idx="31">
                  <c:v>0.01</c:v>
                </c:pt>
                <c:pt idx="32">
                  <c:v>8.0000000000000002E-3</c:v>
                </c:pt>
                <c:pt idx="33">
                  <c:v>3.0000000000000001E-3</c:v>
                </c:pt>
                <c:pt idx="34">
                  <c:v>0</c:v>
                </c:pt>
                <c:pt idx="35">
                  <c:v>0</c:v>
                </c:pt>
                <c:pt idx="36">
                  <c:v>2E-3</c:v>
                </c:pt>
                <c:pt idx="37">
                  <c:v>0.11700000000000001</c:v>
                </c:pt>
                <c:pt idx="38">
                  <c:v>0.111</c:v>
                </c:pt>
                <c:pt idx="39">
                  <c:v>0.14299999999999999</c:v>
                </c:pt>
                <c:pt idx="40">
                  <c:v>0.51700000000000002</c:v>
                </c:pt>
                <c:pt idx="41">
                  <c:v>0.113</c:v>
                </c:pt>
                <c:pt idx="42">
                  <c:v>8.7999999999999995E-2</c:v>
                </c:pt>
                <c:pt idx="43">
                  <c:v>0.11700000000000001</c:v>
                </c:pt>
                <c:pt idx="44">
                  <c:v>9.1999999999999998E-2</c:v>
                </c:pt>
                <c:pt idx="45">
                  <c:v>0.156</c:v>
                </c:pt>
                <c:pt idx="46">
                  <c:v>8.3000000000000004E-2</c:v>
                </c:pt>
                <c:pt idx="47">
                  <c:v>9.6000000000000002E-2</c:v>
                </c:pt>
                <c:pt idx="48">
                  <c:v>9.9000000000000005E-2</c:v>
                </c:pt>
                <c:pt idx="49">
                  <c:v>9.4E-2</c:v>
                </c:pt>
                <c:pt idx="50">
                  <c:v>0.129</c:v>
                </c:pt>
                <c:pt idx="51">
                  <c:v>0.09</c:v>
                </c:pt>
                <c:pt idx="52">
                  <c:v>0.10299999999999999</c:v>
                </c:pt>
                <c:pt idx="53">
                  <c:v>0.10100000000000001</c:v>
                </c:pt>
                <c:pt idx="54">
                  <c:v>8.4000000000000005E-2</c:v>
                </c:pt>
                <c:pt idx="55">
                  <c:v>9.6000000000000002E-2</c:v>
                </c:pt>
                <c:pt idx="56">
                  <c:v>8.3000000000000004E-2</c:v>
                </c:pt>
                <c:pt idx="57">
                  <c:v>1.9E-2</c:v>
                </c:pt>
                <c:pt idx="58">
                  <c:v>3.4000000000000002E-2</c:v>
                </c:pt>
                <c:pt idx="59">
                  <c:v>2.5999999999999999E-2</c:v>
                </c:pt>
                <c:pt idx="61">
                  <c:v>0.05</c:v>
                </c:pt>
                <c:pt idx="62">
                  <c:v>1.7999999999999999E-2</c:v>
                </c:pt>
                <c:pt idx="63">
                  <c:v>8.2000000000000003E-2</c:v>
                </c:pt>
              </c:numCache>
            </c:numRef>
          </c:xVal>
          <c:yVal>
            <c:numRef>
              <c:f>'geochem vs nutrients'!$B$2:$B$67</c:f>
              <c:numCache>
                <c:formatCode>General</c:formatCode>
                <c:ptCount val="66"/>
                <c:pt idx="0">
                  <c:v>415.5</c:v>
                </c:pt>
                <c:pt idx="1">
                  <c:v>407.7</c:v>
                </c:pt>
                <c:pt idx="2">
                  <c:v>413.2</c:v>
                </c:pt>
                <c:pt idx="3">
                  <c:v>407.5</c:v>
                </c:pt>
                <c:pt idx="4">
                  <c:v>409.4</c:v>
                </c:pt>
                <c:pt idx="5">
                  <c:v>402.1</c:v>
                </c:pt>
                <c:pt idx="6">
                  <c:v>408.2</c:v>
                </c:pt>
                <c:pt idx="7">
                  <c:v>401.8</c:v>
                </c:pt>
                <c:pt idx="8">
                  <c:v>387.6</c:v>
                </c:pt>
                <c:pt idx="9">
                  <c:v>410.7</c:v>
                </c:pt>
                <c:pt idx="10">
                  <c:v>410.9</c:v>
                </c:pt>
                <c:pt idx="11">
                  <c:v>404.3</c:v>
                </c:pt>
                <c:pt idx="12">
                  <c:v>399.8</c:v>
                </c:pt>
                <c:pt idx="13">
                  <c:v>401.7</c:v>
                </c:pt>
                <c:pt idx="14">
                  <c:v>410.1</c:v>
                </c:pt>
                <c:pt idx="15">
                  <c:v>410.7</c:v>
                </c:pt>
                <c:pt idx="16">
                  <c:v>398.4</c:v>
                </c:pt>
                <c:pt idx="17">
                  <c:v>397.8</c:v>
                </c:pt>
                <c:pt idx="18">
                  <c:v>408.4</c:v>
                </c:pt>
                <c:pt idx="19">
                  <c:v>403.8</c:v>
                </c:pt>
                <c:pt idx="20">
                  <c:v>399.5</c:v>
                </c:pt>
                <c:pt idx="21">
                  <c:v>386.2</c:v>
                </c:pt>
                <c:pt idx="22">
                  <c:v>385.4</c:v>
                </c:pt>
                <c:pt idx="23">
                  <c:v>392.4</c:v>
                </c:pt>
                <c:pt idx="24">
                  <c:v>394.8</c:v>
                </c:pt>
                <c:pt idx="25">
                  <c:v>393.6</c:v>
                </c:pt>
                <c:pt idx="26">
                  <c:v>390.4</c:v>
                </c:pt>
                <c:pt idx="27">
                  <c:v>399.6</c:v>
                </c:pt>
                <c:pt idx="28">
                  <c:v>393.6</c:v>
                </c:pt>
                <c:pt idx="29">
                  <c:v>385.4</c:v>
                </c:pt>
                <c:pt idx="30">
                  <c:v>394.4</c:v>
                </c:pt>
                <c:pt idx="31">
                  <c:v>382.6</c:v>
                </c:pt>
                <c:pt idx="32">
                  <c:v>382.2</c:v>
                </c:pt>
                <c:pt idx="33">
                  <c:v>298.8</c:v>
                </c:pt>
                <c:pt idx="34">
                  <c:v>409.1</c:v>
                </c:pt>
                <c:pt idx="35">
                  <c:v>401.1</c:v>
                </c:pt>
                <c:pt idx="36">
                  <c:v>394.5</c:v>
                </c:pt>
                <c:pt idx="37">
                  <c:v>408.2</c:v>
                </c:pt>
                <c:pt idx="38">
                  <c:v>402.1</c:v>
                </c:pt>
                <c:pt idx="39">
                  <c:v>201.1</c:v>
                </c:pt>
                <c:pt idx="40">
                  <c:v>130</c:v>
                </c:pt>
                <c:pt idx="41">
                  <c:v>125.8</c:v>
                </c:pt>
                <c:pt idx="42">
                  <c:v>397.1</c:v>
                </c:pt>
                <c:pt idx="43">
                  <c:v>298.39999999999998</c:v>
                </c:pt>
                <c:pt idx="44">
                  <c:v>257</c:v>
                </c:pt>
                <c:pt idx="45">
                  <c:v>165.9</c:v>
                </c:pt>
                <c:pt idx="46">
                  <c:v>319.5</c:v>
                </c:pt>
                <c:pt idx="47">
                  <c:v>196.9</c:v>
                </c:pt>
                <c:pt idx="48">
                  <c:v>178.1</c:v>
                </c:pt>
                <c:pt idx="49">
                  <c:v>192.7</c:v>
                </c:pt>
                <c:pt idx="50">
                  <c:v>208.6</c:v>
                </c:pt>
                <c:pt idx="51">
                  <c:v>199.9</c:v>
                </c:pt>
                <c:pt idx="52">
                  <c:v>157.30000000000001</c:v>
                </c:pt>
                <c:pt idx="53">
                  <c:v>157.1</c:v>
                </c:pt>
                <c:pt idx="54">
                  <c:v>229.8</c:v>
                </c:pt>
                <c:pt idx="55">
                  <c:v>171.2</c:v>
                </c:pt>
                <c:pt idx="56">
                  <c:v>225.9</c:v>
                </c:pt>
                <c:pt idx="57">
                  <c:v>393.3</c:v>
                </c:pt>
                <c:pt idx="58">
                  <c:v>396.4</c:v>
                </c:pt>
                <c:pt idx="63">
                  <c:v>561.1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4608"/>
        <c:axId val="97723904"/>
      </c:scatterChart>
      <c:valAx>
        <c:axId val="963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3904"/>
        <c:crosses val="autoZero"/>
        <c:crossBetween val="midCat"/>
      </c:valAx>
      <c:valAx>
        <c:axId val="977239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16</xdr:row>
      <xdr:rowOff>152400</xdr:rowOff>
    </xdr:from>
    <xdr:to>
      <xdr:col>20</xdr:col>
      <xdr:colOff>482600</xdr:colOff>
      <xdr:row>31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279400</xdr:colOff>
      <xdr:row>14</xdr:row>
      <xdr:rowOff>12700</xdr:rowOff>
    </xdr:from>
    <xdr:to>
      <xdr:col>26</xdr:col>
      <xdr:colOff>723900</xdr:colOff>
      <xdr:row>28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32</xdr:row>
      <xdr:rowOff>114300</xdr:rowOff>
    </xdr:from>
    <xdr:to>
      <xdr:col>20</xdr:col>
      <xdr:colOff>558800</xdr:colOff>
      <xdr:row>47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32</xdr:col>
      <xdr:colOff>444500</xdr:colOff>
      <xdr:row>32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444500</xdr:colOff>
      <xdr:row>48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22</xdr:col>
      <xdr:colOff>444500</xdr:colOff>
      <xdr:row>67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0</xdr:row>
      <xdr:rowOff>0</xdr:rowOff>
    </xdr:from>
    <xdr:to>
      <xdr:col>11</xdr:col>
      <xdr:colOff>228600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152400</xdr:rowOff>
    </xdr:from>
    <xdr:to>
      <xdr:col>5</xdr:col>
      <xdr:colOff>444500</xdr:colOff>
      <xdr:row>31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7"/>
  <sheetViews>
    <sheetView topLeftCell="A37" workbookViewId="0">
      <selection activeCell="H5" sqref="H5"/>
    </sheetView>
  </sheetViews>
  <sheetFormatPr defaultColWidth="8.85546875" defaultRowHeight="15" x14ac:dyDescent="0.25"/>
  <sheetData>
    <row r="1" spans="1:48" x14ac:dyDescent="0.2">
      <c r="A1" t="s">
        <v>44</v>
      </c>
      <c r="B1" t="s">
        <v>45</v>
      </c>
      <c r="C1" t="s">
        <v>46</v>
      </c>
      <c r="D1" t="s">
        <v>0</v>
      </c>
      <c r="E1" t="s">
        <v>1</v>
      </c>
      <c r="F1" t="s">
        <v>2</v>
      </c>
      <c r="G1" t="s">
        <v>51</v>
      </c>
      <c r="H1" t="s">
        <v>52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</row>
    <row r="2" spans="1:48" x14ac:dyDescent="0.2">
      <c r="A2">
        <v>1</v>
      </c>
      <c r="B2">
        <v>89.540080000000003</v>
      </c>
      <c r="C2">
        <v>38.61703</v>
      </c>
      <c r="D2">
        <v>1661.4188160000001</v>
      </c>
      <c r="E2">
        <v>0.30499999999999999</v>
      </c>
      <c r="F2">
        <v>2.5204</v>
      </c>
      <c r="G2">
        <v>3.05</v>
      </c>
      <c r="H2">
        <v>25.204000000000001</v>
      </c>
      <c r="I2">
        <v>12.86039454</v>
      </c>
      <c r="J2">
        <v>5.3301999999999996</v>
      </c>
      <c r="K2">
        <v>6.7000000000000004E-2</v>
      </c>
      <c r="L2">
        <v>9.8000000000000004E-2</v>
      </c>
      <c r="M2">
        <v>0.32500000000000001</v>
      </c>
      <c r="N2">
        <v>0.33</v>
      </c>
      <c r="O2">
        <v>0.2331</v>
      </c>
      <c r="P2">
        <v>0.25950000000000001</v>
      </c>
      <c r="Q2">
        <v>16.577999999999999</v>
      </c>
      <c r="R2">
        <v>343.6</v>
      </c>
      <c r="S2">
        <v>409.5</v>
      </c>
      <c r="T2">
        <v>266</v>
      </c>
      <c r="U2">
        <v>0.2</v>
      </c>
      <c r="V2">
        <v>79.2</v>
      </c>
      <c r="W2">
        <v>7.72</v>
      </c>
      <c r="X2">
        <v>14.55</v>
      </c>
      <c r="Y2">
        <v>8.2200000000000006</v>
      </c>
      <c r="Z2">
        <v>250.7</v>
      </c>
      <c r="AA2">
        <v>12.72</v>
      </c>
      <c r="AB2">
        <v>4.03</v>
      </c>
      <c r="AC2">
        <v>16.22</v>
      </c>
      <c r="AD2">
        <v>1.04</v>
      </c>
      <c r="AE2">
        <v>1.1100000000000001</v>
      </c>
      <c r="AF2">
        <v>753.6</v>
      </c>
      <c r="AG2">
        <v>17.024000000000001</v>
      </c>
      <c r="AH2">
        <v>352.2</v>
      </c>
      <c r="AI2">
        <v>415.5</v>
      </c>
      <c r="AJ2">
        <v>270</v>
      </c>
      <c r="AK2">
        <v>0.2</v>
      </c>
      <c r="AL2">
        <v>66.5</v>
      </c>
      <c r="AM2">
        <v>5.95</v>
      </c>
      <c r="AN2">
        <v>14.548</v>
      </c>
      <c r="AO2">
        <v>8.01</v>
      </c>
      <c r="AP2">
        <v>244.2</v>
      </c>
      <c r="AQ2">
        <v>16.89</v>
      </c>
      <c r="AR2">
        <v>3.94</v>
      </c>
      <c r="AS2">
        <v>15.88</v>
      </c>
      <c r="AT2">
        <v>1.07</v>
      </c>
      <c r="AU2">
        <v>1.1399999999999999</v>
      </c>
      <c r="AV2">
        <v>753.5</v>
      </c>
    </row>
    <row r="3" spans="1:48" x14ac:dyDescent="0.2">
      <c r="A3">
        <v>2</v>
      </c>
      <c r="B3">
        <v>89.54692</v>
      </c>
      <c r="C3">
        <v>38.625970000000002</v>
      </c>
      <c r="D3" t="s">
        <v>43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>
        <v>4.5999999999999999E-2</v>
      </c>
      <c r="L3">
        <v>4.5999999999999999E-2</v>
      </c>
      <c r="M3">
        <v>0.34200000000000003</v>
      </c>
      <c r="N3">
        <v>0.38</v>
      </c>
      <c r="O3">
        <v>0.1077</v>
      </c>
      <c r="P3">
        <v>0.16009999999999999</v>
      </c>
      <c r="Q3">
        <v>16.774999999999999</v>
      </c>
      <c r="R3">
        <v>342.8</v>
      </c>
      <c r="S3">
        <v>405.6</v>
      </c>
      <c r="T3">
        <v>264</v>
      </c>
      <c r="U3">
        <v>0.2</v>
      </c>
      <c r="V3">
        <v>91.7</v>
      </c>
      <c r="W3">
        <v>8.8699999999999992</v>
      </c>
      <c r="X3">
        <v>14.551</v>
      </c>
      <c r="Y3">
        <v>8.52</v>
      </c>
      <c r="Z3">
        <v>257.3</v>
      </c>
      <c r="AA3">
        <v>12.87</v>
      </c>
      <c r="AB3">
        <v>3.42</v>
      </c>
      <c r="AC3">
        <v>13.78</v>
      </c>
      <c r="AD3">
        <v>0.88</v>
      </c>
      <c r="AE3">
        <v>1.1499999999999999</v>
      </c>
      <c r="AF3">
        <v>753.5</v>
      </c>
      <c r="AG3">
        <v>17.234999999999999</v>
      </c>
      <c r="AH3">
        <v>347.2</v>
      </c>
      <c r="AI3">
        <v>407.7</v>
      </c>
      <c r="AJ3">
        <v>265</v>
      </c>
      <c r="AK3">
        <v>0.2</v>
      </c>
      <c r="AL3">
        <v>90.3</v>
      </c>
      <c r="AM3">
        <v>8.66</v>
      </c>
      <c r="AN3">
        <v>14.548999999999999</v>
      </c>
      <c r="AO3">
        <v>8.44</v>
      </c>
      <c r="AP3">
        <v>258.7</v>
      </c>
      <c r="AQ3">
        <v>13.46</v>
      </c>
      <c r="AR3">
        <v>3.79</v>
      </c>
      <c r="AS3">
        <v>15.28</v>
      </c>
      <c r="AT3">
        <v>1.1399999999999999</v>
      </c>
      <c r="AU3">
        <v>1.1599999999999999</v>
      </c>
      <c r="AV3">
        <v>753.3</v>
      </c>
    </row>
    <row r="4" spans="1:48" x14ac:dyDescent="0.2">
      <c r="A4">
        <v>3</v>
      </c>
      <c r="B4">
        <v>89.528999999999996</v>
      </c>
      <c r="C4">
        <v>38.617519999999999</v>
      </c>
      <c r="D4">
        <v>1456.4857710000001</v>
      </c>
      <c r="E4">
        <v>0.27629999999999999</v>
      </c>
      <c r="F4">
        <v>2.3401000000000001</v>
      </c>
      <c r="G4">
        <v>2.7629999999999999</v>
      </c>
      <c r="H4">
        <v>23.401</v>
      </c>
      <c r="I4">
        <v>12.309728659999999</v>
      </c>
      <c r="J4">
        <v>5.3301999999999996</v>
      </c>
      <c r="K4">
        <v>5.7000000000000002E-2</v>
      </c>
      <c r="L4">
        <v>9.9000000000000005E-2</v>
      </c>
      <c r="M4">
        <v>0.32500000000000001</v>
      </c>
      <c r="N4">
        <v>0.30099999999999999</v>
      </c>
      <c r="O4">
        <v>0.14710000000000001</v>
      </c>
      <c r="P4">
        <v>0.32840000000000003</v>
      </c>
      <c r="Q4">
        <v>16.922999999999998</v>
      </c>
      <c r="R4">
        <v>343.6</v>
      </c>
      <c r="S4">
        <v>406.2</v>
      </c>
      <c r="T4">
        <v>264</v>
      </c>
      <c r="U4">
        <v>0.2</v>
      </c>
      <c r="V4">
        <v>87.5</v>
      </c>
      <c r="W4">
        <v>8.4499999999999993</v>
      </c>
      <c r="X4">
        <v>14.573</v>
      </c>
      <c r="Y4">
        <v>8.5</v>
      </c>
      <c r="Z4">
        <v>253.3</v>
      </c>
      <c r="AA4">
        <v>13.24</v>
      </c>
      <c r="AB4">
        <v>4.51</v>
      </c>
      <c r="AC4">
        <v>18.14</v>
      </c>
      <c r="AD4">
        <v>1.1200000000000001</v>
      </c>
      <c r="AE4">
        <v>1.2</v>
      </c>
      <c r="AF4">
        <v>753.4</v>
      </c>
      <c r="AG4">
        <v>15.874000000000001</v>
      </c>
      <c r="AH4">
        <v>341.1</v>
      </c>
      <c r="AI4">
        <v>413.2</v>
      </c>
      <c r="AJ4">
        <v>269</v>
      </c>
      <c r="AK4">
        <v>0.2</v>
      </c>
      <c r="AL4">
        <v>61.3</v>
      </c>
      <c r="AM4">
        <v>6.04</v>
      </c>
      <c r="AN4">
        <v>14.582000000000001</v>
      </c>
      <c r="AO4">
        <v>8.2799999999999994</v>
      </c>
      <c r="AP4">
        <v>268.60000000000002</v>
      </c>
      <c r="AQ4">
        <v>19.53</v>
      </c>
      <c r="AR4">
        <v>3.3010000000000002</v>
      </c>
      <c r="AS4">
        <v>13.67</v>
      </c>
      <c r="AT4">
        <v>0.99</v>
      </c>
      <c r="AU4">
        <v>1.06</v>
      </c>
      <c r="AV4">
        <v>753.5</v>
      </c>
    </row>
    <row r="5" spans="1:48" x14ac:dyDescent="0.2">
      <c r="A5">
        <v>4</v>
      </c>
      <c r="B5">
        <v>89.306169999999995</v>
      </c>
      <c r="C5">
        <v>38.627749999999999</v>
      </c>
      <c r="D5">
        <v>1562.2882950000001</v>
      </c>
      <c r="E5">
        <v>0.26179999999999998</v>
      </c>
      <c r="F5">
        <v>2.2490999999999999</v>
      </c>
      <c r="G5">
        <v>2.6179999999999999</v>
      </c>
      <c r="H5">
        <v>22.491</v>
      </c>
      <c r="I5">
        <v>10.87692887</v>
      </c>
      <c r="J5">
        <v>5.3301999999999996</v>
      </c>
      <c r="K5">
        <v>3.2000000000000001E-2</v>
      </c>
      <c r="L5">
        <v>4.4999999999999998E-2</v>
      </c>
      <c r="M5">
        <v>0.34300000000000003</v>
      </c>
      <c r="N5">
        <v>0.32500000000000001</v>
      </c>
      <c r="O5">
        <v>7.4499999999999997E-2</v>
      </c>
      <c r="P5">
        <v>9.9400000000000002E-2</v>
      </c>
      <c r="Q5">
        <v>17.215</v>
      </c>
      <c r="R5">
        <v>343.4</v>
      </c>
      <c r="S5">
        <v>403.3</v>
      </c>
      <c r="T5">
        <v>262</v>
      </c>
      <c r="U5">
        <v>0.19</v>
      </c>
      <c r="V5">
        <v>100.2</v>
      </c>
      <c r="W5">
        <v>9.6199999999999992</v>
      </c>
      <c r="X5">
        <v>14.618</v>
      </c>
      <c r="Y5">
        <v>8.6</v>
      </c>
      <c r="Z5">
        <v>254.1</v>
      </c>
      <c r="AA5">
        <v>10.61</v>
      </c>
      <c r="AB5">
        <v>4.82</v>
      </c>
      <c r="AC5">
        <v>19.399999999999999</v>
      </c>
      <c r="AD5">
        <v>1.3</v>
      </c>
      <c r="AE5">
        <v>1.24</v>
      </c>
      <c r="AF5">
        <v>753.2</v>
      </c>
      <c r="AG5">
        <v>17.068999999999999</v>
      </c>
      <c r="AH5">
        <v>345.8</v>
      </c>
      <c r="AI5">
        <v>407.5</v>
      </c>
      <c r="AJ5">
        <v>265</v>
      </c>
      <c r="AK5">
        <v>0.2</v>
      </c>
      <c r="AL5">
        <v>90.5</v>
      </c>
      <c r="AM5">
        <v>8.67</v>
      </c>
      <c r="AN5">
        <v>14.59</v>
      </c>
      <c r="AO5">
        <v>8.57</v>
      </c>
      <c r="AP5">
        <v>248.6</v>
      </c>
      <c r="AQ5">
        <v>173.69</v>
      </c>
      <c r="AR5">
        <v>5.28</v>
      </c>
      <c r="AS5">
        <v>22.73</v>
      </c>
      <c r="AT5">
        <v>1.92</v>
      </c>
      <c r="AU5">
        <v>2</v>
      </c>
      <c r="AV5">
        <v>753.3</v>
      </c>
    </row>
    <row r="6" spans="1:48" x14ac:dyDescent="0.2">
      <c r="A6">
        <v>5</v>
      </c>
      <c r="B6">
        <v>89.318049999999999</v>
      </c>
      <c r="C6">
        <v>38.631799999999998</v>
      </c>
      <c r="D6">
        <v>1373.1392659999999</v>
      </c>
      <c r="E6">
        <v>0.30349999999999999</v>
      </c>
      <c r="F6">
        <v>2.5554999999999999</v>
      </c>
      <c r="G6">
        <v>3.0350000000000001</v>
      </c>
      <c r="H6">
        <v>25.555</v>
      </c>
      <c r="I6">
        <v>12.43797552</v>
      </c>
      <c r="J6">
        <v>5.3301999999999996</v>
      </c>
      <c r="K6">
        <v>1.4999999999999999E-2</v>
      </c>
      <c r="L6">
        <v>4.2000000000000003E-2</v>
      </c>
      <c r="M6">
        <v>0.26500000000000001</v>
      </c>
      <c r="N6">
        <v>0.29199999999999998</v>
      </c>
      <c r="O6">
        <v>4.6100000000000002E-2</v>
      </c>
      <c r="P6">
        <v>0.1075</v>
      </c>
      <c r="Q6">
        <v>17.689</v>
      </c>
      <c r="R6">
        <v>344.3</v>
      </c>
      <c r="S6">
        <v>400.2</v>
      </c>
      <c r="T6">
        <v>260</v>
      </c>
      <c r="U6">
        <v>0.19</v>
      </c>
      <c r="V6">
        <v>114.8</v>
      </c>
      <c r="W6">
        <v>10.93</v>
      </c>
      <c r="X6">
        <v>14.727</v>
      </c>
      <c r="Y6">
        <v>8.81</v>
      </c>
      <c r="Z6">
        <v>229.3</v>
      </c>
      <c r="AA6">
        <v>11.07</v>
      </c>
      <c r="AB6">
        <v>5.55</v>
      </c>
      <c r="AC6">
        <v>25.16</v>
      </c>
      <c r="AD6">
        <v>2.06</v>
      </c>
      <c r="AE6">
        <v>2.13</v>
      </c>
      <c r="AF6">
        <v>753.3</v>
      </c>
      <c r="AG6">
        <v>16.858000000000001</v>
      </c>
      <c r="AH6">
        <v>345.8</v>
      </c>
      <c r="AI6">
        <v>409.4</v>
      </c>
      <c r="AJ6">
        <v>266</v>
      </c>
      <c r="AK6">
        <v>0.2</v>
      </c>
      <c r="AL6">
        <v>88.9</v>
      </c>
      <c r="AM6">
        <v>8.6</v>
      </c>
      <c r="AN6">
        <v>14.59</v>
      </c>
      <c r="AO6">
        <v>8.67</v>
      </c>
      <c r="AP6">
        <v>246.9</v>
      </c>
      <c r="AQ6">
        <v>15.92</v>
      </c>
      <c r="AR6">
        <v>4.57</v>
      </c>
      <c r="AS6">
        <v>18.39</v>
      </c>
      <c r="AT6">
        <v>1.31</v>
      </c>
      <c r="AU6">
        <v>1.38</v>
      </c>
      <c r="AV6">
        <v>753.3</v>
      </c>
    </row>
    <row r="7" spans="1:48" x14ac:dyDescent="0.2">
      <c r="A7">
        <v>6</v>
      </c>
      <c r="B7">
        <v>89.285420000000002</v>
      </c>
      <c r="C7">
        <v>38.636200000000002</v>
      </c>
      <c r="D7">
        <v>800.29585799999995</v>
      </c>
      <c r="E7">
        <v>0.1895</v>
      </c>
      <c r="F7">
        <v>1.7779</v>
      </c>
      <c r="G7">
        <v>1.895</v>
      </c>
      <c r="H7">
        <v>17.779</v>
      </c>
      <c r="I7">
        <v>9.1715976329999993</v>
      </c>
      <c r="J7">
        <v>3.3302</v>
      </c>
      <c r="K7">
        <v>1.2E-2</v>
      </c>
      <c r="L7">
        <v>2.7E-2</v>
      </c>
      <c r="M7">
        <v>0.219</v>
      </c>
      <c r="N7">
        <v>0.23699999999999999</v>
      </c>
      <c r="O7">
        <v>4.6899999999999997E-2</v>
      </c>
      <c r="P7">
        <v>1.4719</v>
      </c>
      <c r="Q7">
        <v>18.198</v>
      </c>
      <c r="R7">
        <v>344.7</v>
      </c>
      <c r="S7">
        <v>396.2</v>
      </c>
      <c r="T7">
        <v>258</v>
      </c>
      <c r="U7">
        <v>0.19</v>
      </c>
      <c r="V7">
        <v>114.6</v>
      </c>
      <c r="W7">
        <v>10.79</v>
      </c>
      <c r="X7">
        <v>14.625999999999999</v>
      </c>
      <c r="Y7">
        <v>8.83</v>
      </c>
      <c r="Z7">
        <v>234</v>
      </c>
      <c r="AA7">
        <v>11.48</v>
      </c>
      <c r="AB7">
        <v>4.7300000000000004</v>
      </c>
      <c r="AC7">
        <v>19.05</v>
      </c>
      <c r="AD7">
        <v>1.62</v>
      </c>
      <c r="AE7">
        <v>1.7</v>
      </c>
      <c r="AF7">
        <v>753.6</v>
      </c>
      <c r="AG7">
        <v>18.416</v>
      </c>
      <c r="AH7">
        <v>351.6</v>
      </c>
      <c r="AI7">
        <v>402.1</v>
      </c>
      <c r="AJ7">
        <v>261</v>
      </c>
      <c r="AK7">
        <v>0.19</v>
      </c>
      <c r="AL7">
        <v>96.8</v>
      </c>
      <c r="AM7">
        <v>9.08</v>
      </c>
      <c r="AN7">
        <v>14.606999999999999</v>
      </c>
      <c r="AO7">
        <v>8.7200000000000006</v>
      </c>
      <c r="AP7">
        <v>243.2</v>
      </c>
      <c r="AQ7">
        <v>22.96</v>
      </c>
      <c r="AR7">
        <v>5.24</v>
      </c>
      <c r="AS7">
        <v>21.09</v>
      </c>
      <c r="AT7">
        <v>1.55</v>
      </c>
      <c r="AU7">
        <v>1.8</v>
      </c>
      <c r="AV7">
        <v>753.6</v>
      </c>
    </row>
    <row r="8" spans="1:48" x14ac:dyDescent="0.2">
      <c r="A8">
        <v>7</v>
      </c>
      <c r="B8">
        <v>89.355770000000007</v>
      </c>
      <c r="C8">
        <v>38.638629999999999</v>
      </c>
      <c r="D8">
        <v>1539.890897</v>
      </c>
      <c r="E8">
        <v>0.27350000000000002</v>
      </c>
      <c r="F8">
        <v>2.3246000000000002</v>
      </c>
      <c r="G8">
        <v>2.7349999999999999</v>
      </c>
      <c r="H8">
        <v>23.245999999999999</v>
      </c>
      <c r="I8">
        <v>11.66041596</v>
      </c>
      <c r="J8">
        <v>5.3301999999999996</v>
      </c>
      <c r="K8">
        <v>1.0999999999999999E-2</v>
      </c>
      <c r="L8">
        <v>5.3999999999999999E-2</v>
      </c>
      <c r="M8">
        <v>0.26700000000000002</v>
      </c>
      <c r="N8">
        <v>0.34100000000000003</v>
      </c>
      <c r="O8">
        <v>6.0499999999999998E-2</v>
      </c>
      <c r="P8">
        <v>0.15720000000000001</v>
      </c>
      <c r="Q8">
        <v>18.393000000000001</v>
      </c>
      <c r="R8">
        <v>351.1</v>
      </c>
      <c r="S8">
        <v>401.8</v>
      </c>
      <c r="T8">
        <v>261</v>
      </c>
      <c r="U8">
        <v>0.19</v>
      </c>
      <c r="V8">
        <v>121.2</v>
      </c>
      <c r="W8">
        <v>11.45</v>
      </c>
      <c r="X8">
        <v>14.702</v>
      </c>
      <c r="Y8">
        <v>8.8699999999999992</v>
      </c>
      <c r="Z8">
        <v>224</v>
      </c>
      <c r="AA8">
        <v>9.6199999999999992</v>
      </c>
      <c r="AB8">
        <v>5.0199999999999996</v>
      </c>
      <c r="AC8">
        <v>20.2</v>
      </c>
      <c r="AD8">
        <v>1.75</v>
      </c>
      <c r="AE8">
        <v>1.63</v>
      </c>
      <c r="AF8">
        <v>753.5</v>
      </c>
      <c r="AG8">
        <v>17.427</v>
      </c>
      <c r="AH8">
        <v>349.2</v>
      </c>
      <c r="AI8">
        <v>408.2</v>
      </c>
      <c r="AJ8">
        <v>265</v>
      </c>
      <c r="AK8">
        <v>0.2</v>
      </c>
      <c r="AL8">
        <v>85.5</v>
      </c>
      <c r="AM8">
        <v>8.18</v>
      </c>
      <c r="AN8">
        <v>14.584</v>
      </c>
      <c r="AO8">
        <v>8.5399999999999991</v>
      </c>
      <c r="AP8">
        <v>233.6</v>
      </c>
      <c r="AQ8">
        <v>15.71</v>
      </c>
      <c r="AR8">
        <v>4.2699999999999996</v>
      </c>
      <c r="AS8">
        <v>18.77</v>
      </c>
      <c r="AT8">
        <v>1.18</v>
      </c>
      <c r="AU8">
        <v>1.1100000000000001</v>
      </c>
      <c r="AV8">
        <v>753.5</v>
      </c>
    </row>
    <row r="9" spans="1:48" ht="15.95" thickBot="1" x14ac:dyDescent="0.25">
      <c r="A9">
        <v>8</v>
      </c>
      <c r="B9">
        <v>89.338229999999996</v>
      </c>
      <c r="C9">
        <v>38.042499999999997</v>
      </c>
      <c r="D9">
        <v>805.11221950000004</v>
      </c>
      <c r="E9">
        <v>7.3300000000000004E-2</v>
      </c>
      <c r="F9">
        <v>0.79469999999999996</v>
      </c>
      <c r="G9">
        <v>0.73299999999999998</v>
      </c>
      <c r="H9">
        <v>7.9470000000000001</v>
      </c>
      <c r="I9">
        <v>4.9625935160000001</v>
      </c>
      <c r="J9">
        <v>1.3302</v>
      </c>
      <c r="K9">
        <v>1.7000000000000001E-2</v>
      </c>
      <c r="L9">
        <v>2.3E-2</v>
      </c>
      <c r="M9">
        <v>0.13300000000000001</v>
      </c>
      <c r="N9">
        <v>0.26</v>
      </c>
      <c r="O9">
        <v>4.65E-2</v>
      </c>
      <c r="P9">
        <v>7.6899999999999996E-2</v>
      </c>
      <c r="Q9">
        <v>19.033999999999999</v>
      </c>
      <c r="R9">
        <v>350.5</v>
      </c>
      <c r="S9">
        <v>395.6</v>
      </c>
      <c r="T9">
        <v>257</v>
      </c>
      <c r="U9">
        <v>0.19</v>
      </c>
      <c r="V9">
        <v>121.3</v>
      </c>
      <c r="W9">
        <v>11.23</v>
      </c>
      <c r="X9">
        <v>14.742000000000001</v>
      </c>
      <c r="Y9">
        <v>8.8800000000000008</v>
      </c>
      <c r="Z9">
        <v>228.7</v>
      </c>
      <c r="AA9">
        <v>13.34</v>
      </c>
      <c r="AB9">
        <v>7.23</v>
      </c>
      <c r="AC9">
        <v>29.03</v>
      </c>
      <c r="AD9">
        <v>2.29</v>
      </c>
      <c r="AE9">
        <v>2.37</v>
      </c>
      <c r="AF9">
        <v>753.6</v>
      </c>
      <c r="AG9">
        <v>18.617000000000001</v>
      </c>
      <c r="AH9">
        <v>352.8</v>
      </c>
      <c r="AI9">
        <v>401.8</v>
      </c>
      <c r="AJ9">
        <v>261</v>
      </c>
      <c r="AK9">
        <v>0.19</v>
      </c>
      <c r="AL9">
        <v>100.7</v>
      </c>
      <c r="AM9">
        <v>9.4</v>
      </c>
      <c r="AN9">
        <v>14.635</v>
      </c>
      <c r="AO9">
        <v>8.75</v>
      </c>
      <c r="AP9">
        <v>235.8</v>
      </c>
      <c r="AQ9">
        <v>22.47</v>
      </c>
      <c r="AR9">
        <v>6.02</v>
      </c>
      <c r="AS9">
        <v>23.65</v>
      </c>
      <c r="AT9">
        <v>1.63</v>
      </c>
      <c r="AU9">
        <v>1.7</v>
      </c>
      <c r="AV9">
        <v>753.4</v>
      </c>
    </row>
    <row r="10" spans="1:48" ht="17.100000000000001" thickBot="1" x14ac:dyDescent="0.25">
      <c r="A10">
        <v>9</v>
      </c>
      <c r="B10" s="1">
        <v>89.351472000000001</v>
      </c>
      <c r="C10" s="1">
        <v>38.633277999999997</v>
      </c>
      <c r="D10">
        <v>776.24384910000003</v>
      </c>
      <c r="E10">
        <v>0.1215</v>
      </c>
      <c r="F10">
        <v>1.2561</v>
      </c>
      <c r="G10">
        <v>1.2150000000000001</v>
      </c>
      <c r="H10">
        <v>12.561</v>
      </c>
      <c r="I10">
        <v>5.4948059049999998</v>
      </c>
      <c r="J10">
        <v>2.3302</v>
      </c>
      <c r="K10">
        <v>2.5000000000000001E-2</v>
      </c>
      <c r="L10">
        <v>3.1E-2</v>
      </c>
      <c r="M10">
        <v>5.2999999999999999E-2</v>
      </c>
      <c r="N10">
        <v>4.0000000000000001E-3</v>
      </c>
      <c r="O10">
        <v>0.1013</v>
      </c>
      <c r="P10">
        <v>7.2499999999999995E-2</v>
      </c>
      <c r="Q10">
        <v>20.6</v>
      </c>
      <c r="R10" t="s">
        <v>43</v>
      </c>
      <c r="S10">
        <v>381.2</v>
      </c>
      <c r="T10" t="s">
        <v>43</v>
      </c>
      <c r="U10" t="s">
        <v>43</v>
      </c>
      <c r="V10">
        <v>138.6</v>
      </c>
      <c r="W10">
        <v>12.47</v>
      </c>
      <c r="X10" t="s">
        <v>43</v>
      </c>
      <c r="Y10">
        <v>9.19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>
        <v>752.5</v>
      </c>
      <c r="AG10">
        <v>22.57</v>
      </c>
      <c r="AH10">
        <v>368.7</v>
      </c>
      <c r="AI10">
        <v>387.6</v>
      </c>
      <c r="AJ10">
        <v>252</v>
      </c>
      <c r="AK10">
        <v>6.19</v>
      </c>
      <c r="AL10">
        <v>121.9</v>
      </c>
      <c r="AM10">
        <v>10.55</v>
      </c>
      <c r="AN10">
        <v>14.564</v>
      </c>
      <c r="AO10">
        <v>9.1199999999999992</v>
      </c>
      <c r="AP10">
        <v>196</v>
      </c>
      <c r="AQ10">
        <v>48.52</v>
      </c>
      <c r="AR10">
        <v>11.35</v>
      </c>
      <c r="AS10">
        <v>45.52</v>
      </c>
      <c r="AT10">
        <v>3.3</v>
      </c>
      <c r="AU10" t="s">
        <v>43</v>
      </c>
      <c r="AV10" t="s">
        <v>43</v>
      </c>
    </row>
    <row r="11" spans="1:48" ht="15.95" thickBot="1" x14ac:dyDescent="0.25">
      <c r="A11">
        <v>10</v>
      </c>
      <c r="B11">
        <v>89.32</v>
      </c>
      <c r="C11">
        <v>38.657200000000003</v>
      </c>
      <c r="D11">
        <v>1208.6311889999999</v>
      </c>
      <c r="E11">
        <v>0.21890000000000001</v>
      </c>
      <c r="F11">
        <v>2.1257000000000001</v>
      </c>
      <c r="G11">
        <v>2.1890000000000001</v>
      </c>
      <c r="H11">
        <v>21.257000000000001</v>
      </c>
      <c r="I11">
        <v>9.3460418319999992</v>
      </c>
      <c r="J11">
        <v>5.3301999999999996</v>
      </c>
      <c r="K11">
        <v>0</v>
      </c>
      <c r="L11">
        <v>6.0000000000000001E-3</v>
      </c>
      <c r="M11">
        <v>6.5000000000000002E-2</v>
      </c>
      <c r="N11">
        <v>0.14899999999999999</v>
      </c>
      <c r="O11">
        <v>8.3599999999999994E-2</v>
      </c>
      <c r="P11">
        <v>0.14030000000000001</v>
      </c>
      <c r="Q11">
        <v>19.600000000000001</v>
      </c>
      <c r="R11">
        <v>360.7</v>
      </c>
      <c r="S11">
        <v>401.2</v>
      </c>
      <c r="T11">
        <v>261</v>
      </c>
      <c r="U11">
        <v>0.19</v>
      </c>
      <c r="V11">
        <v>129.1</v>
      </c>
      <c r="W11">
        <v>11.79</v>
      </c>
      <c r="X11">
        <v>14.57</v>
      </c>
      <c r="Y11">
        <v>8.9600000000000009</v>
      </c>
      <c r="Z11">
        <v>182.1</v>
      </c>
      <c r="AA11">
        <v>10.6</v>
      </c>
      <c r="AB11">
        <v>7.82</v>
      </c>
      <c r="AC11">
        <v>31.38</v>
      </c>
      <c r="AD11">
        <v>2.4</v>
      </c>
      <c r="AE11">
        <v>2.76</v>
      </c>
      <c r="AF11">
        <v>752</v>
      </c>
      <c r="AG11">
        <v>19.93</v>
      </c>
      <c r="AH11">
        <v>371</v>
      </c>
      <c r="AI11">
        <v>410.7</v>
      </c>
      <c r="AJ11">
        <v>267</v>
      </c>
      <c r="AK11">
        <v>0.2</v>
      </c>
      <c r="AL11">
        <v>104.5</v>
      </c>
      <c r="AM11">
        <v>9.4700000000000006</v>
      </c>
      <c r="AN11">
        <v>14.555999999999999</v>
      </c>
      <c r="AO11">
        <v>8.76</v>
      </c>
      <c r="AP11">
        <v>192.5</v>
      </c>
      <c r="AQ11">
        <v>17.690000000000001</v>
      </c>
      <c r="AR11">
        <v>7.28</v>
      </c>
      <c r="AS11">
        <v>29.18</v>
      </c>
      <c r="AT11">
        <v>2.34</v>
      </c>
      <c r="AU11">
        <v>2.41</v>
      </c>
      <c r="AV11">
        <v>753</v>
      </c>
    </row>
    <row r="12" spans="1:48" ht="17.100000000000001" thickBot="1" x14ac:dyDescent="0.25">
      <c r="A12">
        <v>11</v>
      </c>
      <c r="B12" s="1">
        <v>89.312388999999996</v>
      </c>
      <c r="C12" s="1">
        <v>38.645721999999999</v>
      </c>
      <c r="D12">
        <v>1188.189987</v>
      </c>
      <c r="E12">
        <v>0.31540000000000001</v>
      </c>
      <c r="F12">
        <v>2.5663999999999998</v>
      </c>
      <c r="G12">
        <v>3.1539999999999999</v>
      </c>
      <c r="H12">
        <v>25.664000000000001</v>
      </c>
      <c r="I12">
        <v>16.37997433</v>
      </c>
      <c r="J12">
        <v>6.3301999999999996</v>
      </c>
      <c r="K12">
        <v>0</v>
      </c>
      <c r="L12">
        <v>4.2999999999999997E-2</v>
      </c>
      <c r="M12">
        <v>0.112</v>
      </c>
      <c r="N12">
        <v>0.19900000000000001</v>
      </c>
      <c r="O12">
        <v>5.0500000000000003E-2</v>
      </c>
      <c r="P12">
        <v>0.1419</v>
      </c>
      <c r="Q12">
        <v>18.95</v>
      </c>
      <c r="R12">
        <v>360.8</v>
      </c>
      <c r="S12">
        <v>408</v>
      </c>
      <c r="T12">
        <v>265</v>
      </c>
      <c r="U12">
        <v>0.2</v>
      </c>
      <c r="V12">
        <v>112.3</v>
      </c>
      <c r="W12">
        <v>10.41</v>
      </c>
      <c r="X12">
        <v>14.624000000000001</v>
      </c>
      <c r="Y12">
        <v>8.8699999999999992</v>
      </c>
      <c r="Z12">
        <v>245.8</v>
      </c>
      <c r="AA12">
        <v>9.41</v>
      </c>
      <c r="AB12">
        <v>5.68</v>
      </c>
      <c r="AC12">
        <v>22.83</v>
      </c>
      <c r="AD12">
        <v>1.96</v>
      </c>
      <c r="AE12">
        <v>2.04</v>
      </c>
      <c r="AF12">
        <v>755.1</v>
      </c>
      <c r="AG12">
        <v>17.690000000000001</v>
      </c>
      <c r="AH12">
        <v>353.5</v>
      </c>
      <c r="AI12">
        <v>410.9</v>
      </c>
      <c r="AJ12">
        <v>267</v>
      </c>
      <c r="AK12">
        <v>0.2</v>
      </c>
      <c r="AL12">
        <v>81.8</v>
      </c>
      <c r="AM12">
        <v>7.77</v>
      </c>
      <c r="AN12">
        <v>14.678000000000001</v>
      </c>
      <c r="AO12">
        <v>8.6</v>
      </c>
      <c r="AP12">
        <v>228.7</v>
      </c>
      <c r="AQ12">
        <v>93.86</v>
      </c>
      <c r="AR12">
        <v>5.51</v>
      </c>
      <c r="AS12">
        <v>22.17</v>
      </c>
      <c r="AT12">
        <v>2.08</v>
      </c>
      <c r="AU12">
        <v>2.15</v>
      </c>
      <c r="AV12">
        <v>755.3</v>
      </c>
    </row>
    <row r="13" spans="1:48" x14ac:dyDescent="0.2">
      <c r="A13">
        <v>12</v>
      </c>
      <c r="B13">
        <v>89.283649999999994</v>
      </c>
      <c r="C13">
        <v>38.644030000000001</v>
      </c>
      <c r="D13">
        <v>975.04844960000003</v>
      </c>
      <c r="E13">
        <v>0.24229999999999999</v>
      </c>
      <c r="F13">
        <v>2.0958999999999999</v>
      </c>
      <c r="G13">
        <v>2.423</v>
      </c>
      <c r="H13">
        <v>20.959</v>
      </c>
      <c r="I13">
        <v>13.44476744</v>
      </c>
      <c r="J13">
        <v>3.3302</v>
      </c>
      <c r="K13">
        <v>1.9E-2</v>
      </c>
      <c r="L13">
        <v>2.1000000000000001E-2</v>
      </c>
      <c r="M13">
        <v>0.27</v>
      </c>
      <c r="N13">
        <v>0.25</v>
      </c>
      <c r="O13">
        <v>7.8899999999999998E-2</v>
      </c>
      <c r="P13">
        <v>6.54E-2</v>
      </c>
      <c r="Q13">
        <v>18.157</v>
      </c>
      <c r="R13">
        <v>350.4</v>
      </c>
      <c r="S13">
        <v>403.1</v>
      </c>
      <c r="T13">
        <v>262</v>
      </c>
      <c r="U13">
        <v>0.19</v>
      </c>
      <c r="V13">
        <v>107.4</v>
      </c>
      <c r="W13">
        <v>10.119999999999999</v>
      </c>
      <c r="X13">
        <v>14.691000000000001</v>
      </c>
      <c r="Y13">
        <v>9.77</v>
      </c>
      <c r="Z13">
        <v>149.9</v>
      </c>
      <c r="AA13">
        <v>10.32</v>
      </c>
      <c r="AB13">
        <v>4</v>
      </c>
      <c r="AC13">
        <v>16.010000000000002</v>
      </c>
      <c r="AD13">
        <v>1.48</v>
      </c>
      <c r="AE13">
        <v>1.56</v>
      </c>
      <c r="AF13">
        <v>755.3</v>
      </c>
      <c r="AG13">
        <v>18.192</v>
      </c>
      <c r="AH13">
        <v>351.7</v>
      </c>
      <c r="AI13">
        <v>404.3</v>
      </c>
      <c r="AJ13">
        <v>263</v>
      </c>
      <c r="AK13">
        <v>0.19</v>
      </c>
      <c r="AL13">
        <v>101.9</v>
      </c>
      <c r="AM13">
        <v>9.6</v>
      </c>
      <c r="AN13">
        <v>14.612</v>
      </c>
      <c r="AO13">
        <v>9.76</v>
      </c>
      <c r="AP13">
        <v>157.80000000000001</v>
      </c>
      <c r="AQ13">
        <v>13.1</v>
      </c>
      <c r="AR13">
        <v>4.9800000000000004</v>
      </c>
      <c r="AS13">
        <v>18.489999999999998</v>
      </c>
      <c r="AT13">
        <v>1.55</v>
      </c>
      <c r="AU13">
        <v>1.51</v>
      </c>
      <c r="AV13">
        <v>755.5</v>
      </c>
    </row>
    <row r="14" spans="1:48" x14ac:dyDescent="0.2">
      <c r="A14">
        <v>13</v>
      </c>
      <c r="B14">
        <v>89.27843</v>
      </c>
      <c r="C14">
        <v>38.648919999999997</v>
      </c>
      <c r="D14">
        <v>1108.1882909999999</v>
      </c>
      <c r="E14">
        <v>0.20699999999999999</v>
      </c>
      <c r="F14">
        <v>3.0571000000000002</v>
      </c>
      <c r="G14">
        <v>2.0699999999999998</v>
      </c>
      <c r="H14">
        <v>30.571000000000002</v>
      </c>
      <c r="I14">
        <v>9.9683544299999998</v>
      </c>
      <c r="J14">
        <v>3.3302</v>
      </c>
      <c r="K14">
        <v>2.1000000000000001E-2</v>
      </c>
      <c r="L14">
        <v>2.9000000000000001E-2</v>
      </c>
      <c r="M14">
        <v>0.27200000000000002</v>
      </c>
      <c r="N14">
        <v>0.29799999999999999</v>
      </c>
      <c r="O14">
        <v>6.25E-2</v>
      </c>
      <c r="P14">
        <v>6.3399999999999998E-2</v>
      </c>
      <c r="Q14">
        <v>18.117999999999999</v>
      </c>
      <c r="R14">
        <v>350</v>
      </c>
      <c r="S14">
        <v>403</v>
      </c>
      <c r="T14">
        <v>262</v>
      </c>
      <c r="U14">
        <v>0.19</v>
      </c>
      <c r="V14">
        <v>109.1</v>
      </c>
      <c r="W14">
        <v>10.29</v>
      </c>
      <c r="X14">
        <v>14.612</v>
      </c>
      <c r="Y14">
        <v>9.75</v>
      </c>
      <c r="Z14">
        <v>160.9</v>
      </c>
      <c r="AA14">
        <v>9.58</v>
      </c>
      <c r="AB14">
        <v>4.3099999999999996</v>
      </c>
      <c r="AC14">
        <v>17.350000000000001</v>
      </c>
      <c r="AD14">
        <v>1.54</v>
      </c>
      <c r="AE14">
        <v>1.61</v>
      </c>
      <c r="AF14">
        <v>755.1</v>
      </c>
      <c r="AG14">
        <v>18.576000000000001</v>
      </c>
      <c r="AH14">
        <v>350.8</v>
      </c>
      <c r="AI14">
        <v>399.8</v>
      </c>
      <c r="AJ14">
        <v>260</v>
      </c>
      <c r="AK14">
        <v>0.19</v>
      </c>
      <c r="AL14">
        <v>98.5</v>
      </c>
      <c r="AM14">
        <v>9.26</v>
      </c>
      <c r="AN14">
        <v>14.616</v>
      </c>
      <c r="AO14">
        <v>9.6</v>
      </c>
      <c r="AP14">
        <v>163.5</v>
      </c>
      <c r="AQ14">
        <v>40.409999999999997</v>
      </c>
      <c r="AR14">
        <v>3.71</v>
      </c>
      <c r="AS14">
        <v>14.96</v>
      </c>
      <c r="AT14">
        <v>1.24</v>
      </c>
      <c r="AU14">
        <v>1.47</v>
      </c>
      <c r="AV14">
        <v>755.3</v>
      </c>
    </row>
    <row r="15" spans="1:48" x14ac:dyDescent="0.2">
      <c r="A15">
        <v>14</v>
      </c>
      <c r="B15">
        <v>89.270700000000005</v>
      </c>
      <c r="C15">
        <v>38.655320000000003</v>
      </c>
      <c r="D15">
        <v>931.79255920000003</v>
      </c>
      <c r="E15">
        <v>0.14510000000000001</v>
      </c>
      <c r="F15">
        <v>1.4411</v>
      </c>
      <c r="G15">
        <v>1.4510000000000001</v>
      </c>
      <c r="H15">
        <v>14.411</v>
      </c>
      <c r="I15">
        <v>6.4261555809999997</v>
      </c>
      <c r="J15">
        <v>3.8302</v>
      </c>
      <c r="K15">
        <v>1.4999999999999999E-2</v>
      </c>
      <c r="L15">
        <v>2.8000000000000001E-2</v>
      </c>
      <c r="M15">
        <v>0.17599999999999999</v>
      </c>
      <c r="N15">
        <v>0.26200000000000001</v>
      </c>
      <c r="O15">
        <v>7.6899999999999996E-2</v>
      </c>
      <c r="P15">
        <v>9.2399999999999996E-2</v>
      </c>
      <c r="Q15">
        <v>19.065999999999999</v>
      </c>
      <c r="R15">
        <v>350.8</v>
      </c>
      <c r="S15">
        <v>395.6</v>
      </c>
      <c r="T15">
        <v>257</v>
      </c>
      <c r="U15">
        <v>0.19</v>
      </c>
      <c r="V15">
        <v>116</v>
      </c>
      <c r="W15">
        <v>10.73</v>
      </c>
      <c r="X15">
        <v>14.62</v>
      </c>
      <c r="Y15">
        <v>9.82</v>
      </c>
      <c r="Z15">
        <v>113.8</v>
      </c>
      <c r="AA15">
        <v>16.920000000000002</v>
      </c>
      <c r="AB15">
        <v>4.71</v>
      </c>
      <c r="AC15">
        <v>21.95</v>
      </c>
      <c r="AD15">
        <v>2.19</v>
      </c>
      <c r="AE15">
        <v>2.2599999999999998</v>
      </c>
      <c r="AF15">
        <v>755.4</v>
      </c>
      <c r="AG15">
        <v>18.382000000000001</v>
      </c>
      <c r="AH15">
        <v>351</v>
      </c>
      <c r="AI15">
        <v>401.7</v>
      </c>
      <c r="AJ15">
        <v>261</v>
      </c>
      <c r="AK15">
        <v>0.19</v>
      </c>
      <c r="AL15">
        <v>100</v>
      </c>
      <c r="AM15">
        <v>9.39</v>
      </c>
      <c r="AN15">
        <v>14.625</v>
      </c>
      <c r="AO15">
        <v>9.7200000000000006</v>
      </c>
      <c r="AP15">
        <v>138.6</v>
      </c>
      <c r="AQ15">
        <v>28.69</v>
      </c>
      <c r="AR15">
        <v>4.49</v>
      </c>
      <c r="AS15">
        <v>18.07</v>
      </c>
      <c r="AT15">
        <v>1.61</v>
      </c>
      <c r="AU15">
        <v>1.69</v>
      </c>
      <c r="AV15">
        <v>755.4</v>
      </c>
    </row>
    <row r="16" spans="1:48" x14ac:dyDescent="0.2">
      <c r="A16">
        <v>15</v>
      </c>
      <c r="B16">
        <v>89.290199999999999</v>
      </c>
      <c r="C16">
        <v>38.65493</v>
      </c>
      <c r="D16">
        <v>1278.9958690000001</v>
      </c>
      <c r="E16">
        <v>0.29189999999999999</v>
      </c>
      <c r="F16">
        <v>2.4714999999999998</v>
      </c>
      <c r="G16">
        <v>2.919</v>
      </c>
      <c r="H16">
        <v>24.715</v>
      </c>
      <c r="I16">
        <v>16.364791870000001</v>
      </c>
      <c r="J16">
        <v>4.3301999999999996</v>
      </c>
      <c r="K16">
        <v>0</v>
      </c>
      <c r="L16">
        <v>5.6000000000000001E-2</v>
      </c>
      <c r="M16">
        <v>5.0999999999999997E-2</v>
      </c>
      <c r="N16">
        <v>0.23599999999999999</v>
      </c>
      <c r="O16">
        <v>4.53E-2</v>
      </c>
      <c r="P16">
        <v>0.15759999999999999</v>
      </c>
      <c r="Q16">
        <v>19.97</v>
      </c>
      <c r="R16">
        <v>360.7</v>
      </c>
      <c r="S16">
        <v>399</v>
      </c>
      <c r="T16">
        <v>259</v>
      </c>
      <c r="U16">
        <v>0.19</v>
      </c>
      <c r="V16">
        <v>132.80000000000001</v>
      </c>
      <c r="W16">
        <v>12.12</v>
      </c>
      <c r="X16">
        <v>14.58</v>
      </c>
      <c r="Y16">
        <v>9.3000000000000007</v>
      </c>
      <c r="Z16">
        <v>207.1</v>
      </c>
      <c r="AA16">
        <v>9.56</v>
      </c>
      <c r="AB16">
        <v>4.45</v>
      </c>
      <c r="AC16">
        <v>17.91</v>
      </c>
      <c r="AD16">
        <v>1.98</v>
      </c>
      <c r="AE16">
        <v>2.06</v>
      </c>
      <c r="AF16">
        <v>754.3</v>
      </c>
      <c r="AG16">
        <v>18.396999999999998</v>
      </c>
      <c r="AH16">
        <v>858.4</v>
      </c>
      <c r="AI16">
        <v>410.1</v>
      </c>
      <c r="AJ16">
        <v>267</v>
      </c>
      <c r="AK16">
        <v>0.2</v>
      </c>
      <c r="AL16">
        <v>82</v>
      </c>
      <c r="AM16">
        <v>7.67</v>
      </c>
      <c r="AN16">
        <v>14.565</v>
      </c>
      <c r="AO16">
        <v>8.92</v>
      </c>
      <c r="AP16">
        <v>202.6</v>
      </c>
      <c r="AQ16">
        <v>16.04</v>
      </c>
      <c r="AR16">
        <v>3.01</v>
      </c>
      <c r="AS16">
        <v>12.17</v>
      </c>
      <c r="AT16">
        <v>1.37</v>
      </c>
      <c r="AU16">
        <v>1.44</v>
      </c>
      <c r="AV16">
        <v>754.3</v>
      </c>
    </row>
    <row r="17" spans="1:48" x14ac:dyDescent="0.2">
      <c r="A17">
        <v>16</v>
      </c>
      <c r="B17">
        <v>89.299800000000005</v>
      </c>
      <c r="C17">
        <v>38.664119999999997</v>
      </c>
      <c r="D17">
        <v>1105.1555760000001</v>
      </c>
      <c r="E17">
        <v>0.24970000000000001</v>
      </c>
      <c r="F17">
        <v>2.4748999999999999</v>
      </c>
      <c r="G17">
        <v>2.4969999999999999</v>
      </c>
      <c r="H17">
        <v>24.748999999999999</v>
      </c>
      <c r="I17">
        <v>14.126731769999999</v>
      </c>
      <c r="J17">
        <v>4.3301999999999996</v>
      </c>
      <c r="K17">
        <v>0</v>
      </c>
      <c r="L17">
        <v>4.5999999999999999E-2</v>
      </c>
      <c r="M17">
        <v>2.1000000000000001E-2</v>
      </c>
      <c r="N17">
        <v>0.154</v>
      </c>
      <c r="O17">
        <v>8.1000000000000003E-2</v>
      </c>
      <c r="P17">
        <v>0.15160000000000001</v>
      </c>
      <c r="Q17">
        <v>20.34</v>
      </c>
      <c r="R17">
        <v>362.5</v>
      </c>
      <c r="S17">
        <v>398</v>
      </c>
      <c r="T17">
        <v>259</v>
      </c>
      <c r="U17">
        <v>0.19</v>
      </c>
      <c r="V17">
        <v>128.6</v>
      </c>
      <c r="W17">
        <v>11.6</v>
      </c>
      <c r="X17">
        <v>14.587999999999999</v>
      </c>
      <c r="Y17">
        <v>9.32</v>
      </c>
      <c r="Z17">
        <v>173.9</v>
      </c>
      <c r="AA17">
        <v>9.24</v>
      </c>
      <c r="AB17">
        <v>3.47</v>
      </c>
      <c r="AC17">
        <v>14</v>
      </c>
      <c r="AD17">
        <v>2.06</v>
      </c>
      <c r="AE17">
        <v>2.14</v>
      </c>
      <c r="AF17">
        <v>754.3</v>
      </c>
      <c r="AG17">
        <v>19.177</v>
      </c>
      <c r="AH17">
        <v>365</v>
      </c>
      <c r="AI17">
        <v>410.7</v>
      </c>
      <c r="AJ17">
        <v>267</v>
      </c>
      <c r="AK17">
        <v>0.2</v>
      </c>
      <c r="AL17">
        <v>85.2</v>
      </c>
      <c r="AM17">
        <v>7.87</v>
      </c>
      <c r="AN17">
        <v>14.664</v>
      </c>
      <c r="AO17">
        <v>8.98</v>
      </c>
      <c r="AP17">
        <v>190.4</v>
      </c>
      <c r="AQ17">
        <v>29.81</v>
      </c>
      <c r="AR17">
        <v>3.46</v>
      </c>
      <c r="AS17">
        <v>13.94</v>
      </c>
      <c r="AT17">
        <v>1.29</v>
      </c>
      <c r="AU17">
        <v>1.37</v>
      </c>
      <c r="AV17" t="s">
        <v>43</v>
      </c>
    </row>
    <row r="18" spans="1:48" x14ac:dyDescent="0.2">
      <c r="A18">
        <v>17</v>
      </c>
      <c r="B18">
        <v>89.302679999999995</v>
      </c>
      <c r="C18">
        <v>38.669870000000003</v>
      </c>
      <c r="D18">
        <v>997.38857940000003</v>
      </c>
      <c r="E18">
        <v>0.25900000000000001</v>
      </c>
      <c r="F18">
        <v>2.4083000000000001</v>
      </c>
      <c r="G18">
        <v>2.59</v>
      </c>
      <c r="H18">
        <v>24.082999999999998</v>
      </c>
      <c r="I18">
        <v>11.59470752</v>
      </c>
      <c r="J18">
        <v>3.3302</v>
      </c>
      <c r="K18">
        <v>0</v>
      </c>
      <c r="L18">
        <v>0</v>
      </c>
      <c r="M18">
        <v>7.0000000000000001E-3</v>
      </c>
      <c r="N18">
        <v>1.0999999999999999E-2</v>
      </c>
      <c r="O18">
        <v>6.8400000000000002E-2</v>
      </c>
      <c r="P18">
        <v>5.2400000000000002E-2</v>
      </c>
      <c r="Q18">
        <v>20.68</v>
      </c>
      <c r="R18">
        <v>362.7</v>
      </c>
      <c r="S18">
        <v>395.8</v>
      </c>
      <c r="T18">
        <v>253</v>
      </c>
      <c r="U18">
        <v>0.19</v>
      </c>
      <c r="V18">
        <v>123.9</v>
      </c>
      <c r="W18">
        <v>11.09</v>
      </c>
      <c r="X18">
        <v>14.551</v>
      </c>
      <c r="Y18">
        <v>9.2899999999999991</v>
      </c>
      <c r="Z18">
        <v>174.8</v>
      </c>
      <c r="AA18">
        <v>8.25</v>
      </c>
      <c r="AB18">
        <v>3.33</v>
      </c>
      <c r="AC18">
        <v>13.44</v>
      </c>
      <c r="AD18">
        <v>1.68</v>
      </c>
      <c r="AE18">
        <v>1.75</v>
      </c>
      <c r="AF18">
        <v>754.2</v>
      </c>
      <c r="AG18">
        <v>20.077999999999999</v>
      </c>
      <c r="AH18">
        <v>361</v>
      </c>
      <c r="AI18">
        <v>398.4</v>
      </c>
      <c r="AJ18">
        <v>259</v>
      </c>
      <c r="AK18">
        <v>0.19</v>
      </c>
      <c r="AL18">
        <v>102.2</v>
      </c>
      <c r="AM18">
        <v>9.27</v>
      </c>
      <c r="AN18">
        <v>14.563000000000001</v>
      </c>
      <c r="AO18">
        <v>9.19</v>
      </c>
      <c r="AP18">
        <v>172.1</v>
      </c>
      <c r="AQ18">
        <v>13</v>
      </c>
      <c r="AR18">
        <v>4.62</v>
      </c>
      <c r="AS18">
        <v>18.600000000000001</v>
      </c>
      <c r="AT18">
        <v>1.8</v>
      </c>
      <c r="AU18">
        <v>1.88</v>
      </c>
      <c r="AV18">
        <v>754.2</v>
      </c>
    </row>
    <row r="19" spans="1:48" x14ac:dyDescent="0.2">
      <c r="A19">
        <v>18</v>
      </c>
      <c r="B19">
        <v>89.291439999999994</v>
      </c>
      <c r="C19">
        <v>38.675330000000002</v>
      </c>
      <c r="D19">
        <v>1326.9666560000001</v>
      </c>
      <c r="E19">
        <v>0.28699999999999998</v>
      </c>
      <c r="F19">
        <v>2.4706999999999999</v>
      </c>
      <c r="G19">
        <v>2.87</v>
      </c>
      <c r="H19">
        <v>24.707000000000001</v>
      </c>
      <c r="I19">
        <v>11.395273550000001</v>
      </c>
      <c r="J19">
        <v>3.3302</v>
      </c>
      <c r="K19">
        <v>0</v>
      </c>
      <c r="L19">
        <v>8.9999999999999993E-3</v>
      </c>
      <c r="M19">
        <v>1E-3</v>
      </c>
      <c r="N19">
        <v>1.4E-2</v>
      </c>
      <c r="O19">
        <v>4.1700000000000001E-2</v>
      </c>
      <c r="P19">
        <v>7.6899999999999996E-2</v>
      </c>
      <c r="Q19">
        <v>20.722000000000001</v>
      </c>
      <c r="R19">
        <v>363</v>
      </c>
      <c r="S19">
        <v>395.3</v>
      </c>
      <c r="T19">
        <v>254</v>
      </c>
      <c r="U19">
        <v>0.19</v>
      </c>
      <c r="V19">
        <v>134.30000000000001</v>
      </c>
      <c r="W19">
        <v>12.02</v>
      </c>
      <c r="X19">
        <v>14.561</v>
      </c>
      <c r="Y19">
        <v>9.34</v>
      </c>
      <c r="Z19">
        <v>158.80000000000001</v>
      </c>
      <c r="AA19">
        <v>7.26</v>
      </c>
      <c r="AB19">
        <v>3.41</v>
      </c>
      <c r="AC19">
        <v>13.74</v>
      </c>
      <c r="AD19">
        <v>1.74</v>
      </c>
      <c r="AE19">
        <v>1.98</v>
      </c>
      <c r="AF19">
        <v>754.2</v>
      </c>
      <c r="AG19">
        <v>19.331</v>
      </c>
      <c r="AH19" t="s">
        <v>43</v>
      </c>
      <c r="AI19">
        <v>397.8</v>
      </c>
      <c r="AJ19">
        <v>259</v>
      </c>
      <c r="AK19">
        <v>0.19</v>
      </c>
      <c r="AL19">
        <v>97.2</v>
      </c>
      <c r="AM19">
        <v>8.7899999999999991</v>
      </c>
      <c r="AN19">
        <v>14.563000000000001</v>
      </c>
      <c r="AO19">
        <v>9.14</v>
      </c>
      <c r="AP19">
        <v>177.3</v>
      </c>
      <c r="AQ19">
        <v>12.65</v>
      </c>
      <c r="AR19">
        <v>5.32</v>
      </c>
      <c r="AS19">
        <v>21.39</v>
      </c>
      <c r="AT19">
        <v>1.75</v>
      </c>
      <c r="AU19">
        <v>1.82</v>
      </c>
      <c r="AV19">
        <v>754.3</v>
      </c>
    </row>
    <row r="20" spans="1:48" x14ac:dyDescent="0.2">
      <c r="A20">
        <v>19</v>
      </c>
      <c r="B20">
        <v>89.290719999999993</v>
      </c>
      <c r="C20">
        <v>38.165799999999997</v>
      </c>
      <c r="D20">
        <v>990.98951509999995</v>
      </c>
      <c r="E20">
        <v>0.2833</v>
      </c>
      <c r="F20">
        <v>2.3248000000000002</v>
      </c>
      <c r="G20">
        <v>2.8330000000000002</v>
      </c>
      <c r="H20">
        <v>23.248000000000001</v>
      </c>
      <c r="I20">
        <v>11.598951509999999</v>
      </c>
      <c r="J20">
        <v>3.8302</v>
      </c>
      <c r="K20">
        <v>0</v>
      </c>
      <c r="L20">
        <v>4.1000000000000002E-2</v>
      </c>
      <c r="M20">
        <v>1.4999999999999999E-2</v>
      </c>
      <c r="N20">
        <v>0.14599999999999999</v>
      </c>
      <c r="O20">
        <v>4.9799999999999997E-2</v>
      </c>
      <c r="P20">
        <v>0.1273</v>
      </c>
      <c r="Q20">
        <v>20.213999999999999</v>
      </c>
      <c r="R20">
        <v>362.4</v>
      </c>
      <c r="S20">
        <v>398.9</v>
      </c>
      <c r="T20">
        <v>258</v>
      </c>
      <c r="U20">
        <v>0.19</v>
      </c>
      <c r="V20">
        <v>132.69999999999999</v>
      </c>
      <c r="W20">
        <v>11.94</v>
      </c>
      <c r="X20">
        <v>14.564</v>
      </c>
      <c r="Y20">
        <v>9.32</v>
      </c>
      <c r="Z20">
        <v>163.19999999999999</v>
      </c>
      <c r="AA20">
        <v>7.49</v>
      </c>
      <c r="AB20">
        <v>3.02</v>
      </c>
      <c r="AC20">
        <v>11.27</v>
      </c>
      <c r="AD20">
        <v>1.67</v>
      </c>
      <c r="AE20">
        <v>1.75</v>
      </c>
      <c r="AF20" t="s">
        <v>43</v>
      </c>
      <c r="AG20">
        <v>18.888999999999999</v>
      </c>
      <c r="AH20">
        <v>361.3</v>
      </c>
      <c r="AI20">
        <v>408.4</v>
      </c>
      <c r="AJ20">
        <v>265</v>
      </c>
      <c r="AK20">
        <v>0.2</v>
      </c>
      <c r="AL20">
        <v>84.6</v>
      </c>
      <c r="AM20">
        <v>7.85</v>
      </c>
      <c r="AN20">
        <v>14.565</v>
      </c>
      <c r="AO20">
        <v>9.02</v>
      </c>
      <c r="AP20">
        <v>183.8</v>
      </c>
      <c r="AQ20">
        <v>27.14</v>
      </c>
      <c r="AR20">
        <v>3.42</v>
      </c>
      <c r="AS20">
        <v>13.22</v>
      </c>
      <c r="AT20">
        <v>1.1399999999999999</v>
      </c>
      <c r="AU20">
        <v>1.21</v>
      </c>
      <c r="AV20" t="s">
        <v>43</v>
      </c>
    </row>
    <row r="21" spans="1:48" x14ac:dyDescent="0.2">
      <c r="A21">
        <v>20</v>
      </c>
      <c r="B21">
        <v>89.274000000000001</v>
      </c>
      <c r="C21">
        <v>38.668930000000003</v>
      </c>
      <c r="D21">
        <v>994.62365590000002</v>
      </c>
      <c r="E21">
        <v>0.28610000000000002</v>
      </c>
      <c r="F21">
        <v>2.2810999999999999</v>
      </c>
      <c r="G21">
        <v>2.8610000000000002</v>
      </c>
      <c r="H21">
        <v>22.811</v>
      </c>
      <c r="I21">
        <v>13.5373587</v>
      </c>
      <c r="J21">
        <v>4.0801999999999996</v>
      </c>
      <c r="K21">
        <v>0.01</v>
      </c>
      <c r="L21">
        <v>2.1000000000000001E-2</v>
      </c>
      <c r="M21">
        <v>0.153</v>
      </c>
      <c r="N21">
        <v>0.21099999999999999</v>
      </c>
      <c r="O21">
        <v>4.9599999999999998E-2</v>
      </c>
      <c r="P21">
        <v>5.0299999999999997E-2</v>
      </c>
      <c r="Q21">
        <v>19.076000000000001</v>
      </c>
      <c r="R21">
        <v>355.6</v>
      </c>
      <c r="S21">
        <v>401</v>
      </c>
      <c r="T21">
        <v>261</v>
      </c>
      <c r="U21">
        <v>0.19</v>
      </c>
      <c r="V21">
        <v>118.6</v>
      </c>
      <c r="W21">
        <v>10.97</v>
      </c>
      <c r="X21">
        <v>14.635999999999999</v>
      </c>
      <c r="Y21">
        <v>9.9600000000000009</v>
      </c>
      <c r="Z21">
        <v>132.69999999999999</v>
      </c>
      <c r="AA21">
        <v>10.4</v>
      </c>
      <c r="AB21">
        <v>4.16</v>
      </c>
      <c r="AC21">
        <v>16.760000000000002</v>
      </c>
      <c r="AD21">
        <v>1.63</v>
      </c>
      <c r="AE21">
        <v>1.81</v>
      </c>
      <c r="AF21">
        <v>755.3</v>
      </c>
      <c r="AG21">
        <v>19.853999999999999</v>
      </c>
      <c r="AH21">
        <v>354.9</v>
      </c>
      <c r="AI21">
        <v>403.8</v>
      </c>
      <c r="AJ21">
        <v>262</v>
      </c>
      <c r="AK21">
        <v>0.19</v>
      </c>
      <c r="AL21">
        <v>103.6</v>
      </c>
      <c r="AM21">
        <v>9.67</v>
      </c>
      <c r="AN21">
        <v>14.646000000000001</v>
      </c>
      <c r="AO21">
        <v>9.8699999999999992</v>
      </c>
      <c r="AP21">
        <v>136.69999999999999</v>
      </c>
      <c r="AQ21">
        <v>30.7</v>
      </c>
      <c r="AR21">
        <v>5.24</v>
      </c>
      <c r="AS21">
        <v>21.07</v>
      </c>
      <c r="AT21">
        <v>1.73</v>
      </c>
      <c r="AU21">
        <v>1.8</v>
      </c>
      <c r="AV21">
        <v>755.3</v>
      </c>
    </row>
    <row r="22" spans="1:48" x14ac:dyDescent="0.2">
      <c r="A22">
        <v>21</v>
      </c>
      <c r="B22">
        <v>89.204999999999998</v>
      </c>
      <c r="C22">
        <v>38.669750000000001</v>
      </c>
      <c r="D22">
        <v>1413.9359019999999</v>
      </c>
      <c r="E22">
        <v>0.22670000000000001</v>
      </c>
      <c r="F22">
        <v>1.8956999999999999</v>
      </c>
      <c r="G22">
        <v>2.2669999999999999</v>
      </c>
      <c r="H22">
        <v>18.957000000000001</v>
      </c>
      <c r="I22">
        <v>9.1105509540000007</v>
      </c>
      <c r="J22">
        <v>3.3302</v>
      </c>
      <c r="K22">
        <v>8.9999999999999993E-3</v>
      </c>
      <c r="L22">
        <v>2.5000000000000001E-2</v>
      </c>
      <c r="M22">
        <v>8.0000000000000002E-3</v>
      </c>
      <c r="N22">
        <v>0.10100000000000001</v>
      </c>
      <c r="O22">
        <v>5.6399999999999999E-2</v>
      </c>
      <c r="P22">
        <v>2.9899999999999999E-2</v>
      </c>
      <c r="Q22">
        <v>19.64</v>
      </c>
      <c r="R22">
        <v>349.9</v>
      </c>
      <c r="S22">
        <v>389.1</v>
      </c>
      <c r="T22">
        <v>253</v>
      </c>
      <c r="U22">
        <v>0.19</v>
      </c>
      <c r="V22">
        <v>124.9</v>
      </c>
      <c r="W22">
        <v>11.53</v>
      </c>
      <c r="X22">
        <v>14.701000000000001</v>
      </c>
      <c r="Y22">
        <v>10</v>
      </c>
      <c r="Z22">
        <v>126</v>
      </c>
      <c r="AA22">
        <v>12.79</v>
      </c>
      <c r="AB22">
        <v>6.91</v>
      </c>
      <c r="AC22">
        <v>27.76</v>
      </c>
      <c r="AD22">
        <v>2.5499999999999998</v>
      </c>
      <c r="AE22">
        <v>2.4500000000000002</v>
      </c>
      <c r="AF22">
        <v>755.5</v>
      </c>
      <c r="AG22">
        <v>21.408000000000001</v>
      </c>
      <c r="AH22">
        <v>357.3</v>
      </c>
      <c r="AI22">
        <v>399.5</v>
      </c>
      <c r="AJ22">
        <v>260</v>
      </c>
      <c r="AK22">
        <v>0.19</v>
      </c>
      <c r="AL22">
        <v>104.1</v>
      </c>
      <c r="AM22">
        <v>9.58</v>
      </c>
      <c r="AN22">
        <v>14.647</v>
      </c>
      <c r="AO22">
        <v>9.9</v>
      </c>
      <c r="AP22">
        <v>122.3</v>
      </c>
      <c r="AQ22">
        <v>89.34</v>
      </c>
      <c r="AR22">
        <v>6.49</v>
      </c>
      <c r="AS22">
        <v>20.059999999999999</v>
      </c>
      <c r="AT22">
        <v>2.39</v>
      </c>
      <c r="AU22">
        <v>2.46</v>
      </c>
      <c r="AV22">
        <v>755.4</v>
      </c>
    </row>
    <row r="23" spans="1:48" x14ac:dyDescent="0.2">
      <c r="A23">
        <v>22</v>
      </c>
      <c r="B23">
        <v>89.255780000000001</v>
      </c>
      <c r="C23">
        <v>38.662500000000001</v>
      </c>
      <c r="D23">
        <v>837.61313410000002</v>
      </c>
      <c r="E23">
        <v>0.22620000000000001</v>
      </c>
      <c r="F23">
        <v>1.9120999999999999</v>
      </c>
      <c r="G23">
        <v>2.262</v>
      </c>
      <c r="H23">
        <v>19.120999999999999</v>
      </c>
      <c r="I23">
        <v>11.3870764</v>
      </c>
      <c r="J23">
        <v>4.3301999999999996</v>
      </c>
      <c r="K23">
        <v>1.0999999999999999E-2</v>
      </c>
      <c r="L23">
        <v>2.5000000000000001E-2</v>
      </c>
      <c r="M23">
        <v>0.02</v>
      </c>
      <c r="N23">
        <v>0.09</v>
      </c>
      <c r="O23">
        <v>1.4999999999999999E-2</v>
      </c>
      <c r="P23">
        <v>2.2599999999999999E-2</v>
      </c>
      <c r="Q23">
        <v>20.233000000000001</v>
      </c>
      <c r="R23">
        <v>353.5</v>
      </c>
      <c r="S23">
        <v>388.9</v>
      </c>
      <c r="T23">
        <v>253</v>
      </c>
      <c r="U23">
        <v>0.19</v>
      </c>
      <c r="V23">
        <v>125.2</v>
      </c>
      <c r="W23">
        <v>11.3</v>
      </c>
      <c r="X23">
        <v>14.587999999999999</v>
      </c>
      <c r="Y23">
        <v>10.1</v>
      </c>
      <c r="Z23">
        <v>116.6</v>
      </c>
      <c r="AA23">
        <v>12.47</v>
      </c>
      <c r="AB23">
        <v>6.38</v>
      </c>
      <c r="AC23">
        <v>25.65</v>
      </c>
      <c r="AD23">
        <v>2.61</v>
      </c>
      <c r="AE23">
        <v>2.68</v>
      </c>
      <c r="AF23">
        <v>755.3</v>
      </c>
      <c r="AG23">
        <v>19.145</v>
      </c>
      <c r="AH23">
        <v>343.1</v>
      </c>
      <c r="AI23">
        <v>386.2</v>
      </c>
      <c r="AJ23">
        <v>258</v>
      </c>
      <c r="AK23">
        <v>0.19</v>
      </c>
      <c r="AL23">
        <v>108.8</v>
      </c>
      <c r="AM23">
        <v>10.02</v>
      </c>
      <c r="AN23">
        <v>14.584</v>
      </c>
      <c r="AO23">
        <v>10</v>
      </c>
      <c r="AP23">
        <v>106.5</v>
      </c>
      <c r="AQ23">
        <v>224.28</v>
      </c>
      <c r="AR23">
        <v>7.14</v>
      </c>
      <c r="AS23">
        <v>36.659999999999997</v>
      </c>
      <c r="AT23">
        <v>3.64</v>
      </c>
      <c r="AU23">
        <v>3.72</v>
      </c>
      <c r="AV23">
        <v>755.3</v>
      </c>
    </row>
    <row r="24" spans="1:48" x14ac:dyDescent="0.2">
      <c r="A24">
        <v>23</v>
      </c>
      <c r="B24">
        <v>89.2423</v>
      </c>
      <c r="C24">
        <v>28.680879999999998</v>
      </c>
      <c r="D24">
        <v>732.75574810000001</v>
      </c>
      <c r="E24">
        <v>0.14849999999999999</v>
      </c>
      <c r="F24">
        <v>1.3640000000000001</v>
      </c>
      <c r="G24">
        <v>1.4850000000000001</v>
      </c>
      <c r="H24">
        <v>13.64</v>
      </c>
      <c r="I24">
        <v>6.5978007329999997</v>
      </c>
      <c r="J24">
        <v>3.3302</v>
      </c>
      <c r="K24">
        <v>4.0000000000000001E-3</v>
      </c>
      <c r="L24">
        <v>7.0000000000000001E-3</v>
      </c>
      <c r="M24">
        <v>0</v>
      </c>
      <c r="N24">
        <v>0</v>
      </c>
      <c r="O24">
        <v>7.6E-3</v>
      </c>
      <c r="P24">
        <v>2.0799999999999999E-2</v>
      </c>
      <c r="Q24">
        <v>20.242000000000001</v>
      </c>
      <c r="R24">
        <v>247.9</v>
      </c>
      <c r="S24">
        <v>382.7</v>
      </c>
      <c r="T24">
        <v>249</v>
      </c>
      <c r="U24">
        <v>0.18</v>
      </c>
      <c r="V24">
        <v>134.69999999999999</v>
      </c>
      <c r="W24">
        <v>12.17</v>
      </c>
      <c r="X24">
        <v>14.586</v>
      </c>
      <c r="Y24">
        <v>10.119999999999999</v>
      </c>
      <c r="Z24">
        <v>98.9</v>
      </c>
      <c r="AA24">
        <v>15.14</v>
      </c>
      <c r="AB24">
        <v>7.66</v>
      </c>
      <c r="AC24">
        <v>30.77</v>
      </c>
      <c r="AD24">
        <v>2.58</v>
      </c>
      <c r="AE24">
        <v>2.65</v>
      </c>
      <c r="AF24">
        <v>755.4</v>
      </c>
      <c r="AG24">
        <v>20.411999999999999</v>
      </c>
      <c r="AH24">
        <v>351.6</v>
      </c>
      <c r="AI24">
        <v>385.4</v>
      </c>
      <c r="AJ24">
        <v>251</v>
      </c>
      <c r="AK24">
        <v>0.18</v>
      </c>
      <c r="AL24">
        <v>113.9</v>
      </c>
      <c r="AM24">
        <v>10.26</v>
      </c>
      <c r="AN24">
        <v>14.602</v>
      </c>
      <c r="AO24">
        <v>9.99</v>
      </c>
      <c r="AP24">
        <v>104.4</v>
      </c>
      <c r="AQ24">
        <v>89.96</v>
      </c>
      <c r="AR24">
        <v>7.87</v>
      </c>
      <c r="AS24">
        <v>31.58</v>
      </c>
      <c r="AT24">
        <v>2.93</v>
      </c>
      <c r="AU24">
        <v>3.01</v>
      </c>
      <c r="AV24">
        <v>755.4</v>
      </c>
    </row>
    <row r="25" spans="1:48" x14ac:dyDescent="0.2">
      <c r="A25">
        <v>24</v>
      </c>
      <c r="B25">
        <v>89.268199999999993</v>
      </c>
      <c r="C25">
        <v>38.682000000000002</v>
      </c>
      <c r="D25">
        <v>742.30406040000003</v>
      </c>
      <c r="E25">
        <v>0.19939999999999999</v>
      </c>
      <c r="F25">
        <v>1.6767000000000001</v>
      </c>
      <c r="G25">
        <v>1.994</v>
      </c>
      <c r="H25">
        <v>16.766999999999999</v>
      </c>
      <c r="I25">
        <v>10.292728990000001</v>
      </c>
      <c r="J25">
        <v>4.3301999999999996</v>
      </c>
      <c r="K25">
        <v>8.9999999999999993E-3</v>
      </c>
      <c r="L25">
        <v>0.01</v>
      </c>
      <c r="M25">
        <v>2.5999999999999999E-2</v>
      </c>
      <c r="N25">
        <v>3.2000000000000001E-2</v>
      </c>
      <c r="O25">
        <v>2.0199999999999999E-2</v>
      </c>
      <c r="P25">
        <v>1.67E-2</v>
      </c>
      <c r="Q25">
        <v>20.838000000000001</v>
      </c>
      <c r="R25">
        <v>354.3</v>
      </c>
      <c r="S25">
        <v>389.1</v>
      </c>
      <c r="T25">
        <v>253</v>
      </c>
      <c r="U25">
        <v>0.19</v>
      </c>
      <c r="V25">
        <v>128.5</v>
      </c>
      <c r="W25">
        <v>11.58</v>
      </c>
      <c r="X25">
        <v>14.589</v>
      </c>
      <c r="Y25">
        <v>10.09</v>
      </c>
      <c r="Z25">
        <v>106.4</v>
      </c>
      <c r="AA25">
        <v>10.66</v>
      </c>
      <c r="AB25">
        <v>454</v>
      </c>
      <c r="AC25">
        <v>18.3</v>
      </c>
      <c r="AD25">
        <v>2.17</v>
      </c>
      <c r="AE25">
        <v>2.2400000000000002</v>
      </c>
      <c r="AF25">
        <v>755.5</v>
      </c>
      <c r="AG25">
        <v>19.835000000000001</v>
      </c>
      <c r="AH25">
        <v>346.7</v>
      </c>
      <c r="AI25">
        <v>392.4</v>
      </c>
      <c r="AJ25">
        <v>255</v>
      </c>
      <c r="AK25">
        <v>0.19</v>
      </c>
      <c r="AL25">
        <v>115.4</v>
      </c>
      <c r="AM25">
        <v>10.5</v>
      </c>
      <c r="AN25">
        <v>14.587</v>
      </c>
      <c r="AO25">
        <v>10.050000000000001</v>
      </c>
      <c r="AP25">
        <v>119.2</v>
      </c>
      <c r="AQ25">
        <v>43.34</v>
      </c>
      <c r="AR25">
        <v>3.54</v>
      </c>
      <c r="AS25">
        <v>14.26</v>
      </c>
      <c r="AT25">
        <v>2.06</v>
      </c>
      <c r="AU25">
        <v>2.17</v>
      </c>
      <c r="AV25">
        <v>755.4</v>
      </c>
    </row>
    <row r="26" spans="1:48" x14ac:dyDescent="0.2">
      <c r="A26">
        <v>25</v>
      </c>
      <c r="B26">
        <v>89.25855</v>
      </c>
      <c r="C26">
        <v>38.677619999999997</v>
      </c>
      <c r="D26">
        <v>960.81771719999995</v>
      </c>
      <c r="E26">
        <v>0.26860000000000001</v>
      </c>
      <c r="F26">
        <v>2.0832000000000002</v>
      </c>
      <c r="G26">
        <v>2.6859999999999999</v>
      </c>
      <c r="H26">
        <v>20.832000000000001</v>
      </c>
      <c r="I26">
        <v>12.208972169999999</v>
      </c>
      <c r="J26">
        <v>3.3302</v>
      </c>
      <c r="K26">
        <v>6.0000000000000001E-3</v>
      </c>
      <c r="L26">
        <v>0</v>
      </c>
      <c r="M26">
        <v>5.0000000000000001E-3</v>
      </c>
      <c r="N26">
        <v>0.10199999999999999</v>
      </c>
      <c r="O26">
        <v>4.8999999999999998E-3</v>
      </c>
      <c r="P26">
        <v>4.87E-2</v>
      </c>
      <c r="Q26">
        <v>22.138000000000002</v>
      </c>
      <c r="R26">
        <v>368.6</v>
      </c>
      <c r="S26">
        <v>389.9</v>
      </c>
      <c r="T26">
        <v>253</v>
      </c>
      <c r="U26">
        <v>0.19</v>
      </c>
      <c r="V26">
        <v>180.2</v>
      </c>
      <c r="W26">
        <v>15.69</v>
      </c>
      <c r="X26">
        <v>14.645</v>
      </c>
      <c r="Y26">
        <v>10.34</v>
      </c>
      <c r="Z26">
        <v>100.3</v>
      </c>
      <c r="AA26">
        <v>14.51</v>
      </c>
      <c r="AB26">
        <v>8.7799999999999994</v>
      </c>
      <c r="AC26">
        <v>35.229999999999997</v>
      </c>
      <c r="AD26">
        <v>3.75</v>
      </c>
      <c r="AE26">
        <v>3.14</v>
      </c>
      <c r="AF26">
        <v>753.7</v>
      </c>
      <c r="AG26">
        <v>19.899999999999999</v>
      </c>
      <c r="AH26">
        <v>356.3</v>
      </c>
      <c r="AI26">
        <v>394.8</v>
      </c>
      <c r="AJ26">
        <v>257</v>
      </c>
      <c r="AK26">
        <v>0.19</v>
      </c>
      <c r="AL26">
        <v>114</v>
      </c>
      <c r="AM26">
        <v>10.35</v>
      </c>
      <c r="AN26">
        <v>14.599</v>
      </c>
      <c r="AO26">
        <v>10.07</v>
      </c>
      <c r="AP26">
        <v>127.8</v>
      </c>
      <c r="AQ26">
        <v>19.5</v>
      </c>
      <c r="AR26">
        <v>4.6100000000000003</v>
      </c>
      <c r="AS26">
        <v>18.559999999999999</v>
      </c>
      <c r="AT26">
        <v>1.77</v>
      </c>
      <c r="AU26">
        <v>1.85</v>
      </c>
      <c r="AV26">
        <v>753.7</v>
      </c>
    </row>
    <row r="27" spans="1:48" x14ac:dyDescent="0.2">
      <c r="A27">
        <v>26</v>
      </c>
      <c r="B27">
        <v>89.24494</v>
      </c>
      <c r="C27">
        <v>38.684350000000002</v>
      </c>
      <c r="D27" t="s">
        <v>43</v>
      </c>
      <c r="E27" t="s">
        <v>43</v>
      </c>
      <c r="F27" t="s">
        <v>43</v>
      </c>
      <c r="G27" t="s">
        <v>43</v>
      </c>
      <c r="H27" t="s">
        <v>43</v>
      </c>
      <c r="I27" t="s">
        <v>43</v>
      </c>
      <c r="J27" t="s">
        <v>43</v>
      </c>
      <c r="K27">
        <v>0</v>
      </c>
      <c r="L27">
        <v>0</v>
      </c>
      <c r="M27">
        <v>1.7999999999999999E-2</v>
      </c>
      <c r="N27">
        <v>0</v>
      </c>
      <c r="O27">
        <v>1.3100000000000001E-2</v>
      </c>
      <c r="P27">
        <v>7.1000000000000004E-3</v>
      </c>
      <c r="Q27">
        <v>22.021999999999998</v>
      </c>
      <c r="R27">
        <v>368.8</v>
      </c>
      <c r="S27">
        <v>289.8</v>
      </c>
      <c r="T27">
        <v>253</v>
      </c>
      <c r="U27">
        <v>0.19</v>
      </c>
      <c r="V27">
        <v>158.30000000000001</v>
      </c>
      <c r="W27">
        <v>13.78</v>
      </c>
      <c r="X27">
        <v>14.595000000000001</v>
      </c>
      <c r="Y27">
        <v>10.16</v>
      </c>
      <c r="Z27">
        <v>104.5</v>
      </c>
      <c r="AA27">
        <v>9.7799999999999994</v>
      </c>
      <c r="AB27">
        <v>7.24</v>
      </c>
      <c r="AC27">
        <v>29.09</v>
      </c>
      <c r="AD27">
        <v>3.01</v>
      </c>
      <c r="AE27">
        <v>3.08</v>
      </c>
      <c r="AF27">
        <v>753.8</v>
      </c>
      <c r="AG27">
        <v>21.600999999999999</v>
      </c>
      <c r="AH27">
        <v>368.1</v>
      </c>
      <c r="AI27">
        <v>393.6</v>
      </c>
      <c r="AJ27">
        <v>256</v>
      </c>
      <c r="AK27">
        <v>0.19</v>
      </c>
      <c r="AL27">
        <v>138.1</v>
      </c>
      <c r="AM27">
        <v>12.15</v>
      </c>
      <c r="AN27">
        <v>14.622</v>
      </c>
      <c r="AO27">
        <v>10.18</v>
      </c>
      <c r="AP27">
        <v>104.3</v>
      </c>
      <c r="AQ27">
        <v>19.29</v>
      </c>
      <c r="AR27">
        <v>8.1</v>
      </c>
      <c r="AS27">
        <v>32.520000000000003</v>
      </c>
      <c r="AT27">
        <v>3.18</v>
      </c>
      <c r="AU27">
        <v>1.92</v>
      </c>
      <c r="AV27">
        <v>753.8</v>
      </c>
    </row>
    <row r="28" spans="1:48" x14ac:dyDescent="0.2">
      <c r="A28">
        <v>27</v>
      </c>
      <c r="B28">
        <v>89.285399999999996</v>
      </c>
      <c r="C28">
        <v>38.690980000000003</v>
      </c>
      <c r="D28">
        <v>784.89631689999999</v>
      </c>
      <c r="E28">
        <v>0.24759999999999999</v>
      </c>
      <c r="F28">
        <v>2.1154000000000002</v>
      </c>
      <c r="G28">
        <v>2.476</v>
      </c>
      <c r="H28">
        <v>21.154</v>
      </c>
      <c r="I28">
        <v>10.46115754</v>
      </c>
      <c r="J28">
        <v>4.3301999999999996</v>
      </c>
      <c r="K28">
        <v>0</v>
      </c>
      <c r="L28">
        <v>0</v>
      </c>
      <c r="M28">
        <v>0</v>
      </c>
      <c r="N28">
        <v>3.0000000000000001E-3</v>
      </c>
      <c r="O28">
        <v>5.8999999999999999E-3</v>
      </c>
      <c r="P28">
        <v>9.1000000000000004E-3</v>
      </c>
      <c r="Q28">
        <v>21.960999999999999</v>
      </c>
      <c r="R28">
        <v>370</v>
      </c>
      <c r="S28">
        <v>392.8</v>
      </c>
      <c r="T28">
        <v>255</v>
      </c>
      <c r="U28">
        <v>0.19</v>
      </c>
      <c r="V28">
        <v>141.4</v>
      </c>
      <c r="W28">
        <v>12.62</v>
      </c>
      <c r="X28">
        <v>14.558999999999999</v>
      </c>
      <c r="Y28">
        <v>10.199999999999999</v>
      </c>
      <c r="Z28">
        <v>93.1</v>
      </c>
      <c r="AA28">
        <v>9.7100000000000009</v>
      </c>
      <c r="AB28">
        <v>8.44</v>
      </c>
      <c r="AC28">
        <v>33.880000000000003</v>
      </c>
      <c r="AD28">
        <v>2.86</v>
      </c>
      <c r="AE28">
        <v>2.96</v>
      </c>
      <c r="AF28">
        <v>753.1</v>
      </c>
      <c r="AG28">
        <v>21.298999999999999</v>
      </c>
      <c r="AH28">
        <v>355.3</v>
      </c>
      <c r="AI28">
        <v>390.4</v>
      </c>
      <c r="AJ28">
        <v>254</v>
      </c>
      <c r="AK28">
        <v>0.19</v>
      </c>
      <c r="AL28">
        <v>104.5</v>
      </c>
      <c r="AM28">
        <v>9.44</v>
      </c>
      <c r="AN28">
        <v>14.558</v>
      </c>
      <c r="AO28">
        <v>9.99</v>
      </c>
      <c r="AP28">
        <v>110.8</v>
      </c>
      <c r="AQ28">
        <v>37.28</v>
      </c>
      <c r="AR28">
        <v>6.79</v>
      </c>
      <c r="AS28">
        <v>27.28</v>
      </c>
      <c r="AT28">
        <v>2.56</v>
      </c>
      <c r="AU28">
        <v>2.63</v>
      </c>
      <c r="AV28">
        <v>753.9</v>
      </c>
    </row>
    <row r="29" spans="1:48" x14ac:dyDescent="0.2">
      <c r="A29">
        <v>28</v>
      </c>
      <c r="B29">
        <v>89.298050000000003</v>
      </c>
      <c r="C29">
        <v>38.695349999999998</v>
      </c>
      <c r="D29">
        <v>923.53095489999998</v>
      </c>
      <c r="E29">
        <v>0.21310000000000001</v>
      </c>
      <c r="F29">
        <v>1.736</v>
      </c>
      <c r="G29">
        <v>2.1309999999999998</v>
      </c>
      <c r="H29">
        <v>17.36</v>
      </c>
      <c r="I29">
        <v>9.0503672609999999</v>
      </c>
      <c r="J29">
        <v>2.8302</v>
      </c>
      <c r="K29">
        <v>0</v>
      </c>
      <c r="L29">
        <v>0</v>
      </c>
      <c r="M29">
        <v>0</v>
      </c>
      <c r="N29">
        <v>0</v>
      </c>
      <c r="O29">
        <v>4.7999999999999996E-3</v>
      </c>
      <c r="P29">
        <v>3.5999999999999999E-3</v>
      </c>
      <c r="Q29">
        <v>22.010999999999999</v>
      </c>
      <c r="R29">
        <v>376.3</v>
      </c>
      <c r="S29">
        <v>399.1</v>
      </c>
      <c r="T29">
        <v>259</v>
      </c>
      <c r="U29">
        <v>0.19</v>
      </c>
      <c r="V29">
        <v>138.5</v>
      </c>
      <c r="W29">
        <v>12.1</v>
      </c>
      <c r="X29">
        <v>14.648999999999999</v>
      </c>
      <c r="Y29">
        <v>10.14</v>
      </c>
      <c r="Z29">
        <v>111.4</v>
      </c>
      <c r="AA29">
        <v>9.4600000000000009</v>
      </c>
      <c r="AB29">
        <v>6.44</v>
      </c>
      <c r="AC29">
        <v>25.88</v>
      </c>
      <c r="AD29">
        <v>2.2400000000000002</v>
      </c>
      <c r="AE29">
        <v>2.34</v>
      </c>
      <c r="AF29">
        <v>754.1</v>
      </c>
      <c r="AG29">
        <v>21.401</v>
      </c>
      <c r="AH29">
        <v>373.6</v>
      </c>
      <c r="AI29">
        <v>399.6</v>
      </c>
      <c r="AJ29">
        <v>260</v>
      </c>
      <c r="AK29">
        <v>0.19</v>
      </c>
      <c r="AL29">
        <v>127.5</v>
      </c>
      <c r="AM29">
        <v>11.22</v>
      </c>
      <c r="AN29">
        <v>14.574</v>
      </c>
      <c r="AO29">
        <v>10.1</v>
      </c>
      <c r="AP29">
        <v>118.5</v>
      </c>
      <c r="AQ29">
        <v>55.72</v>
      </c>
      <c r="AR29">
        <v>7.96</v>
      </c>
      <c r="AS29">
        <v>31.94</v>
      </c>
      <c r="AT29">
        <v>2.75</v>
      </c>
      <c r="AU29">
        <v>2.77</v>
      </c>
      <c r="AV29">
        <v>754</v>
      </c>
    </row>
    <row r="30" spans="1:48" x14ac:dyDescent="0.2">
      <c r="A30">
        <v>29</v>
      </c>
      <c r="B30">
        <v>89.768500000000003</v>
      </c>
      <c r="C30">
        <v>38.491750000000003</v>
      </c>
      <c r="D30">
        <v>680.12503260000005</v>
      </c>
      <c r="E30">
        <v>6.4899999999999999E-2</v>
      </c>
      <c r="F30">
        <v>0.66890000000000005</v>
      </c>
      <c r="G30">
        <v>0.64900000000000002</v>
      </c>
      <c r="H30">
        <v>6.6890000000000001</v>
      </c>
      <c r="I30">
        <v>4.5845272210000001</v>
      </c>
      <c r="J30">
        <v>3.3302</v>
      </c>
      <c r="K30">
        <v>0</v>
      </c>
      <c r="L30">
        <v>0.01</v>
      </c>
      <c r="M30">
        <v>0</v>
      </c>
      <c r="N30">
        <v>0.03</v>
      </c>
      <c r="O30">
        <v>1.54E-2</v>
      </c>
      <c r="P30">
        <v>2.1700000000000001E-2</v>
      </c>
      <c r="Q30">
        <v>21.283999999999999</v>
      </c>
      <c r="R30">
        <v>362.4</v>
      </c>
      <c r="S30">
        <v>390.1</v>
      </c>
      <c r="T30">
        <v>254</v>
      </c>
      <c r="U30">
        <v>0.19</v>
      </c>
      <c r="V30">
        <v>155</v>
      </c>
      <c r="W30">
        <v>13.72</v>
      </c>
      <c r="X30">
        <v>14.659000000000001</v>
      </c>
      <c r="Y30">
        <v>10.35</v>
      </c>
      <c r="Z30">
        <v>106</v>
      </c>
      <c r="AA30">
        <v>14.01</v>
      </c>
      <c r="AB30">
        <v>8.09</v>
      </c>
      <c r="AC30">
        <v>32.479999999999997</v>
      </c>
      <c r="AD30">
        <v>3.13</v>
      </c>
      <c r="AE30">
        <v>3.45</v>
      </c>
      <c r="AF30">
        <v>754.9</v>
      </c>
      <c r="AG30">
        <v>20.408000000000001</v>
      </c>
      <c r="AH30">
        <v>359.1</v>
      </c>
      <c r="AI30">
        <v>393.6</v>
      </c>
      <c r="AJ30">
        <v>250</v>
      </c>
      <c r="AK30">
        <v>0.19</v>
      </c>
      <c r="AL30">
        <v>114.2</v>
      </c>
      <c r="AM30">
        <v>10.29</v>
      </c>
      <c r="AN30">
        <v>14.603999999999999</v>
      </c>
      <c r="AO30">
        <v>10.08</v>
      </c>
      <c r="AP30">
        <v>97.9</v>
      </c>
      <c r="AQ30">
        <v>45.67</v>
      </c>
      <c r="AR30">
        <v>5.75</v>
      </c>
      <c r="AS30">
        <v>23.13</v>
      </c>
      <c r="AT30">
        <v>3.46</v>
      </c>
      <c r="AU30">
        <v>2.5299999999999998</v>
      </c>
      <c r="AV30">
        <v>754.8</v>
      </c>
    </row>
    <row r="31" spans="1:48" x14ac:dyDescent="0.2">
      <c r="A31">
        <v>30</v>
      </c>
      <c r="B31">
        <v>89.248170000000002</v>
      </c>
      <c r="C31">
        <v>28.64198</v>
      </c>
      <c r="D31">
        <v>909.38799759999995</v>
      </c>
      <c r="E31">
        <v>0.2157</v>
      </c>
      <c r="F31">
        <v>1.8028999999999999</v>
      </c>
      <c r="G31">
        <v>2.157</v>
      </c>
      <c r="H31">
        <v>18.029</v>
      </c>
      <c r="I31">
        <v>10.39809863</v>
      </c>
      <c r="J31">
        <v>3.3302</v>
      </c>
      <c r="K31">
        <v>8.0000000000000002E-3</v>
      </c>
      <c r="L31">
        <v>3.0000000000000001E-3</v>
      </c>
      <c r="M31">
        <v>4.2000000000000003E-2</v>
      </c>
      <c r="N31">
        <v>0</v>
      </c>
      <c r="O31">
        <v>2.4E-2</v>
      </c>
      <c r="P31">
        <v>7.4000000000000003E-3</v>
      </c>
      <c r="Q31">
        <v>21.684000000000001</v>
      </c>
      <c r="R31">
        <v>362.6</v>
      </c>
      <c r="S31">
        <v>387.3</v>
      </c>
      <c r="T31">
        <v>252</v>
      </c>
      <c r="U31">
        <v>0.19</v>
      </c>
      <c r="V31">
        <v>156</v>
      </c>
      <c r="W31">
        <v>13.7</v>
      </c>
      <c r="X31">
        <v>14.574</v>
      </c>
      <c r="Y31">
        <v>10.32</v>
      </c>
      <c r="Z31">
        <v>92.6</v>
      </c>
      <c r="AA31">
        <v>20.29</v>
      </c>
      <c r="AB31">
        <v>8.09</v>
      </c>
      <c r="AC31">
        <v>32.47</v>
      </c>
      <c r="AD31">
        <v>3.07</v>
      </c>
      <c r="AE31">
        <v>2.85</v>
      </c>
      <c r="AF31">
        <v>755</v>
      </c>
      <c r="AG31">
        <v>20.893000000000001</v>
      </c>
      <c r="AH31">
        <v>355.1</v>
      </c>
      <c r="AI31">
        <v>385.4</v>
      </c>
      <c r="AJ31">
        <v>250</v>
      </c>
      <c r="AK31">
        <v>0.18</v>
      </c>
      <c r="AL31">
        <v>126.9</v>
      </c>
      <c r="AM31">
        <v>11.32</v>
      </c>
      <c r="AN31">
        <v>14.606999999999999</v>
      </c>
      <c r="AO31">
        <v>10.16</v>
      </c>
      <c r="AP31">
        <v>110</v>
      </c>
      <c r="AQ31">
        <v>14.59</v>
      </c>
      <c r="AR31">
        <v>6.74</v>
      </c>
      <c r="AS31">
        <v>27.24</v>
      </c>
      <c r="AT31">
        <v>2.69</v>
      </c>
      <c r="AU31">
        <v>2.54</v>
      </c>
      <c r="AV31">
        <v>754.9</v>
      </c>
    </row>
    <row r="32" spans="1:48" x14ac:dyDescent="0.2">
      <c r="A32">
        <v>31</v>
      </c>
      <c r="B32">
        <v>89.251450000000006</v>
      </c>
      <c r="C32">
        <v>38.696570000000001</v>
      </c>
      <c r="D32">
        <v>670.24886879999997</v>
      </c>
      <c r="E32">
        <v>0.2288</v>
      </c>
      <c r="F32">
        <v>1.8554999999999999</v>
      </c>
      <c r="G32">
        <v>2.2879999999999998</v>
      </c>
      <c r="H32">
        <v>18.555</v>
      </c>
      <c r="I32">
        <v>3.7104072399999999</v>
      </c>
      <c r="J32">
        <v>3.3302</v>
      </c>
      <c r="K32">
        <v>8.9999999999999993E-3</v>
      </c>
      <c r="L32">
        <v>1.2E-2</v>
      </c>
      <c r="M32">
        <v>1.9E-2</v>
      </c>
      <c r="N32">
        <v>1.4E-2</v>
      </c>
      <c r="O32">
        <v>2.5399999999999999E-2</v>
      </c>
      <c r="P32">
        <v>1.8499999999999999E-2</v>
      </c>
      <c r="Q32">
        <v>21.454999999999998</v>
      </c>
      <c r="R32">
        <v>362.3</v>
      </c>
      <c r="S32">
        <v>388.6</v>
      </c>
      <c r="T32">
        <v>253</v>
      </c>
      <c r="U32">
        <v>0.19</v>
      </c>
      <c r="V32">
        <v>151.80000000000001</v>
      </c>
      <c r="W32">
        <v>13.4</v>
      </c>
      <c r="X32">
        <v>14.638999999999999</v>
      </c>
      <c r="Y32">
        <v>10.29</v>
      </c>
      <c r="Z32">
        <v>106.4</v>
      </c>
      <c r="AA32">
        <v>12.27</v>
      </c>
      <c r="AB32">
        <v>6.73</v>
      </c>
      <c r="AC32">
        <v>27.02</v>
      </c>
      <c r="AD32">
        <v>2.27</v>
      </c>
      <c r="AE32">
        <v>2.34</v>
      </c>
      <c r="AF32">
        <v>755.2</v>
      </c>
      <c r="AG32">
        <v>20.663</v>
      </c>
      <c r="AH32">
        <v>361.4</v>
      </c>
      <c r="AI32">
        <v>394.4</v>
      </c>
      <c r="AJ32">
        <v>256</v>
      </c>
      <c r="AK32">
        <v>0.19</v>
      </c>
      <c r="AL32">
        <v>113.7</v>
      </c>
      <c r="AM32">
        <v>10.211</v>
      </c>
      <c r="AN32">
        <v>14.617000000000001</v>
      </c>
      <c r="AO32">
        <v>10.029999999999999</v>
      </c>
      <c r="AP32">
        <v>102.2</v>
      </c>
      <c r="AQ32">
        <v>160.04</v>
      </c>
      <c r="AR32">
        <v>7.62</v>
      </c>
      <c r="AS32">
        <v>30.6</v>
      </c>
      <c r="AT32">
        <v>3.1</v>
      </c>
      <c r="AU32">
        <v>3.17</v>
      </c>
      <c r="AV32">
        <v>755.1</v>
      </c>
    </row>
    <row r="33" spans="1:48" x14ac:dyDescent="0.25">
      <c r="A33">
        <v>32</v>
      </c>
      <c r="B33">
        <v>89.228980000000007</v>
      </c>
      <c r="C33">
        <v>38.698599999999999</v>
      </c>
      <c r="D33">
        <v>787.33498350000002</v>
      </c>
      <c r="E33">
        <v>0.15640000000000001</v>
      </c>
      <c r="F33">
        <v>1.8797999999999999</v>
      </c>
      <c r="G33">
        <v>1.5640000000000001</v>
      </c>
      <c r="H33">
        <v>18.797999999999998</v>
      </c>
      <c r="I33">
        <v>5.6105610559999999</v>
      </c>
      <c r="J33">
        <v>2.3302</v>
      </c>
      <c r="K33">
        <v>3.0000000000000001E-3</v>
      </c>
      <c r="L33">
        <v>0.01</v>
      </c>
      <c r="M33">
        <v>0</v>
      </c>
      <c r="N33">
        <v>0</v>
      </c>
      <c r="O33">
        <v>2.1499999999999998E-2</v>
      </c>
      <c r="P33">
        <v>6.6E-3</v>
      </c>
      <c r="Q33">
        <v>21.513999999999999</v>
      </c>
      <c r="R33">
        <v>354.9</v>
      </c>
      <c r="S33">
        <v>379.9</v>
      </c>
      <c r="T33">
        <v>247</v>
      </c>
      <c r="U33">
        <v>0.18</v>
      </c>
      <c r="V33">
        <v>140</v>
      </c>
      <c r="W33">
        <v>12.34</v>
      </c>
      <c r="X33">
        <v>14.63</v>
      </c>
      <c r="Y33">
        <v>10.28</v>
      </c>
      <c r="Z33">
        <v>106</v>
      </c>
      <c r="AA33">
        <v>11.65</v>
      </c>
      <c r="AB33">
        <v>9.1</v>
      </c>
      <c r="AC33">
        <v>36.53</v>
      </c>
      <c r="AD33">
        <v>3.21</v>
      </c>
      <c r="AE33">
        <v>3.1</v>
      </c>
      <c r="AF33">
        <v>755.4</v>
      </c>
      <c r="AG33">
        <v>21.242000000000001</v>
      </c>
      <c r="AH33">
        <v>354.6</v>
      </c>
      <c r="AI33">
        <v>382.6</v>
      </c>
      <c r="AJ33">
        <v>248</v>
      </c>
      <c r="AK33">
        <v>0.18</v>
      </c>
      <c r="AL33">
        <v>118.4</v>
      </c>
      <c r="AM33">
        <v>10.55</v>
      </c>
      <c r="AN33">
        <v>14.695</v>
      </c>
      <c r="AO33">
        <v>10.16</v>
      </c>
      <c r="AP33">
        <v>99.1</v>
      </c>
      <c r="AQ33">
        <v>86.81</v>
      </c>
      <c r="AR33">
        <v>10.85</v>
      </c>
      <c r="AS33">
        <v>42.64</v>
      </c>
      <c r="AT33">
        <v>3.79</v>
      </c>
      <c r="AU33">
        <v>2.86</v>
      </c>
      <c r="AV33">
        <v>755.2</v>
      </c>
    </row>
    <row r="34" spans="1:48" x14ac:dyDescent="0.25">
      <c r="A34">
        <v>33</v>
      </c>
      <c r="B34">
        <v>89.23442</v>
      </c>
      <c r="C34">
        <v>38.701520000000002</v>
      </c>
      <c r="D34">
        <v>838.21839079999995</v>
      </c>
      <c r="E34">
        <v>0.1764</v>
      </c>
      <c r="F34">
        <v>1.5238</v>
      </c>
      <c r="G34">
        <v>1.764</v>
      </c>
      <c r="H34">
        <v>15.238</v>
      </c>
      <c r="I34">
        <v>8.9367816090000005</v>
      </c>
      <c r="J34">
        <v>2.8302</v>
      </c>
      <c r="K34">
        <v>2E-3</v>
      </c>
      <c r="L34">
        <v>8.0000000000000002E-3</v>
      </c>
      <c r="M34">
        <v>0</v>
      </c>
      <c r="N34">
        <v>0</v>
      </c>
      <c r="O34">
        <v>1.0699999999999999E-2</v>
      </c>
      <c r="P34">
        <v>4.3E-3</v>
      </c>
      <c r="Q34">
        <v>22.015000000000001</v>
      </c>
      <c r="R34">
        <v>355.2</v>
      </c>
      <c r="S34">
        <v>376.4</v>
      </c>
      <c r="T34">
        <v>245</v>
      </c>
      <c r="U34">
        <v>0.18</v>
      </c>
      <c r="V34">
        <v>154.6</v>
      </c>
      <c r="W34">
        <v>13.4</v>
      </c>
      <c r="X34">
        <v>14.598000000000001</v>
      </c>
      <c r="Y34">
        <v>10.31</v>
      </c>
      <c r="Z34">
        <v>100.4</v>
      </c>
      <c r="AA34">
        <v>15.64</v>
      </c>
      <c r="AB34">
        <v>8.41</v>
      </c>
      <c r="AC34">
        <v>33.75</v>
      </c>
      <c r="AD34">
        <v>3.06</v>
      </c>
      <c r="AE34">
        <v>3.14</v>
      </c>
      <c r="AF34">
        <v>755.3</v>
      </c>
      <c r="AG34">
        <v>21.07</v>
      </c>
      <c r="AH34">
        <v>353.5</v>
      </c>
      <c r="AI34">
        <v>382.2</v>
      </c>
      <c r="AJ34">
        <v>248</v>
      </c>
      <c r="AK34">
        <v>0.18</v>
      </c>
      <c r="AL34">
        <v>121.4</v>
      </c>
      <c r="AM34">
        <v>10.79</v>
      </c>
      <c r="AN34">
        <v>14.603</v>
      </c>
      <c r="AO34">
        <v>10.14</v>
      </c>
      <c r="AP34">
        <v>108.8</v>
      </c>
      <c r="AQ34">
        <v>33.49</v>
      </c>
      <c r="AR34">
        <v>8.59</v>
      </c>
      <c r="AS34">
        <v>34.46</v>
      </c>
      <c r="AT34">
        <v>3.26</v>
      </c>
      <c r="AU34">
        <v>3.08</v>
      </c>
      <c r="AV34">
        <v>755.2</v>
      </c>
    </row>
    <row r="35" spans="1:48" x14ac:dyDescent="0.25">
      <c r="A35">
        <v>34</v>
      </c>
      <c r="B35">
        <v>89.277019999999993</v>
      </c>
      <c r="C35">
        <v>38.70288</v>
      </c>
      <c r="D35">
        <v>1230.0124530000001</v>
      </c>
      <c r="E35">
        <v>0.25700000000000001</v>
      </c>
      <c r="F35">
        <v>2.1713</v>
      </c>
      <c r="G35">
        <v>2.57</v>
      </c>
      <c r="H35">
        <v>21.713000000000001</v>
      </c>
      <c r="I35">
        <v>9.8879202989999992</v>
      </c>
      <c r="J35">
        <v>3.3302</v>
      </c>
      <c r="K35">
        <v>0</v>
      </c>
      <c r="L35">
        <v>3.0000000000000001E-3</v>
      </c>
      <c r="M35">
        <v>0</v>
      </c>
      <c r="N35">
        <v>0</v>
      </c>
      <c r="O35">
        <v>1.9099999999999999E-2</v>
      </c>
      <c r="P35">
        <v>2.2100000000000002E-2</v>
      </c>
      <c r="Q35">
        <v>22.352</v>
      </c>
      <c r="R35">
        <v>369.2</v>
      </c>
      <c r="S35">
        <v>389.6</v>
      </c>
      <c r="T35">
        <v>253</v>
      </c>
      <c r="U35">
        <v>0.19</v>
      </c>
      <c r="V35">
        <v>142.4</v>
      </c>
      <c r="W35">
        <v>12.35</v>
      </c>
      <c r="X35">
        <v>14.634</v>
      </c>
      <c r="Y35">
        <v>10</v>
      </c>
      <c r="Z35">
        <v>111.3</v>
      </c>
      <c r="AA35">
        <v>10.41</v>
      </c>
      <c r="AB35">
        <v>7.02</v>
      </c>
      <c r="AC35">
        <v>28.28</v>
      </c>
      <c r="AD35">
        <v>2.74</v>
      </c>
      <c r="AE35">
        <v>2.87</v>
      </c>
      <c r="AF35">
        <v>754.2</v>
      </c>
      <c r="AG35">
        <v>22.056000000000001</v>
      </c>
      <c r="AH35">
        <v>376.3</v>
      </c>
      <c r="AI35">
        <v>298.8</v>
      </c>
      <c r="AJ35">
        <v>259</v>
      </c>
      <c r="AK35">
        <v>0.19</v>
      </c>
      <c r="AL35">
        <v>110.4</v>
      </c>
      <c r="AM35">
        <v>9.6300000000000008</v>
      </c>
      <c r="AN35">
        <v>14.678000000000001</v>
      </c>
      <c r="AO35">
        <v>10.01</v>
      </c>
      <c r="AP35">
        <v>108.8</v>
      </c>
      <c r="AQ35">
        <v>46.69</v>
      </c>
      <c r="AR35">
        <v>8.7200000000000006</v>
      </c>
      <c r="AS35">
        <v>35.01</v>
      </c>
      <c r="AT35">
        <v>3.18</v>
      </c>
      <c r="AU35">
        <v>3.26</v>
      </c>
      <c r="AV35">
        <v>754.3</v>
      </c>
    </row>
    <row r="36" spans="1:48" x14ac:dyDescent="0.25">
      <c r="A36">
        <v>35</v>
      </c>
      <c r="B36">
        <v>89.274780000000007</v>
      </c>
      <c r="C36">
        <v>38.707479999999997</v>
      </c>
      <c r="D36">
        <v>1079.6977469999999</v>
      </c>
      <c r="E36">
        <v>0.2253</v>
      </c>
      <c r="F36">
        <v>1.8216000000000001</v>
      </c>
      <c r="G36">
        <v>2.2530000000000001</v>
      </c>
      <c r="H36">
        <v>18.216000000000001</v>
      </c>
      <c r="I36">
        <v>7.6988879380000004</v>
      </c>
      <c r="J36">
        <v>4.3301999999999996</v>
      </c>
      <c r="K36">
        <v>0</v>
      </c>
      <c r="L36">
        <v>0</v>
      </c>
      <c r="M36">
        <v>0</v>
      </c>
      <c r="N36">
        <v>1E-3</v>
      </c>
      <c r="O36">
        <v>1.77E-2</v>
      </c>
      <c r="P36">
        <v>1.67E-2</v>
      </c>
      <c r="Q36">
        <v>22.780999999999999</v>
      </c>
      <c r="R36">
        <v>382.3</v>
      </c>
      <c r="S36">
        <v>399.2</v>
      </c>
      <c r="T36">
        <v>260</v>
      </c>
      <c r="U36">
        <v>0.19</v>
      </c>
      <c r="V36">
        <v>146.5</v>
      </c>
      <c r="W36">
        <v>12.6</v>
      </c>
      <c r="X36">
        <v>14.608000000000001</v>
      </c>
      <c r="Y36">
        <v>10.220000000000001</v>
      </c>
      <c r="Z36">
        <v>102.3</v>
      </c>
      <c r="AA36">
        <v>11.7</v>
      </c>
      <c r="AB36">
        <v>8.1199999999999992</v>
      </c>
      <c r="AC36">
        <v>32.6</v>
      </c>
      <c r="AD36">
        <v>2.58</v>
      </c>
      <c r="AE36">
        <v>2.68</v>
      </c>
      <c r="AF36">
        <v>754.1</v>
      </c>
      <c r="AG36">
        <v>22.26</v>
      </c>
      <c r="AH36">
        <v>373</v>
      </c>
      <c r="AI36">
        <v>409.1</v>
      </c>
      <c r="AJ36">
        <v>266</v>
      </c>
      <c r="AK36">
        <v>0.2</v>
      </c>
      <c r="AL36">
        <v>111.2</v>
      </c>
      <c r="AM36">
        <v>9.77</v>
      </c>
      <c r="AN36">
        <v>14.574999999999999</v>
      </c>
      <c r="AO36">
        <v>10.11</v>
      </c>
      <c r="AP36">
        <v>121.5</v>
      </c>
      <c r="AQ36">
        <v>31.38</v>
      </c>
      <c r="AR36">
        <v>9.86</v>
      </c>
      <c r="AS36">
        <v>39.56</v>
      </c>
      <c r="AT36">
        <v>2.92</v>
      </c>
      <c r="AU36">
        <v>3.14</v>
      </c>
      <c r="AV36">
        <v>754.3</v>
      </c>
    </row>
    <row r="37" spans="1:48" x14ac:dyDescent="0.25">
      <c r="A37">
        <v>36</v>
      </c>
      <c r="B37">
        <v>89.289670000000001</v>
      </c>
      <c r="C37">
        <v>38.708730000000003</v>
      </c>
      <c r="D37">
        <v>880.23064250000004</v>
      </c>
      <c r="E37">
        <v>0.13919999999999999</v>
      </c>
      <c r="F37">
        <v>1.1149</v>
      </c>
      <c r="G37">
        <v>1.3919999999999999</v>
      </c>
      <c r="H37">
        <v>11.148999999999999</v>
      </c>
      <c r="I37">
        <v>5.9637561779999997</v>
      </c>
      <c r="J37">
        <v>2.3302</v>
      </c>
      <c r="K37">
        <v>0</v>
      </c>
      <c r="L37">
        <v>0</v>
      </c>
      <c r="M37">
        <v>0</v>
      </c>
      <c r="N37">
        <v>0</v>
      </c>
      <c r="O37">
        <v>1.2200000000000001E-2</v>
      </c>
      <c r="P37">
        <v>1.6500000000000001E-2</v>
      </c>
      <c r="Q37">
        <v>21.85</v>
      </c>
      <c r="R37">
        <v>376.8</v>
      </c>
      <c r="S37">
        <v>400.9</v>
      </c>
      <c r="T37">
        <v>261</v>
      </c>
      <c r="U37">
        <v>0.19</v>
      </c>
      <c r="V37">
        <v>140</v>
      </c>
      <c r="W37">
        <v>12.26</v>
      </c>
      <c r="X37">
        <v>14.635999999999999</v>
      </c>
      <c r="Y37">
        <v>10.17</v>
      </c>
      <c r="Z37">
        <v>113.3</v>
      </c>
      <c r="AA37">
        <v>10.84</v>
      </c>
      <c r="AB37">
        <v>7.56</v>
      </c>
      <c r="AC37">
        <v>30.37</v>
      </c>
      <c r="AD37">
        <v>2.67</v>
      </c>
      <c r="AE37">
        <v>2.75</v>
      </c>
      <c r="AF37">
        <v>754.2</v>
      </c>
      <c r="AG37">
        <v>22.018999999999998</v>
      </c>
      <c r="AH37">
        <v>378.3</v>
      </c>
      <c r="AI37">
        <v>401.1</v>
      </c>
      <c r="AJ37">
        <v>261</v>
      </c>
      <c r="AK37">
        <v>0.19</v>
      </c>
      <c r="AL37">
        <v>131.4</v>
      </c>
      <c r="AM37">
        <v>11.47</v>
      </c>
      <c r="AN37">
        <v>14.587</v>
      </c>
      <c r="AO37">
        <v>10.15</v>
      </c>
      <c r="AP37">
        <v>109.4</v>
      </c>
      <c r="AQ37">
        <v>50.64</v>
      </c>
      <c r="AR37">
        <v>9.5500000000000007</v>
      </c>
      <c r="AS37">
        <v>37.67</v>
      </c>
      <c r="AT37">
        <v>3.01</v>
      </c>
      <c r="AU37">
        <v>3.08</v>
      </c>
      <c r="AV37">
        <v>754.4</v>
      </c>
    </row>
    <row r="38" spans="1:48" ht="15.75" thickBot="1" x14ac:dyDescent="0.3">
      <c r="A38">
        <v>37</v>
      </c>
      <c r="B38">
        <v>89.266499999999994</v>
      </c>
      <c r="C38">
        <v>38.714170000000003</v>
      </c>
      <c r="D38">
        <v>845.63345630000003</v>
      </c>
      <c r="E38">
        <v>0.2281</v>
      </c>
      <c r="F38">
        <v>1.6366000000000001</v>
      </c>
      <c r="G38">
        <v>2.2810000000000001</v>
      </c>
      <c r="H38">
        <v>16.366</v>
      </c>
      <c r="I38">
        <v>8.2718327180000006</v>
      </c>
      <c r="J38">
        <v>3.3302</v>
      </c>
      <c r="K38">
        <v>0</v>
      </c>
      <c r="L38">
        <v>2E-3</v>
      </c>
      <c r="M38">
        <v>6.0000000000000001E-3</v>
      </c>
      <c r="N38">
        <v>1E-3</v>
      </c>
      <c r="O38">
        <v>1.9300000000000001E-2</v>
      </c>
      <c r="P38">
        <v>1.0999999999999999E-2</v>
      </c>
      <c r="Q38">
        <v>22.268999999999998</v>
      </c>
      <c r="R38">
        <v>415.7</v>
      </c>
      <c r="S38">
        <v>438.6</v>
      </c>
      <c r="T38">
        <v>285</v>
      </c>
      <c r="U38">
        <v>0.21</v>
      </c>
      <c r="V38">
        <v>141.6</v>
      </c>
      <c r="W38">
        <v>12.56</v>
      </c>
      <c r="X38">
        <v>14.568</v>
      </c>
      <c r="Y38">
        <v>10.130000000000001</v>
      </c>
      <c r="Z38">
        <v>105.1</v>
      </c>
      <c r="AA38">
        <v>12.53</v>
      </c>
      <c r="AB38">
        <v>12.59</v>
      </c>
      <c r="AC38">
        <v>50.48</v>
      </c>
      <c r="AD38">
        <v>3.56</v>
      </c>
      <c r="AE38">
        <v>3.64</v>
      </c>
      <c r="AF38">
        <v>754.6</v>
      </c>
      <c r="AG38">
        <v>21.323</v>
      </c>
      <c r="AH38">
        <v>366.1</v>
      </c>
      <c r="AI38">
        <v>394.5</v>
      </c>
      <c r="AJ38">
        <v>256</v>
      </c>
      <c r="AK38">
        <v>0.19</v>
      </c>
      <c r="AL38">
        <v>110.4</v>
      </c>
      <c r="AM38">
        <v>9.77</v>
      </c>
      <c r="AN38">
        <v>14.568</v>
      </c>
      <c r="AO38">
        <v>10.050000000000001</v>
      </c>
      <c r="AP38">
        <v>121.5</v>
      </c>
      <c r="AQ38">
        <v>22.51</v>
      </c>
      <c r="AR38">
        <v>8.31</v>
      </c>
      <c r="AS38">
        <v>35.450000000000003</v>
      </c>
      <c r="AT38">
        <v>2.69</v>
      </c>
      <c r="AU38">
        <v>2.16</v>
      </c>
      <c r="AV38">
        <v>754.6</v>
      </c>
    </row>
    <row r="39" spans="1:48" s="3" customFormat="1" ht="15.75" thickBot="1" x14ac:dyDescent="0.3">
      <c r="A39" s="3">
        <v>38</v>
      </c>
      <c r="B39" s="3">
        <v>89.249778000000006</v>
      </c>
      <c r="C39" s="4">
        <v>38.719332999999999</v>
      </c>
      <c r="D39" s="3">
        <v>987.31257210000001</v>
      </c>
      <c r="E39" s="3">
        <v>0.23</v>
      </c>
      <c r="F39" s="3">
        <v>1.7613000000000001</v>
      </c>
      <c r="G39" s="3">
        <v>2.2999999999999998</v>
      </c>
      <c r="H39" s="3">
        <v>17.613</v>
      </c>
      <c r="I39" s="3">
        <v>9.5485252920000008</v>
      </c>
      <c r="J39" s="3">
        <v>3.3302</v>
      </c>
      <c r="K39" s="3">
        <v>0.115</v>
      </c>
      <c r="L39" s="3">
        <v>0.11700000000000001</v>
      </c>
      <c r="M39" s="3">
        <v>0.65100000000000002</v>
      </c>
      <c r="N39" s="3">
        <v>0.64800000000000002</v>
      </c>
      <c r="O39" s="3">
        <v>1.7500000000000002E-2</v>
      </c>
      <c r="P39" s="3">
        <v>5.4100000000000002E-2</v>
      </c>
      <c r="Q39" s="3">
        <v>26.2</v>
      </c>
      <c r="R39" s="3" t="s">
        <v>43</v>
      </c>
      <c r="S39" s="3">
        <v>409.3</v>
      </c>
      <c r="T39" s="3" t="s">
        <v>43</v>
      </c>
      <c r="U39" s="3" t="s">
        <v>43</v>
      </c>
      <c r="V39" s="3">
        <v>98.7</v>
      </c>
      <c r="W39" s="3">
        <v>7.99</v>
      </c>
      <c r="X39" s="3" t="s">
        <v>43</v>
      </c>
      <c r="Y39" s="3">
        <v>8.4600000000000009</v>
      </c>
      <c r="Z39" s="3" t="s">
        <v>43</v>
      </c>
      <c r="AA39" s="3">
        <v>57</v>
      </c>
      <c r="AB39" s="3">
        <v>10</v>
      </c>
      <c r="AC39" s="3">
        <v>23.54</v>
      </c>
      <c r="AD39" s="3" t="s">
        <v>43</v>
      </c>
      <c r="AE39" s="3" t="s">
        <v>43</v>
      </c>
      <c r="AF39" s="3">
        <v>746.6</v>
      </c>
      <c r="AG39" s="3">
        <v>26</v>
      </c>
      <c r="AH39" s="3" t="s">
        <v>43</v>
      </c>
      <c r="AI39" s="3">
        <v>408.2</v>
      </c>
      <c r="AJ39" s="3" t="s">
        <v>43</v>
      </c>
      <c r="AK39" s="3" t="s">
        <v>43</v>
      </c>
      <c r="AL39" s="3">
        <v>73.7</v>
      </c>
      <c r="AM39" s="3">
        <v>5.88</v>
      </c>
      <c r="AN39" s="3" t="s">
        <v>43</v>
      </c>
      <c r="AO39" s="3">
        <v>8.36</v>
      </c>
      <c r="AP39" s="3" t="s">
        <v>43</v>
      </c>
      <c r="AQ39" s="3">
        <v>71</v>
      </c>
      <c r="AR39" s="3">
        <v>10</v>
      </c>
      <c r="AS39" s="3">
        <v>24.53</v>
      </c>
      <c r="AT39" s="3" t="s">
        <v>43</v>
      </c>
      <c r="AU39" s="3" t="s">
        <v>43</v>
      </c>
      <c r="AV39" s="3">
        <v>746.6</v>
      </c>
    </row>
    <row r="40" spans="1:48" s="3" customFormat="1" ht="15.75" thickBot="1" x14ac:dyDescent="0.3">
      <c r="A40" s="3">
        <v>39</v>
      </c>
      <c r="B40" s="3">
        <v>89.256028000000001</v>
      </c>
      <c r="C40" s="4">
        <v>38.724443999999998</v>
      </c>
      <c r="D40" s="3">
        <v>1202.995255</v>
      </c>
      <c r="E40" s="3">
        <v>0.74529999999999996</v>
      </c>
      <c r="F40" s="3">
        <v>2.0674000000000001</v>
      </c>
      <c r="G40" s="3">
        <v>7.4530000000000003</v>
      </c>
      <c r="H40" s="3">
        <v>20.673999999999999</v>
      </c>
      <c r="I40" s="3">
        <v>10.705812570000001</v>
      </c>
      <c r="J40" s="3">
        <v>2.8302</v>
      </c>
      <c r="K40" s="3">
        <v>0.112</v>
      </c>
      <c r="L40" s="3">
        <v>0.111</v>
      </c>
      <c r="M40" s="3">
        <v>1.1299999999999999</v>
      </c>
      <c r="N40" s="3">
        <v>1.1439999999999999</v>
      </c>
      <c r="O40" s="3">
        <v>7.1400000000000005E-2</v>
      </c>
      <c r="P40" s="3">
        <v>0.12230000000000001</v>
      </c>
      <c r="Q40" s="3">
        <v>26.1</v>
      </c>
      <c r="R40" s="3" t="s">
        <v>43</v>
      </c>
      <c r="S40" s="3">
        <v>404.1</v>
      </c>
      <c r="T40" s="3" t="s">
        <v>43</v>
      </c>
      <c r="U40" s="3" t="s">
        <v>43</v>
      </c>
      <c r="V40" s="3">
        <v>91.5</v>
      </c>
      <c r="W40" s="3">
        <v>7.41</v>
      </c>
      <c r="X40" s="3" t="s">
        <v>43</v>
      </c>
      <c r="Y40" s="3">
        <v>8.31</v>
      </c>
      <c r="Z40" s="3" t="s">
        <v>43</v>
      </c>
      <c r="AA40" s="3">
        <v>82</v>
      </c>
      <c r="AB40" s="3">
        <v>10.3</v>
      </c>
      <c r="AC40" s="3">
        <v>22.79</v>
      </c>
      <c r="AD40" s="3" t="s">
        <v>43</v>
      </c>
      <c r="AE40" s="3" t="s">
        <v>43</v>
      </c>
      <c r="AF40" s="3">
        <v>746.6</v>
      </c>
      <c r="AG40" s="3">
        <v>25.3</v>
      </c>
      <c r="AH40" s="3" t="s">
        <v>43</v>
      </c>
      <c r="AI40" s="3">
        <v>402.1</v>
      </c>
      <c r="AJ40" s="3" t="s">
        <v>43</v>
      </c>
      <c r="AK40" s="3" t="s">
        <v>43</v>
      </c>
      <c r="AL40" s="3">
        <v>62.8</v>
      </c>
      <c r="AM40" s="3">
        <v>5.1100000000000003</v>
      </c>
      <c r="AN40" s="3" t="s">
        <v>43</v>
      </c>
      <c r="AO40" s="3">
        <v>8.14</v>
      </c>
      <c r="AP40" s="3" t="s">
        <v>43</v>
      </c>
      <c r="AQ40" s="3">
        <v>85</v>
      </c>
      <c r="AR40" s="3">
        <v>9.3000000000000007</v>
      </c>
      <c r="AS40" s="3">
        <v>25.71</v>
      </c>
      <c r="AT40" s="3" t="s">
        <v>43</v>
      </c>
      <c r="AU40" s="3" t="s">
        <v>43</v>
      </c>
      <c r="AV40" s="3">
        <v>746.6</v>
      </c>
    </row>
    <row r="41" spans="1:48" s="3" customFormat="1" ht="16.5" thickBot="1" x14ac:dyDescent="0.3">
      <c r="A41" s="3">
        <v>43</v>
      </c>
      <c r="B41" s="3">
        <v>89.246583000000001</v>
      </c>
      <c r="C41" s="5">
        <v>38.726556000000002</v>
      </c>
      <c r="D41" s="3">
        <v>1313.1970260000001</v>
      </c>
      <c r="E41" s="3">
        <v>1.0237000000000001</v>
      </c>
      <c r="F41" s="3">
        <v>1.7543</v>
      </c>
      <c r="G41" s="3">
        <v>10.237</v>
      </c>
      <c r="H41" s="3">
        <v>17.542999999999999</v>
      </c>
      <c r="I41" s="3">
        <v>13.42007435</v>
      </c>
      <c r="J41" s="3">
        <v>1.8302</v>
      </c>
      <c r="K41" s="3">
        <v>0.113</v>
      </c>
      <c r="L41" s="3">
        <v>0.14299999999999999</v>
      </c>
      <c r="M41" s="3">
        <v>0.156</v>
      </c>
      <c r="N41" s="3">
        <v>0.90200000000000002</v>
      </c>
      <c r="O41" s="3">
        <v>2.4199999999999999E-2</v>
      </c>
      <c r="P41" s="3">
        <v>0.19620000000000001</v>
      </c>
      <c r="Q41" s="3">
        <v>25.4</v>
      </c>
      <c r="R41" s="3" t="s">
        <v>43</v>
      </c>
      <c r="S41" s="3">
        <v>353.7</v>
      </c>
      <c r="T41" s="3" t="s">
        <v>43</v>
      </c>
      <c r="U41" s="3" t="s">
        <v>43</v>
      </c>
      <c r="V41" s="3">
        <v>82</v>
      </c>
      <c r="W41" s="3">
        <v>6.65</v>
      </c>
      <c r="X41" s="3" t="s">
        <v>43</v>
      </c>
      <c r="Y41" s="3">
        <v>8.3000000000000007</v>
      </c>
      <c r="Z41" s="3" t="s">
        <v>43</v>
      </c>
      <c r="AA41" s="3">
        <v>169</v>
      </c>
      <c r="AB41" s="3">
        <v>71.5</v>
      </c>
      <c r="AC41" s="3">
        <v>21.2</v>
      </c>
      <c r="AD41" s="3" t="s">
        <v>43</v>
      </c>
      <c r="AE41" s="3" t="s">
        <v>43</v>
      </c>
      <c r="AF41" s="3">
        <v>746.6</v>
      </c>
      <c r="AG41" s="3">
        <v>23.7</v>
      </c>
      <c r="AH41" s="3" t="s">
        <v>43</v>
      </c>
      <c r="AI41" s="3">
        <v>201.1</v>
      </c>
      <c r="AJ41" s="3" t="s">
        <v>43</v>
      </c>
      <c r="AK41" s="3" t="s">
        <v>43</v>
      </c>
      <c r="AL41" s="3">
        <v>32.200000000000003</v>
      </c>
      <c r="AM41" s="3">
        <v>2.7</v>
      </c>
      <c r="AN41" s="3" t="s">
        <v>43</v>
      </c>
      <c r="AO41" s="3">
        <v>7.66</v>
      </c>
      <c r="AP41" s="3" t="s">
        <v>43</v>
      </c>
      <c r="AQ41" s="3">
        <v>365</v>
      </c>
      <c r="AR41" s="3">
        <v>9.3000000000000007</v>
      </c>
      <c r="AS41" s="3">
        <v>15.35</v>
      </c>
      <c r="AT41" s="3" t="s">
        <v>43</v>
      </c>
      <c r="AU41" s="3" t="s">
        <v>43</v>
      </c>
      <c r="AV41" s="3">
        <v>746.6</v>
      </c>
    </row>
    <row r="42" spans="1:48" s="3" customFormat="1" ht="16.5" thickBot="1" x14ac:dyDescent="0.3">
      <c r="A42" s="3">
        <v>44</v>
      </c>
      <c r="B42" s="3">
        <v>89.231361000000007</v>
      </c>
      <c r="C42" s="5">
        <v>38.723388999999997</v>
      </c>
      <c r="D42" s="3">
        <v>574.93649449999998</v>
      </c>
      <c r="E42" s="3">
        <v>0.82140000000000002</v>
      </c>
      <c r="F42" s="3">
        <v>0.25929999999999997</v>
      </c>
      <c r="G42" s="3">
        <v>8.2140000000000004</v>
      </c>
      <c r="H42" s="3">
        <v>2.593</v>
      </c>
      <c r="I42" s="3">
        <v>4.9957662999999997</v>
      </c>
      <c r="J42" s="3">
        <v>2.3302</v>
      </c>
      <c r="K42" s="3">
        <v>0.13700000000000001</v>
      </c>
      <c r="L42" s="3">
        <v>0.51700000000000002</v>
      </c>
      <c r="M42" s="3">
        <v>0.89</v>
      </c>
      <c r="N42" s="3">
        <v>1.042</v>
      </c>
      <c r="O42" s="3">
        <v>6.2100000000000002E-2</v>
      </c>
      <c r="P42" s="3">
        <v>0.1487</v>
      </c>
      <c r="Q42" s="3">
        <v>24.7</v>
      </c>
      <c r="R42" s="3" t="s">
        <v>43</v>
      </c>
      <c r="S42" s="3">
        <v>178.9</v>
      </c>
      <c r="T42" s="3" t="s">
        <v>43</v>
      </c>
      <c r="U42" s="3" t="s">
        <v>43</v>
      </c>
      <c r="V42" s="3">
        <v>71</v>
      </c>
      <c r="W42" s="3">
        <v>5.84</v>
      </c>
      <c r="X42" s="3" t="s">
        <v>43</v>
      </c>
      <c r="Y42" s="3">
        <v>7.58</v>
      </c>
      <c r="Z42" s="3" t="s">
        <v>43</v>
      </c>
      <c r="AA42" s="3">
        <v>280</v>
      </c>
      <c r="AB42" s="3">
        <v>11.6</v>
      </c>
      <c r="AC42" s="3">
        <v>13.46</v>
      </c>
      <c r="AD42" s="3" t="s">
        <v>43</v>
      </c>
      <c r="AE42" s="3" t="s">
        <v>43</v>
      </c>
      <c r="AF42" s="3">
        <v>746.7</v>
      </c>
      <c r="AG42" s="3">
        <v>22.3</v>
      </c>
      <c r="AH42" s="3" t="s">
        <v>43</v>
      </c>
      <c r="AI42" s="3">
        <v>130</v>
      </c>
      <c r="AJ42" s="3" t="s">
        <v>43</v>
      </c>
      <c r="AK42" s="3" t="s">
        <v>43</v>
      </c>
      <c r="AL42" s="3">
        <v>40.5</v>
      </c>
      <c r="AM42" s="3">
        <v>4</v>
      </c>
      <c r="AN42" s="3" t="s">
        <v>43</v>
      </c>
      <c r="AO42" s="3">
        <v>7.25</v>
      </c>
      <c r="AP42" s="3" t="s">
        <v>43</v>
      </c>
      <c r="AQ42" s="3">
        <v>374</v>
      </c>
      <c r="AR42" s="3">
        <v>8.6999999999999993</v>
      </c>
      <c r="AS42" s="3">
        <v>9.19</v>
      </c>
      <c r="AT42" s="3" t="s">
        <v>43</v>
      </c>
      <c r="AU42" s="3" t="s">
        <v>43</v>
      </c>
      <c r="AV42" s="3">
        <v>746.7</v>
      </c>
    </row>
    <row r="43" spans="1:48" s="3" customFormat="1" ht="16.5" thickBot="1" x14ac:dyDescent="0.3">
      <c r="A43" s="3">
        <v>45</v>
      </c>
      <c r="B43" s="3">
        <v>89.227305999999999</v>
      </c>
      <c r="C43" s="5">
        <v>38.737917000000003</v>
      </c>
      <c r="D43" s="3">
        <v>383.9779006</v>
      </c>
      <c r="E43" s="3">
        <v>1.1656</v>
      </c>
      <c r="F43" s="3">
        <v>0.1158</v>
      </c>
      <c r="G43" s="3">
        <v>11.656000000000001</v>
      </c>
      <c r="H43" s="3">
        <v>1.1579999999999999</v>
      </c>
      <c r="I43" s="3">
        <v>3.3543804260000001</v>
      </c>
      <c r="J43" s="3">
        <v>1.8302</v>
      </c>
      <c r="K43" s="3">
        <v>0.112</v>
      </c>
      <c r="L43" s="3">
        <v>0.113</v>
      </c>
      <c r="M43" s="3">
        <v>1</v>
      </c>
      <c r="N43" s="3">
        <v>1.0049999999999999</v>
      </c>
      <c r="O43" s="3">
        <v>0.108</v>
      </c>
      <c r="P43" s="3">
        <v>0.1303</v>
      </c>
      <c r="Q43" s="3">
        <v>24.7</v>
      </c>
      <c r="R43" s="3" t="s">
        <v>43</v>
      </c>
      <c r="S43" s="3">
        <v>125.1</v>
      </c>
      <c r="T43" s="3" t="s">
        <v>43</v>
      </c>
      <c r="U43" s="3" t="s">
        <v>43</v>
      </c>
      <c r="V43" s="3">
        <v>52.2</v>
      </c>
      <c r="W43" s="3">
        <v>4.3600000000000003</v>
      </c>
      <c r="X43" s="3" t="s">
        <v>43</v>
      </c>
      <c r="Y43" s="3">
        <v>6.85</v>
      </c>
      <c r="Z43" s="3" t="s">
        <v>43</v>
      </c>
      <c r="AA43" s="3">
        <v>279</v>
      </c>
      <c r="AB43" s="3">
        <v>9</v>
      </c>
      <c r="AC43" s="3">
        <v>6.78</v>
      </c>
      <c r="AD43" s="3" t="s">
        <v>43</v>
      </c>
      <c r="AE43" s="3" t="s">
        <v>43</v>
      </c>
      <c r="AF43" s="3">
        <v>746.8</v>
      </c>
      <c r="AG43" s="3">
        <v>22.3</v>
      </c>
      <c r="AH43" s="3" t="s">
        <v>43</v>
      </c>
      <c r="AI43" s="3">
        <v>125.8</v>
      </c>
      <c r="AJ43" s="3" t="s">
        <v>43</v>
      </c>
      <c r="AK43" s="3" t="s">
        <v>43</v>
      </c>
      <c r="AL43" s="3">
        <v>47.2</v>
      </c>
      <c r="AM43" s="3">
        <v>4.08</v>
      </c>
      <c r="AN43" s="3" t="s">
        <v>43</v>
      </c>
      <c r="AO43" s="3">
        <v>6.88</v>
      </c>
      <c r="AP43" s="3" t="s">
        <v>43</v>
      </c>
      <c r="AQ43" s="3">
        <v>390</v>
      </c>
      <c r="AR43" s="3">
        <v>9</v>
      </c>
      <c r="AS43" s="3">
        <v>7.94</v>
      </c>
      <c r="AT43" s="3" t="s">
        <v>43</v>
      </c>
      <c r="AU43" s="3" t="s">
        <v>43</v>
      </c>
      <c r="AV43" s="3">
        <v>746.8</v>
      </c>
    </row>
    <row r="44" spans="1:48" s="3" customFormat="1" ht="16.5" thickBot="1" x14ac:dyDescent="0.3">
      <c r="A44" s="3">
        <v>46</v>
      </c>
      <c r="B44" s="3">
        <v>89.263221999999999</v>
      </c>
      <c r="C44" s="5">
        <v>38.743721999999998</v>
      </c>
      <c r="D44" s="3">
        <v>1026.4244430000001</v>
      </c>
      <c r="E44" s="3">
        <v>0.20280000000000001</v>
      </c>
      <c r="F44" s="3">
        <v>1.6974</v>
      </c>
      <c r="G44" s="3">
        <v>2.028</v>
      </c>
      <c r="H44" s="3">
        <v>16.974</v>
      </c>
      <c r="I44" s="3">
        <v>9.4962840629999992</v>
      </c>
      <c r="J44" s="3">
        <v>2.3302</v>
      </c>
      <c r="K44" s="3">
        <v>8.2000000000000003E-2</v>
      </c>
      <c r="L44" s="3">
        <v>8.7999999999999995E-2</v>
      </c>
      <c r="M44" s="3">
        <v>2.9329999999999998</v>
      </c>
      <c r="N44" s="3">
        <v>2.9289999999999998</v>
      </c>
      <c r="O44" s="3">
        <v>7.9500000000000001E-2</v>
      </c>
      <c r="P44" s="3">
        <v>0.10920000000000001</v>
      </c>
      <c r="Q44" s="3">
        <v>24.8</v>
      </c>
      <c r="R44" s="3" t="s">
        <v>43</v>
      </c>
      <c r="S44" s="3">
        <v>402.5</v>
      </c>
      <c r="T44" s="3" t="s">
        <v>43</v>
      </c>
      <c r="U44" s="3" t="s">
        <v>43</v>
      </c>
      <c r="V44" s="3">
        <v>66</v>
      </c>
      <c r="W44" s="3">
        <v>5.5</v>
      </c>
      <c r="X44" s="3" t="s">
        <v>43</v>
      </c>
      <c r="Y44" s="3">
        <v>7.76</v>
      </c>
      <c r="Z44" s="3" t="s">
        <v>43</v>
      </c>
      <c r="AA44" s="3">
        <v>180</v>
      </c>
      <c r="AB44" s="3">
        <v>9.1999999999999993</v>
      </c>
      <c r="AC44" s="3">
        <v>24.59</v>
      </c>
      <c r="AD44" s="3" t="s">
        <v>43</v>
      </c>
      <c r="AE44" s="3" t="s">
        <v>43</v>
      </c>
      <c r="AF44" s="3">
        <v>746.6</v>
      </c>
      <c r="AG44" s="3">
        <v>24.7</v>
      </c>
      <c r="AH44" s="3" t="s">
        <v>43</v>
      </c>
      <c r="AI44" s="3">
        <v>397.1</v>
      </c>
      <c r="AJ44" s="3" t="s">
        <v>43</v>
      </c>
      <c r="AK44" s="3" t="s">
        <v>43</v>
      </c>
      <c r="AL44" s="3">
        <v>49.7</v>
      </c>
      <c r="AM44" s="3">
        <v>3.91</v>
      </c>
      <c r="AN44" s="3" t="s">
        <v>43</v>
      </c>
      <c r="AO44" s="3">
        <v>7.75</v>
      </c>
      <c r="AP44" s="3" t="s">
        <v>43</v>
      </c>
      <c r="AQ44" s="3">
        <v>166</v>
      </c>
      <c r="AR44" s="3">
        <v>7.1</v>
      </c>
      <c r="AS44" s="3">
        <v>29.08</v>
      </c>
      <c r="AT44" s="3" t="s">
        <v>43</v>
      </c>
      <c r="AU44" s="3" t="s">
        <v>43</v>
      </c>
      <c r="AV44" s="3">
        <v>746.6</v>
      </c>
    </row>
    <row r="45" spans="1:48" s="3" customFormat="1" ht="16.5" thickBot="1" x14ac:dyDescent="0.3">
      <c r="A45" s="3">
        <v>47</v>
      </c>
      <c r="B45" s="3">
        <v>89.267332999999994</v>
      </c>
      <c r="C45" s="5">
        <v>38.746943999999999</v>
      </c>
      <c r="D45" s="3">
        <v>995.61830569999995</v>
      </c>
      <c r="E45" s="3">
        <v>0.2132</v>
      </c>
      <c r="F45" s="3">
        <v>1.8211999999999999</v>
      </c>
      <c r="G45" s="3">
        <v>2.1320000000000001</v>
      </c>
      <c r="H45" s="3">
        <v>18.212</v>
      </c>
      <c r="I45" s="3">
        <v>9.3151574159999999</v>
      </c>
      <c r="J45" s="3">
        <v>1.3302</v>
      </c>
      <c r="K45" s="3">
        <v>0.112</v>
      </c>
      <c r="L45" s="3">
        <v>0.11700000000000001</v>
      </c>
      <c r="M45" s="3">
        <v>2.258</v>
      </c>
      <c r="N45" s="3">
        <v>2.222</v>
      </c>
      <c r="O45" s="3">
        <v>7.6399999999999996E-2</v>
      </c>
      <c r="P45" s="3">
        <v>0.105</v>
      </c>
      <c r="Q45" s="3">
        <v>23.9</v>
      </c>
      <c r="R45" s="3" t="s">
        <v>43</v>
      </c>
      <c r="S45" s="3">
        <v>304.60000000000002</v>
      </c>
      <c r="T45" s="3" t="s">
        <v>43</v>
      </c>
      <c r="U45" s="3" t="s">
        <v>43</v>
      </c>
      <c r="V45" s="3">
        <v>57.4</v>
      </c>
      <c r="W45" s="3">
        <v>4.8499999999999996</v>
      </c>
      <c r="X45" s="3" t="s">
        <v>43</v>
      </c>
      <c r="Y45" s="3">
        <v>7.65</v>
      </c>
      <c r="Z45" s="3" t="s">
        <v>43</v>
      </c>
      <c r="AA45" s="3">
        <v>208</v>
      </c>
      <c r="AB45" s="3">
        <v>10.4</v>
      </c>
      <c r="AC45" s="3">
        <v>21.86</v>
      </c>
      <c r="AD45" s="3" t="s">
        <v>43</v>
      </c>
      <c r="AE45" s="3" t="s">
        <v>43</v>
      </c>
      <c r="AF45" s="3">
        <v>746.6</v>
      </c>
      <c r="AG45" s="3">
        <v>24.1</v>
      </c>
      <c r="AH45" s="3" t="s">
        <v>43</v>
      </c>
      <c r="AI45" s="3">
        <v>298.39999999999998</v>
      </c>
      <c r="AJ45" s="3" t="s">
        <v>43</v>
      </c>
      <c r="AK45" s="3" t="s">
        <v>43</v>
      </c>
      <c r="AL45" s="3">
        <v>48.6</v>
      </c>
      <c r="AM45" s="3">
        <v>3.92</v>
      </c>
      <c r="AN45" s="3" t="s">
        <v>43</v>
      </c>
      <c r="AO45" s="3">
        <v>7.56</v>
      </c>
      <c r="AP45" s="3" t="s">
        <v>43</v>
      </c>
      <c r="AQ45" s="3">
        <v>310</v>
      </c>
      <c r="AR45" s="3">
        <v>8.6999999999999993</v>
      </c>
      <c r="AS45" s="3">
        <v>21.86</v>
      </c>
      <c r="AT45" s="3" t="s">
        <v>43</v>
      </c>
      <c r="AU45" s="3" t="s">
        <v>43</v>
      </c>
      <c r="AV45" s="3">
        <v>740.5</v>
      </c>
    </row>
    <row r="46" spans="1:48" s="3" customFormat="1" ht="16.5" thickBot="1" x14ac:dyDescent="0.3">
      <c r="A46" s="3">
        <v>48</v>
      </c>
      <c r="B46" s="3">
        <v>89.250249999999994</v>
      </c>
      <c r="C46" s="5">
        <v>38.750667</v>
      </c>
      <c r="D46" s="3">
        <v>895.10593849999998</v>
      </c>
      <c r="E46" s="3">
        <v>0.16120000000000001</v>
      </c>
      <c r="F46" s="3">
        <v>1.6113</v>
      </c>
      <c r="G46" s="3">
        <v>1.6120000000000001</v>
      </c>
      <c r="H46" s="3">
        <v>16.113</v>
      </c>
      <c r="I46" s="3">
        <v>8.2363473589999998</v>
      </c>
      <c r="J46" s="3">
        <v>2.0301999999999998</v>
      </c>
      <c r="K46" s="3">
        <v>7.9000000000000001E-2</v>
      </c>
      <c r="L46" s="3">
        <v>9.1999999999999998E-2</v>
      </c>
      <c r="M46" s="3">
        <v>2.3940000000000001</v>
      </c>
      <c r="N46" s="3">
        <v>1.877</v>
      </c>
      <c r="O46" s="3">
        <v>4.3099999999999999E-2</v>
      </c>
      <c r="P46" s="3">
        <v>0.1</v>
      </c>
      <c r="Q46" s="3">
        <v>26.3</v>
      </c>
      <c r="R46" s="3" t="s">
        <v>43</v>
      </c>
      <c r="S46" s="3">
        <v>316.3</v>
      </c>
      <c r="T46" s="3" t="s">
        <v>43</v>
      </c>
      <c r="U46" s="3" t="s">
        <v>43</v>
      </c>
      <c r="V46" s="3">
        <v>73.2</v>
      </c>
      <c r="W46" s="3">
        <v>5.88</v>
      </c>
      <c r="X46" s="3" t="s">
        <v>43</v>
      </c>
      <c r="Y46" s="3">
        <v>7.74</v>
      </c>
      <c r="Z46" s="3" t="s">
        <v>43</v>
      </c>
      <c r="AA46" s="3">
        <v>253</v>
      </c>
      <c r="AB46" s="3">
        <v>15.5</v>
      </c>
      <c r="AC46" s="3">
        <v>17.989999999999998</v>
      </c>
      <c r="AD46" s="3" t="s">
        <v>43</v>
      </c>
      <c r="AE46" s="3" t="s">
        <v>43</v>
      </c>
      <c r="AF46" s="3">
        <v>746.2</v>
      </c>
      <c r="AG46" s="3">
        <v>24.2</v>
      </c>
      <c r="AH46" s="3" t="s">
        <v>43</v>
      </c>
      <c r="AI46" s="3">
        <v>257</v>
      </c>
      <c r="AJ46" s="3" t="s">
        <v>43</v>
      </c>
      <c r="AK46" s="3" t="s">
        <v>43</v>
      </c>
      <c r="AL46" s="3">
        <v>45.7</v>
      </c>
      <c r="AM46" s="3">
        <v>3.82</v>
      </c>
      <c r="AN46" s="3" t="s">
        <v>43</v>
      </c>
      <c r="AO46" s="3">
        <v>7.66</v>
      </c>
      <c r="AP46" s="3" t="s">
        <v>43</v>
      </c>
      <c r="AQ46" s="3">
        <v>402</v>
      </c>
      <c r="AR46" s="3">
        <v>12.1</v>
      </c>
      <c r="AS46" s="3">
        <v>16.21</v>
      </c>
      <c r="AT46" s="3" t="s">
        <v>43</v>
      </c>
      <c r="AU46" s="3" t="s">
        <v>43</v>
      </c>
      <c r="AV46" s="3">
        <v>746.2</v>
      </c>
    </row>
    <row r="47" spans="1:48" s="3" customFormat="1" ht="16.5" thickBot="1" x14ac:dyDescent="0.3">
      <c r="A47" s="3">
        <v>49</v>
      </c>
      <c r="B47" s="3">
        <v>89.236277999999999</v>
      </c>
      <c r="C47" s="5">
        <v>38.746443999999997</v>
      </c>
      <c r="D47" s="3">
        <v>1307.6138679999999</v>
      </c>
      <c r="E47" s="3">
        <v>6.7599999999999993E-2</v>
      </c>
      <c r="F47" s="3">
        <v>0.77359999999999995</v>
      </c>
      <c r="G47" s="3">
        <v>0.67600000000000005</v>
      </c>
      <c r="H47" s="3">
        <v>7.7359999999999998</v>
      </c>
      <c r="I47" s="3">
        <v>5.6424201219999999</v>
      </c>
      <c r="J47" s="3">
        <v>1.8302</v>
      </c>
      <c r="K47" s="3">
        <v>0.121</v>
      </c>
      <c r="L47" s="3">
        <v>0.156</v>
      </c>
      <c r="M47" s="3">
        <v>2.66</v>
      </c>
      <c r="N47" s="3">
        <v>1.1539999999999999</v>
      </c>
      <c r="O47" s="3">
        <v>9.9500000000000005E-2</v>
      </c>
      <c r="P47" s="3">
        <v>0.09</v>
      </c>
      <c r="Q47" s="3">
        <v>25.9</v>
      </c>
      <c r="R47" s="3" t="s">
        <v>43</v>
      </c>
      <c r="S47" s="3">
        <v>323.7</v>
      </c>
      <c r="T47" s="3" t="s">
        <v>43</v>
      </c>
      <c r="U47" s="3" t="s">
        <v>43</v>
      </c>
      <c r="V47" s="3">
        <v>73.3</v>
      </c>
      <c r="W47" s="3">
        <v>5.96</v>
      </c>
      <c r="X47" s="3" t="s">
        <v>43</v>
      </c>
      <c r="Y47" s="3">
        <v>7.68</v>
      </c>
      <c r="Z47" s="3" t="s">
        <v>43</v>
      </c>
      <c r="AA47" s="3">
        <v>151</v>
      </c>
      <c r="AB47" s="3">
        <v>6.1</v>
      </c>
      <c r="AC47" s="3">
        <v>18.579999999999998</v>
      </c>
      <c r="AD47" s="3" t="s">
        <v>43</v>
      </c>
      <c r="AE47" s="3" t="s">
        <v>43</v>
      </c>
      <c r="AF47" s="3">
        <v>746.7</v>
      </c>
      <c r="AG47" s="3">
        <v>23.1</v>
      </c>
      <c r="AH47" s="3" t="s">
        <v>43</v>
      </c>
      <c r="AI47" s="3">
        <v>165.9</v>
      </c>
      <c r="AJ47" s="3" t="s">
        <v>43</v>
      </c>
      <c r="AK47" s="3" t="s">
        <v>43</v>
      </c>
      <c r="AL47" s="3">
        <v>47</v>
      </c>
      <c r="AM47" s="3">
        <v>3.96</v>
      </c>
      <c r="AN47" s="3" t="s">
        <v>43</v>
      </c>
      <c r="AO47" s="3">
        <v>7.45</v>
      </c>
      <c r="AP47" s="3" t="s">
        <v>43</v>
      </c>
      <c r="AQ47" s="3">
        <v>376</v>
      </c>
      <c r="AR47" s="3">
        <v>8.8000000000000007</v>
      </c>
      <c r="AS47" s="3">
        <v>12.29</v>
      </c>
      <c r="AT47" s="3" t="s">
        <v>43</v>
      </c>
      <c r="AU47" s="3" t="s">
        <v>43</v>
      </c>
      <c r="AV47" s="3">
        <v>746.8</v>
      </c>
    </row>
    <row r="48" spans="1:48" s="3" customFormat="1" ht="16.5" thickBot="1" x14ac:dyDescent="0.3">
      <c r="A48" s="3">
        <v>50</v>
      </c>
      <c r="B48" s="3">
        <v>89.236555999999993</v>
      </c>
      <c r="C48" s="5">
        <v>38.753582999999999</v>
      </c>
      <c r="D48" s="3">
        <v>929.7035515</v>
      </c>
      <c r="E48" s="3">
        <v>0.158</v>
      </c>
      <c r="F48" s="3">
        <v>1.4926999999999999</v>
      </c>
      <c r="G48" s="3">
        <v>1.58</v>
      </c>
      <c r="H48" s="3">
        <v>14.927</v>
      </c>
      <c r="I48" s="3">
        <v>7.6313472259999999</v>
      </c>
      <c r="J48" s="3">
        <v>1.8302</v>
      </c>
      <c r="K48" s="3">
        <v>8.5999999999999993E-2</v>
      </c>
      <c r="L48" s="3">
        <v>8.3000000000000004E-2</v>
      </c>
      <c r="M48" s="3">
        <v>2.4649999999999999</v>
      </c>
      <c r="N48" s="3">
        <v>2.012</v>
      </c>
      <c r="O48" s="3">
        <v>3.9300000000000002E-2</v>
      </c>
      <c r="P48" s="3">
        <v>0.09</v>
      </c>
      <c r="Q48" s="3">
        <v>25.4</v>
      </c>
      <c r="R48" s="3" t="s">
        <v>43</v>
      </c>
      <c r="S48" s="3">
        <v>403.7</v>
      </c>
      <c r="T48" s="3" t="s">
        <v>43</v>
      </c>
      <c r="U48" s="3" t="s">
        <v>43</v>
      </c>
      <c r="V48" s="3">
        <v>82.6</v>
      </c>
      <c r="W48" s="3">
        <v>6.77</v>
      </c>
      <c r="X48" s="3" t="s">
        <v>43</v>
      </c>
      <c r="Y48" s="3">
        <v>8.0399999999999991</v>
      </c>
      <c r="Z48" s="3" t="s">
        <v>43</v>
      </c>
      <c r="AA48" s="3">
        <v>116</v>
      </c>
      <c r="AB48" s="3">
        <v>9.9</v>
      </c>
      <c r="AC48" s="3">
        <v>21.21</v>
      </c>
      <c r="AD48" s="3" t="s">
        <v>43</v>
      </c>
      <c r="AE48" s="3" t="s">
        <v>43</v>
      </c>
      <c r="AF48" s="3">
        <v>746.8</v>
      </c>
      <c r="AG48" s="3">
        <v>23.7</v>
      </c>
      <c r="AH48" s="3" t="s">
        <v>43</v>
      </c>
      <c r="AI48" s="3">
        <v>319.5</v>
      </c>
      <c r="AJ48" s="3" t="s">
        <v>43</v>
      </c>
      <c r="AK48" s="3" t="s">
        <v>43</v>
      </c>
      <c r="AL48" s="3">
        <v>48</v>
      </c>
      <c r="AM48" s="3">
        <v>3.79</v>
      </c>
      <c r="AN48" s="3" t="s">
        <v>43</v>
      </c>
      <c r="AO48" s="3">
        <v>7.8</v>
      </c>
      <c r="AP48" s="3" t="s">
        <v>43</v>
      </c>
      <c r="AQ48" s="3">
        <v>390</v>
      </c>
      <c r="AR48" s="3">
        <v>10.199999999999999</v>
      </c>
      <c r="AS48" s="3">
        <v>19.829999999999998</v>
      </c>
      <c r="AT48" s="3" t="s">
        <v>43</v>
      </c>
      <c r="AU48" s="3" t="s">
        <v>43</v>
      </c>
      <c r="AV48" s="3">
        <v>746.8</v>
      </c>
    </row>
    <row r="49" spans="1:48" s="3" customFormat="1" ht="16.5" thickBot="1" x14ac:dyDescent="0.3">
      <c r="A49" s="3">
        <v>51</v>
      </c>
      <c r="B49" s="3">
        <v>89.243778000000006</v>
      </c>
      <c r="C49" s="5">
        <v>38.760832999999998</v>
      </c>
      <c r="D49" s="3">
        <v>505.05415160000001</v>
      </c>
      <c r="E49" s="3">
        <v>4.0800000000000003E-2</v>
      </c>
      <c r="F49" s="3">
        <v>0.7944</v>
      </c>
      <c r="G49" s="3">
        <v>0.40799999999999997</v>
      </c>
      <c r="H49" s="3">
        <v>7.944</v>
      </c>
      <c r="I49" s="3">
        <v>6.8231046930000003</v>
      </c>
      <c r="J49" s="3">
        <v>1.3302</v>
      </c>
      <c r="K49" s="3">
        <v>8.8999999999999996E-2</v>
      </c>
      <c r="L49" s="3">
        <v>9.6000000000000002E-2</v>
      </c>
      <c r="M49" s="3">
        <v>1.7849999999999999</v>
      </c>
      <c r="N49" s="3">
        <v>1.629</v>
      </c>
      <c r="O49" s="3">
        <v>3.9100000000000003E-2</v>
      </c>
      <c r="P49" s="3">
        <v>7.5800000000000006E-2</v>
      </c>
      <c r="Q49" s="3">
        <v>26.5</v>
      </c>
      <c r="R49" s="3" t="s">
        <v>43</v>
      </c>
      <c r="S49" s="3">
        <v>211.8</v>
      </c>
      <c r="T49" s="3" t="s">
        <v>43</v>
      </c>
      <c r="U49" s="3" t="s">
        <v>43</v>
      </c>
      <c r="V49" s="3">
        <v>63.2</v>
      </c>
      <c r="W49" s="3">
        <v>5.09</v>
      </c>
      <c r="X49" s="3" t="s">
        <v>43</v>
      </c>
      <c r="Y49" s="3">
        <v>7.41</v>
      </c>
      <c r="Z49" s="3" t="s">
        <v>43</v>
      </c>
      <c r="AA49" s="3">
        <v>407</v>
      </c>
      <c r="AB49" s="3">
        <v>16.2</v>
      </c>
      <c r="AC49" s="3">
        <v>12.7</v>
      </c>
      <c r="AD49" s="3" t="s">
        <v>43</v>
      </c>
      <c r="AE49" s="3" t="s">
        <v>43</v>
      </c>
      <c r="AF49" s="3">
        <v>746.2</v>
      </c>
      <c r="AG49" s="3">
        <v>23.7</v>
      </c>
      <c r="AH49" s="3" t="s">
        <v>43</v>
      </c>
      <c r="AI49" s="3">
        <v>196.9</v>
      </c>
      <c r="AJ49" s="3" t="s">
        <v>43</v>
      </c>
      <c r="AK49" s="3" t="s">
        <v>43</v>
      </c>
      <c r="AL49" s="3">
        <v>42.5</v>
      </c>
      <c r="AM49" s="3">
        <v>3.57</v>
      </c>
      <c r="AN49" s="3" t="s">
        <v>43</v>
      </c>
      <c r="AO49" s="3">
        <v>7.37</v>
      </c>
      <c r="AP49" s="3" t="s">
        <v>43</v>
      </c>
      <c r="AQ49" s="3">
        <v>864</v>
      </c>
      <c r="AR49" s="3">
        <v>9.9</v>
      </c>
      <c r="AS49" s="3">
        <v>12.64</v>
      </c>
      <c r="AT49" s="3" t="s">
        <v>43</v>
      </c>
      <c r="AU49" s="3" t="s">
        <v>43</v>
      </c>
      <c r="AV49" s="3">
        <v>746.2</v>
      </c>
    </row>
    <row r="50" spans="1:48" s="3" customFormat="1" ht="16.5" thickBot="1" x14ac:dyDescent="0.3">
      <c r="A50" s="3">
        <v>52</v>
      </c>
      <c r="B50" s="3">
        <v>89.253528000000003</v>
      </c>
      <c r="C50" s="5">
        <v>38.758611000000002</v>
      </c>
      <c r="D50" s="3">
        <v>763.67583209999998</v>
      </c>
      <c r="E50" s="3">
        <v>0.1164</v>
      </c>
      <c r="F50" s="3">
        <v>1.2896000000000001</v>
      </c>
      <c r="G50" s="3">
        <v>1.1639999999999999</v>
      </c>
      <c r="H50" s="3">
        <v>12.896000000000001</v>
      </c>
      <c r="I50" s="3">
        <v>7.4963820549999998</v>
      </c>
      <c r="J50" s="3">
        <v>1.8302</v>
      </c>
      <c r="K50" s="3">
        <v>9.7000000000000003E-2</v>
      </c>
      <c r="L50" s="3">
        <v>9.9000000000000005E-2</v>
      </c>
      <c r="M50" s="3">
        <v>1.3720000000000001</v>
      </c>
      <c r="N50" s="3">
        <v>1.5029999999999999</v>
      </c>
      <c r="O50" s="3">
        <v>5.6500000000000002E-2</v>
      </c>
      <c r="P50" s="3">
        <v>8.9099999999999999E-2</v>
      </c>
      <c r="Q50" s="3">
        <v>26.7</v>
      </c>
      <c r="R50" s="3" t="s">
        <v>43</v>
      </c>
      <c r="S50" s="3">
        <v>171.2</v>
      </c>
      <c r="T50" s="3" t="s">
        <v>43</v>
      </c>
      <c r="U50" s="3" t="s">
        <v>43</v>
      </c>
      <c r="V50" s="3">
        <v>60.2</v>
      </c>
      <c r="W50" s="3">
        <v>4.8099999999999996</v>
      </c>
      <c r="X50" s="3" t="s">
        <v>43</v>
      </c>
      <c r="Y50" s="3">
        <v>7.26</v>
      </c>
      <c r="Z50" s="3" t="s">
        <v>43</v>
      </c>
      <c r="AA50" s="3">
        <v>469</v>
      </c>
      <c r="AB50" s="3">
        <v>11.2</v>
      </c>
      <c r="AC50" s="3">
        <v>10.77</v>
      </c>
      <c r="AD50" s="3" t="s">
        <v>43</v>
      </c>
      <c r="AE50" s="3" t="s">
        <v>43</v>
      </c>
      <c r="AF50" s="3">
        <v>746.2</v>
      </c>
      <c r="AG50" s="3">
        <v>23.1</v>
      </c>
      <c r="AH50" s="3" t="s">
        <v>43</v>
      </c>
      <c r="AI50" s="3">
        <v>178.1</v>
      </c>
      <c r="AJ50" s="3" t="s">
        <v>43</v>
      </c>
      <c r="AK50" s="3" t="s">
        <v>43</v>
      </c>
      <c r="AL50" s="3">
        <v>42.2</v>
      </c>
      <c r="AM50" s="3">
        <v>3.63</v>
      </c>
      <c r="AN50" s="3" t="s">
        <v>43</v>
      </c>
      <c r="AO50" s="3">
        <v>7.27</v>
      </c>
      <c r="AP50" s="3" t="s">
        <v>43</v>
      </c>
      <c r="AQ50" s="3">
        <v>591</v>
      </c>
      <c r="AR50" s="3">
        <v>9.3000000000000007</v>
      </c>
      <c r="AS50" s="3">
        <v>12.56</v>
      </c>
      <c r="AT50" s="3" t="s">
        <v>43</v>
      </c>
      <c r="AU50" s="3" t="s">
        <v>43</v>
      </c>
      <c r="AV50" s="3">
        <v>746.2</v>
      </c>
    </row>
    <row r="51" spans="1:48" s="3" customFormat="1" ht="16.5" thickBot="1" x14ac:dyDescent="0.3">
      <c r="A51" s="3">
        <v>53</v>
      </c>
      <c r="B51" s="3">
        <v>89.255443999999997</v>
      </c>
      <c r="C51" s="5">
        <v>38.769694000000001</v>
      </c>
      <c r="D51" s="3">
        <v>1595.9732939999999</v>
      </c>
      <c r="E51" s="3">
        <v>9.2899999999999996E-2</v>
      </c>
      <c r="F51" s="3">
        <v>1.4773000000000001</v>
      </c>
      <c r="G51" s="3">
        <v>0.92900000000000005</v>
      </c>
      <c r="H51" s="3">
        <v>14.773</v>
      </c>
      <c r="I51" s="3">
        <v>7.0519507619999997</v>
      </c>
      <c r="J51" s="3">
        <v>1.3302</v>
      </c>
      <c r="K51" s="3">
        <v>9.5000000000000001E-2</v>
      </c>
      <c r="L51" s="3">
        <v>9.4E-2</v>
      </c>
      <c r="M51" s="3">
        <v>1.244</v>
      </c>
      <c r="N51" s="3">
        <v>1.355</v>
      </c>
      <c r="O51" s="3">
        <v>3.4500000000000003E-2</v>
      </c>
      <c r="P51" s="3">
        <v>8.1199999999999994E-2</v>
      </c>
      <c r="Q51" s="3">
        <v>26.2</v>
      </c>
      <c r="R51" s="3" t="s">
        <v>43</v>
      </c>
      <c r="S51" s="3">
        <v>188.2</v>
      </c>
      <c r="T51" s="3" t="s">
        <v>43</v>
      </c>
      <c r="U51" s="3" t="s">
        <v>43</v>
      </c>
      <c r="V51" s="3">
        <v>66.599999999999994</v>
      </c>
      <c r="W51" s="3">
        <v>5.35</v>
      </c>
      <c r="X51" s="3" t="s">
        <v>43</v>
      </c>
      <c r="Y51" s="3">
        <v>7.33</v>
      </c>
      <c r="Z51" s="3" t="s">
        <v>43</v>
      </c>
      <c r="AA51" s="3">
        <v>420</v>
      </c>
      <c r="AB51" s="3">
        <v>12</v>
      </c>
      <c r="AC51" s="3">
        <v>10.39</v>
      </c>
      <c r="AD51" s="3" t="s">
        <v>43</v>
      </c>
      <c r="AE51" s="3" t="s">
        <v>43</v>
      </c>
      <c r="AF51" s="3">
        <v>746.5</v>
      </c>
      <c r="AG51" s="3">
        <v>24</v>
      </c>
      <c r="AH51" s="3" t="s">
        <v>43</v>
      </c>
      <c r="AI51" s="3">
        <v>192.7</v>
      </c>
      <c r="AJ51" s="3" t="s">
        <v>43</v>
      </c>
      <c r="AK51" s="3" t="s">
        <v>43</v>
      </c>
      <c r="AL51" s="3">
        <v>45</v>
      </c>
      <c r="AM51" s="3">
        <v>3.68</v>
      </c>
      <c r="AN51" s="3" t="s">
        <v>43</v>
      </c>
      <c r="AO51" s="3">
        <v>7.29</v>
      </c>
      <c r="AP51" s="3" t="s">
        <v>43</v>
      </c>
      <c r="AQ51" s="3">
        <v>533</v>
      </c>
      <c r="AR51" s="3">
        <v>11.5</v>
      </c>
      <c r="AS51" s="3">
        <v>12.48</v>
      </c>
      <c r="AT51" s="3" t="s">
        <v>43</v>
      </c>
      <c r="AU51" s="3" t="s">
        <v>43</v>
      </c>
      <c r="AV51" s="3">
        <v>746.5</v>
      </c>
    </row>
    <row r="52" spans="1:48" s="3" customFormat="1" ht="16.5" thickBot="1" x14ac:dyDescent="0.3">
      <c r="A52" s="3">
        <v>54</v>
      </c>
      <c r="B52" s="3">
        <v>89.257610999999997</v>
      </c>
      <c r="C52" s="5">
        <v>38.772360999999997</v>
      </c>
      <c r="D52" s="3">
        <v>836.86815130000002</v>
      </c>
      <c r="E52" s="3">
        <v>0.1759</v>
      </c>
      <c r="F52" s="3">
        <v>1.7707999999999999</v>
      </c>
      <c r="G52" s="3">
        <v>1.7589999999999999</v>
      </c>
      <c r="H52" s="3">
        <v>17.707999999999998</v>
      </c>
      <c r="I52" s="3">
        <v>8.5189112760000008</v>
      </c>
      <c r="J52" s="3">
        <v>0.83020000000000005</v>
      </c>
      <c r="K52" s="3">
        <v>0.126</v>
      </c>
      <c r="L52" s="3">
        <v>0.129</v>
      </c>
      <c r="M52" s="3">
        <v>1.4319999999999999</v>
      </c>
      <c r="N52" s="3">
        <v>1.4810000000000001</v>
      </c>
      <c r="O52" s="3">
        <v>0.1026</v>
      </c>
      <c r="P52" s="3">
        <v>0.11550000000000001</v>
      </c>
      <c r="Q52" s="3">
        <v>25.1</v>
      </c>
      <c r="R52" s="3" t="s">
        <v>43</v>
      </c>
      <c r="S52" s="3">
        <v>207.9</v>
      </c>
      <c r="T52" s="3" t="s">
        <v>43</v>
      </c>
      <c r="U52" s="3" t="s">
        <v>43</v>
      </c>
      <c r="V52" s="3">
        <v>49</v>
      </c>
      <c r="W52" s="3">
        <v>4.0199999999999996</v>
      </c>
      <c r="X52" s="3" t="s">
        <v>43</v>
      </c>
      <c r="Y52" s="3">
        <v>7.13</v>
      </c>
      <c r="Z52" s="3" t="s">
        <v>43</v>
      </c>
      <c r="AA52" s="3">
        <v>301</v>
      </c>
      <c r="AB52" s="3">
        <v>9.3000000000000007</v>
      </c>
      <c r="AC52" s="3">
        <v>13.02</v>
      </c>
      <c r="AD52" s="3" t="s">
        <v>43</v>
      </c>
      <c r="AE52" s="3" t="s">
        <v>43</v>
      </c>
      <c r="AF52" s="3">
        <v>746.5</v>
      </c>
      <c r="AG52" s="3">
        <v>25.3</v>
      </c>
      <c r="AH52" s="3" t="s">
        <v>43</v>
      </c>
      <c r="AI52" s="3">
        <v>208.6</v>
      </c>
      <c r="AJ52" s="3" t="s">
        <v>43</v>
      </c>
      <c r="AK52" s="3" t="s">
        <v>43</v>
      </c>
      <c r="AL52" s="3">
        <v>44.4</v>
      </c>
      <c r="AM52" s="3">
        <v>3.62</v>
      </c>
      <c r="AN52" s="3" t="s">
        <v>43</v>
      </c>
      <c r="AO52" s="3">
        <v>7.15</v>
      </c>
      <c r="AP52" s="3" t="s">
        <v>43</v>
      </c>
      <c r="AQ52" s="3">
        <v>554</v>
      </c>
      <c r="AR52" s="3">
        <v>8.5</v>
      </c>
      <c r="AS52" s="3">
        <v>14</v>
      </c>
      <c r="AT52" s="3" t="s">
        <v>43</v>
      </c>
      <c r="AU52" s="3" t="s">
        <v>43</v>
      </c>
      <c r="AV52" s="3">
        <v>746.5</v>
      </c>
    </row>
    <row r="53" spans="1:48" s="3" customFormat="1" ht="16.5" thickBot="1" x14ac:dyDescent="0.3">
      <c r="A53" s="3">
        <v>55</v>
      </c>
      <c r="B53" s="3">
        <v>89.242722000000001</v>
      </c>
      <c r="C53" s="5">
        <v>38.762777999999997</v>
      </c>
      <c r="D53" s="3">
        <v>477.32577529999998</v>
      </c>
      <c r="E53" s="3">
        <v>6.2799999999999995E-2</v>
      </c>
      <c r="F53" s="3">
        <v>0.63500000000000001</v>
      </c>
      <c r="G53" s="3">
        <v>0.628</v>
      </c>
      <c r="H53" s="3">
        <v>6.35</v>
      </c>
      <c r="I53" s="3">
        <v>4.9349783260000004</v>
      </c>
      <c r="J53" s="3">
        <v>1.8302</v>
      </c>
      <c r="K53" s="3">
        <v>8.5999999999999993E-2</v>
      </c>
      <c r="L53" s="3">
        <v>0.09</v>
      </c>
      <c r="M53" s="3">
        <v>1.708</v>
      </c>
      <c r="N53" s="3">
        <v>1.8220000000000001</v>
      </c>
      <c r="O53" s="3">
        <v>3.5099999999999999E-2</v>
      </c>
      <c r="P53" s="3">
        <v>7.0000000000000007E-2</v>
      </c>
      <c r="Q53" s="3">
        <v>26.7</v>
      </c>
      <c r="R53" s="3" t="s">
        <v>43</v>
      </c>
      <c r="S53" s="3">
        <v>208.9</v>
      </c>
      <c r="T53" s="3" t="s">
        <v>43</v>
      </c>
      <c r="U53" s="3" t="s">
        <v>43</v>
      </c>
      <c r="V53" s="3">
        <v>63.7</v>
      </c>
      <c r="W53" s="3">
        <v>5.0599999999999996</v>
      </c>
      <c r="X53" s="3" t="s">
        <v>43</v>
      </c>
      <c r="Y53" s="3">
        <v>7.38</v>
      </c>
      <c r="Z53" s="3" t="s">
        <v>43</v>
      </c>
      <c r="AA53" s="3">
        <v>425</v>
      </c>
      <c r="AB53" s="3">
        <v>11.8</v>
      </c>
      <c r="AC53" s="3">
        <v>12.44</v>
      </c>
      <c r="AD53" s="3" t="s">
        <v>43</v>
      </c>
      <c r="AE53" s="3" t="s">
        <v>43</v>
      </c>
      <c r="AF53" s="3">
        <v>746.2</v>
      </c>
      <c r="AG53" s="3">
        <v>23.6</v>
      </c>
      <c r="AH53" s="3" t="s">
        <v>43</v>
      </c>
      <c r="AI53" s="3">
        <v>199.9</v>
      </c>
      <c r="AJ53" s="3" t="s">
        <v>43</v>
      </c>
      <c r="AK53" s="3" t="s">
        <v>43</v>
      </c>
      <c r="AL53" s="3">
        <v>42.4</v>
      </c>
      <c r="AM53" s="3">
        <v>3.6</v>
      </c>
      <c r="AN53" s="3" t="s">
        <v>43</v>
      </c>
      <c r="AO53" s="3">
        <v>7.35</v>
      </c>
      <c r="AP53" s="3" t="s">
        <v>43</v>
      </c>
      <c r="AQ53" s="3">
        <v>541</v>
      </c>
      <c r="AR53" s="3">
        <v>11.2</v>
      </c>
      <c r="AS53" s="3">
        <v>12.85</v>
      </c>
      <c r="AT53" s="3" t="s">
        <v>43</v>
      </c>
      <c r="AU53" s="3" t="s">
        <v>43</v>
      </c>
      <c r="AV53" s="3">
        <v>746.2</v>
      </c>
    </row>
    <row r="54" spans="1:48" s="3" customFormat="1" ht="16.5" thickBot="1" x14ac:dyDescent="0.3">
      <c r="A54" s="3">
        <v>56</v>
      </c>
      <c r="B54" s="3">
        <v>89.238721999999996</v>
      </c>
      <c r="C54" s="5">
        <v>38.777110999999998</v>
      </c>
      <c r="D54" s="3">
        <v>747.83524460000001</v>
      </c>
      <c r="E54" s="3">
        <v>0.36759999999999998</v>
      </c>
      <c r="F54" s="3">
        <v>2.5047000000000001</v>
      </c>
      <c r="G54" s="3">
        <v>3.6760000000000002</v>
      </c>
      <c r="H54" s="3">
        <v>25.047000000000001</v>
      </c>
      <c r="I54" s="3">
        <v>6.6931897960000004</v>
      </c>
      <c r="J54" s="3" t="s">
        <v>43</v>
      </c>
      <c r="K54" s="3">
        <v>0.1</v>
      </c>
      <c r="L54" s="3">
        <v>0.10299999999999999</v>
      </c>
      <c r="M54" s="3">
        <v>1.3520000000000001</v>
      </c>
      <c r="N54" s="3">
        <v>1.4059999999999999</v>
      </c>
      <c r="O54" s="3">
        <v>7.4499999999999997E-2</v>
      </c>
      <c r="P54" s="3">
        <v>6.2700000000000006E-2</v>
      </c>
      <c r="Q54" s="3">
        <v>25</v>
      </c>
      <c r="R54" s="3" t="s">
        <v>43</v>
      </c>
      <c r="S54" s="3">
        <v>158.19999999999999</v>
      </c>
      <c r="T54" s="3" t="s">
        <v>43</v>
      </c>
      <c r="U54" s="3" t="s">
        <v>43</v>
      </c>
      <c r="V54" s="3">
        <v>39</v>
      </c>
      <c r="W54" s="3">
        <v>3.37</v>
      </c>
      <c r="X54" s="3" t="s">
        <v>43</v>
      </c>
      <c r="Y54" s="3">
        <v>7.07</v>
      </c>
      <c r="Z54" s="3" t="s">
        <v>43</v>
      </c>
      <c r="AA54" s="3">
        <v>449</v>
      </c>
      <c r="AB54" s="3">
        <v>9.5</v>
      </c>
      <c r="AC54" s="3">
        <v>8.5399999999999991</v>
      </c>
      <c r="AD54" s="3" t="s">
        <v>43</v>
      </c>
      <c r="AE54" s="3" t="s">
        <v>43</v>
      </c>
      <c r="AF54" s="3">
        <v>746.5</v>
      </c>
      <c r="AG54" s="3">
        <v>25.1</v>
      </c>
      <c r="AH54" s="3" t="s">
        <v>43</v>
      </c>
      <c r="AI54" s="3">
        <v>157.30000000000001</v>
      </c>
      <c r="AJ54" s="3" t="s">
        <v>43</v>
      </c>
      <c r="AK54" s="3" t="s">
        <v>43</v>
      </c>
      <c r="AL54" s="3">
        <v>41.8</v>
      </c>
      <c r="AM54" s="3">
        <v>3.41</v>
      </c>
      <c r="AN54" s="3" t="s">
        <v>43</v>
      </c>
      <c r="AO54" s="3">
        <v>7.11</v>
      </c>
      <c r="AP54" s="3" t="s">
        <v>43</v>
      </c>
      <c r="AQ54" s="3">
        <v>501</v>
      </c>
      <c r="AR54" s="3">
        <v>9.6</v>
      </c>
      <c r="AS54" s="3">
        <v>9.1999999999999993</v>
      </c>
      <c r="AT54" s="3" t="s">
        <v>43</v>
      </c>
      <c r="AU54" s="3" t="s">
        <v>43</v>
      </c>
      <c r="AV54" s="3">
        <v>746.5</v>
      </c>
    </row>
    <row r="55" spans="1:48" s="3" customFormat="1" ht="16.5" thickBot="1" x14ac:dyDescent="0.3">
      <c r="A55" s="3">
        <v>57</v>
      </c>
      <c r="B55" s="3">
        <v>89.227778000000001</v>
      </c>
      <c r="C55" s="5">
        <v>38.777667000000001</v>
      </c>
      <c r="D55" s="3">
        <v>680.70610099999999</v>
      </c>
      <c r="E55" s="3">
        <v>0.621</v>
      </c>
      <c r="F55" s="3">
        <v>0.93089999999999995</v>
      </c>
      <c r="G55" s="3">
        <v>6.21</v>
      </c>
      <c r="H55" s="3">
        <v>9.3089999999999993</v>
      </c>
      <c r="I55" s="3">
        <v>5.2647878600000002</v>
      </c>
      <c r="J55" s="3">
        <v>0.83020000000000005</v>
      </c>
      <c r="K55" s="3">
        <v>0.106</v>
      </c>
      <c r="L55" s="3">
        <v>0.10100000000000001</v>
      </c>
      <c r="M55" s="3">
        <v>1.357</v>
      </c>
      <c r="N55" s="3">
        <v>1.39</v>
      </c>
      <c r="O55" s="3">
        <v>0.14319999999999999</v>
      </c>
      <c r="P55" s="3">
        <v>0.12180000000000001</v>
      </c>
      <c r="Q55" s="3">
        <v>22.3</v>
      </c>
      <c r="R55" s="3" t="s">
        <v>43</v>
      </c>
      <c r="S55" s="3">
        <v>157.1</v>
      </c>
      <c r="T55" s="3" t="s">
        <v>43</v>
      </c>
      <c r="U55" s="3" t="s">
        <v>43</v>
      </c>
      <c r="V55" s="3">
        <v>48.3</v>
      </c>
      <c r="W55" s="3">
        <v>4.21</v>
      </c>
      <c r="X55" s="3" t="s">
        <v>43</v>
      </c>
      <c r="Y55" s="3">
        <v>7.13</v>
      </c>
      <c r="Z55" s="3" t="s">
        <v>43</v>
      </c>
      <c r="AA55" s="3">
        <v>616</v>
      </c>
      <c r="AB55" s="3">
        <v>9.3000000000000007</v>
      </c>
      <c r="AC55" s="3">
        <v>8.15</v>
      </c>
      <c r="AD55" s="3" t="s">
        <v>43</v>
      </c>
      <c r="AE55" s="3" t="s">
        <v>43</v>
      </c>
      <c r="AF55" s="3">
        <v>746.5</v>
      </c>
      <c r="AG55" s="3">
        <v>23.1</v>
      </c>
      <c r="AH55" s="3" t="s">
        <v>43</v>
      </c>
      <c r="AI55" s="3">
        <v>157.1</v>
      </c>
      <c r="AJ55" s="3" t="s">
        <v>43</v>
      </c>
      <c r="AK55" s="3" t="s">
        <v>43</v>
      </c>
      <c r="AL55" s="3">
        <v>43</v>
      </c>
      <c r="AM55" s="3">
        <v>3.62</v>
      </c>
      <c r="AN55" s="3" t="s">
        <v>43</v>
      </c>
      <c r="AO55" s="3">
        <v>7.17</v>
      </c>
      <c r="AP55" s="3" t="s">
        <v>43</v>
      </c>
      <c r="AQ55" s="3">
        <v>980</v>
      </c>
      <c r="AR55" s="3">
        <v>10.3</v>
      </c>
      <c r="AS55" s="3">
        <v>9.65</v>
      </c>
      <c r="AT55" s="3" t="s">
        <v>43</v>
      </c>
      <c r="AU55" s="3" t="s">
        <v>43</v>
      </c>
      <c r="AV55" s="3">
        <v>746.5</v>
      </c>
    </row>
    <row r="56" spans="1:48" s="3" customFormat="1" ht="16.5" thickBot="1" x14ac:dyDescent="0.3">
      <c r="A56" s="3">
        <v>58</v>
      </c>
      <c r="B56" s="3">
        <v>89.223805999999996</v>
      </c>
      <c r="C56" s="5">
        <v>38.768971999999998</v>
      </c>
      <c r="D56" s="3">
        <v>759.02588560000004</v>
      </c>
      <c r="E56" s="3">
        <v>8.1500000000000003E-2</v>
      </c>
      <c r="F56" s="3">
        <v>1.2</v>
      </c>
      <c r="G56" s="3">
        <v>0.81499999999999995</v>
      </c>
      <c r="H56" s="3">
        <v>12</v>
      </c>
      <c r="I56" s="3">
        <v>6.7438692099999997</v>
      </c>
      <c r="J56" s="3">
        <v>2.3302</v>
      </c>
      <c r="K56" s="3">
        <v>7.4999999999999997E-2</v>
      </c>
      <c r="L56" s="3">
        <v>8.4000000000000005E-2</v>
      </c>
      <c r="M56" s="3">
        <v>2.1789999999999998</v>
      </c>
      <c r="N56" s="3">
        <v>1.5940000000000001</v>
      </c>
      <c r="O56" s="3">
        <v>1.9099999999999999E-2</v>
      </c>
      <c r="P56" s="3">
        <v>5.9400000000000001E-2</v>
      </c>
      <c r="Q56" s="3">
        <v>25.8</v>
      </c>
      <c r="R56" s="3" t="s">
        <v>43</v>
      </c>
      <c r="S56" s="3">
        <v>300</v>
      </c>
      <c r="T56" s="3" t="s">
        <v>43</v>
      </c>
      <c r="U56" s="3" t="s">
        <v>43</v>
      </c>
      <c r="V56" s="3">
        <v>70.7</v>
      </c>
      <c r="W56" s="3">
        <v>5.75</v>
      </c>
      <c r="X56" s="3" t="s">
        <v>43</v>
      </c>
      <c r="Y56" s="3">
        <v>7.73</v>
      </c>
      <c r="Z56" s="3" t="s">
        <v>43</v>
      </c>
      <c r="AA56" s="3">
        <v>318</v>
      </c>
      <c r="AB56" s="3">
        <v>10</v>
      </c>
      <c r="AC56" s="3">
        <v>15.65</v>
      </c>
      <c r="AD56" s="3" t="s">
        <v>43</v>
      </c>
      <c r="AE56" s="3" t="s">
        <v>43</v>
      </c>
      <c r="AF56" s="3">
        <v>746.8</v>
      </c>
      <c r="AG56" s="3">
        <v>22.9</v>
      </c>
      <c r="AH56" s="3" t="s">
        <v>43</v>
      </c>
      <c r="AI56" s="3">
        <v>229.8</v>
      </c>
      <c r="AJ56" s="3" t="s">
        <v>43</v>
      </c>
      <c r="AK56" s="3" t="s">
        <v>43</v>
      </c>
      <c r="AL56" s="3">
        <v>42.1</v>
      </c>
      <c r="AM56" s="3">
        <v>3.54</v>
      </c>
      <c r="AN56" s="3" t="s">
        <v>43</v>
      </c>
      <c r="AO56" s="3">
        <v>7.54</v>
      </c>
      <c r="AP56" s="3" t="s">
        <v>43</v>
      </c>
      <c r="AQ56" s="3">
        <v>525</v>
      </c>
      <c r="AR56" s="3">
        <v>9.9</v>
      </c>
      <c r="AS56" s="3">
        <v>12.63</v>
      </c>
      <c r="AT56" s="3" t="s">
        <v>43</v>
      </c>
      <c r="AU56" s="3" t="s">
        <v>43</v>
      </c>
      <c r="AV56" s="3">
        <v>746.8</v>
      </c>
    </row>
    <row r="57" spans="1:48" s="3" customFormat="1" ht="16.5" thickBot="1" x14ac:dyDescent="0.3">
      <c r="A57" s="3">
        <v>59</v>
      </c>
      <c r="B57" s="3">
        <v>89.215806000000001</v>
      </c>
      <c r="C57" s="5">
        <v>38.770499999999998</v>
      </c>
      <c r="D57" s="3">
        <v>537.92283299999997</v>
      </c>
      <c r="E57" s="3">
        <v>3.4700000000000002E-2</v>
      </c>
      <c r="F57" s="3">
        <v>0.81950000000000001</v>
      </c>
      <c r="G57" s="3">
        <v>0.34699999999999998</v>
      </c>
      <c r="H57" s="3">
        <v>8.1950000000000003</v>
      </c>
      <c r="I57" s="3">
        <v>4.2547568709999997</v>
      </c>
      <c r="J57" s="3">
        <v>1.3302</v>
      </c>
      <c r="K57" s="3">
        <v>9.7000000000000003E-2</v>
      </c>
      <c r="L57" s="3">
        <v>9.6000000000000002E-2</v>
      </c>
      <c r="M57" s="3">
        <v>1.35</v>
      </c>
      <c r="N57" s="3">
        <v>1.17</v>
      </c>
      <c r="O57" s="3">
        <v>7.2800000000000004E-2</v>
      </c>
      <c r="P57" s="3">
        <v>8.2900000000000001E-2</v>
      </c>
      <c r="Q57" s="3">
        <v>23.9</v>
      </c>
      <c r="R57" s="3" t="s">
        <v>43</v>
      </c>
      <c r="S57" s="3">
        <v>170</v>
      </c>
      <c r="T57" s="3" t="s">
        <v>43</v>
      </c>
      <c r="U57" s="3" t="s">
        <v>43</v>
      </c>
      <c r="V57" s="3">
        <v>52.6</v>
      </c>
      <c r="W57" s="3">
        <v>4.43</v>
      </c>
      <c r="X57" s="3" t="s">
        <v>43</v>
      </c>
      <c r="Y57" s="3">
        <v>7.25</v>
      </c>
      <c r="Z57" s="3" t="s">
        <v>43</v>
      </c>
      <c r="AA57" s="3">
        <v>527</v>
      </c>
      <c r="AB57" s="3">
        <v>9.5</v>
      </c>
      <c r="AC57" s="3">
        <v>9.01</v>
      </c>
      <c r="AD57" s="3" t="s">
        <v>43</v>
      </c>
      <c r="AE57" s="3" t="s">
        <v>43</v>
      </c>
      <c r="AF57" s="3">
        <v>746.8</v>
      </c>
      <c r="AG57" s="3">
        <v>23.5</v>
      </c>
      <c r="AH57" s="3" t="s">
        <v>43</v>
      </c>
      <c r="AI57" s="3">
        <v>171.2</v>
      </c>
      <c r="AJ57" s="3" t="s">
        <v>43</v>
      </c>
      <c r="AK57" s="3" t="s">
        <v>43</v>
      </c>
      <c r="AL57" s="3">
        <v>48.3</v>
      </c>
      <c r="AM57" s="3">
        <v>4.04</v>
      </c>
      <c r="AN57" s="3" t="s">
        <v>43</v>
      </c>
      <c r="AO57" s="3">
        <v>7.28</v>
      </c>
      <c r="AP57" s="3" t="s">
        <v>43</v>
      </c>
      <c r="AQ57" s="3">
        <v>631</v>
      </c>
      <c r="AR57" s="3">
        <v>10</v>
      </c>
      <c r="AS57" s="3">
        <v>10.75</v>
      </c>
      <c r="AT57" s="3" t="s">
        <v>43</v>
      </c>
      <c r="AU57" s="3" t="s">
        <v>43</v>
      </c>
      <c r="AV57" s="3">
        <v>746.8</v>
      </c>
    </row>
    <row r="58" spans="1:48" s="3" customFormat="1" ht="16.5" thickBot="1" x14ac:dyDescent="0.3">
      <c r="A58" s="3">
        <v>60</v>
      </c>
      <c r="B58" s="3">
        <v>89.213027999999994</v>
      </c>
      <c r="C58" s="5">
        <v>38.784666999999999</v>
      </c>
      <c r="D58" s="3">
        <v>795.71694600000001</v>
      </c>
      <c r="E58" s="3">
        <v>3.73E-2</v>
      </c>
      <c r="F58" s="3">
        <v>0.92010000000000003</v>
      </c>
      <c r="G58" s="3">
        <v>0.373</v>
      </c>
      <c r="H58" s="3">
        <v>9.2010000000000005</v>
      </c>
      <c r="I58" s="3">
        <v>4.657351963</v>
      </c>
      <c r="J58" s="3">
        <v>1.3302</v>
      </c>
      <c r="K58" s="3">
        <v>0.08</v>
      </c>
      <c r="L58" s="3">
        <v>8.3000000000000004E-2</v>
      </c>
      <c r="M58" s="3">
        <v>1.7030000000000001</v>
      </c>
      <c r="N58" s="3">
        <v>1.504</v>
      </c>
      <c r="O58" s="3">
        <v>2.53E-2</v>
      </c>
      <c r="P58" s="3">
        <v>3.44E-2</v>
      </c>
      <c r="Q58" s="3">
        <v>25</v>
      </c>
      <c r="R58" s="3" t="s">
        <v>43</v>
      </c>
      <c r="S58" s="3">
        <v>256.58</v>
      </c>
      <c r="T58" s="3" t="s">
        <v>43</v>
      </c>
      <c r="U58" s="3" t="s">
        <v>43</v>
      </c>
      <c r="V58" s="3">
        <v>68.599999999999994</v>
      </c>
      <c r="W58" s="3">
        <v>5.71</v>
      </c>
      <c r="X58" s="3" t="s">
        <v>43</v>
      </c>
      <c r="Y58" s="3">
        <v>7.52</v>
      </c>
      <c r="Z58" s="3" t="s">
        <v>43</v>
      </c>
      <c r="AA58" s="3">
        <v>403</v>
      </c>
      <c r="AB58" s="3">
        <v>13.5</v>
      </c>
      <c r="AC58" s="3">
        <v>13.2</v>
      </c>
      <c r="AD58" s="3" t="s">
        <v>43</v>
      </c>
      <c r="AE58" s="3" t="s">
        <v>43</v>
      </c>
      <c r="AF58" s="3">
        <v>746.8</v>
      </c>
      <c r="AG58" s="3">
        <v>24.3</v>
      </c>
      <c r="AH58" s="3" t="s">
        <v>43</v>
      </c>
      <c r="AI58" s="3">
        <v>225.9</v>
      </c>
      <c r="AJ58" s="3" t="s">
        <v>43</v>
      </c>
      <c r="AK58" s="3" t="s">
        <v>43</v>
      </c>
      <c r="AL58" s="3">
        <v>49.3</v>
      </c>
      <c r="AM58" s="3">
        <v>4.05</v>
      </c>
      <c r="AN58" s="3" t="s">
        <v>43</v>
      </c>
      <c r="AO58" s="3">
        <v>7.46</v>
      </c>
      <c r="AP58" s="3" t="s">
        <v>43</v>
      </c>
      <c r="AQ58" s="3">
        <v>457</v>
      </c>
      <c r="AR58" s="3">
        <v>16</v>
      </c>
      <c r="AS58" s="3">
        <v>13.97</v>
      </c>
      <c r="AT58" s="3" t="s">
        <v>43</v>
      </c>
      <c r="AU58" s="3" t="s">
        <v>43</v>
      </c>
      <c r="AV58" s="3">
        <v>746.8</v>
      </c>
    </row>
    <row r="59" spans="1:48" x14ac:dyDescent="0.25">
      <c r="A59">
        <v>61</v>
      </c>
      <c r="B59">
        <v>89.341679999999997</v>
      </c>
      <c r="C59">
        <v>38.641730000000003</v>
      </c>
      <c r="D59">
        <v>700.07923930000004</v>
      </c>
      <c r="E59">
        <v>0</v>
      </c>
      <c r="F59">
        <v>0.16919999999999999</v>
      </c>
      <c r="G59">
        <v>0</v>
      </c>
      <c r="H59">
        <v>1.6919999999999999</v>
      </c>
      <c r="I59">
        <v>3.8034865290000002</v>
      </c>
      <c r="J59">
        <v>2.3302</v>
      </c>
      <c r="K59">
        <v>2.1999999999999999E-2</v>
      </c>
      <c r="L59">
        <v>1.9E-2</v>
      </c>
      <c r="M59">
        <v>0.14399999999999999</v>
      </c>
      <c r="N59">
        <v>9.0999999999999998E-2</v>
      </c>
      <c r="O59">
        <v>6.7500000000000004E-2</v>
      </c>
      <c r="P59">
        <v>3.2300000000000002E-2</v>
      </c>
      <c r="Q59">
        <v>19.940000000000001</v>
      </c>
      <c r="R59">
        <v>357.3</v>
      </c>
      <c r="S59">
        <v>395.5</v>
      </c>
      <c r="T59">
        <v>257</v>
      </c>
      <c r="U59">
        <v>0.19</v>
      </c>
      <c r="V59">
        <v>125.4</v>
      </c>
      <c r="W59">
        <v>11.4</v>
      </c>
      <c r="X59">
        <v>14.468999999999999</v>
      </c>
      <c r="Y59">
        <v>8.9499999999999993</v>
      </c>
      <c r="Z59">
        <v>192.5</v>
      </c>
      <c r="AA59">
        <v>13.3</v>
      </c>
      <c r="AB59">
        <v>7.6</v>
      </c>
      <c r="AC59">
        <v>29.14</v>
      </c>
      <c r="AD59">
        <v>2.13</v>
      </c>
      <c r="AE59">
        <v>2.2000000000000002</v>
      </c>
      <c r="AF59">
        <v>752.8</v>
      </c>
      <c r="AG59">
        <v>20.5</v>
      </c>
      <c r="AH59">
        <v>385.3</v>
      </c>
      <c r="AI59">
        <v>393.3</v>
      </c>
      <c r="AJ59">
        <v>256</v>
      </c>
      <c r="AK59">
        <v>0.19</v>
      </c>
      <c r="AL59">
        <v>118.4</v>
      </c>
      <c r="AM59">
        <v>10.76</v>
      </c>
      <c r="AN59">
        <v>14.566000000000001</v>
      </c>
      <c r="AO59">
        <v>8.9499999999999993</v>
      </c>
      <c r="AP59">
        <v>201</v>
      </c>
      <c r="AQ59">
        <v>14.86</v>
      </c>
      <c r="AR59">
        <v>8.33</v>
      </c>
      <c r="AS59">
        <v>33.450000000000003</v>
      </c>
      <c r="AT59">
        <v>2.2000000000000002</v>
      </c>
      <c r="AU59">
        <v>2.2799999999999998</v>
      </c>
      <c r="AV59">
        <v>752.8</v>
      </c>
    </row>
    <row r="60" spans="1:48" x14ac:dyDescent="0.25">
      <c r="A60">
        <v>62</v>
      </c>
      <c r="B60">
        <v>89.2654</v>
      </c>
      <c r="C60">
        <v>38.646470000000001</v>
      </c>
      <c r="D60">
        <v>748.93617019999999</v>
      </c>
      <c r="E60">
        <v>7.5300000000000006E-2</v>
      </c>
      <c r="F60">
        <v>0.93330000000000002</v>
      </c>
      <c r="G60">
        <v>0.753</v>
      </c>
      <c r="H60">
        <v>9.3330000000000002</v>
      </c>
      <c r="I60">
        <v>5.3682487730000004</v>
      </c>
      <c r="J60">
        <v>2.3302</v>
      </c>
      <c r="K60">
        <v>2.3E-2</v>
      </c>
      <c r="L60">
        <v>3.4000000000000002E-2</v>
      </c>
      <c r="M60">
        <v>7.0999999999999994E-2</v>
      </c>
      <c r="N60">
        <v>0.10199999999999999</v>
      </c>
      <c r="O60">
        <v>1.46E-2</v>
      </c>
      <c r="P60">
        <v>3.32E-2</v>
      </c>
      <c r="Q60">
        <v>19.228999999999999</v>
      </c>
      <c r="R60">
        <v>352.6</v>
      </c>
      <c r="S60">
        <v>395.4</v>
      </c>
      <c r="T60">
        <v>257</v>
      </c>
      <c r="U60">
        <v>0.19</v>
      </c>
      <c r="V60">
        <v>122.2</v>
      </c>
      <c r="W60">
        <v>11.25</v>
      </c>
      <c r="X60">
        <v>14.615</v>
      </c>
      <c r="Y60">
        <v>9.77</v>
      </c>
      <c r="Z60">
        <v>159.69999999999999</v>
      </c>
      <c r="AA60">
        <v>12.55</v>
      </c>
      <c r="AB60">
        <v>5.43</v>
      </c>
      <c r="AC60">
        <v>21.85</v>
      </c>
      <c r="AD60">
        <v>1.88</v>
      </c>
      <c r="AE60">
        <v>1.95</v>
      </c>
      <c r="AF60">
        <v>755.5</v>
      </c>
      <c r="AG60">
        <v>18.963000000000001</v>
      </c>
      <c r="AH60">
        <v>350.8</v>
      </c>
      <c r="AI60">
        <v>396.4</v>
      </c>
      <c r="AJ60">
        <v>258</v>
      </c>
      <c r="AK60">
        <v>0.19</v>
      </c>
      <c r="AL60">
        <v>97.6</v>
      </c>
      <c r="AM60">
        <v>9.0500000000000007</v>
      </c>
      <c r="AN60">
        <v>14.686</v>
      </c>
      <c r="AO60">
        <v>9.6</v>
      </c>
      <c r="AP60">
        <v>127.6</v>
      </c>
      <c r="AQ60">
        <v>1028.5</v>
      </c>
      <c r="AR60">
        <v>10.36</v>
      </c>
      <c r="AS60">
        <v>41.55</v>
      </c>
      <c r="AT60">
        <v>4.7300000000000004</v>
      </c>
      <c r="AU60">
        <v>4.8099999999999996</v>
      </c>
      <c r="AV60">
        <v>755.5</v>
      </c>
    </row>
    <row r="61" spans="1:48" x14ac:dyDescent="0.25">
      <c r="A61">
        <v>63</v>
      </c>
      <c r="B61">
        <v>89.266050000000007</v>
      </c>
      <c r="C61">
        <v>38.700499999999998</v>
      </c>
      <c r="D61" t="s">
        <v>43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>
        <v>1.2E-2</v>
      </c>
      <c r="L61">
        <v>2.5999999999999999E-2</v>
      </c>
      <c r="M61">
        <v>0</v>
      </c>
      <c r="N61">
        <v>0</v>
      </c>
      <c r="O61">
        <v>1.7600000000000001E-2</v>
      </c>
      <c r="P61">
        <v>3.9899999999999998E-2</v>
      </c>
      <c r="Q61">
        <v>27.658000000000001</v>
      </c>
      <c r="R61">
        <v>468.6</v>
      </c>
      <c r="S61">
        <v>472.7</v>
      </c>
      <c r="T61">
        <v>307</v>
      </c>
      <c r="U61">
        <v>0.23</v>
      </c>
      <c r="V61">
        <v>158.6</v>
      </c>
      <c r="W61">
        <v>13.16</v>
      </c>
      <c r="X61">
        <v>14.554</v>
      </c>
      <c r="Y61">
        <v>9.23</v>
      </c>
      <c r="Z61">
        <v>171</v>
      </c>
      <c r="AA61">
        <v>17.82</v>
      </c>
      <c r="AB61">
        <v>13.51</v>
      </c>
      <c r="AC61">
        <v>49.73</v>
      </c>
      <c r="AD61">
        <v>3.08</v>
      </c>
      <c r="AE61">
        <v>3.15</v>
      </c>
      <c r="AF61">
        <v>753.7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  <c r="AP61" t="s">
        <v>43</v>
      </c>
      <c r="AQ61" t="s">
        <v>43</v>
      </c>
      <c r="AR61" t="s">
        <v>43</v>
      </c>
      <c r="AS61" t="s">
        <v>43</v>
      </c>
      <c r="AT61" t="s">
        <v>43</v>
      </c>
      <c r="AU61" t="s">
        <v>43</v>
      </c>
      <c r="AV61" t="s">
        <v>43</v>
      </c>
    </row>
    <row r="62" spans="1:48" x14ac:dyDescent="0.25">
      <c r="A62">
        <v>64</v>
      </c>
      <c r="B62">
        <v>89.354929999999996</v>
      </c>
      <c r="C62">
        <v>38.617370000000001</v>
      </c>
      <c r="D62" t="s">
        <v>43</v>
      </c>
      <c r="E62" t="s">
        <v>43</v>
      </c>
      <c r="F62" t="s">
        <v>43</v>
      </c>
      <c r="G62" t="s">
        <v>43</v>
      </c>
      <c r="H62" t="s">
        <v>43</v>
      </c>
      <c r="I62" t="s">
        <v>43</v>
      </c>
      <c r="J62" t="s">
        <v>43</v>
      </c>
      <c r="K62">
        <v>0.125</v>
      </c>
      <c r="M62">
        <v>0.38800000000000001</v>
      </c>
      <c r="N62" t="s">
        <v>43</v>
      </c>
      <c r="O62">
        <v>0.4209</v>
      </c>
      <c r="P62" t="s">
        <v>43</v>
      </c>
      <c r="Q62">
        <v>19.041</v>
      </c>
      <c r="R62">
        <v>372</v>
      </c>
      <c r="S62">
        <v>419.8</v>
      </c>
      <c r="T62">
        <v>273</v>
      </c>
      <c r="U62">
        <v>0.2</v>
      </c>
      <c r="V62">
        <v>76</v>
      </c>
      <c r="W62">
        <v>6.75</v>
      </c>
      <c r="X62">
        <v>19.530999999999999</v>
      </c>
      <c r="Y62">
        <v>8.33</v>
      </c>
      <c r="Z62">
        <v>227.8</v>
      </c>
      <c r="AA62">
        <v>15.38</v>
      </c>
      <c r="AB62">
        <v>1.1299999999999999</v>
      </c>
      <c r="AC62">
        <v>4.78</v>
      </c>
      <c r="AD62">
        <v>0.24</v>
      </c>
      <c r="AE62">
        <v>0.33</v>
      </c>
      <c r="AF62">
        <v>753.3</v>
      </c>
      <c r="AG62" t="s">
        <v>43</v>
      </c>
      <c r="AH62" t="s">
        <v>43</v>
      </c>
      <c r="AI62" t="s">
        <v>43</v>
      </c>
      <c r="AJ62" t="s">
        <v>43</v>
      </c>
      <c r="AK62" t="s">
        <v>43</v>
      </c>
      <c r="AL62" t="s">
        <v>43</v>
      </c>
      <c r="AM62" t="s">
        <v>43</v>
      </c>
      <c r="AN62" t="s">
        <v>43</v>
      </c>
      <c r="AO62" t="s">
        <v>43</v>
      </c>
      <c r="AP62" t="s">
        <v>43</v>
      </c>
      <c r="AQ62" t="s">
        <v>43</v>
      </c>
      <c r="AR62" t="s">
        <v>43</v>
      </c>
      <c r="AS62" t="s">
        <v>43</v>
      </c>
      <c r="AT62" t="s">
        <v>43</v>
      </c>
      <c r="AU62" t="s">
        <v>43</v>
      </c>
      <c r="AV62" t="s">
        <v>43</v>
      </c>
    </row>
    <row r="63" spans="1:48" x14ac:dyDescent="0.25">
      <c r="A63">
        <v>65</v>
      </c>
      <c r="B63">
        <v>89.224869999999996</v>
      </c>
      <c r="C63">
        <v>38.719499999999996</v>
      </c>
      <c r="D63">
        <v>166.0516605</v>
      </c>
      <c r="E63">
        <v>1.83E-2</v>
      </c>
      <c r="F63">
        <v>4.4999999999999998E-2</v>
      </c>
      <c r="G63">
        <v>0.183</v>
      </c>
      <c r="H63">
        <v>0.45</v>
      </c>
      <c r="I63">
        <v>1.691266913</v>
      </c>
      <c r="J63">
        <v>6.3301999999999996</v>
      </c>
      <c r="K63">
        <v>5.1999999999999998E-2</v>
      </c>
      <c r="L63">
        <v>0.05</v>
      </c>
      <c r="M63">
        <v>1.7999999999999999E-2</v>
      </c>
      <c r="N63">
        <v>0</v>
      </c>
      <c r="O63">
        <v>0</v>
      </c>
      <c r="P63">
        <v>0</v>
      </c>
      <c r="Q63">
        <v>28.039000000000001</v>
      </c>
      <c r="R63">
        <v>424.1</v>
      </c>
      <c r="S63">
        <v>400.8</v>
      </c>
      <c r="T63">
        <v>261</v>
      </c>
      <c r="U63">
        <v>0.19</v>
      </c>
      <c r="V63">
        <v>130.6</v>
      </c>
      <c r="W63">
        <v>10.199999999999999</v>
      </c>
      <c r="X63">
        <v>14.984</v>
      </c>
      <c r="Y63">
        <v>9.1999999999999993</v>
      </c>
      <c r="Z63">
        <v>157.6</v>
      </c>
      <c r="AA63">
        <v>14.92</v>
      </c>
      <c r="AB63">
        <v>3.72</v>
      </c>
      <c r="AC63">
        <v>14.98</v>
      </c>
      <c r="AD63">
        <v>1.1100000000000001</v>
      </c>
      <c r="AE63">
        <v>1.19</v>
      </c>
      <c r="AF63">
        <v>752.5</v>
      </c>
      <c r="AG63" t="s">
        <v>43</v>
      </c>
      <c r="AH63" t="s">
        <v>43</v>
      </c>
      <c r="AI63" t="s">
        <v>43</v>
      </c>
      <c r="AJ63" t="s">
        <v>43</v>
      </c>
      <c r="AK63" t="s">
        <v>43</v>
      </c>
      <c r="AL63" t="s">
        <v>43</v>
      </c>
      <c r="AM63" t="s">
        <v>43</v>
      </c>
      <c r="AN63" t="s">
        <v>43</v>
      </c>
      <c r="AO63" t="s">
        <v>43</v>
      </c>
      <c r="AP63" t="s">
        <v>43</v>
      </c>
      <c r="AQ63" t="s">
        <v>43</v>
      </c>
      <c r="AR63" t="s">
        <v>43</v>
      </c>
      <c r="AS63" t="s">
        <v>43</v>
      </c>
      <c r="AT63" t="s">
        <v>43</v>
      </c>
      <c r="AU63" t="s">
        <v>43</v>
      </c>
      <c r="AV63" t="s">
        <v>43</v>
      </c>
    </row>
    <row r="64" spans="1:48" x14ac:dyDescent="0.25">
      <c r="A64">
        <v>66</v>
      </c>
      <c r="B64">
        <v>89.193349999999995</v>
      </c>
      <c r="C64">
        <v>38.74145</v>
      </c>
      <c r="D64">
        <v>494.28104580000002</v>
      </c>
      <c r="E64">
        <v>3.5499999999999997E-2</v>
      </c>
      <c r="F64">
        <v>0.9163</v>
      </c>
      <c r="G64">
        <v>0.35499999999999998</v>
      </c>
      <c r="H64">
        <v>9.1630000000000003</v>
      </c>
      <c r="I64">
        <v>4.3464052290000001</v>
      </c>
      <c r="J64" t="s">
        <v>43</v>
      </c>
      <c r="K64">
        <v>1.7999999999999999E-2</v>
      </c>
      <c r="L64">
        <v>1.7999999999999999E-2</v>
      </c>
      <c r="M64">
        <v>0</v>
      </c>
      <c r="N64">
        <v>0</v>
      </c>
      <c r="O64">
        <v>0</v>
      </c>
      <c r="P64">
        <v>0</v>
      </c>
      <c r="Q64">
        <v>28.298999999999999</v>
      </c>
      <c r="R64">
        <v>864.8</v>
      </c>
      <c r="S64">
        <v>813.9</v>
      </c>
      <c r="T64">
        <v>529</v>
      </c>
      <c r="U64">
        <v>0.4</v>
      </c>
      <c r="V64">
        <v>126.3</v>
      </c>
      <c r="W64">
        <v>9.81</v>
      </c>
      <c r="X64">
        <v>14.52</v>
      </c>
      <c r="Y64">
        <v>8.4499999999999993</v>
      </c>
      <c r="Z64">
        <v>198.7</v>
      </c>
      <c r="AA64">
        <v>12.29</v>
      </c>
      <c r="AB64">
        <v>1.59</v>
      </c>
      <c r="AC64">
        <v>6.46</v>
      </c>
      <c r="AD64">
        <v>0</v>
      </c>
      <c r="AE64">
        <v>0</v>
      </c>
      <c r="AF64">
        <v>751.9</v>
      </c>
      <c r="AG64" t="s">
        <v>43</v>
      </c>
      <c r="AH64" t="s">
        <v>43</v>
      </c>
      <c r="AI64" t="s">
        <v>43</v>
      </c>
      <c r="AJ64" t="s">
        <v>43</v>
      </c>
      <c r="AK64" t="s">
        <v>43</v>
      </c>
      <c r="AL64" t="s">
        <v>43</v>
      </c>
      <c r="AM64" t="s">
        <v>43</v>
      </c>
      <c r="AN64" t="s">
        <v>43</v>
      </c>
      <c r="AO64" t="s">
        <v>43</v>
      </c>
      <c r="AP64" t="s">
        <v>43</v>
      </c>
      <c r="AQ64" t="s">
        <v>43</v>
      </c>
      <c r="AR64" t="s">
        <v>43</v>
      </c>
      <c r="AS64" t="s">
        <v>43</v>
      </c>
      <c r="AT64" t="s">
        <v>43</v>
      </c>
      <c r="AU64" t="s">
        <v>43</v>
      </c>
      <c r="AV64" t="s">
        <v>43</v>
      </c>
    </row>
    <row r="65" spans="1:48" x14ac:dyDescent="0.25">
      <c r="A65">
        <v>67</v>
      </c>
      <c r="B65">
        <v>89.215180000000004</v>
      </c>
      <c r="C65">
        <v>38.76643</v>
      </c>
      <c r="D65">
        <v>138.3955909</v>
      </c>
      <c r="E65">
        <v>1.8700000000000001E-2</v>
      </c>
      <c r="F65">
        <v>0.2747</v>
      </c>
      <c r="G65">
        <v>0.187</v>
      </c>
      <c r="H65">
        <v>2.7469999999999999</v>
      </c>
      <c r="I65">
        <v>1.775872627</v>
      </c>
      <c r="J65" t="s">
        <v>43</v>
      </c>
      <c r="K65">
        <v>8.5000000000000006E-2</v>
      </c>
      <c r="L65">
        <v>8.2000000000000003E-2</v>
      </c>
      <c r="M65">
        <v>0</v>
      </c>
      <c r="N65">
        <v>0</v>
      </c>
      <c r="O65">
        <v>0</v>
      </c>
      <c r="P65">
        <v>0</v>
      </c>
      <c r="Q65">
        <v>30.062000000000001</v>
      </c>
      <c r="R65">
        <v>590.4</v>
      </c>
      <c r="S65">
        <v>538.29999999999995</v>
      </c>
      <c r="T65">
        <v>350</v>
      </c>
      <c r="U65">
        <v>0.26</v>
      </c>
      <c r="V65">
        <v>112.2</v>
      </c>
      <c r="W65">
        <v>8.4600000000000009</v>
      </c>
      <c r="X65">
        <v>14.55</v>
      </c>
      <c r="Y65">
        <v>9.07</v>
      </c>
      <c r="Z65">
        <v>164.6</v>
      </c>
      <c r="AA65">
        <v>21.07</v>
      </c>
      <c r="AB65">
        <v>3.51</v>
      </c>
      <c r="AC65">
        <v>14.13</v>
      </c>
      <c r="AD65">
        <v>0.83</v>
      </c>
      <c r="AE65">
        <v>1</v>
      </c>
      <c r="AF65">
        <v>751.7</v>
      </c>
      <c r="AG65">
        <v>29.638000000000002</v>
      </c>
      <c r="AH65">
        <v>610.9</v>
      </c>
      <c r="AI65">
        <v>561.1</v>
      </c>
      <c r="AJ65">
        <v>365</v>
      </c>
      <c r="AK65">
        <v>0.27</v>
      </c>
      <c r="AL65">
        <v>125.9</v>
      </c>
      <c r="AM65">
        <v>9.56</v>
      </c>
      <c r="AN65">
        <v>14.553000000000001</v>
      </c>
      <c r="AO65">
        <v>8.9600000000000009</v>
      </c>
      <c r="AP65">
        <v>163.4</v>
      </c>
      <c r="AQ65">
        <v>25.08</v>
      </c>
      <c r="AR65">
        <v>4.42</v>
      </c>
      <c r="AS65">
        <v>17.79</v>
      </c>
      <c r="AT65">
        <v>0.81</v>
      </c>
      <c r="AU65">
        <v>0.88</v>
      </c>
      <c r="AV65">
        <v>751.8</v>
      </c>
    </row>
    <row r="66" spans="1:48" x14ac:dyDescent="0.25">
      <c r="A66">
        <v>68</v>
      </c>
      <c r="B66">
        <v>89.256119999999996</v>
      </c>
      <c r="C66">
        <v>38.769869999999997</v>
      </c>
      <c r="D66">
        <v>1135.276777</v>
      </c>
      <c r="E66">
        <v>0.16800000000000001</v>
      </c>
      <c r="F66">
        <v>2.7568999999999999</v>
      </c>
      <c r="G66">
        <v>1.68</v>
      </c>
      <c r="H66">
        <v>27.568999999999999</v>
      </c>
      <c r="I66">
        <v>8.3524402230000003</v>
      </c>
      <c r="J66" t="s">
        <v>43</v>
      </c>
      <c r="K66">
        <v>4.4999999999999998E-2</v>
      </c>
      <c r="L66" t="s">
        <v>43</v>
      </c>
      <c r="M66">
        <v>0.89700000000000002</v>
      </c>
      <c r="N66" t="s">
        <v>43</v>
      </c>
      <c r="O66">
        <v>0.13789999999999999</v>
      </c>
      <c r="P66" t="s">
        <v>43</v>
      </c>
      <c r="Q66">
        <v>29.547000000000001</v>
      </c>
      <c r="R66">
        <v>694.8</v>
      </c>
      <c r="S66">
        <v>641.6</v>
      </c>
      <c r="T66">
        <v>417</v>
      </c>
      <c r="U66">
        <v>0.31</v>
      </c>
      <c r="V66">
        <v>134.9</v>
      </c>
      <c r="W66">
        <v>10.3</v>
      </c>
      <c r="X66">
        <v>14.77</v>
      </c>
      <c r="Y66">
        <v>8.18</v>
      </c>
      <c r="Z66">
        <v>186.3</v>
      </c>
      <c r="AA66">
        <v>23.06</v>
      </c>
      <c r="AB66">
        <v>1.01</v>
      </c>
      <c r="AC66">
        <v>4.13</v>
      </c>
      <c r="AD66">
        <v>0</v>
      </c>
      <c r="AE66">
        <v>0</v>
      </c>
      <c r="AF66">
        <v>751.2</v>
      </c>
      <c r="AG66" t="s">
        <v>43</v>
      </c>
      <c r="AH66" t="s">
        <v>43</v>
      </c>
      <c r="AI66" t="s">
        <v>43</v>
      </c>
      <c r="AJ66" t="s">
        <v>43</v>
      </c>
      <c r="AK66" t="s">
        <v>43</v>
      </c>
      <c r="AL66" t="s">
        <v>43</v>
      </c>
      <c r="AM66" t="s">
        <v>43</v>
      </c>
      <c r="AN66" t="s">
        <v>43</v>
      </c>
      <c r="AO66" t="s">
        <v>43</v>
      </c>
      <c r="AP66" t="s">
        <v>43</v>
      </c>
      <c r="AQ66" t="s">
        <v>43</v>
      </c>
      <c r="AR66" t="s">
        <v>43</v>
      </c>
      <c r="AS66" t="s">
        <v>43</v>
      </c>
      <c r="AT66" t="s">
        <v>43</v>
      </c>
      <c r="AU66" t="s">
        <v>43</v>
      </c>
      <c r="AV66" t="s">
        <v>43</v>
      </c>
    </row>
    <row r="67" spans="1:48" x14ac:dyDescent="0.25">
      <c r="A67">
        <v>69</v>
      </c>
      <c r="B67">
        <v>89.27037</v>
      </c>
      <c r="C67">
        <v>38.746569999999998</v>
      </c>
      <c r="D67" t="s">
        <v>43</v>
      </c>
      <c r="E67" t="s">
        <v>43</v>
      </c>
      <c r="F67" t="s">
        <v>43</v>
      </c>
      <c r="G67" t="s">
        <v>43</v>
      </c>
      <c r="H67" t="s">
        <v>43</v>
      </c>
      <c r="I67" t="s">
        <v>43</v>
      </c>
      <c r="J67" t="s">
        <v>43</v>
      </c>
      <c r="K67">
        <v>3.5999999999999997E-2</v>
      </c>
      <c r="L67" t="s">
        <v>43</v>
      </c>
      <c r="M67">
        <v>7.0000000000000001E-3</v>
      </c>
      <c r="N67" t="s">
        <v>43</v>
      </c>
      <c r="O67">
        <v>3.85E-2</v>
      </c>
      <c r="P67" t="s">
        <v>43</v>
      </c>
      <c r="Q67">
        <v>27.791</v>
      </c>
      <c r="R67">
        <v>529.1</v>
      </c>
      <c r="S67">
        <v>502.3</v>
      </c>
      <c r="T67">
        <v>327</v>
      </c>
      <c r="U67">
        <v>0.24</v>
      </c>
      <c r="V67">
        <v>183.6</v>
      </c>
      <c r="W67">
        <v>14.4</v>
      </c>
      <c r="X67">
        <v>14.484</v>
      </c>
      <c r="Y67">
        <v>9.26</v>
      </c>
      <c r="Z67">
        <v>137.30000000000001</v>
      </c>
      <c r="AA67">
        <v>43.74</v>
      </c>
      <c r="AB67">
        <v>12.59</v>
      </c>
      <c r="AC67">
        <v>50.49</v>
      </c>
      <c r="AD67">
        <v>2.77</v>
      </c>
      <c r="AE67">
        <v>2.91</v>
      </c>
      <c r="AF67">
        <v>750.8</v>
      </c>
      <c r="AG67" t="s">
        <v>43</v>
      </c>
      <c r="AH67" t="s">
        <v>43</v>
      </c>
      <c r="AI67" t="s">
        <v>43</v>
      </c>
      <c r="AJ67" t="s">
        <v>43</v>
      </c>
      <c r="AK67" t="s">
        <v>43</v>
      </c>
      <c r="AL67" t="s">
        <v>43</v>
      </c>
      <c r="AM67" t="s">
        <v>43</v>
      </c>
      <c r="AN67" t="s">
        <v>43</v>
      </c>
      <c r="AO67" t="s">
        <v>43</v>
      </c>
      <c r="AP67" t="s">
        <v>43</v>
      </c>
      <c r="AQ67" t="s">
        <v>43</v>
      </c>
      <c r="AR67" t="s">
        <v>43</v>
      </c>
      <c r="AS67" t="s">
        <v>43</v>
      </c>
      <c r="AT67" t="s">
        <v>43</v>
      </c>
      <c r="AU67" t="s">
        <v>43</v>
      </c>
      <c r="AV6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B14" sqref="B14"/>
    </sheetView>
  </sheetViews>
  <sheetFormatPr defaultColWidth="11.42578125" defaultRowHeight="15" x14ac:dyDescent="0.25"/>
  <sheetData>
    <row r="1" spans="1:14" x14ac:dyDescent="0.2">
      <c r="A1" t="s">
        <v>13</v>
      </c>
      <c r="B1" t="s">
        <v>29</v>
      </c>
      <c r="C1" t="s">
        <v>21</v>
      </c>
      <c r="D1" t="s">
        <v>37</v>
      </c>
      <c r="E1" t="s">
        <v>17</v>
      </c>
      <c r="F1" t="s">
        <v>33</v>
      </c>
      <c r="G1" t="s">
        <v>19</v>
      </c>
      <c r="H1" t="s">
        <v>35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>
        <v>409.5</v>
      </c>
      <c r="B2">
        <v>415.5</v>
      </c>
      <c r="C2">
        <v>12.72</v>
      </c>
      <c r="D2">
        <v>16.89</v>
      </c>
      <c r="E2">
        <v>7.72</v>
      </c>
      <c r="F2">
        <v>5.95</v>
      </c>
      <c r="G2">
        <v>8.2200000000000006</v>
      </c>
      <c r="H2">
        <v>8.01</v>
      </c>
      <c r="I2">
        <v>6.7000000000000004E-2</v>
      </c>
      <c r="J2">
        <v>9.8000000000000004E-2</v>
      </c>
      <c r="K2">
        <v>0.32500000000000001</v>
      </c>
      <c r="L2">
        <v>0.33</v>
      </c>
      <c r="M2">
        <v>0.2331</v>
      </c>
      <c r="N2">
        <v>0.25950000000000001</v>
      </c>
    </row>
    <row r="3" spans="1:14" x14ac:dyDescent="0.2">
      <c r="A3">
        <v>405.6</v>
      </c>
      <c r="B3">
        <v>407.7</v>
      </c>
      <c r="C3">
        <v>12.87</v>
      </c>
      <c r="D3">
        <v>13.46</v>
      </c>
      <c r="E3">
        <v>8.8699999999999992</v>
      </c>
      <c r="F3">
        <v>8.66</v>
      </c>
      <c r="G3">
        <v>8.52</v>
      </c>
      <c r="H3">
        <v>8.44</v>
      </c>
      <c r="I3">
        <v>4.5999999999999999E-2</v>
      </c>
      <c r="J3">
        <v>4.5999999999999999E-2</v>
      </c>
      <c r="K3">
        <v>0.34200000000000003</v>
      </c>
      <c r="L3">
        <v>0.38</v>
      </c>
      <c r="M3">
        <v>0.1077</v>
      </c>
      <c r="N3">
        <v>0.16009999999999999</v>
      </c>
    </row>
    <row r="4" spans="1:14" x14ac:dyDescent="0.2">
      <c r="A4">
        <v>406.2</v>
      </c>
      <c r="B4">
        <v>413.2</v>
      </c>
      <c r="C4">
        <v>13.24</v>
      </c>
      <c r="D4">
        <v>19.53</v>
      </c>
      <c r="E4">
        <v>8.4499999999999993</v>
      </c>
      <c r="F4">
        <v>6.04</v>
      </c>
      <c r="G4">
        <v>8.5</v>
      </c>
      <c r="H4">
        <v>8.2799999999999994</v>
      </c>
      <c r="I4">
        <v>5.7000000000000002E-2</v>
      </c>
      <c r="J4">
        <v>9.9000000000000005E-2</v>
      </c>
      <c r="K4">
        <v>0.32500000000000001</v>
      </c>
      <c r="L4">
        <v>0.30099999999999999</v>
      </c>
      <c r="M4">
        <v>0.14710000000000001</v>
      </c>
      <c r="N4">
        <v>0.32840000000000003</v>
      </c>
    </row>
    <row r="5" spans="1:14" x14ac:dyDescent="0.2">
      <c r="A5">
        <v>403.3</v>
      </c>
      <c r="B5">
        <v>407.5</v>
      </c>
      <c r="C5">
        <v>10.61</v>
      </c>
      <c r="D5">
        <v>173.69</v>
      </c>
      <c r="E5">
        <v>9.6199999999999992</v>
      </c>
      <c r="F5">
        <v>8.67</v>
      </c>
      <c r="G5">
        <v>8.6</v>
      </c>
      <c r="H5">
        <v>8.57</v>
      </c>
      <c r="I5">
        <v>3.2000000000000001E-2</v>
      </c>
      <c r="J5">
        <v>4.4999999999999998E-2</v>
      </c>
      <c r="K5">
        <v>0.34300000000000003</v>
      </c>
      <c r="L5">
        <v>0.32500000000000001</v>
      </c>
      <c r="M5">
        <v>7.4499999999999997E-2</v>
      </c>
      <c r="N5">
        <v>9.9400000000000002E-2</v>
      </c>
    </row>
    <row r="6" spans="1:14" x14ac:dyDescent="0.2">
      <c r="A6">
        <v>400.2</v>
      </c>
      <c r="B6">
        <v>409.4</v>
      </c>
      <c r="C6">
        <v>11.07</v>
      </c>
      <c r="D6">
        <v>15.92</v>
      </c>
      <c r="E6">
        <v>10.93</v>
      </c>
      <c r="F6">
        <v>8.6</v>
      </c>
      <c r="G6">
        <v>8.81</v>
      </c>
      <c r="H6">
        <v>8.67</v>
      </c>
      <c r="I6">
        <v>1.4999999999999999E-2</v>
      </c>
      <c r="J6">
        <v>4.2000000000000003E-2</v>
      </c>
      <c r="K6">
        <v>0.26500000000000001</v>
      </c>
      <c r="L6">
        <v>0.29199999999999998</v>
      </c>
      <c r="M6">
        <v>4.6100000000000002E-2</v>
      </c>
      <c r="N6">
        <v>0.1075</v>
      </c>
    </row>
    <row r="7" spans="1:14" x14ac:dyDescent="0.2">
      <c r="A7">
        <v>396.2</v>
      </c>
      <c r="B7">
        <v>402.1</v>
      </c>
      <c r="C7">
        <v>11.48</v>
      </c>
      <c r="D7">
        <v>22.96</v>
      </c>
      <c r="E7">
        <v>10.79</v>
      </c>
      <c r="F7">
        <v>9.08</v>
      </c>
      <c r="G7">
        <v>8.83</v>
      </c>
      <c r="H7">
        <v>8.7200000000000006</v>
      </c>
      <c r="I7">
        <v>1.2E-2</v>
      </c>
      <c r="J7">
        <v>2.7E-2</v>
      </c>
      <c r="K7">
        <v>0.219</v>
      </c>
      <c r="L7">
        <v>0.23699999999999999</v>
      </c>
      <c r="M7">
        <v>4.6899999999999997E-2</v>
      </c>
      <c r="N7">
        <v>1.4719</v>
      </c>
    </row>
    <row r="8" spans="1:14" x14ac:dyDescent="0.2">
      <c r="A8">
        <v>401.8</v>
      </c>
      <c r="B8">
        <v>408.2</v>
      </c>
      <c r="C8">
        <v>9.6199999999999992</v>
      </c>
      <c r="D8">
        <v>15.71</v>
      </c>
      <c r="E8">
        <v>11.45</v>
      </c>
      <c r="F8">
        <v>8.18</v>
      </c>
      <c r="G8">
        <v>8.8699999999999992</v>
      </c>
      <c r="H8">
        <v>8.5399999999999991</v>
      </c>
      <c r="I8">
        <v>1.0999999999999999E-2</v>
      </c>
      <c r="J8">
        <v>5.3999999999999999E-2</v>
      </c>
      <c r="K8">
        <v>0.26700000000000002</v>
      </c>
      <c r="L8">
        <v>0.34100000000000003</v>
      </c>
      <c r="M8">
        <v>6.0499999999999998E-2</v>
      </c>
      <c r="N8">
        <v>0.15720000000000001</v>
      </c>
    </row>
    <row r="9" spans="1:14" x14ac:dyDescent="0.2">
      <c r="A9">
        <v>395.6</v>
      </c>
      <c r="B9">
        <v>401.8</v>
      </c>
      <c r="C9">
        <v>13.34</v>
      </c>
      <c r="D9">
        <v>22.47</v>
      </c>
      <c r="E9">
        <v>11.23</v>
      </c>
      <c r="F9">
        <v>9.4</v>
      </c>
      <c r="G9">
        <v>8.8800000000000008</v>
      </c>
      <c r="H9">
        <v>8.75</v>
      </c>
      <c r="I9">
        <v>1.7000000000000001E-2</v>
      </c>
      <c r="J9">
        <v>2.3E-2</v>
      </c>
      <c r="K9">
        <v>0.13300000000000001</v>
      </c>
      <c r="L9">
        <v>0.26</v>
      </c>
      <c r="M9">
        <v>4.65E-2</v>
      </c>
      <c r="N9">
        <v>7.6899999999999996E-2</v>
      </c>
    </row>
    <row r="10" spans="1:14" x14ac:dyDescent="0.2">
      <c r="A10">
        <v>381.2</v>
      </c>
      <c r="B10">
        <v>387.6</v>
      </c>
      <c r="D10">
        <v>48.52</v>
      </c>
      <c r="E10">
        <v>12.47</v>
      </c>
      <c r="F10">
        <v>10.55</v>
      </c>
      <c r="G10">
        <v>9.19</v>
      </c>
      <c r="H10">
        <v>9.1199999999999992</v>
      </c>
      <c r="I10">
        <v>2.5000000000000001E-2</v>
      </c>
      <c r="J10">
        <v>3.1E-2</v>
      </c>
      <c r="K10">
        <v>5.2999999999999999E-2</v>
      </c>
      <c r="L10">
        <v>4.0000000000000001E-3</v>
      </c>
      <c r="M10">
        <v>0.1013</v>
      </c>
      <c r="N10">
        <v>7.2499999999999995E-2</v>
      </c>
    </row>
    <row r="11" spans="1:14" x14ac:dyDescent="0.2">
      <c r="A11">
        <v>401.2</v>
      </c>
      <c r="B11">
        <v>410.7</v>
      </c>
      <c r="C11">
        <v>10.6</v>
      </c>
      <c r="D11">
        <v>17.690000000000001</v>
      </c>
      <c r="E11">
        <v>11.79</v>
      </c>
      <c r="F11">
        <v>9.4700000000000006</v>
      </c>
      <c r="G11">
        <v>8.9600000000000009</v>
      </c>
      <c r="H11">
        <v>8.76</v>
      </c>
      <c r="I11">
        <v>0</v>
      </c>
      <c r="J11">
        <v>6.0000000000000001E-3</v>
      </c>
      <c r="K11">
        <v>6.5000000000000002E-2</v>
      </c>
      <c r="L11">
        <v>0.14899999999999999</v>
      </c>
      <c r="M11">
        <v>8.3599999999999994E-2</v>
      </c>
      <c r="N11">
        <v>0.14030000000000001</v>
      </c>
    </row>
    <row r="12" spans="1:14" x14ac:dyDescent="0.2">
      <c r="A12">
        <v>408</v>
      </c>
      <c r="B12">
        <v>410.9</v>
      </c>
      <c r="C12">
        <v>9.41</v>
      </c>
      <c r="D12">
        <v>93.86</v>
      </c>
      <c r="E12">
        <v>10.41</v>
      </c>
      <c r="F12">
        <v>7.77</v>
      </c>
      <c r="G12">
        <v>8.8699999999999992</v>
      </c>
      <c r="H12">
        <v>8.6</v>
      </c>
      <c r="I12">
        <v>0</v>
      </c>
      <c r="J12">
        <v>4.2999999999999997E-2</v>
      </c>
      <c r="K12">
        <v>0.112</v>
      </c>
      <c r="L12">
        <v>0.19900000000000001</v>
      </c>
      <c r="M12">
        <v>5.0500000000000003E-2</v>
      </c>
      <c r="N12">
        <v>0.1419</v>
      </c>
    </row>
    <row r="13" spans="1:14" x14ac:dyDescent="0.2">
      <c r="A13">
        <v>403.1</v>
      </c>
      <c r="B13">
        <v>404.3</v>
      </c>
      <c r="C13">
        <v>10.32</v>
      </c>
      <c r="D13">
        <v>13.1</v>
      </c>
      <c r="E13">
        <v>10.119999999999999</v>
      </c>
      <c r="F13">
        <v>9.6</v>
      </c>
      <c r="G13">
        <v>9.77</v>
      </c>
      <c r="H13">
        <v>9.76</v>
      </c>
      <c r="I13">
        <v>1.9E-2</v>
      </c>
      <c r="J13">
        <v>2.1000000000000001E-2</v>
      </c>
      <c r="K13">
        <v>0.27</v>
      </c>
      <c r="L13">
        <v>0.25</v>
      </c>
      <c r="M13">
        <v>7.8899999999999998E-2</v>
      </c>
      <c r="N13">
        <v>6.54E-2</v>
      </c>
    </row>
    <row r="14" spans="1:14" x14ac:dyDescent="0.2">
      <c r="A14">
        <v>403</v>
      </c>
      <c r="B14">
        <v>399.8</v>
      </c>
      <c r="C14">
        <v>9.58</v>
      </c>
      <c r="D14">
        <v>40.409999999999997</v>
      </c>
      <c r="E14">
        <v>10.29</v>
      </c>
      <c r="F14">
        <v>9.26</v>
      </c>
      <c r="G14">
        <v>9.75</v>
      </c>
      <c r="H14">
        <v>9.6</v>
      </c>
      <c r="I14">
        <v>2.1000000000000001E-2</v>
      </c>
      <c r="J14">
        <v>2.9000000000000001E-2</v>
      </c>
      <c r="K14">
        <v>0.27200000000000002</v>
      </c>
      <c r="L14">
        <v>0.29799999999999999</v>
      </c>
      <c r="M14">
        <v>6.25E-2</v>
      </c>
      <c r="N14">
        <v>6.3399999999999998E-2</v>
      </c>
    </row>
    <row r="15" spans="1:14" x14ac:dyDescent="0.2">
      <c r="A15">
        <v>395.6</v>
      </c>
      <c r="B15">
        <v>401.7</v>
      </c>
      <c r="C15">
        <v>16.920000000000002</v>
      </c>
      <c r="D15">
        <v>28.69</v>
      </c>
      <c r="E15">
        <v>10.73</v>
      </c>
      <c r="F15">
        <v>9.39</v>
      </c>
      <c r="G15">
        <v>9.82</v>
      </c>
      <c r="H15">
        <v>9.7200000000000006</v>
      </c>
      <c r="I15">
        <v>1.4999999999999999E-2</v>
      </c>
      <c r="J15">
        <v>2.8000000000000001E-2</v>
      </c>
      <c r="K15">
        <v>0.17599999999999999</v>
      </c>
      <c r="L15">
        <v>0.26200000000000001</v>
      </c>
      <c r="M15">
        <v>7.6899999999999996E-2</v>
      </c>
      <c r="N15">
        <v>9.2399999999999996E-2</v>
      </c>
    </row>
    <row r="16" spans="1:14" x14ac:dyDescent="0.2">
      <c r="A16">
        <v>399</v>
      </c>
      <c r="B16">
        <v>410.1</v>
      </c>
      <c r="C16">
        <v>9.56</v>
      </c>
      <c r="D16">
        <v>16.04</v>
      </c>
      <c r="E16">
        <v>12.12</v>
      </c>
      <c r="F16">
        <v>7.67</v>
      </c>
      <c r="G16">
        <v>9.3000000000000007</v>
      </c>
      <c r="H16">
        <v>8.92</v>
      </c>
      <c r="I16">
        <v>0</v>
      </c>
      <c r="J16">
        <v>5.6000000000000001E-2</v>
      </c>
      <c r="K16">
        <v>5.0999999999999997E-2</v>
      </c>
      <c r="L16">
        <v>0.23599999999999999</v>
      </c>
      <c r="M16">
        <v>4.53E-2</v>
      </c>
      <c r="N16">
        <v>0.15759999999999999</v>
      </c>
    </row>
    <row r="17" spans="1:14" x14ac:dyDescent="0.2">
      <c r="A17">
        <v>398</v>
      </c>
      <c r="B17">
        <v>410.7</v>
      </c>
      <c r="C17">
        <v>9.24</v>
      </c>
      <c r="D17">
        <v>29.81</v>
      </c>
      <c r="E17">
        <v>11.6</v>
      </c>
      <c r="F17">
        <v>7.87</v>
      </c>
      <c r="G17">
        <v>9.32</v>
      </c>
      <c r="H17">
        <v>8.98</v>
      </c>
      <c r="I17">
        <v>0</v>
      </c>
      <c r="J17">
        <v>4.5999999999999999E-2</v>
      </c>
      <c r="K17">
        <v>2.1000000000000001E-2</v>
      </c>
      <c r="L17">
        <v>0.154</v>
      </c>
      <c r="M17">
        <v>8.1000000000000003E-2</v>
      </c>
      <c r="N17">
        <v>0.15160000000000001</v>
      </c>
    </row>
    <row r="18" spans="1:14" x14ac:dyDescent="0.2">
      <c r="A18">
        <v>395.8</v>
      </c>
      <c r="B18">
        <v>398.4</v>
      </c>
      <c r="C18">
        <v>8.25</v>
      </c>
      <c r="D18">
        <v>13</v>
      </c>
      <c r="E18">
        <v>11.09</v>
      </c>
      <c r="F18">
        <v>9.27</v>
      </c>
      <c r="G18">
        <v>9.2899999999999991</v>
      </c>
      <c r="H18">
        <v>9.19</v>
      </c>
      <c r="I18">
        <v>0</v>
      </c>
      <c r="J18">
        <v>0</v>
      </c>
      <c r="K18">
        <v>7.0000000000000001E-3</v>
      </c>
      <c r="L18">
        <v>1.0999999999999999E-2</v>
      </c>
      <c r="M18">
        <v>6.8400000000000002E-2</v>
      </c>
      <c r="N18">
        <v>5.2400000000000002E-2</v>
      </c>
    </row>
    <row r="19" spans="1:14" x14ac:dyDescent="0.2">
      <c r="A19">
        <v>395.3</v>
      </c>
      <c r="B19">
        <v>397.8</v>
      </c>
      <c r="C19">
        <v>7.26</v>
      </c>
      <c r="D19">
        <v>12.65</v>
      </c>
      <c r="E19">
        <v>12.02</v>
      </c>
      <c r="F19">
        <v>8.7899999999999991</v>
      </c>
      <c r="G19">
        <v>9.34</v>
      </c>
      <c r="H19">
        <v>9.14</v>
      </c>
      <c r="I19">
        <v>0</v>
      </c>
      <c r="J19">
        <v>8.9999999999999993E-3</v>
      </c>
      <c r="K19">
        <v>1E-3</v>
      </c>
      <c r="L19">
        <v>1.4E-2</v>
      </c>
      <c r="M19">
        <v>4.1700000000000001E-2</v>
      </c>
      <c r="N19">
        <v>7.6899999999999996E-2</v>
      </c>
    </row>
    <row r="20" spans="1:14" x14ac:dyDescent="0.2">
      <c r="A20">
        <v>398.9</v>
      </c>
      <c r="B20">
        <v>408.4</v>
      </c>
      <c r="C20">
        <v>7.49</v>
      </c>
      <c r="D20">
        <v>27.14</v>
      </c>
      <c r="E20">
        <v>11.94</v>
      </c>
      <c r="F20">
        <v>7.85</v>
      </c>
      <c r="G20">
        <v>9.32</v>
      </c>
      <c r="H20">
        <v>9.02</v>
      </c>
      <c r="I20">
        <v>0</v>
      </c>
      <c r="J20">
        <v>4.1000000000000002E-2</v>
      </c>
      <c r="K20">
        <v>1.4999999999999999E-2</v>
      </c>
      <c r="L20">
        <v>0.14599999999999999</v>
      </c>
      <c r="M20">
        <v>4.9799999999999997E-2</v>
      </c>
      <c r="N20">
        <v>0.1273</v>
      </c>
    </row>
    <row r="21" spans="1:14" x14ac:dyDescent="0.2">
      <c r="A21">
        <v>401</v>
      </c>
      <c r="B21">
        <v>403.8</v>
      </c>
      <c r="C21">
        <v>10.4</v>
      </c>
      <c r="D21">
        <v>30.7</v>
      </c>
      <c r="E21">
        <v>10.97</v>
      </c>
      <c r="F21">
        <v>9.67</v>
      </c>
      <c r="G21">
        <v>9.9600000000000009</v>
      </c>
      <c r="H21">
        <v>9.8699999999999992</v>
      </c>
      <c r="I21">
        <v>0.01</v>
      </c>
      <c r="J21">
        <v>2.1000000000000001E-2</v>
      </c>
      <c r="K21">
        <v>0.153</v>
      </c>
      <c r="L21">
        <v>0.21099999999999999</v>
      </c>
      <c r="M21">
        <v>4.9599999999999998E-2</v>
      </c>
      <c r="N21">
        <v>5.0299999999999997E-2</v>
      </c>
    </row>
    <row r="22" spans="1:14" x14ac:dyDescent="0.2">
      <c r="A22">
        <v>389.1</v>
      </c>
      <c r="B22">
        <v>399.5</v>
      </c>
      <c r="C22">
        <v>12.79</v>
      </c>
      <c r="D22">
        <v>89.34</v>
      </c>
      <c r="E22">
        <v>11.53</v>
      </c>
      <c r="F22">
        <v>9.58</v>
      </c>
      <c r="G22">
        <v>10</v>
      </c>
      <c r="H22">
        <v>9.9</v>
      </c>
      <c r="I22">
        <v>8.9999999999999993E-3</v>
      </c>
      <c r="J22">
        <v>2.5000000000000001E-2</v>
      </c>
      <c r="K22">
        <v>8.0000000000000002E-3</v>
      </c>
      <c r="L22">
        <v>0.10100000000000001</v>
      </c>
      <c r="M22">
        <v>5.6399999999999999E-2</v>
      </c>
      <c r="N22">
        <v>2.9899999999999999E-2</v>
      </c>
    </row>
    <row r="23" spans="1:14" x14ac:dyDescent="0.2">
      <c r="A23">
        <v>388.9</v>
      </c>
      <c r="B23">
        <v>386.2</v>
      </c>
      <c r="C23">
        <v>12.47</v>
      </c>
      <c r="D23">
        <v>224.28</v>
      </c>
      <c r="E23">
        <v>11.3</v>
      </c>
      <c r="F23">
        <v>10.02</v>
      </c>
      <c r="G23">
        <v>10.1</v>
      </c>
      <c r="H23">
        <v>10</v>
      </c>
      <c r="I23">
        <v>1.0999999999999999E-2</v>
      </c>
      <c r="J23">
        <v>2.5000000000000001E-2</v>
      </c>
      <c r="K23">
        <v>0.02</v>
      </c>
      <c r="L23">
        <v>0.09</v>
      </c>
      <c r="M23">
        <v>1.4999999999999999E-2</v>
      </c>
      <c r="N23">
        <v>2.2599999999999999E-2</v>
      </c>
    </row>
    <row r="24" spans="1:14" x14ac:dyDescent="0.2">
      <c r="A24">
        <v>382.7</v>
      </c>
      <c r="B24">
        <v>385.4</v>
      </c>
      <c r="C24">
        <v>15.14</v>
      </c>
      <c r="D24">
        <v>89.96</v>
      </c>
      <c r="E24">
        <v>12.17</v>
      </c>
      <c r="F24">
        <v>10.26</v>
      </c>
      <c r="G24">
        <v>10.119999999999999</v>
      </c>
      <c r="H24">
        <v>9.99</v>
      </c>
      <c r="I24">
        <v>4.0000000000000001E-3</v>
      </c>
      <c r="J24">
        <v>7.0000000000000001E-3</v>
      </c>
      <c r="K24">
        <v>0</v>
      </c>
      <c r="L24">
        <v>0</v>
      </c>
      <c r="M24">
        <v>7.6E-3</v>
      </c>
      <c r="N24">
        <v>2.0799999999999999E-2</v>
      </c>
    </row>
    <row r="25" spans="1:14" x14ac:dyDescent="0.2">
      <c r="A25">
        <v>389.1</v>
      </c>
      <c r="B25">
        <v>392.4</v>
      </c>
      <c r="C25">
        <v>10.66</v>
      </c>
      <c r="D25">
        <v>43.34</v>
      </c>
      <c r="E25">
        <v>11.58</v>
      </c>
      <c r="F25">
        <v>10.5</v>
      </c>
      <c r="G25">
        <v>10.09</v>
      </c>
      <c r="H25">
        <v>10.050000000000001</v>
      </c>
      <c r="I25">
        <v>8.9999999999999993E-3</v>
      </c>
      <c r="J25">
        <v>0.01</v>
      </c>
      <c r="K25">
        <v>2.5999999999999999E-2</v>
      </c>
      <c r="L25">
        <v>3.2000000000000001E-2</v>
      </c>
      <c r="M25">
        <v>2.0199999999999999E-2</v>
      </c>
      <c r="N25">
        <v>1.67E-2</v>
      </c>
    </row>
    <row r="26" spans="1:14" x14ac:dyDescent="0.2">
      <c r="A26">
        <v>389.9</v>
      </c>
      <c r="B26">
        <v>394.8</v>
      </c>
      <c r="C26">
        <v>14.51</v>
      </c>
      <c r="D26">
        <v>19.5</v>
      </c>
      <c r="E26">
        <v>15.69</v>
      </c>
      <c r="F26">
        <v>10.35</v>
      </c>
      <c r="G26">
        <v>10.34</v>
      </c>
      <c r="H26">
        <v>10.07</v>
      </c>
      <c r="I26">
        <v>6.0000000000000001E-3</v>
      </c>
      <c r="J26">
        <v>0</v>
      </c>
      <c r="K26">
        <v>5.0000000000000001E-3</v>
      </c>
      <c r="L26">
        <v>0.10199999999999999</v>
      </c>
      <c r="M26">
        <v>4.8999999999999998E-3</v>
      </c>
      <c r="N26">
        <v>4.87E-2</v>
      </c>
    </row>
    <row r="27" spans="1:14" x14ac:dyDescent="0.2">
      <c r="A27">
        <v>289.8</v>
      </c>
      <c r="B27">
        <v>393.6</v>
      </c>
      <c r="C27">
        <v>9.7799999999999994</v>
      </c>
      <c r="D27">
        <v>19.29</v>
      </c>
      <c r="E27">
        <v>13.78</v>
      </c>
      <c r="F27">
        <v>12.15</v>
      </c>
      <c r="G27">
        <v>10.16</v>
      </c>
      <c r="H27">
        <v>10.18</v>
      </c>
      <c r="I27">
        <v>0</v>
      </c>
      <c r="J27">
        <v>0</v>
      </c>
      <c r="K27">
        <v>1.7999999999999999E-2</v>
      </c>
      <c r="L27">
        <v>0</v>
      </c>
      <c r="M27">
        <v>1.3100000000000001E-2</v>
      </c>
      <c r="N27">
        <v>7.1000000000000004E-3</v>
      </c>
    </row>
    <row r="28" spans="1:14" x14ac:dyDescent="0.25">
      <c r="A28">
        <v>392.8</v>
      </c>
      <c r="B28">
        <v>390.4</v>
      </c>
      <c r="C28">
        <v>9.7100000000000009</v>
      </c>
      <c r="D28">
        <v>37.28</v>
      </c>
      <c r="E28">
        <v>12.62</v>
      </c>
      <c r="F28">
        <v>9.44</v>
      </c>
      <c r="G28">
        <v>10.199999999999999</v>
      </c>
      <c r="H28">
        <v>9.99</v>
      </c>
      <c r="I28">
        <v>0</v>
      </c>
      <c r="J28">
        <v>0</v>
      </c>
      <c r="K28">
        <v>0</v>
      </c>
      <c r="L28">
        <v>3.0000000000000001E-3</v>
      </c>
      <c r="M28">
        <v>5.8999999999999999E-3</v>
      </c>
      <c r="N28">
        <v>9.1000000000000004E-3</v>
      </c>
    </row>
    <row r="29" spans="1:14" x14ac:dyDescent="0.25">
      <c r="A29">
        <v>399.1</v>
      </c>
      <c r="B29">
        <v>399.6</v>
      </c>
      <c r="C29">
        <v>9.4600000000000009</v>
      </c>
      <c r="D29">
        <v>55.72</v>
      </c>
      <c r="E29">
        <v>12.1</v>
      </c>
      <c r="F29">
        <v>11.22</v>
      </c>
      <c r="G29">
        <v>10.14</v>
      </c>
      <c r="H29">
        <v>10.1</v>
      </c>
      <c r="I29">
        <v>0</v>
      </c>
      <c r="J29">
        <v>0</v>
      </c>
      <c r="K29">
        <v>0</v>
      </c>
      <c r="L29">
        <v>0</v>
      </c>
      <c r="M29">
        <v>4.7999999999999996E-3</v>
      </c>
      <c r="N29">
        <v>3.5999999999999999E-3</v>
      </c>
    </row>
    <row r="30" spans="1:14" x14ac:dyDescent="0.25">
      <c r="A30">
        <v>390.1</v>
      </c>
      <c r="B30">
        <v>393.6</v>
      </c>
      <c r="C30">
        <v>14.01</v>
      </c>
      <c r="D30">
        <v>45.67</v>
      </c>
      <c r="E30">
        <v>13.72</v>
      </c>
      <c r="F30">
        <v>10.29</v>
      </c>
      <c r="G30">
        <v>10.35</v>
      </c>
      <c r="H30">
        <v>10.08</v>
      </c>
      <c r="I30">
        <v>0</v>
      </c>
      <c r="J30">
        <v>0.01</v>
      </c>
      <c r="K30">
        <v>0</v>
      </c>
      <c r="L30">
        <v>0.03</v>
      </c>
      <c r="M30">
        <v>1.54E-2</v>
      </c>
      <c r="N30">
        <v>2.1700000000000001E-2</v>
      </c>
    </row>
    <row r="31" spans="1:14" x14ac:dyDescent="0.25">
      <c r="A31">
        <v>387.3</v>
      </c>
      <c r="B31">
        <v>385.4</v>
      </c>
      <c r="C31">
        <v>20.29</v>
      </c>
      <c r="D31">
        <v>14.59</v>
      </c>
      <c r="E31">
        <v>13.7</v>
      </c>
      <c r="F31">
        <v>11.32</v>
      </c>
      <c r="G31">
        <v>10.32</v>
      </c>
      <c r="H31">
        <v>10.16</v>
      </c>
      <c r="I31">
        <v>8.0000000000000002E-3</v>
      </c>
      <c r="J31">
        <v>3.0000000000000001E-3</v>
      </c>
      <c r="K31">
        <v>4.2000000000000003E-2</v>
      </c>
      <c r="L31">
        <v>0</v>
      </c>
      <c r="M31">
        <v>2.4E-2</v>
      </c>
      <c r="N31">
        <v>7.4000000000000003E-3</v>
      </c>
    </row>
    <row r="32" spans="1:14" x14ac:dyDescent="0.25">
      <c r="A32">
        <v>388.6</v>
      </c>
      <c r="B32">
        <v>394.4</v>
      </c>
      <c r="C32">
        <v>12.27</v>
      </c>
      <c r="D32">
        <v>160.04</v>
      </c>
      <c r="E32">
        <v>13.4</v>
      </c>
      <c r="F32">
        <v>10.211</v>
      </c>
      <c r="G32">
        <v>10.29</v>
      </c>
      <c r="H32">
        <v>10.029999999999999</v>
      </c>
      <c r="I32">
        <v>8.9999999999999993E-3</v>
      </c>
      <c r="J32">
        <v>1.2E-2</v>
      </c>
      <c r="K32">
        <v>1.9E-2</v>
      </c>
      <c r="L32">
        <v>1.4E-2</v>
      </c>
      <c r="M32">
        <v>2.5399999999999999E-2</v>
      </c>
      <c r="N32">
        <v>1.8499999999999999E-2</v>
      </c>
    </row>
    <row r="33" spans="1:14" x14ac:dyDescent="0.25">
      <c r="A33">
        <v>379.9</v>
      </c>
      <c r="B33">
        <v>382.6</v>
      </c>
      <c r="C33">
        <v>11.65</v>
      </c>
      <c r="D33">
        <v>86.81</v>
      </c>
      <c r="E33">
        <v>12.34</v>
      </c>
      <c r="F33">
        <v>10.55</v>
      </c>
      <c r="G33">
        <v>10.28</v>
      </c>
      <c r="H33">
        <v>10.16</v>
      </c>
      <c r="I33">
        <v>3.0000000000000001E-3</v>
      </c>
      <c r="J33">
        <v>0.01</v>
      </c>
      <c r="K33">
        <v>0</v>
      </c>
      <c r="L33">
        <v>0</v>
      </c>
      <c r="M33">
        <v>2.1499999999999998E-2</v>
      </c>
      <c r="N33">
        <v>6.6E-3</v>
      </c>
    </row>
    <row r="34" spans="1:14" x14ac:dyDescent="0.25">
      <c r="A34">
        <v>376.4</v>
      </c>
      <c r="B34">
        <v>382.2</v>
      </c>
      <c r="C34">
        <v>15.64</v>
      </c>
      <c r="D34">
        <v>33.49</v>
      </c>
      <c r="E34">
        <v>13.4</v>
      </c>
      <c r="F34">
        <v>10.79</v>
      </c>
      <c r="G34">
        <v>10.31</v>
      </c>
      <c r="H34">
        <v>10.14</v>
      </c>
      <c r="I34">
        <v>2E-3</v>
      </c>
      <c r="J34">
        <v>8.0000000000000002E-3</v>
      </c>
      <c r="K34">
        <v>0</v>
      </c>
      <c r="L34">
        <v>0</v>
      </c>
      <c r="M34">
        <v>1.0699999999999999E-2</v>
      </c>
      <c r="N34">
        <v>4.3E-3</v>
      </c>
    </row>
    <row r="35" spans="1:14" x14ac:dyDescent="0.25">
      <c r="A35">
        <v>389.6</v>
      </c>
      <c r="B35">
        <v>298.8</v>
      </c>
      <c r="C35">
        <v>10.41</v>
      </c>
      <c r="D35">
        <v>46.69</v>
      </c>
      <c r="E35">
        <v>12.35</v>
      </c>
      <c r="F35">
        <v>9.6300000000000008</v>
      </c>
      <c r="G35">
        <v>10</v>
      </c>
      <c r="H35">
        <v>10.01</v>
      </c>
      <c r="I35">
        <v>0</v>
      </c>
      <c r="J35">
        <v>3.0000000000000001E-3</v>
      </c>
      <c r="K35">
        <v>0</v>
      </c>
      <c r="L35">
        <v>0</v>
      </c>
      <c r="M35">
        <v>1.9099999999999999E-2</v>
      </c>
      <c r="N35">
        <v>2.2100000000000002E-2</v>
      </c>
    </row>
    <row r="36" spans="1:14" x14ac:dyDescent="0.25">
      <c r="A36">
        <v>399.2</v>
      </c>
      <c r="B36">
        <v>409.1</v>
      </c>
      <c r="C36">
        <v>11.7</v>
      </c>
      <c r="D36">
        <v>31.38</v>
      </c>
      <c r="E36">
        <v>12.6</v>
      </c>
      <c r="F36">
        <v>9.77</v>
      </c>
      <c r="G36">
        <v>10.220000000000001</v>
      </c>
      <c r="H36">
        <v>10.11</v>
      </c>
      <c r="I36">
        <v>0</v>
      </c>
      <c r="J36">
        <v>0</v>
      </c>
      <c r="K36">
        <v>0</v>
      </c>
      <c r="L36">
        <v>1E-3</v>
      </c>
      <c r="M36">
        <v>1.77E-2</v>
      </c>
      <c r="N36">
        <v>1.67E-2</v>
      </c>
    </row>
    <row r="37" spans="1:14" x14ac:dyDescent="0.25">
      <c r="A37">
        <v>400.9</v>
      </c>
      <c r="B37">
        <v>401.1</v>
      </c>
      <c r="C37">
        <v>10.84</v>
      </c>
      <c r="D37">
        <v>50.64</v>
      </c>
      <c r="E37">
        <v>12.26</v>
      </c>
      <c r="F37">
        <v>11.47</v>
      </c>
      <c r="G37">
        <v>10.17</v>
      </c>
      <c r="H37">
        <v>10.15</v>
      </c>
      <c r="I37">
        <v>0</v>
      </c>
      <c r="J37">
        <v>0</v>
      </c>
      <c r="K37">
        <v>0</v>
      </c>
      <c r="L37">
        <v>0</v>
      </c>
      <c r="M37">
        <v>1.2200000000000001E-2</v>
      </c>
      <c r="N37">
        <v>1.6500000000000001E-2</v>
      </c>
    </row>
    <row r="38" spans="1:14" x14ac:dyDescent="0.25">
      <c r="A38">
        <v>438.6</v>
      </c>
      <c r="B38">
        <v>394.5</v>
      </c>
      <c r="C38">
        <v>12.53</v>
      </c>
      <c r="D38">
        <v>22.51</v>
      </c>
      <c r="E38">
        <v>12.56</v>
      </c>
      <c r="F38">
        <v>9.77</v>
      </c>
      <c r="G38">
        <v>10.130000000000001</v>
      </c>
      <c r="H38">
        <v>10.050000000000001</v>
      </c>
      <c r="I38">
        <v>0</v>
      </c>
      <c r="J38">
        <v>2E-3</v>
      </c>
      <c r="K38">
        <v>6.0000000000000001E-3</v>
      </c>
      <c r="L38">
        <v>1E-3</v>
      </c>
      <c r="M38">
        <v>1.9300000000000001E-2</v>
      </c>
      <c r="N38">
        <v>1.0999999999999999E-2</v>
      </c>
    </row>
    <row r="39" spans="1:14" x14ac:dyDescent="0.25">
      <c r="A39">
        <v>409.3</v>
      </c>
      <c r="B39">
        <v>408.2</v>
      </c>
      <c r="C39">
        <v>57</v>
      </c>
      <c r="D39">
        <v>71</v>
      </c>
      <c r="E39">
        <v>7.99</v>
      </c>
      <c r="F39">
        <v>5.88</v>
      </c>
      <c r="G39">
        <v>8.4600000000000009</v>
      </c>
      <c r="H39">
        <v>8.36</v>
      </c>
      <c r="I39">
        <v>0.115</v>
      </c>
      <c r="J39">
        <v>0.11700000000000001</v>
      </c>
      <c r="K39">
        <v>0.65100000000000002</v>
      </c>
      <c r="L39">
        <v>0.64800000000000002</v>
      </c>
      <c r="M39">
        <v>1.7500000000000002E-2</v>
      </c>
      <c r="N39">
        <v>5.4100000000000002E-2</v>
      </c>
    </row>
    <row r="40" spans="1:14" x14ac:dyDescent="0.25">
      <c r="A40">
        <v>404.1</v>
      </c>
      <c r="B40">
        <v>402.1</v>
      </c>
      <c r="C40">
        <v>82</v>
      </c>
      <c r="D40">
        <v>85</v>
      </c>
      <c r="E40">
        <v>7.41</v>
      </c>
      <c r="F40">
        <v>5.1100000000000003</v>
      </c>
      <c r="G40">
        <v>8.31</v>
      </c>
      <c r="H40">
        <v>8.14</v>
      </c>
      <c r="I40">
        <v>0.112</v>
      </c>
      <c r="J40">
        <v>0.111</v>
      </c>
      <c r="K40">
        <v>1.1299999999999999</v>
      </c>
      <c r="L40">
        <v>1.1439999999999999</v>
      </c>
      <c r="M40">
        <v>7.1400000000000005E-2</v>
      </c>
      <c r="N40">
        <v>0.12230000000000001</v>
      </c>
    </row>
    <row r="41" spans="1:14" x14ac:dyDescent="0.25">
      <c r="A41">
        <v>353.7</v>
      </c>
      <c r="B41">
        <v>201.1</v>
      </c>
      <c r="C41">
        <v>169</v>
      </c>
      <c r="D41">
        <v>365</v>
      </c>
      <c r="E41">
        <v>6.65</v>
      </c>
      <c r="F41">
        <v>2.7</v>
      </c>
      <c r="G41">
        <v>8.3000000000000007</v>
      </c>
      <c r="H41">
        <v>7.66</v>
      </c>
      <c r="I41">
        <v>0.113</v>
      </c>
      <c r="J41">
        <v>0.14299999999999999</v>
      </c>
      <c r="K41">
        <v>0.156</v>
      </c>
      <c r="L41">
        <v>0.90200000000000002</v>
      </c>
      <c r="M41">
        <v>2.4199999999999999E-2</v>
      </c>
      <c r="N41">
        <v>0.19620000000000001</v>
      </c>
    </row>
    <row r="42" spans="1:14" x14ac:dyDescent="0.25">
      <c r="A42">
        <v>178.9</v>
      </c>
      <c r="B42">
        <v>130</v>
      </c>
      <c r="C42">
        <v>280</v>
      </c>
      <c r="D42">
        <v>374</v>
      </c>
      <c r="E42">
        <v>5.84</v>
      </c>
      <c r="F42">
        <v>4</v>
      </c>
      <c r="G42">
        <v>7.58</v>
      </c>
      <c r="H42">
        <v>7.25</v>
      </c>
      <c r="I42">
        <v>0.13700000000000001</v>
      </c>
      <c r="J42">
        <v>0.51700000000000002</v>
      </c>
      <c r="K42">
        <v>0.89</v>
      </c>
      <c r="L42">
        <v>1.042</v>
      </c>
      <c r="M42">
        <v>6.2100000000000002E-2</v>
      </c>
      <c r="N42">
        <v>0.1487</v>
      </c>
    </row>
    <row r="43" spans="1:14" x14ac:dyDescent="0.25">
      <c r="A43">
        <v>125.1</v>
      </c>
      <c r="B43">
        <v>125.8</v>
      </c>
      <c r="C43">
        <v>279</v>
      </c>
      <c r="D43">
        <v>390</v>
      </c>
      <c r="E43">
        <v>4.3600000000000003</v>
      </c>
      <c r="F43">
        <v>4.08</v>
      </c>
      <c r="G43">
        <v>6.85</v>
      </c>
      <c r="H43">
        <v>6.88</v>
      </c>
      <c r="I43">
        <v>0.112</v>
      </c>
      <c r="J43">
        <v>0.113</v>
      </c>
      <c r="K43">
        <v>1</v>
      </c>
      <c r="L43">
        <v>1.0049999999999999</v>
      </c>
      <c r="M43">
        <v>0.108</v>
      </c>
      <c r="N43">
        <v>0.1303</v>
      </c>
    </row>
    <row r="44" spans="1:14" x14ac:dyDescent="0.25">
      <c r="A44">
        <v>402.5</v>
      </c>
      <c r="B44">
        <v>397.1</v>
      </c>
      <c r="C44">
        <v>180</v>
      </c>
      <c r="D44">
        <v>166</v>
      </c>
      <c r="E44">
        <v>5.5</v>
      </c>
      <c r="F44">
        <v>3.91</v>
      </c>
      <c r="G44">
        <v>7.76</v>
      </c>
      <c r="H44">
        <v>7.75</v>
      </c>
      <c r="I44">
        <v>8.2000000000000003E-2</v>
      </c>
      <c r="J44">
        <v>8.7999999999999995E-2</v>
      </c>
      <c r="K44">
        <v>2.9329999999999998</v>
      </c>
      <c r="L44">
        <v>2.9289999999999998</v>
      </c>
      <c r="M44">
        <v>7.9500000000000001E-2</v>
      </c>
      <c r="N44">
        <v>0.10920000000000001</v>
      </c>
    </row>
    <row r="45" spans="1:14" x14ac:dyDescent="0.25">
      <c r="A45">
        <v>304.60000000000002</v>
      </c>
      <c r="B45">
        <v>298.39999999999998</v>
      </c>
      <c r="C45">
        <v>208</v>
      </c>
      <c r="D45">
        <v>310</v>
      </c>
      <c r="E45">
        <v>4.8499999999999996</v>
      </c>
      <c r="F45">
        <v>3.92</v>
      </c>
      <c r="G45">
        <v>7.65</v>
      </c>
      <c r="H45">
        <v>7.56</v>
      </c>
      <c r="I45">
        <v>0.112</v>
      </c>
      <c r="J45">
        <v>0.11700000000000001</v>
      </c>
      <c r="K45">
        <v>2.258</v>
      </c>
      <c r="L45">
        <v>2.222</v>
      </c>
      <c r="M45">
        <v>7.6399999999999996E-2</v>
      </c>
      <c r="N45">
        <v>0.105</v>
      </c>
    </row>
    <row r="46" spans="1:14" x14ac:dyDescent="0.25">
      <c r="A46">
        <v>316.3</v>
      </c>
      <c r="B46">
        <v>257</v>
      </c>
      <c r="C46">
        <v>253</v>
      </c>
      <c r="D46">
        <v>402</v>
      </c>
      <c r="E46">
        <v>5.88</v>
      </c>
      <c r="F46">
        <v>3.82</v>
      </c>
      <c r="G46">
        <v>7.74</v>
      </c>
      <c r="H46">
        <v>7.66</v>
      </c>
      <c r="I46">
        <v>7.9000000000000001E-2</v>
      </c>
      <c r="J46">
        <v>9.1999999999999998E-2</v>
      </c>
      <c r="K46">
        <v>2.3940000000000001</v>
      </c>
      <c r="L46">
        <v>1.877</v>
      </c>
      <c r="M46">
        <v>4.3099999999999999E-2</v>
      </c>
      <c r="N46">
        <v>0.1</v>
      </c>
    </row>
    <row r="47" spans="1:14" x14ac:dyDescent="0.25">
      <c r="A47">
        <v>323.7</v>
      </c>
      <c r="B47">
        <v>165.9</v>
      </c>
      <c r="C47">
        <v>151</v>
      </c>
      <c r="D47">
        <v>376</v>
      </c>
      <c r="E47">
        <v>5.96</v>
      </c>
      <c r="F47">
        <v>3.96</v>
      </c>
      <c r="G47">
        <v>7.68</v>
      </c>
      <c r="H47">
        <v>7.45</v>
      </c>
      <c r="I47">
        <v>0.121</v>
      </c>
      <c r="J47">
        <v>0.156</v>
      </c>
      <c r="K47">
        <v>2.66</v>
      </c>
      <c r="L47">
        <v>1.1539999999999999</v>
      </c>
      <c r="M47">
        <v>9.9500000000000005E-2</v>
      </c>
      <c r="N47">
        <v>0.09</v>
      </c>
    </row>
    <row r="48" spans="1:14" x14ac:dyDescent="0.25">
      <c r="A48">
        <v>403.7</v>
      </c>
      <c r="B48">
        <v>319.5</v>
      </c>
      <c r="C48">
        <v>116</v>
      </c>
      <c r="D48">
        <v>390</v>
      </c>
      <c r="E48">
        <v>6.77</v>
      </c>
      <c r="F48">
        <v>3.79</v>
      </c>
      <c r="G48">
        <v>8.0399999999999991</v>
      </c>
      <c r="H48">
        <v>7.8</v>
      </c>
      <c r="I48">
        <v>8.5999999999999993E-2</v>
      </c>
      <c r="J48">
        <v>8.3000000000000004E-2</v>
      </c>
      <c r="K48">
        <v>2.4649999999999999</v>
      </c>
      <c r="L48">
        <v>2.012</v>
      </c>
      <c r="M48">
        <v>3.9300000000000002E-2</v>
      </c>
      <c r="N48">
        <v>0.09</v>
      </c>
    </row>
    <row r="49" spans="1:14" x14ac:dyDescent="0.25">
      <c r="A49">
        <v>211.8</v>
      </c>
      <c r="B49">
        <v>196.9</v>
      </c>
      <c r="C49">
        <v>407</v>
      </c>
      <c r="D49">
        <v>864</v>
      </c>
      <c r="E49">
        <v>5.09</v>
      </c>
      <c r="F49">
        <v>3.57</v>
      </c>
      <c r="G49">
        <v>7.41</v>
      </c>
      <c r="H49">
        <v>7.37</v>
      </c>
      <c r="I49">
        <v>8.8999999999999996E-2</v>
      </c>
      <c r="J49">
        <v>9.6000000000000002E-2</v>
      </c>
      <c r="K49">
        <v>1.7849999999999999</v>
      </c>
      <c r="L49">
        <v>1.629</v>
      </c>
      <c r="M49">
        <v>3.9100000000000003E-2</v>
      </c>
      <c r="N49">
        <v>7.5800000000000006E-2</v>
      </c>
    </row>
    <row r="50" spans="1:14" x14ac:dyDescent="0.25">
      <c r="A50">
        <v>171.2</v>
      </c>
      <c r="B50">
        <v>178.1</v>
      </c>
      <c r="C50">
        <v>469</v>
      </c>
      <c r="D50">
        <v>591</v>
      </c>
      <c r="E50">
        <v>4.8099999999999996</v>
      </c>
      <c r="F50">
        <v>3.63</v>
      </c>
      <c r="G50">
        <v>7.26</v>
      </c>
      <c r="H50">
        <v>7.27</v>
      </c>
      <c r="I50">
        <v>9.7000000000000003E-2</v>
      </c>
      <c r="J50">
        <v>9.9000000000000005E-2</v>
      </c>
      <c r="K50">
        <v>1.3720000000000001</v>
      </c>
      <c r="L50">
        <v>1.5029999999999999</v>
      </c>
      <c r="M50">
        <v>5.6500000000000002E-2</v>
      </c>
      <c r="N50">
        <v>8.9099999999999999E-2</v>
      </c>
    </row>
    <row r="51" spans="1:14" x14ac:dyDescent="0.25">
      <c r="A51">
        <v>188.2</v>
      </c>
      <c r="B51">
        <v>192.7</v>
      </c>
      <c r="C51">
        <v>420</v>
      </c>
      <c r="D51">
        <v>533</v>
      </c>
      <c r="E51">
        <v>5.35</v>
      </c>
      <c r="F51">
        <v>3.68</v>
      </c>
      <c r="G51">
        <v>7.33</v>
      </c>
      <c r="H51">
        <v>7.29</v>
      </c>
      <c r="I51">
        <v>9.5000000000000001E-2</v>
      </c>
      <c r="J51">
        <v>9.4E-2</v>
      </c>
      <c r="K51">
        <v>1.244</v>
      </c>
      <c r="L51">
        <v>1.355</v>
      </c>
      <c r="M51">
        <v>3.4500000000000003E-2</v>
      </c>
      <c r="N51">
        <v>8.1199999999999994E-2</v>
      </c>
    </row>
    <row r="52" spans="1:14" x14ac:dyDescent="0.25">
      <c r="A52">
        <v>207.9</v>
      </c>
      <c r="B52">
        <v>208.6</v>
      </c>
      <c r="C52">
        <v>301</v>
      </c>
      <c r="D52">
        <v>554</v>
      </c>
      <c r="E52">
        <v>4.0199999999999996</v>
      </c>
      <c r="F52">
        <v>3.62</v>
      </c>
      <c r="G52">
        <v>7.13</v>
      </c>
      <c r="H52">
        <v>7.15</v>
      </c>
      <c r="I52">
        <v>0.126</v>
      </c>
      <c r="J52">
        <v>0.129</v>
      </c>
      <c r="K52">
        <v>1.4319999999999999</v>
      </c>
      <c r="L52">
        <v>1.4810000000000001</v>
      </c>
      <c r="M52">
        <v>0.1026</v>
      </c>
      <c r="N52">
        <v>0.11550000000000001</v>
      </c>
    </row>
    <row r="53" spans="1:14" x14ac:dyDescent="0.25">
      <c r="A53">
        <v>208.9</v>
      </c>
      <c r="B53">
        <v>199.9</v>
      </c>
      <c r="C53">
        <v>425</v>
      </c>
      <c r="D53">
        <v>541</v>
      </c>
      <c r="E53">
        <v>5.0599999999999996</v>
      </c>
      <c r="F53">
        <v>3.6</v>
      </c>
      <c r="G53">
        <v>7.38</v>
      </c>
      <c r="H53">
        <v>7.35</v>
      </c>
      <c r="I53">
        <v>8.5999999999999993E-2</v>
      </c>
      <c r="J53">
        <v>0.09</v>
      </c>
      <c r="K53">
        <v>1.708</v>
      </c>
      <c r="L53">
        <v>1.8220000000000001</v>
      </c>
      <c r="M53">
        <v>3.5099999999999999E-2</v>
      </c>
      <c r="N53">
        <v>7.0000000000000007E-2</v>
      </c>
    </row>
    <row r="54" spans="1:14" x14ac:dyDescent="0.25">
      <c r="A54">
        <v>158.19999999999999</v>
      </c>
      <c r="B54">
        <v>157.30000000000001</v>
      </c>
      <c r="C54">
        <v>449</v>
      </c>
      <c r="D54">
        <v>501</v>
      </c>
      <c r="E54">
        <v>3.37</v>
      </c>
      <c r="F54">
        <v>3.41</v>
      </c>
      <c r="G54">
        <v>7.07</v>
      </c>
      <c r="H54">
        <v>7.11</v>
      </c>
      <c r="I54">
        <v>0.1</v>
      </c>
      <c r="J54">
        <v>0.10299999999999999</v>
      </c>
      <c r="K54">
        <v>1.3520000000000001</v>
      </c>
      <c r="L54">
        <v>1.4059999999999999</v>
      </c>
      <c r="M54">
        <v>7.4499999999999997E-2</v>
      </c>
      <c r="N54">
        <v>6.2700000000000006E-2</v>
      </c>
    </row>
    <row r="55" spans="1:14" x14ac:dyDescent="0.25">
      <c r="A55">
        <v>157.1</v>
      </c>
      <c r="B55">
        <v>157.1</v>
      </c>
      <c r="C55">
        <v>616</v>
      </c>
      <c r="D55">
        <v>980</v>
      </c>
      <c r="E55">
        <v>4.21</v>
      </c>
      <c r="F55">
        <v>3.62</v>
      </c>
      <c r="G55">
        <v>7.13</v>
      </c>
      <c r="H55">
        <v>7.17</v>
      </c>
      <c r="I55">
        <v>0.106</v>
      </c>
      <c r="J55">
        <v>0.10100000000000001</v>
      </c>
      <c r="K55">
        <v>1.357</v>
      </c>
      <c r="L55">
        <v>1.39</v>
      </c>
      <c r="M55">
        <v>0.14319999999999999</v>
      </c>
      <c r="N55">
        <v>0.12180000000000001</v>
      </c>
    </row>
    <row r="56" spans="1:14" x14ac:dyDescent="0.25">
      <c r="A56">
        <v>300</v>
      </c>
      <c r="B56">
        <v>229.8</v>
      </c>
      <c r="C56">
        <v>318</v>
      </c>
      <c r="D56">
        <v>525</v>
      </c>
      <c r="E56">
        <v>5.75</v>
      </c>
      <c r="F56">
        <v>3.54</v>
      </c>
      <c r="G56">
        <v>7.73</v>
      </c>
      <c r="H56">
        <v>7.54</v>
      </c>
      <c r="I56">
        <v>7.4999999999999997E-2</v>
      </c>
      <c r="J56">
        <v>8.4000000000000005E-2</v>
      </c>
      <c r="K56">
        <v>2.1789999999999998</v>
      </c>
      <c r="L56">
        <v>1.5940000000000001</v>
      </c>
      <c r="M56">
        <v>1.9099999999999999E-2</v>
      </c>
      <c r="N56">
        <v>5.9400000000000001E-2</v>
      </c>
    </row>
    <row r="57" spans="1:14" x14ac:dyDescent="0.25">
      <c r="A57">
        <v>170</v>
      </c>
      <c r="B57">
        <v>171.2</v>
      </c>
      <c r="C57">
        <v>527</v>
      </c>
      <c r="D57">
        <v>631</v>
      </c>
      <c r="E57">
        <v>4.43</v>
      </c>
      <c r="F57">
        <v>4.04</v>
      </c>
      <c r="G57">
        <v>7.25</v>
      </c>
      <c r="H57">
        <v>7.28</v>
      </c>
      <c r="I57">
        <v>9.7000000000000003E-2</v>
      </c>
      <c r="J57">
        <v>9.6000000000000002E-2</v>
      </c>
      <c r="K57">
        <v>1.35</v>
      </c>
      <c r="L57">
        <v>1.17</v>
      </c>
      <c r="M57">
        <v>7.2800000000000004E-2</v>
      </c>
      <c r="N57">
        <v>8.2900000000000001E-2</v>
      </c>
    </row>
    <row r="58" spans="1:14" x14ac:dyDescent="0.25">
      <c r="A58">
        <v>256.58</v>
      </c>
      <c r="B58">
        <v>225.9</v>
      </c>
      <c r="C58">
        <v>403</v>
      </c>
      <c r="D58">
        <v>457</v>
      </c>
      <c r="E58">
        <v>5.71</v>
      </c>
      <c r="F58">
        <v>4.05</v>
      </c>
      <c r="G58">
        <v>7.52</v>
      </c>
      <c r="H58">
        <v>7.46</v>
      </c>
      <c r="I58">
        <v>0.08</v>
      </c>
      <c r="J58">
        <v>8.3000000000000004E-2</v>
      </c>
      <c r="K58">
        <v>1.7030000000000001</v>
      </c>
      <c r="L58">
        <v>1.504</v>
      </c>
      <c r="M58">
        <v>2.53E-2</v>
      </c>
      <c r="N58">
        <v>3.44E-2</v>
      </c>
    </row>
    <row r="59" spans="1:14" x14ac:dyDescent="0.25">
      <c r="A59">
        <v>395.5</v>
      </c>
      <c r="B59">
        <v>393.3</v>
      </c>
      <c r="C59">
        <v>13.3</v>
      </c>
      <c r="D59">
        <v>14.86</v>
      </c>
      <c r="E59">
        <v>11.4</v>
      </c>
      <c r="F59">
        <v>10.76</v>
      </c>
      <c r="G59">
        <v>8.9499999999999993</v>
      </c>
      <c r="H59">
        <v>8.9499999999999993</v>
      </c>
      <c r="I59">
        <v>2.1999999999999999E-2</v>
      </c>
      <c r="J59">
        <v>1.9E-2</v>
      </c>
      <c r="K59">
        <v>0.14399999999999999</v>
      </c>
      <c r="L59">
        <v>9.0999999999999998E-2</v>
      </c>
      <c r="M59">
        <v>6.7500000000000004E-2</v>
      </c>
      <c r="N59">
        <v>3.2300000000000002E-2</v>
      </c>
    </row>
    <row r="60" spans="1:14" x14ac:dyDescent="0.25">
      <c r="A60">
        <v>395.4</v>
      </c>
      <c r="B60">
        <v>396.4</v>
      </c>
      <c r="C60">
        <v>12.55</v>
      </c>
      <c r="D60">
        <v>1028.5</v>
      </c>
      <c r="E60">
        <v>11.25</v>
      </c>
      <c r="F60">
        <v>9.0500000000000007</v>
      </c>
      <c r="G60">
        <v>9.77</v>
      </c>
      <c r="H60">
        <v>9.6</v>
      </c>
      <c r="I60">
        <v>2.3E-2</v>
      </c>
      <c r="J60">
        <v>3.4000000000000002E-2</v>
      </c>
      <c r="K60">
        <v>7.0999999999999994E-2</v>
      </c>
      <c r="L60">
        <v>0.10199999999999999</v>
      </c>
      <c r="M60">
        <v>1.46E-2</v>
      </c>
      <c r="N60">
        <v>3.32E-2</v>
      </c>
    </row>
    <row r="61" spans="1:14" x14ac:dyDescent="0.25">
      <c r="A61">
        <v>472.7</v>
      </c>
      <c r="C61">
        <v>17.82</v>
      </c>
      <c r="E61">
        <v>13.16</v>
      </c>
      <c r="G61">
        <v>9.23</v>
      </c>
      <c r="I61">
        <v>1.2E-2</v>
      </c>
      <c r="J61">
        <v>2.5999999999999999E-2</v>
      </c>
      <c r="K61">
        <v>0</v>
      </c>
      <c r="L61">
        <v>0</v>
      </c>
      <c r="M61">
        <v>1.7600000000000001E-2</v>
      </c>
      <c r="N61">
        <v>3.9899999999999998E-2</v>
      </c>
    </row>
    <row r="62" spans="1:14" x14ac:dyDescent="0.25">
      <c r="A62">
        <v>419.8</v>
      </c>
      <c r="C62">
        <v>15.38</v>
      </c>
      <c r="E62">
        <v>6.75</v>
      </c>
      <c r="G62">
        <v>8.33</v>
      </c>
      <c r="I62">
        <v>0.125</v>
      </c>
      <c r="K62">
        <v>0.38800000000000001</v>
      </c>
      <c r="M62">
        <v>0.4209</v>
      </c>
    </row>
    <row r="63" spans="1:14" x14ac:dyDescent="0.25">
      <c r="A63">
        <v>400.8</v>
      </c>
      <c r="C63">
        <v>14.92</v>
      </c>
      <c r="E63">
        <v>10.199999999999999</v>
      </c>
      <c r="G63">
        <v>9.1999999999999993</v>
      </c>
      <c r="I63">
        <v>5.1999999999999998E-2</v>
      </c>
      <c r="J63">
        <v>0.05</v>
      </c>
      <c r="K63">
        <v>1.7999999999999999E-2</v>
      </c>
      <c r="L63">
        <v>0</v>
      </c>
      <c r="M63">
        <v>0</v>
      </c>
      <c r="N63">
        <v>0</v>
      </c>
    </row>
    <row r="64" spans="1:14" x14ac:dyDescent="0.25">
      <c r="A64">
        <v>813.9</v>
      </c>
      <c r="C64">
        <v>12.29</v>
      </c>
      <c r="E64">
        <v>9.81</v>
      </c>
      <c r="G64">
        <v>8.4499999999999993</v>
      </c>
      <c r="I64">
        <v>1.7999999999999999E-2</v>
      </c>
      <c r="J64">
        <v>1.7999999999999999E-2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>
        <v>538.29999999999995</v>
      </c>
      <c r="B65">
        <v>561.1</v>
      </c>
      <c r="C65">
        <v>21.07</v>
      </c>
      <c r="D65">
        <v>25.08</v>
      </c>
      <c r="E65">
        <v>8.4600000000000009</v>
      </c>
      <c r="F65">
        <v>9.56</v>
      </c>
      <c r="G65">
        <v>9.07</v>
      </c>
      <c r="H65">
        <v>8.9600000000000009</v>
      </c>
      <c r="I65">
        <v>8.5000000000000006E-2</v>
      </c>
      <c r="J65">
        <v>8.2000000000000003E-2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>
        <v>641.6</v>
      </c>
      <c r="C66">
        <v>23.06</v>
      </c>
      <c r="E66">
        <v>10.3</v>
      </c>
      <c r="G66">
        <v>8.18</v>
      </c>
      <c r="I66">
        <v>4.4999999999999998E-2</v>
      </c>
      <c r="K66">
        <v>0.89700000000000002</v>
      </c>
      <c r="M66">
        <v>0.13789999999999999</v>
      </c>
    </row>
    <row r="67" spans="1:14" x14ac:dyDescent="0.25">
      <c r="A67">
        <v>502.3</v>
      </c>
      <c r="C67">
        <v>43.74</v>
      </c>
      <c r="E67">
        <v>14.4</v>
      </c>
      <c r="G67">
        <v>9.26</v>
      </c>
      <c r="I67">
        <v>3.5999999999999997E-2</v>
      </c>
      <c r="K67">
        <v>7.0000000000000001E-3</v>
      </c>
      <c r="M67">
        <v>3.85E-2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4"/>
  <sheetViews>
    <sheetView tabSelected="1" workbookViewId="0">
      <selection activeCell="I85" sqref="I85"/>
    </sheetView>
  </sheetViews>
  <sheetFormatPr defaultColWidth="8.85546875" defaultRowHeight="15" x14ac:dyDescent="0.25"/>
  <cols>
    <col min="7" max="7" width="13.7109375" bestFit="1" customWidth="1"/>
    <col min="8" max="8" width="15.140625" bestFit="1" customWidth="1"/>
    <col min="27" max="27" width="15.140625" customWidth="1"/>
  </cols>
  <sheetData>
    <row r="1" spans="1:48" x14ac:dyDescent="0.25">
      <c r="A1" t="s">
        <v>44</v>
      </c>
      <c r="B1" t="s">
        <v>45</v>
      </c>
      <c r="C1" t="s">
        <v>46</v>
      </c>
      <c r="D1" t="s">
        <v>0</v>
      </c>
      <c r="E1" t="s">
        <v>1</v>
      </c>
      <c r="F1" t="s">
        <v>2</v>
      </c>
      <c r="G1" t="s">
        <v>51</v>
      </c>
      <c r="H1" t="s">
        <v>52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47</v>
      </c>
      <c r="AD1" t="s">
        <v>24</v>
      </c>
      <c r="AE1" t="s">
        <v>49</v>
      </c>
      <c r="AF1" t="s">
        <v>26</v>
      </c>
      <c r="AG1" t="s">
        <v>27</v>
      </c>
      <c r="AH1" t="s">
        <v>50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48</v>
      </c>
      <c r="AT1" t="s">
        <v>40</v>
      </c>
      <c r="AU1" t="s">
        <v>41</v>
      </c>
      <c r="AV1" t="s">
        <v>42</v>
      </c>
    </row>
    <row r="2" spans="1:48" s="2" customFormat="1" x14ac:dyDescent="0.25">
      <c r="A2" s="2">
        <v>1</v>
      </c>
      <c r="B2" s="2">
        <v>38.616360999999898</v>
      </c>
      <c r="C2" s="2">
        <v>-89.342250000000007</v>
      </c>
      <c r="D2" s="2">
        <v>1661.4188160000001</v>
      </c>
      <c r="E2" s="2">
        <v>0.30499999999999999</v>
      </c>
      <c r="F2" s="2">
        <v>2.5204</v>
      </c>
      <c r="G2" s="2">
        <v>3.05</v>
      </c>
      <c r="H2" s="2">
        <v>25.204000000000001</v>
      </c>
      <c r="I2" s="2">
        <v>12.86039454</v>
      </c>
      <c r="J2" s="2">
        <v>5.3301999999999996</v>
      </c>
      <c r="K2" s="2">
        <v>6.7000000000000004E-2</v>
      </c>
      <c r="L2" s="2">
        <v>9.8000000000000004E-2</v>
      </c>
      <c r="M2" s="2">
        <v>0.32500000000000001</v>
      </c>
      <c r="N2" s="2">
        <v>0.33</v>
      </c>
      <c r="O2" s="2">
        <v>0.2331</v>
      </c>
      <c r="P2" s="2">
        <v>0.25950000000000001</v>
      </c>
      <c r="Q2" s="2">
        <v>16.577999999999999</v>
      </c>
      <c r="R2" s="2">
        <v>343.6</v>
      </c>
      <c r="S2" s="2">
        <v>409.5</v>
      </c>
      <c r="T2" s="2">
        <v>266</v>
      </c>
      <c r="U2" s="2">
        <v>0.2</v>
      </c>
      <c r="V2" s="2">
        <v>79.2</v>
      </c>
      <c r="W2" s="2">
        <v>7.72</v>
      </c>
      <c r="X2" s="2">
        <v>14.55</v>
      </c>
      <c r="Y2" s="2">
        <v>8.2200000000000006</v>
      </c>
      <c r="Z2" s="2">
        <v>250.7</v>
      </c>
      <c r="AA2" s="2">
        <v>12.72</v>
      </c>
      <c r="AB2" s="2">
        <v>4.03</v>
      </c>
      <c r="AC2" s="2">
        <v>16.22</v>
      </c>
      <c r="AD2" s="2">
        <v>1.04</v>
      </c>
      <c r="AE2" s="2">
        <v>1.1100000000000001</v>
      </c>
      <c r="AF2" s="2">
        <v>753.6</v>
      </c>
      <c r="AG2" s="2">
        <v>17.024000000000001</v>
      </c>
      <c r="AH2" s="2">
        <v>352.2</v>
      </c>
      <c r="AI2" s="2">
        <v>415.5</v>
      </c>
      <c r="AJ2" s="2">
        <v>270</v>
      </c>
      <c r="AK2" s="2">
        <v>0.2</v>
      </c>
      <c r="AL2" s="2">
        <v>66.5</v>
      </c>
      <c r="AM2" s="2">
        <v>5.95</v>
      </c>
      <c r="AN2" s="2">
        <v>14.548</v>
      </c>
      <c r="AO2" s="2">
        <v>8.01</v>
      </c>
      <c r="AP2" s="2">
        <v>244.2</v>
      </c>
      <c r="AQ2" s="2">
        <v>16.89</v>
      </c>
      <c r="AR2" s="2">
        <v>3.94</v>
      </c>
      <c r="AS2" s="2">
        <v>15.88</v>
      </c>
      <c r="AT2" s="2">
        <v>1.07</v>
      </c>
      <c r="AU2" s="2">
        <v>1.1399999999999999</v>
      </c>
      <c r="AV2" s="2">
        <v>753.5</v>
      </c>
    </row>
    <row r="3" spans="1:48" s="2" customFormat="1" x14ac:dyDescent="0.25">
      <c r="A3" s="2">
        <v>2</v>
      </c>
      <c r="B3" s="2">
        <v>38.625332999999898</v>
      </c>
      <c r="C3" s="2">
        <v>-89.347416999999894</v>
      </c>
      <c r="D3" s="2" t="s">
        <v>43</v>
      </c>
      <c r="E3" s="2" t="s">
        <v>43</v>
      </c>
      <c r="F3" s="2" t="s">
        <v>43</v>
      </c>
      <c r="G3" s="2" t="s">
        <v>43</v>
      </c>
      <c r="H3" s="2" t="s">
        <v>43</v>
      </c>
      <c r="I3" s="2" t="s">
        <v>43</v>
      </c>
      <c r="J3" s="2" t="s">
        <v>43</v>
      </c>
      <c r="K3" s="2">
        <v>4.5999999999999999E-2</v>
      </c>
      <c r="L3" s="2">
        <v>4.5999999999999999E-2</v>
      </c>
      <c r="M3" s="2">
        <v>0.34200000000000003</v>
      </c>
      <c r="N3" s="2">
        <v>0.38</v>
      </c>
      <c r="O3" s="2">
        <v>0.1077</v>
      </c>
      <c r="P3" s="2">
        <v>0.16009999999999999</v>
      </c>
      <c r="Q3" s="2">
        <v>16.774999999999999</v>
      </c>
      <c r="R3" s="2">
        <v>342.8</v>
      </c>
      <c r="S3" s="2">
        <v>405.6</v>
      </c>
      <c r="T3" s="2">
        <v>264</v>
      </c>
      <c r="U3" s="2">
        <v>0.2</v>
      </c>
      <c r="V3" s="2">
        <v>91.7</v>
      </c>
      <c r="W3" s="2">
        <v>8.8699999999999992</v>
      </c>
      <c r="X3" s="2">
        <v>14.551</v>
      </c>
      <c r="Y3" s="2">
        <v>8.52</v>
      </c>
      <c r="Z3" s="2">
        <v>257.3</v>
      </c>
      <c r="AA3" s="2">
        <v>12.87</v>
      </c>
      <c r="AB3" s="2">
        <v>3.42</v>
      </c>
      <c r="AC3" s="2">
        <v>13.78</v>
      </c>
      <c r="AD3" s="2">
        <v>0.88</v>
      </c>
      <c r="AE3" s="2">
        <v>1.1499999999999999</v>
      </c>
      <c r="AF3" s="2">
        <v>753.5</v>
      </c>
      <c r="AG3" s="2">
        <v>17.234999999999999</v>
      </c>
      <c r="AH3" s="2">
        <v>347.2</v>
      </c>
      <c r="AI3" s="2">
        <v>407.7</v>
      </c>
      <c r="AJ3" s="2">
        <v>265</v>
      </c>
      <c r="AK3" s="2">
        <v>0.2</v>
      </c>
      <c r="AL3" s="2">
        <v>90.3</v>
      </c>
      <c r="AM3" s="2">
        <v>8.66</v>
      </c>
      <c r="AN3" s="2">
        <v>14.548999999999999</v>
      </c>
      <c r="AO3" s="2">
        <v>8.44</v>
      </c>
      <c r="AP3" s="2">
        <v>258.7</v>
      </c>
      <c r="AQ3" s="2">
        <v>13.46</v>
      </c>
      <c r="AR3" s="2">
        <v>3.79</v>
      </c>
      <c r="AS3" s="2">
        <v>15.28</v>
      </c>
      <c r="AT3" s="2">
        <v>1.1399999999999999</v>
      </c>
      <c r="AU3" s="2">
        <v>1.1599999999999999</v>
      </c>
      <c r="AV3" s="2">
        <v>753.3</v>
      </c>
    </row>
    <row r="4" spans="1:48" s="2" customFormat="1" x14ac:dyDescent="0.25">
      <c r="A4" s="2">
        <v>3</v>
      </c>
      <c r="B4" s="2">
        <v>38.617750000000001</v>
      </c>
      <c r="C4" s="2">
        <v>-89.328971999999894</v>
      </c>
      <c r="D4" s="2">
        <v>1456.4857710000001</v>
      </c>
      <c r="E4" s="2">
        <v>0.27629999999999999</v>
      </c>
      <c r="F4" s="2">
        <v>2.3401000000000001</v>
      </c>
      <c r="G4" s="2">
        <v>2.7629999999999999</v>
      </c>
      <c r="H4" s="2">
        <v>23.401</v>
      </c>
      <c r="I4" s="2">
        <v>12.309728659999999</v>
      </c>
      <c r="J4" s="2">
        <v>5.3301999999999996</v>
      </c>
      <c r="K4" s="2">
        <v>5.7000000000000002E-2</v>
      </c>
      <c r="L4" s="2">
        <v>9.9000000000000005E-2</v>
      </c>
      <c r="M4" s="2">
        <v>0.32500000000000001</v>
      </c>
      <c r="N4" s="2">
        <v>0.30099999999999999</v>
      </c>
      <c r="O4" s="2">
        <v>0.14710000000000001</v>
      </c>
      <c r="P4" s="2">
        <v>0.32840000000000003</v>
      </c>
      <c r="Q4" s="2">
        <v>16.922999999999998</v>
      </c>
      <c r="R4" s="2">
        <v>343.6</v>
      </c>
      <c r="S4" s="2">
        <v>406.2</v>
      </c>
      <c r="T4" s="2">
        <v>264</v>
      </c>
      <c r="U4" s="2">
        <v>0.2</v>
      </c>
      <c r="V4" s="2">
        <v>87.5</v>
      </c>
      <c r="W4" s="2">
        <v>8.4499999999999993</v>
      </c>
      <c r="X4" s="2">
        <v>14.573</v>
      </c>
      <c r="Y4" s="2">
        <v>8.5</v>
      </c>
      <c r="Z4" s="2">
        <v>253.3</v>
      </c>
      <c r="AA4" s="2">
        <v>13.24</v>
      </c>
      <c r="AB4" s="2">
        <v>4.51</v>
      </c>
      <c r="AC4" s="2">
        <v>18.14</v>
      </c>
      <c r="AD4" s="2">
        <v>1.1200000000000001</v>
      </c>
      <c r="AE4" s="2">
        <v>1.2</v>
      </c>
      <c r="AF4" s="2">
        <v>753.4</v>
      </c>
      <c r="AG4" s="2">
        <v>15.874000000000001</v>
      </c>
      <c r="AH4" s="2">
        <v>341.1</v>
      </c>
      <c r="AI4" s="2">
        <v>413.2</v>
      </c>
      <c r="AJ4" s="2">
        <v>269</v>
      </c>
      <c r="AK4" s="2">
        <v>0.2</v>
      </c>
      <c r="AL4" s="2">
        <v>61.3</v>
      </c>
      <c r="AM4" s="2">
        <v>6.04</v>
      </c>
      <c r="AN4" s="2">
        <v>14.582000000000001</v>
      </c>
      <c r="AO4" s="2">
        <v>8.2799999999999994</v>
      </c>
      <c r="AP4" s="2">
        <v>268.60000000000002</v>
      </c>
      <c r="AQ4" s="2">
        <v>19.53</v>
      </c>
      <c r="AR4" s="2">
        <v>3.3010000000000002</v>
      </c>
      <c r="AS4" s="2">
        <v>13.67</v>
      </c>
      <c r="AT4" s="2">
        <v>0.99</v>
      </c>
      <c r="AU4" s="2">
        <v>1.06</v>
      </c>
      <c r="AV4" s="2">
        <v>753.5</v>
      </c>
    </row>
    <row r="5" spans="1:48" s="2" customFormat="1" x14ac:dyDescent="0.25">
      <c r="A5" s="2">
        <v>4</v>
      </c>
      <c r="B5" s="2">
        <v>38.628028</v>
      </c>
      <c r="C5" s="2">
        <v>-89.306139000000002</v>
      </c>
      <c r="D5" s="2">
        <v>1562.2882950000001</v>
      </c>
      <c r="E5" s="2">
        <v>0.26179999999999998</v>
      </c>
      <c r="F5" s="2">
        <v>2.2490999999999999</v>
      </c>
      <c r="G5" s="2">
        <v>2.6179999999999999</v>
      </c>
      <c r="H5" s="2">
        <v>22.491</v>
      </c>
      <c r="I5" s="2">
        <v>10.87692887</v>
      </c>
      <c r="J5" s="2">
        <v>5.3301999999999996</v>
      </c>
      <c r="K5" s="2">
        <v>3.2000000000000001E-2</v>
      </c>
      <c r="L5" s="2">
        <v>4.4999999999999998E-2</v>
      </c>
      <c r="M5" s="2">
        <v>0.34300000000000003</v>
      </c>
      <c r="N5" s="2">
        <v>0.32500000000000001</v>
      </c>
      <c r="O5" s="2">
        <v>7.4499999999999997E-2</v>
      </c>
      <c r="P5" s="2">
        <v>9.9400000000000002E-2</v>
      </c>
      <c r="Q5" s="2">
        <v>17.215</v>
      </c>
      <c r="R5" s="2">
        <v>343.4</v>
      </c>
      <c r="S5" s="2">
        <v>403.3</v>
      </c>
      <c r="T5" s="2">
        <v>262</v>
      </c>
      <c r="U5" s="2">
        <v>0.19</v>
      </c>
      <c r="V5" s="2">
        <v>100.2</v>
      </c>
      <c r="W5" s="2">
        <v>9.6199999999999992</v>
      </c>
      <c r="X5" s="2">
        <v>14.618</v>
      </c>
      <c r="Y5" s="2">
        <v>8.6</v>
      </c>
      <c r="Z5" s="2">
        <v>254.1</v>
      </c>
      <c r="AA5" s="2">
        <v>10.61</v>
      </c>
      <c r="AB5" s="2">
        <v>4.82</v>
      </c>
      <c r="AC5" s="2">
        <v>19.399999999999999</v>
      </c>
      <c r="AD5" s="2">
        <v>1.3</v>
      </c>
      <c r="AE5" s="2">
        <v>1.24</v>
      </c>
      <c r="AF5" s="2">
        <v>753.2</v>
      </c>
      <c r="AG5" s="2">
        <v>17.068999999999999</v>
      </c>
      <c r="AH5" s="2">
        <v>345.8</v>
      </c>
      <c r="AI5" s="2">
        <v>407.5</v>
      </c>
      <c r="AJ5" s="2">
        <v>265</v>
      </c>
      <c r="AK5" s="2">
        <v>0.2</v>
      </c>
      <c r="AL5" s="2">
        <v>90.5</v>
      </c>
      <c r="AM5" s="2">
        <v>8.67</v>
      </c>
      <c r="AN5" s="2">
        <v>14.59</v>
      </c>
      <c r="AO5" s="2">
        <v>8.57</v>
      </c>
      <c r="AP5" s="2">
        <v>248.6</v>
      </c>
      <c r="AQ5" s="2">
        <v>173.69</v>
      </c>
      <c r="AR5" s="2">
        <v>5.28</v>
      </c>
      <c r="AS5" s="2">
        <v>22.73</v>
      </c>
      <c r="AT5" s="2">
        <v>1.92</v>
      </c>
      <c r="AU5" s="2">
        <v>2</v>
      </c>
      <c r="AV5" s="2">
        <v>753.3</v>
      </c>
    </row>
    <row r="6" spans="1:48" s="2" customFormat="1" x14ac:dyDescent="0.25">
      <c r="A6" s="2">
        <v>5</v>
      </c>
      <c r="B6" s="2">
        <v>38.632167000000003</v>
      </c>
      <c r="C6" s="2">
        <v>-89.317778000000004</v>
      </c>
      <c r="D6" s="2">
        <v>1373.1392659999999</v>
      </c>
      <c r="E6" s="2">
        <v>0.30349999999999999</v>
      </c>
      <c r="F6" s="2">
        <v>2.5554999999999999</v>
      </c>
      <c r="G6" s="2">
        <v>3.0350000000000001</v>
      </c>
      <c r="H6" s="2">
        <v>25.555</v>
      </c>
      <c r="I6" s="2">
        <v>12.43797552</v>
      </c>
      <c r="J6" s="2">
        <v>5.3301999999999996</v>
      </c>
      <c r="K6" s="2">
        <v>1.4999999999999999E-2</v>
      </c>
      <c r="L6" s="2">
        <v>4.2000000000000003E-2</v>
      </c>
      <c r="M6" s="2">
        <v>0.26500000000000001</v>
      </c>
      <c r="N6" s="2">
        <v>0.29199999999999998</v>
      </c>
      <c r="O6" s="2">
        <v>4.6100000000000002E-2</v>
      </c>
      <c r="P6" s="2">
        <v>0.1075</v>
      </c>
      <c r="Q6" s="2">
        <v>17.689</v>
      </c>
      <c r="R6" s="2">
        <v>344.3</v>
      </c>
      <c r="S6" s="2">
        <v>400.2</v>
      </c>
      <c r="T6" s="2">
        <v>260</v>
      </c>
      <c r="U6" s="2">
        <v>0.19</v>
      </c>
      <c r="V6" s="2">
        <v>114.8</v>
      </c>
      <c r="W6" s="2">
        <v>10.93</v>
      </c>
      <c r="X6" s="2">
        <v>14.727</v>
      </c>
      <c r="Y6" s="2">
        <v>8.81</v>
      </c>
      <c r="Z6" s="2">
        <v>229.3</v>
      </c>
      <c r="AA6" s="2">
        <v>11.07</v>
      </c>
      <c r="AB6" s="2">
        <v>5.55</v>
      </c>
      <c r="AC6" s="2">
        <v>25.16</v>
      </c>
      <c r="AD6" s="2">
        <v>2.06</v>
      </c>
      <c r="AE6" s="2">
        <v>2.13</v>
      </c>
      <c r="AF6" s="2">
        <v>753.3</v>
      </c>
      <c r="AG6" s="2">
        <v>16.858000000000001</v>
      </c>
      <c r="AH6" s="2">
        <v>345.8</v>
      </c>
      <c r="AI6" s="2">
        <v>409.4</v>
      </c>
      <c r="AJ6" s="2">
        <v>266</v>
      </c>
      <c r="AK6" s="2">
        <v>0.2</v>
      </c>
      <c r="AL6" s="2">
        <v>88.9</v>
      </c>
      <c r="AM6" s="2">
        <v>8.6</v>
      </c>
      <c r="AN6" s="2">
        <v>14.59</v>
      </c>
      <c r="AO6" s="2">
        <v>8.67</v>
      </c>
      <c r="AP6" s="2">
        <v>246.9</v>
      </c>
      <c r="AQ6" s="2">
        <v>15.92</v>
      </c>
      <c r="AR6" s="2">
        <v>4.57</v>
      </c>
      <c r="AS6" s="2">
        <v>18.39</v>
      </c>
      <c r="AT6" s="2">
        <v>1.31</v>
      </c>
      <c r="AU6" s="2">
        <v>1.38</v>
      </c>
      <c r="AV6" s="2">
        <v>753.3</v>
      </c>
    </row>
    <row r="7" spans="1:48" s="2" customFormat="1" x14ac:dyDescent="0.25">
      <c r="A7" s="2">
        <v>6</v>
      </c>
      <c r="B7" s="2">
        <v>38.636194000000003</v>
      </c>
      <c r="C7" s="2">
        <v>-89.285471999999899</v>
      </c>
      <c r="D7" s="2">
        <v>800.29585799999995</v>
      </c>
      <c r="E7" s="2">
        <v>0.1895</v>
      </c>
      <c r="F7" s="2">
        <v>1.7779</v>
      </c>
      <c r="G7" s="2">
        <v>1.895</v>
      </c>
      <c r="H7" s="2">
        <v>17.779</v>
      </c>
      <c r="I7" s="2">
        <v>9.1715976329999993</v>
      </c>
      <c r="J7" s="2">
        <v>3.3302</v>
      </c>
      <c r="K7" s="2">
        <v>1.2E-2</v>
      </c>
      <c r="L7" s="2">
        <v>2.7E-2</v>
      </c>
      <c r="M7" s="2">
        <v>0.219</v>
      </c>
      <c r="N7" s="2">
        <v>0.23699999999999999</v>
      </c>
      <c r="O7" s="2">
        <v>4.6899999999999997E-2</v>
      </c>
      <c r="P7" s="2">
        <v>1.4719</v>
      </c>
      <c r="Q7" s="2">
        <v>18.198</v>
      </c>
      <c r="R7" s="2">
        <v>344.7</v>
      </c>
      <c r="S7" s="2">
        <v>396.2</v>
      </c>
      <c r="T7" s="2">
        <v>258</v>
      </c>
      <c r="U7" s="2">
        <v>0.19</v>
      </c>
      <c r="V7" s="2">
        <v>114.6</v>
      </c>
      <c r="W7" s="2">
        <v>10.79</v>
      </c>
      <c r="X7" s="2">
        <v>14.625999999999999</v>
      </c>
      <c r="Y7" s="2">
        <v>8.83</v>
      </c>
      <c r="Z7" s="2">
        <v>234</v>
      </c>
      <c r="AA7" s="2">
        <v>11.48</v>
      </c>
      <c r="AB7" s="2">
        <v>4.7300000000000004</v>
      </c>
      <c r="AC7" s="2">
        <v>19.05</v>
      </c>
      <c r="AD7" s="2">
        <v>1.62</v>
      </c>
      <c r="AE7" s="2">
        <v>1.7</v>
      </c>
      <c r="AF7" s="2">
        <v>753.6</v>
      </c>
      <c r="AG7" s="2">
        <v>18.416</v>
      </c>
      <c r="AH7" s="2">
        <v>351.6</v>
      </c>
      <c r="AI7" s="2">
        <v>402.1</v>
      </c>
      <c r="AJ7" s="2">
        <v>261</v>
      </c>
      <c r="AK7" s="2">
        <v>0.19</v>
      </c>
      <c r="AL7" s="2">
        <v>96.8</v>
      </c>
      <c r="AM7" s="2">
        <v>9.08</v>
      </c>
      <c r="AN7" s="2">
        <v>14.606999999999999</v>
      </c>
      <c r="AO7" s="2">
        <v>8.7200000000000006</v>
      </c>
      <c r="AP7" s="2">
        <v>243.2</v>
      </c>
      <c r="AQ7" s="2">
        <v>22.96</v>
      </c>
      <c r="AR7" s="2">
        <v>5.24</v>
      </c>
      <c r="AS7" s="2">
        <v>21.09</v>
      </c>
      <c r="AT7" s="2">
        <v>1.55</v>
      </c>
      <c r="AU7" s="2">
        <v>1.8</v>
      </c>
      <c r="AV7" s="2">
        <v>753.6</v>
      </c>
    </row>
    <row r="8" spans="1:48" s="2" customFormat="1" x14ac:dyDescent="0.25">
      <c r="A8" s="2">
        <v>7</v>
      </c>
      <c r="B8" s="2">
        <v>38.638722000000001</v>
      </c>
      <c r="C8" s="2">
        <v>-89.335667000000001</v>
      </c>
      <c r="D8" s="2">
        <v>1539.890897</v>
      </c>
      <c r="E8" s="2">
        <v>0.27350000000000002</v>
      </c>
      <c r="F8" s="2">
        <v>2.3246000000000002</v>
      </c>
      <c r="G8" s="2">
        <v>2.7349999999999999</v>
      </c>
      <c r="H8" s="2">
        <v>23.245999999999999</v>
      </c>
      <c r="I8" s="2">
        <v>11.66041596</v>
      </c>
      <c r="J8" s="2">
        <v>5.3301999999999996</v>
      </c>
      <c r="K8" s="2">
        <v>1.0999999999999999E-2</v>
      </c>
      <c r="L8" s="2">
        <v>5.3999999999999999E-2</v>
      </c>
      <c r="M8" s="2">
        <v>0.26700000000000002</v>
      </c>
      <c r="N8" s="2">
        <v>0.34100000000000003</v>
      </c>
      <c r="O8" s="2">
        <v>6.0499999999999998E-2</v>
      </c>
      <c r="P8" s="2">
        <v>0.15720000000000001</v>
      </c>
      <c r="Q8" s="2">
        <v>18.393000000000001</v>
      </c>
      <c r="R8" s="2">
        <v>351.1</v>
      </c>
      <c r="S8" s="2">
        <v>401.8</v>
      </c>
      <c r="T8" s="2">
        <v>261</v>
      </c>
      <c r="U8" s="2">
        <v>0.19</v>
      </c>
      <c r="V8" s="2">
        <v>121.2</v>
      </c>
      <c r="W8" s="2">
        <v>11.45</v>
      </c>
      <c r="X8" s="2">
        <v>14.702</v>
      </c>
      <c r="Y8" s="2">
        <v>8.8699999999999992</v>
      </c>
      <c r="Z8" s="2">
        <v>224</v>
      </c>
      <c r="AA8" s="2">
        <v>9.6199999999999992</v>
      </c>
      <c r="AB8" s="2">
        <v>5.0199999999999996</v>
      </c>
      <c r="AC8" s="2">
        <v>20.2</v>
      </c>
      <c r="AD8" s="2">
        <v>1.75</v>
      </c>
      <c r="AE8" s="2">
        <v>1.63</v>
      </c>
      <c r="AF8" s="2">
        <v>753.5</v>
      </c>
      <c r="AG8" s="2">
        <v>17.427</v>
      </c>
      <c r="AH8" s="2">
        <v>349.2</v>
      </c>
      <c r="AI8" s="2">
        <v>408.2</v>
      </c>
      <c r="AJ8" s="2">
        <v>265</v>
      </c>
      <c r="AK8" s="2">
        <v>0.2</v>
      </c>
      <c r="AL8" s="2">
        <v>85.5</v>
      </c>
      <c r="AM8" s="2">
        <v>8.18</v>
      </c>
      <c r="AN8" s="2">
        <v>14.584</v>
      </c>
      <c r="AO8" s="2">
        <v>8.5399999999999991</v>
      </c>
      <c r="AP8" s="2">
        <v>233.6</v>
      </c>
      <c r="AQ8" s="2">
        <v>15.71</v>
      </c>
      <c r="AR8" s="2">
        <v>4.2699999999999996</v>
      </c>
      <c r="AS8" s="2">
        <v>18.77</v>
      </c>
      <c r="AT8" s="2">
        <v>1.18</v>
      </c>
      <c r="AU8" s="2">
        <v>1.1100000000000001</v>
      </c>
      <c r="AV8" s="2">
        <v>753.5</v>
      </c>
    </row>
    <row r="9" spans="1:48" s="2" customFormat="1" x14ac:dyDescent="0.25">
      <c r="A9" s="2">
        <v>8</v>
      </c>
      <c r="B9" s="2">
        <v>38.642499999999899</v>
      </c>
      <c r="C9" s="2">
        <v>-89.338222000000002</v>
      </c>
      <c r="D9" s="2">
        <v>805.11221950000004</v>
      </c>
      <c r="E9" s="2">
        <v>7.3300000000000004E-2</v>
      </c>
      <c r="F9" s="2">
        <v>0.79469999999999996</v>
      </c>
      <c r="G9" s="2">
        <v>0.73299999999999998</v>
      </c>
      <c r="H9" s="2">
        <v>7.9470000000000001</v>
      </c>
      <c r="I9" s="2">
        <v>4.9625935160000001</v>
      </c>
      <c r="J9" s="2">
        <v>1.3302</v>
      </c>
      <c r="K9" s="2">
        <v>1.7000000000000001E-2</v>
      </c>
      <c r="L9" s="2">
        <v>2.3E-2</v>
      </c>
      <c r="M9" s="2">
        <v>0.13300000000000001</v>
      </c>
      <c r="N9" s="2">
        <v>0.26</v>
      </c>
      <c r="O9" s="2">
        <v>4.65E-2</v>
      </c>
      <c r="P9" s="2">
        <v>7.6899999999999996E-2</v>
      </c>
      <c r="Q9" s="2">
        <v>19.033999999999999</v>
      </c>
      <c r="R9" s="2">
        <v>350.5</v>
      </c>
      <c r="S9" s="2">
        <v>395.6</v>
      </c>
      <c r="T9" s="2">
        <v>257</v>
      </c>
      <c r="U9" s="2">
        <v>0.19</v>
      </c>
      <c r="V9" s="2">
        <v>121.3</v>
      </c>
      <c r="W9" s="2">
        <v>11.23</v>
      </c>
      <c r="X9" s="2">
        <v>14.742000000000001</v>
      </c>
      <c r="Y9" s="2">
        <v>8.8800000000000008</v>
      </c>
      <c r="Z9" s="2">
        <v>228.7</v>
      </c>
      <c r="AA9" s="2">
        <v>13.34</v>
      </c>
      <c r="AB9" s="2">
        <v>7.23</v>
      </c>
      <c r="AC9" s="2">
        <v>29.03</v>
      </c>
      <c r="AD9" s="2">
        <v>2.29</v>
      </c>
      <c r="AE9" s="2">
        <v>2.37</v>
      </c>
      <c r="AF9" s="2">
        <v>753.6</v>
      </c>
      <c r="AG9" s="2">
        <v>18.617000000000001</v>
      </c>
      <c r="AH9" s="2">
        <v>352.8</v>
      </c>
      <c r="AI9" s="2">
        <v>401.8</v>
      </c>
      <c r="AJ9" s="2">
        <v>261</v>
      </c>
      <c r="AK9" s="2">
        <v>0.19</v>
      </c>
      <c r="AL9" s="2">
        <v>100.7</v>
      </c>
      <c r="AM9" s="2">
        <v>9.4</v>
      </c>
      <c r="AN9" s="2">
        <v>14.635</v>
      </c>
      <c r="AO9" s="2">
        <v>8.75</v>
      </c>
      <c r="AP9" s="2">
        <v>235.8</v>
      </c>
      <c r="AQ9" s="2">
        <v>22.47</v>
      </c>
      <c r="AR9" s="2">
        <v>6.02</v>
      </c>
      <c r="AS9" s="2">
        <v>23.65</v>
      </c>
      <c r="AT9" s="2">
        <v>1.63</v>
      </c>
      <c r="AU9" s="2">
        <v>1.7</v>
      </c>
      <c r="AV9" s="2">
        <v>753.4</v>
      </c>
    </row>
    <row r="10" spans="1:48" s="2" customFormat="1" x14ac:dyDescent="0.25">
      <c r="A10" s="2">
        <v>9</v>
      </c>
      <c r="B10" s="2">
        <v>38.633277999999898</v>
      </c>
      <c r="C10" s="2">
        <v>-89.351472000000001</v>
      </c>
      <c r="D10" s="2">
        <v>776.24384910000003</v>
      </c>
      <c r="E10" s="2">
        <v>0.1215</v>
      </c>
      <c r="F10" s="2">
        <v>1.2561</v>
      </c>
      <c r="G10" s="2">
        <v>1.2150000000000001</v>
      </c>
      <c r="H10" s="2">
        <v>12.561</v>
      </c>
      <c r="I10" s="2">
        <v>5.4948059049999998</v>
      </c>
      <c r="J10" s="2">
        <v>2.3302</v>
      </c>
      <c r="K10" s="2">
        <v>2.5000000000000001E-2</v>
      </c>
      <c r="L10" s="2">
        <v>3.1E-2</v>
      </c>
      <c r="M10" s="2">
        <v>5.2999999999999999E-2</v>
      </c>
      <c r="N10" s="2">
        <v>4.0000000000000001E-3</v>
      </c>
      <c r="O10" s="2">
        <v>0.1013</v>
      </c>
      <c r="P10" s="2">
        <v>7.2499999999999995E-2</v>
      </c>
      <c r="Q10" s="2">
        <v>20.6</v>
      </c>
      <c r="R10" s="2" t="s">
        <v>43</v>
      </c>
      <c r="S10" s="2">
        <v>381.2</v>
      </c>
      <c r="T10" s="2" t="s">
        <v>43</v>
      </c>
      <c r="U10" s="2" t="s">
        <v>43</v>
      </c>
      <c r="V10" s="2">
        <v>138.6</v>
      </c>
      <c r="W10" s="2">
        <v>12.47</v>
      </c>
      <c r="X10" s="2" t="s">
        <v>43</v>
      </c>
      <c r="Y10" s="2">
        <v>9.19</v>
      </c>
      <c r="Z10" s="2" t="s">
        <v>43</v>
      </c>
      <c r="AA10" s="2" t="s">
        <v>43</v>
      </c>
      <c r="AB10" s="2" t="s">
        <v>43</v>
      </c>
      <c r="AC10" s="2" t="s">
        <v>43</v>
      </c>
      <c r="AD10" s="2" t="s">
        <v>43</v>
      </c>
      <c r="AE10" s="2" t="s">
        <v>43</v>
      </c>
      <c r="AF10" s="2">
        <v>752.5</v>
      </c>
      <c r="AG10" s="2">
        <v>22.57</v>
      </c>
      <c r="AH10" s="2">
        <v>368.7</v>
      </c>
      <c r="AI10" s="2">
        <v>387.6</v>
      </c>
      <c r="AJ10" s="2">
        <v>252</v>
      </c>
      <c r="AK10" s="2">
        <v>6.19</v>
      </c>
      <c r="AL10" s="2">
        <v>121.9</v>
      </c>
      <c r="AM10" s="2">
        <v>10.55</v>
      </c>
      <c r="AN10" s="2">
        <v>14.564</v>
      </c>
      <c r="AO10" s="2">
        <v>9.1199999999999992</v>
      </c>
      <c r="AP10" s="2">
        <v>196</v>
      </c>
      <c r="AQ10" s="2">
        <v>48.52</v>
      </c>
      <c r="AR10" s="2">
        <v>11.35</v>
      </c>
      <c r="AS10" s="2">
        <v>45.52</v>
      </c>
      <c r="AT10" s="2">
        <v>3.3</v>
      </c>
      <c r="AU10" s="2" t="s">
        <v>43</v>
      </c>
      <c r="AV10" s="2" t="s">
        <v>43</v>
      </c>
    </row>
    <row r="11" spans="1:48" s="2" customFormat="1" x14ac:dyDescent="0.25">
      <c r="A11" s="2">
        <v>10</v>
      </c>
      <c r="B11" s="2">
        <v>38.655306000000003</v>
      </c>
      <c r="C11" s="2">
        <v>-89.321944000000002</v>
      </c>
      <c r="D11" s="2">
        <v>1208.6311889999999</v>
      </c>
      <c r="E11" s="2">
        <v>0.21890000000000001</v>
      </c>
      <c r="F11" s="2">
        <v>2.1257000000000001</v>
      </c>
      <c r="G11" s="2">
        <v>2.1890000000000001</v>
      </c>
      <c r="H11" s="2">
        <v>21.257000000000001</v>
      </c>
      <c r="I11" s="2">
        <v>9.3460418319999992</v>
      </c>
      <c r="J11" s="2">
        <v>5.3301999999999996</v>
      </c>
      <c r="K11" s="2">
        <v>0</v>
      </c>
      <c r="L11" s="2">
        <v>6.0000000000000001E-3</v>
      </c>
      <c r="M11" s="2">
        <v>6.5000000000000002E-2</v>
      </c>
      <c r="N11" s="2">
        <v>0.14899999999999999</v>
      </c>
      <c r="O11" s="2">
        <v>8.3599999999999994E-2</v>
      </c>
      <c r="P11" s="2">
        <v>0.14030000000000001</v>
      </c>
      <c r="Q11" s="2">
        <v>19.600000000000001</v>
      </c>
      <c r="R11" s="2">
        <v>360.7</v>
      </c>
      <c r="S11" s="2">
        <v>401.2</v>
      </c>
      <c r="T11" s="2">
        <v>261</v>
      </c>
      <c r="U11" s="2">
        <v>0.19</v>
      </c>
      <c r="V11" s="2">
        <v>129.1</v>
      </c>
      <c r="W11" s="2">
        <v>11.79</v>
      </c>
      <c r="X11" s="2">
        <v>14.57</v>
      </c>
      <c r="Y11" s="2">
        <v>8.9600000000000009</v>
      </c>
      <c r="Z11" s="2">
        <v>182.1</v>
      </c>
      <c r="AA11" s="2">
        <v>10.6</v>
      </c>
      <c r="AB11" s="2">
        <v>7.82</v>
      </c>
      <c r="AC11" s="2">
        <v>31.38</v>
      </c>
      <c r="AD11" s="2">
        <v>2.4</v>
      </c>
      <c r="AE11" s="2">
        <v>2.76</v>
      </c>
      <c r="AF11" s="2">
        <v>752</v>
      </c>
      <c r="AG11" s="2">
        <v>19.93</v>
      </c>
      <c r="AH11" s="2">
        <v>371</v>
      </c>
      <c r="AI11" s="2">
        <v>410.7</v>
      </c>
      <c r="AJ11" s="2">
        <v>267</v>
      </c>
      <c r="AK11" s="2">
        <v>0.2</v>
      </c>
      <c r="AL11" s="2">
        <v>104.5</v>
      </c>
      <c r="AM11" s="2">
        <v>9.4700000000000006</v>
      </c>
      <c r="AN11" s="2">
        <v>14.555999999999999</v>
      </c>
      <c r="AO11" s="2">
        <v>8.76</v>
      </c>
      <c r="AP11" s="2">
        <v>192.5</v>
      </c>
      <c r="AQ11" s="2">
        <v>17.690000000000001</v>
      </c>
      <c r="AR11" s="2">
        <v>7.28</v>
      </c>
      <c r="AS11" s="2">
        <v>29.18</v>
      </c>
      <c r="AT11" s="2">
        <v>2.34</v>
      </c>
      <c r="AU11" s="2">
        <v>2.41</v>
      </c>
      <c r="AV11" s="2">
        <v>753</v>
      </c>
    </row>
    <row r="12" spans="1:48" s="2" customFormat="1" x14ac:dyDescent="0.25">
      <c r="A12" s="2">
        <v>11</v>
      </c>
      <c r="B12" s="2">
        <v>38.6457219999999</v>
      </c>
      <c r="C12" s="2">
        <v>-89.312388999999897</v>
      </c>
      <c r="D12" s="2">
        <v>1188.189987</v>
      </c>
      <c r="E12" s="2">
        <v>0.31540000000000001</v>
      </c>
      <c r="F12" s="2">
        <v>2.5663999999999998</v>
      </c>
      <c r="G12" s="2">
        <v>3.1539999999999999</v>
      </c>
      <c r="H12" s="2">
        <v>25.664000000000001</v>
      </c>
      <c r="I12" s="2">
        <v>16.37997433</v>
      </c>
      <c r="J12" s="2">
        <v>6.3301999999999996</v>
      </c>
      <c r="K12" s="2">
        <v>0</v>
      </c>
      <c r="L12" s="2">
        <v>4.2999999999999997E-2</v>
      </c>
      <c r="M12" s="2">
        <v>0.112</v>
      </c>
      <c r="N12" s="2">
        <v>0.19900000000000001</v>
      </c>
      <c r="O12" s="2">
        <v>5.0500000000000003E-2</v>
      </c>
      <c r="P12" s="2">
        <v>0.1419</v>
      </c>
      <c r="Q12" s="2">
        <v>18.95</v>
      </c>
      <c r="R12" s="2">
        <v>360.8</v>
      </c>
      <c r="S12" s="2">
        <v>408</v>
      </c>
      <c r="T12" s="2">
        <v>265</v>
      </c>
      <c r="U12" s="2">
        <v>0.2</v>
      </c>
      <c r="V12" s="2">
        <v>112.3</v>
      </c>
      <c r="W12" s="2">
        <v>10.41</v>
      </c>
      <c r="X12" s="2">
        <v>14.624000000000001</v>
      </c>
      <c r="Y12" s="2">
        <v>8.8699999999999992</v>
      </c>
      <c r="Z12" s="2">
        <v>245.8</v>
      </c>
      <c r="AA12" s="2">
        <v>9.41</v>
      </c>
      <c r="AB12" s="2">
        <v>5.68</v>
      </c>
      <c r="AC12" s="2">
        <v>22.83</v>
      </c>
      <c r="AD12" s="2">
        <v>1.96</v>
      </c>
      <c r="AE12" s="2">
        <v>2.04</v>
      </c>
      <c r="AF12" s="2">
        <v>755.1</v>
      </c>
      <c r="AG12" s="2">
        <v>17.690000000000001</v>
      </c>
      <c r="AH12" s="2">
        <v>353.5</v>
      </c>
      <c r="AI12" s="2">
        <v>410.9</v>
      </c>
      <c r="AJ12" s="2">
        <v>267</v>
      </c>
      <c r="AK12" s="2">
        <v>0.2</v>
      </c>
      <c r="AL12" s="2">
        <v>81.8</v>
      </c>
      <c r="AM12" s="2">
        <v>7.77</v>
      </c>
      <c r="AN12" s="2">
        <v>14.678000000000001</v>
      </c>
      <c r="AO12" s="2">
        <v>8.6</v>
      </c>
      <c r="AP12" s="2">
        <v>228.7</v>
      </c>
      <c r="AQ12" s="2">
        <v>93.86</v>
      </c>
      <c r="AR12" s="2">
        <v>5.51</v>
      </c>
      <c r="AS12" s="2">
        <v>22.17</v>
      </c>
      <c r="AT12" s="2">
        <v>2.08</v>
      </c>
      <c r="AU12" s="2">
        <v>2.15</v>
      </c>
      <c r="AV12" s="2">
        <v>755.3</v>
      </c>
    </row>
    <row r="13" spans="1:48" s="2" customFormat="1" x14ac:dyDescent="0.25">
      <c r="A13" s="2">
        <v>12</v>
      </c>
      <c r="B13" s="2">
        <v>38.6440559999999</v>
      </c>
      <c r="C13" s="2">
        <v>-89.283721999999898</v>
      </c>
      <c r="D13" s="2">
        <v>975.04844960000003</v>
      </c>
      <c r="E13" s="2">
        <v>0.24229999999999999</v>
      </c>
      <c r="F13" s="2">
        <v>2.0958999999999999</v>
      </c>
      <c r="G13" s="2">
        <v>2.423</v>
      </c>
      <c r="H13" s="2">
        <v>20.959</v>
      </c>
      <c r="I13" s="2">
        <v>13.44476744</v>
      </c>
      <c r="J13" s="2">
        <v>3.3302</v>
      </c>
      <c r="K13" s="2">
        <v>1.9E-2</v>
      </c>
      <c r="L13" s="2">
        <v>2.1000000000000001E-2</v>
      </c>
      <c r="M13" s="2">
        <v>0.27</v>
      </c>
      <c r="N13" s="2">
        <v>0.25</v>
      </c>
      <c r="O13" s="2">
        <v>7.8899999999999998E-2</v>
      </c>
      <c r="P13" s="2">
        <v>6.54E-2</v>
      </c>
      <c r="Q13" s="2">
        <v>18.157</v>
      </c>
      <c r="R13" s="2">
        <v>350.4</v>
      </c>
      <c r="S13" s="2">
        <v>403.1</v>
      </c>
      <c r="T13" s="2">
        <v>262</v>
      </c>
      <c r="U13" s="2">
        <v>0.19</v>
      </c>
      <c r="V13" s="2">
        <v>107.4</v>
      </c>
      <c r="W13" s="2">
        <v>10.119999999999999</v>
      </c>
      <c r="X13" s="2">
        <v>14.691000000000001</v>
      </c>
      <c r="Y13" s="2">
        <v>9.77</v>
      </c>
      <c r="Z13" s="2">
        <v>149.9</v>
      </c>
      <c r="AA13" s="2">
        <v>10.32</v>
      </c>
      <c r="AB13" s="2">
        <v>4</v>
      </c>
      <c r="AC13" s="2">
        <v>16.010000000000002</v>
      </c>
      <c r="AD13" s="2">
        <v>1.48</v>
      </c>
      <c r="AE13" s="2">
        <v>1.56</v>
      </c>
      <c r="AF13" s="2">
        <v>755.3</v>
      </c>
      <c r="AG13" s="2">
        <v>18.192</v>
      </c>
      <c r="AH13" s="2">
        <v>351.7</v>
      </c>
      <c r="AI13" s="2">
        <v>404.3</v>
      </c>
      <c r="AJ13" s="2">
        <v>263</v>
      </c>
      <c r="AK13" s="2">
        <v>0.19</v>
      </c>
      <c r="AL13" s="2">
        <v>101.9</v>
      </c>
      <c r="AM13" s="2">
        <v>9.6</v>
      </c>
      <c r="AN13" s="2">
        <v>14.612</v>
      </c>
      <c r="AO13" s="2">
        <v>9.76</v>
      </c>
      <c r="AP13" s="2">
        <v>157.80000000000001</v>
      </c>
      <c r="AQ13" s="2">
        <v>13.1</v>
      </c>
      <c r="AR13" s="2">
        <v>4.9800000000000004</v>
      </c>
      <c r="AS13" s="2">
        <v>18.489999999999998</v>
      </c>
      <c r="AT13" s="2">
        <v>1.55</v>
      </c>
      <c r="AU13" s="2">
        <v>1.51</v>
      </c>
      <c r="AV13" s="2">
        <v>755.5</v>
      </c>
    </row>
    <row r="14" spans="1:48" s="2" customFormat="1" x14ac:dyDescent="0.25">
      <c r="A14" s="2">
        <v>13</v>
      </c>
      <c r="B14" s="2">
        <v>38.648833000000003</v>
      </c>
      <c r="C14" s="2">
        <v>-89.278499999999894</v>
      </c>
      <c r="D14" s="2">
        <v>1108.1882909999999</v>
      </c>
      <c r="E14" s="2">
        <v>0.20699999999999999</v>
      </c>
      <c r="F14" s="2">
        <v>3.0571000000000002</v>
      </c>
      <c r="G14" s="2">
        <v>2.0699999999999998</v>
      </c>
      <c r="H14" s="2">
        <v>30.571000000000002</v>
      </c>
      <c r="I14" s="2">
        <v>9.9683544299999998</v>
      </c>
      <c r="J14" s="2">
        <v>3.3302</v>
      </c>
      <c r="K14" s="2">
        <v>2.1000000000000001E-2</v>
      </c>
      <c r="L14" s="2">
        <v>2.9000000000000001E-2</v>
      </c>
      <c r="M14" s="2">
        <v>0.27200000000000002</v>
      </c>
      <c r="N14" s="2">
        <v>0.29799999999999999</v>
      </c>
      <c r="O14" s="2">
        <v>6.25E-2</v>
      </c>
      <c r="P14" s="2">
        <v>6.3399999999999998E-2</v>
      </c>
      <c r="Q14" s="2">
        <v>18.117999999999999</v>
      </c>
      <c r="R14" s="2">
        <v>350</v>
      </c>
      <c r="S14" s="2">
        <v>403</v>
      </c>
      <c r="T14" s="2">
        <v>262</v>
      </c>
      <c r="U14" s="2">
        <v>0.19</v>
      </c>
      <c r="V14" s="2">
        <v>109.1</v>
      </c>
      <c r="W14" s="2">
        <v>10.29</v>
      </c>
      <c r="X14" s="2">
        <v>14.612</v>
      </c>
      <c r="Y14" s="2">
        <v>9.75</v>
      </c>
      <c r="Z14" s="2">
        <v>160.9</v>
      </c>
      <c r="AA14" s="2">
        <v>9.58</v>
      </c>
      <c r="AB14" s="2">
        <v>4.3099999999999996</v>
      </c>
      <c r="AC14" s="2">
        <v>17.350000000000001</v>
      </c>
      <c r="AD14" s="2">
        <v>1.54</v>
      </c>
      <c r="AE14" s="2">
        <v>1.61</v>
      </c>
      <c r="AF14" s="2">
        <v>755.1</v>
      </c>
      <c r="AG14" s="2">
        <v>18.576000000000001</v>
      </c>
      <c r="AH14" s="2">
        <v>350.8</v>
      </c>
      <c r="AI14" s="2">
        <v>399.8</v>
      </c>
      <c r="AJ14" s="2">
        <v>260</v>
      </c>
      <c r="AK14" s="2">
        <v>0.19</v>
      </c>
      <c r="AL14" s="2">
        <v>98.5</v>
      </c>
      <c r="AM14" s="2">
        <v>9.26</v>
      </c>
      <c r="AN14" s="2">
        <v>14.616</v>
      </c>
      <c r="AO14" s="2">
        <v>9.6</v>
      </c>
      <c r="AP14" s="2">
        <v>163.5</v>
      </c>
      <c r="AQ14" s="2">
        <v>40.409999999999997</v>
      </c>
      <c r="AR14" s="2">
        <v>3.71</v>
      </c>
      <c r="AS14" s="2">
        <v>14.96</v>
      </c>
      <c r="AT14" s="2">
        <v>1.24</v>
      </c>
      <c r="AU14" s="2">
        <v>1.47</v>
      </c>
      <c r="AV14" s="2">
        <v>755.3</v>
      </c>
    </row>
    <row r="15" spans="1:48" s="2" customFormat="1" x14ac:dyDescent="0.25">
      <c r="A15" s="2">
        <v>14</v>
      </c>
      <c r="B15" s="2">
        <v>38.655583</v>
      </c>
      <c r="C15" s="2">
        <v>-89.270527999999899</v>
      </c>
      <c r="D15" s="2">
        <v>931.79255920000003</v>
      </c>
      <c r="E15" s="2">
        <v>0.14510000000000001</v>
      </c>
      <c r="F15" s="2">
        <v>1.4411</v>
      </c>
      <c r="G15" s="2">
        <v>1.4510000000000001</v>
      </c>
      <c r="H15" s="2">
        <v>14.411</v>
      </c>
      <c r="I15" s="2">
        <v>6.4261555809999997</v>
      </c>
      <c r="J15" s="2">
        <v>3.8302</v>
      </c>
      <c r="K15" s="2">
        <v>1.4999999999999999E-2</v>
      </c>
      <c r="L15" s="2">
        <v>2.8000000000000001E-2</v>
      </c>
      <c r="M15" s="2">
        <v>0.17599999999999999</v>
      </c>
      <c r="N15" s="2">
        <v>0.26200000000000001</v>
      </c>
      <c r="O15" s="2">
        <v>7.6899999999999996E-2</v>
      </c>
      <c r="P15" s="2">
        <v>9.2399999999999996E-2</v>
      </c>
      <c r="Q15" s="2">
        <v>19.065999999999999</v>
      </c>
      <c r="R15" s="2">
        <v>350.8</v>
      </c>
      <c r="S15" s="2">
        <v>395.6</v>
      </c>
      <c r="T15" s="2">
        <v>257</v>
      </c>
      <c r="U15" s="2">
        <v>0.19</v>
      </c>
      <c r="V15" s="2">
        <v>116</v>
      </c>
      <c r="W15" s="2">
        <v>10.73</v>
      </c>
      <c r="X15" s="2">
        <v>14.62</v>
      </c>
      <c r="Y15" s="2">
        <v>9.82</v>
      </c>
      <c r="Z15" s="2">
        <v>113.8</v>
      </c>
      <c r="AA15" s="2">
        <v>16.920000000000002</v>
      </c>
      <c r="AB15" s="2">
        <v>4.71</v>
      </c>
      <c r="AC15" s="2">
        <v>21.95</v>
      </c>
      <c r="AD15" s="2">
        <v>2.19</v>
      </c>
      <c r="AE15" s="2">
        <v>2.2599999999999998</v>
      </c>
      <c r="AF15" s="2">
        <v>755.4</v>
      </c>
      <c r="AG15" s="2">
        <v>18.382000000000001</v>
      </c>
      <c r="AH15" s="2">
        <v>351</v>
      </c>
      <c r="AI15" s="2">
        <v>401.7</v>
      </c>
      <c r="AJ15" s="2">
        <v>261</v>
      </c>
      <c r="AK15" s="2">
        <v>0.19</v>
      </c>
      <c r="AL15" s="2">
        <v>100</v>
      </c>
      <c r="AM15" s="2">
        <v>9.39</v>
      </c>
      <c r="AN15" s="2">
        <v>14.625</v>
      </c>
      <c r="AO15" s="2">
        <v>9.7200000000000006</v>
      </c>
      <c r="AP15" s="2">
        <v>138.6</v>
      </c>
      <c r="AQ15" s="2">
        <v>28.69</v>
      </c>
      <c r="AR15" s="2">
        <v>4.49</v>
      </c>
      <c r="AS15" s="2">
        <v>18.07</v>
      </c>
      <c r="AT15" s="2">
        <v>1.61</v>
      </c>
      <c r="AU15" s="2">
        <v>1.69</v>
      </c>
      <c r="AV15" s="2">
        <v>755.4</v>
      </c>
    </row>
    <row r="16" spans="1:48" s="2" customFormat="1" x14ac:dyDescent="0.25">
      <c r="A16" s="2">
        <v>15</v>
      </c>
      <c r="B16" s="2">
        <v>38.654916999999898</v>
      </c>
      <c r="C16" s="2">
        <v>-89.290443999999894</v>
      </c>
      <c r="D16" s="2">
        <v>1278.9958690000001</v>
      </c>
      <c r="E16" s="2">
        <v>0.29189999999999999</v>
      </c>
      <c r="F16" s="2">
        <v>2.4714999999999998</v>
      </c>
      <c r="G16" s="2">
        <v>2.919</v>
      </c>
      <c r="H16" s="2">
        <v>24.715</v>
      </c>
      <c r="I16" s="2">
        <v>16.364791870000001</v>
      </c>
      <c r="J16" s="2">
        <v>4.3301999999999996</v>
      </c>
      <c r="K16" s="2">
        <v>0</v>
      </c>
      <c r="L16" s="2">
        <v>5.6000000000000001E-2</v>
      </c>
      <c r="M16" s="2">
        <v>5.0999999999999997E-2</v>
      </c>
      <c r="N16" s="2">
        <v>0.23599999999999999</v>
      </c>
      <c r="O16" s="2">
        <v>4.53E-2</v>
      </c>
      <c r="P16" s="2">
        <v>0.15759999999999999</v>
      </c>
      <c r="Q16" s="2">
        <v>19.97</v>
      </c>
      <c r="R16" s="2">
        <v>360.7</v>
      </c>
      <c r="S16" s="2">
        <v>399</v>
      </c>
      <c r="T16" s="2">
        <v>259</v>
      </c>
      <c r="U16" s="2">
        <v>0.19</v>
      </c>
      <c r="V16" s="2">
        <v>132.80000000000001</v>
      </c>
      <c r="W16" s="2">
        <v>12.12</v>
      </c>
      <c r="X16" s="2">
        <v>14.58</v>
      </c>
      <c r="Y16" s="2">
        <v>9.3000000000000007</v>
      </c>
      <c r="Z16" s="2">
        <v>207.1</v>
      </c>
      <c r="AA16" s="2">
        <v>9.56</v>
      </c>
      <c r="AB16" s="2">
        <v>4.45</v>
      </c>
      <c r="AC16" s="2">
        <v>17.91</v>
      </c>
      <c r="AD16" s="2">
        <v>1.98</v>
      </c>
      <c r="AE16" s="2">
        <v>2.06</v>
      </c>
      <c r="AF16" s="2">
        <v>754.3</v>
      </c>
      <c r="AG16" s="2">
        <v>18.396999999999998</v>
      </c>
      <c r="AH16" s="2">
        <v>858.4</v>
      </c>
      <c r="AI16" s="2">
        <v>410.1</v>
      </c>
      <c r="AJ16" s="2">
        <v>267</v>
      </c>
      <c r="AK16" s="2">
        <v>0.2</v>
      </c>
      <c r="AL16" s="2">
        <v>82</v>
      </c>
      <c r="AM16" s="2">
        <v>7.67</v>
      </c>
      <c r="AN16" s="2">
        <v>14.565</v>
      </c>
      <c r="AO16" s="2">
        <v>8.92</v>
      </c>
      <c r="AP16" s="2">
        <v>202.6</v>
      </c>
      <c r="AQ16" s="2">
        <v>16.04</v>
      </c>
      <c r="AR16" s="2">
        <v>3.01</v>
      </c>
      <c r="AS16" s="2">
        <v>12.17</v>
      </c>
      <c r="AT16" s="2">
        <v>1.37</v>
      </c>
      <c r="AU16" s="2">
        <v>1.44</v>
      </c>
      <c r="AV16" s="2">
        <v>754.3</v>
      </c>
    </row>
    <row r="17" spans="1:48" s="2" customFormat="1" x14ac:dyDescent="0.25">
      <c r="A17" s="2">
        <v>16</v>
      </c>
      <c r="B17" s="2">
        <v>38.664082999999899</v>
      </c>
      <c r="C17" s="2">
        <v>-89.299806000000004</v>
      </c>
      <c r="D17" s="2">
        <v>1105.1555760000001</v>
      </c>
      <c r="E17" s="2">
        <v>0.24970000000000001</v>
      </c>
      <c r="F17" s="2">
        <v>2.4748999999999999</v>
      </c>
      <c r="G17" s="2">
        <v>2.4969999999999999</v>
      </c>
      <c r="H17" s="2">
        <v>24.748999999999999</v>
      </c>
      <c r="I17" s="2">
        <v>14.126731769999999</v>
      </c>
      <c r="J17" s="2">
        <v>4.3301999999999996</v>
      </c>
      <c r="K17" s="2">
        <v>0</v>
      </c>
      <c r="L17" s="2">
        <v>4.5999999999999999E-2</v>
      </c>
      <c r="M17" s="2">
        <v>2.1000000000000001E-2</v>
      </c>
      <c r="N17" s="2">
        <v>0.154</v>
      </c>
      <c r="O17" s="2">
        <v>8.1000000000000003E-2</v>
      </c>
      <c r="P17" s="2">
        <v>0.15160000000000001</v>
      </c>
      <c r="Q17" s="2">
        <v>20.34</v>
      </c>
      <c r="R17" s="2">
        <v>362.5</v>
      </c>
      <c r="S17" s="2">
        <v>398</v>
      </c>
      <c r="T17" s="2">
        <v>259</v>
      </c>
      <c r="U17" s="2">
        <v>0.19</v>
      </c>
      <c r="V17" s="2">
        <v>128.6</v>
      </c>
      <c r="W17" s="2">
        <v>11.6</v>
      </c>
      <c r="X17" s="2">
        <v>14.587999999999999</v>
      </c>
      <c r="Y17" s="2">
        <v>9.32</v>
      </c>
      <c r="Z17" s="2">
        <v>173.9</v>
      </c>
      <c r="AA17" s="2">
        <v>9.24</v>
      </c>
      <c r="AB17" s="2">
        <v>3.47</v>
      </c>
      <c r="AC17" s="2">
        <v>14</v>
      </c>
      <c r="AD17" s="2">
        <v>2.06</v>
      </c>
      <c r="AE17" s="2">
        <v>2.14</v>
      </c>
      <c r="AF17" s="2">
        <v>754.3</v>
      </c>
      <c r="AG17" s="2">
        <v>19.177</v>
      </c>
      <c r="AH17" s="2">
        <v>365</v>
      </c>
      <c r="AI17" s="2">
        <v>410.7</v>
      </c>
      <c r="AJ17" s="2">
        <v>267</v>
      </c>
      <c r="AK17" s="2">
        <v>0.2</v>
      </c>
      <c r="AL17" s="2">
        <v>85.2</v>
      </c>
      <c r="AM17" s="2">
        <v>7.87</v>
      </c>
      <c r="AN17" s="2">
        <v>14.664</v>
      </c>
      <c r="AO17" s="2">
        <v>8.98</v>
      </c>
      <c r="AP17" s="2">
        <v>190.4</v>
      </c>
      <c r="AQ17" s="2">
        <v>29.81</v>
      </c>
      <c r="AR17" s="2">
        <v>3.46</v>
      </c>
      <c r="AS17" s="2">
        <v>13.94</v>
      </c>
      <c r="AT17" s="2">
        <v>1.29</v>
      </c>
      <c r="AU17" s="2">
        <v>1.37</v>
      </c>
      <c r="AV17" s="2" t="s">
        <v>43</v>
      </c>
    </row>
    <row r="18" spans="1:48" s="2" customFormat="1" x14ac:dyDescent="0.25">
      <c r="A18" s="2">
        <v>17</v>
      </c>
      <c r="B18" s="2">
        <v>38.669944000000001</v>
      </c>
      <c r="C18" s="2">
        <v>-89.302389000000005</v>
      </c>
      <c r="D18" s="2">
        <v>997.38857940000003</v>
      </c>
      <c r="E18" s="2">
        <v>0.25900000000000001</v>
      </c>
      <c r="F18" s="2">
        <v>2.4083000000000001</v>
      </c>
      <c r="G18" s="2">
        <v>2.59</v>
      </c>
      <c r="H18" s="2">
        <v>24.082999999999998</v>
      </c>
      <c r="I18" s="2">
        <v>11.59470752</v>
      </c>
      <c r="J18" s="2">
        <v>3.3302</v>
      </c>
      <c r="K18" s="2">
        <v>0</v>
      </c>
      <c r="L18" s="2">
        <v>0</v>
      </c>
      <c r="M18" s="2">
        <v>7.0000000000000001E-3</v>
      </c>
      <c r="N18" s="2">
        <v>1.0999999999999999E-2</v>
      </c>
      <c r="O18" s="2">
        <v>6.8400000000000002E-2</v>
      </c>
      <c r="P18" s="2">
        <v>5.2400000000000002E-2</v>
      </c>
      <c r="Q18" s="2">
        <v>20.68</v>
      </c>
      <c r="R18" s="2">
        <v>362.7</v>
      </c>
      <c r="S18" s="2">
        <v>395.8</v>
      </c>
      <c r="T18" s="2">
        <v>253</v>
      </c>
      <c r="U18" s="2">
        <v>0.19</v>
      </c>
      <c r="V18" s="2">
        <v>123.9</v>
      </c>
      <c r="W18" s="2">
        <v>11.09</v>
      </c>
      <c r="X18" s="2">
        <v>14.551</v>
      </c>
      <c r="Y18" s="2">
        <v>9.2899999999999991</v>
      </c>
      <c r="Z18" s="2">
        <v>174.8</v>
      </c>
      <c r="AA18" s="2">
        <v>8.25</v>
      </c>
      <c r="AB18" s="2">
        <v>3.33</v>
      </c>
      <c r="AC18" s="2">
        <v>13.44</v>
      </c>
      <c r="AD18" s="2">
        <v>1.68</v>
      </c>
      <c r="AE18" s="2">
        <v>1.75</v>
      </c>
      <c r="AF18" s="2">
        <v>754.2</v>
      </c>
      <c r="AG18" s="2">
        <v>20.077999999999999</v>
      </c>
      <c r="AH18" s="2">
        <v>361</v>
      </c>
      <c r="AI18" s="2">
        <v>398.4</v>
      </c>
      <c r="AJ18" s="2">
        <v>259</v>
      </c>
      <c r="AK18" s="2">
        <v>0.19</v>
      </c>
      <c r="AL18" s="2">
        <v>102.2</v>
      </c>
      <c r="AM18" s="2">
        <v>9.27</v>
      </c>
      <c r="AN18" s="2">
        <v>14.563000000000001</v>
      </c>
      <c r="AO18" s="2">
        <v>9.19</v>
      </c>
      <c r="AP18" s="2">
        <v>172.1</v>
      </c>
      <c r="AQ18" s="2">
        <v>13</v>
      </c>
      <c r="AR18" s="2">
        <v>4.62</v>
      </c>
      <c r="AS18" s="2">
        <v>18.600000000000001</v>
      </c>
      <c r="AT18" s="2">
        <v>1.8</v>
      </c>
      <c r="AU18" s="2">
        <v>1.88</v>
      </c>
      <c r="AV18" s="2">
        <v>754.2</v>
      </c>
    </row>
    <row r="19" spans="1:48" s="2" customFormat="1" x14ac:dyDescent="0.25">
      <c r="A19" s="2">
        <v>18</v>
      </c>
      <c r="B19" s="2">
        <v>38.675556</v>
      </c>
      <c r="C19" s="2">
        <v>-89.291416999999896</v>
      </c>
      <c r="D19" s="2">
        <v>1326.9666560000001</v>
      </c>
      <c r="E19" s="2">
        <v>0.28699999999999998</v>
      </c>
      <c r="F19" s="2">
        <v>2.4706999999999999</v>
      </c>
      <c r="G19" s="2">
        <v>2.87</v>
      </c>
      <c r="H19" s="2">
        <v>24.707000000000001</v>
      </c>
      <c r="I19" s="2">
        <v>11.395273550000001</v>
      </c>
      <c r="J19" s="2">
        <v>3.3302</v>
      </c>
      <c r="K19" s="2">
        <v>0</v>
      </c>
      <c r="L19" s="2">
        <v>8.9999999999999993E-3</v>
      </c>
      <c r="M19" s="2">
        <v>1E-3</v>
      </c>
      <c r="N19" s="2">
        <v>1.4E-2</v>
      </c>
      <c r="O19" s="2">
        <v>4.1700000000000001E-2</v>
      </c>
      <c r="P19" s="2">
        <v>7.6899999999999996E-2</v>
      </c>
      <c r="Q19" s="2">
        <v>20.722000000000001</v>
      </c>
      <c r="R19" s="2">
        <v>363</v>
      </c>
      <c r="S19" s="2">
        <v>395.3</v>
      </c>
      <c r="T19" s="2">
        <v>254</v>
      </c>
      <c r="U19" s="2">
        <v>0.19</v>
      </c>
      <c r="V19" s="2">
        <v>134.30000000000001</v>
      </c>
      <c r="W19" s="2">
        <v>12.02</v>
      </c>
      <c r="X19" s="2">
        <v>14.561</v>
      </c>
      <c r="Y19" s="2">
        <v>9.34</v>
      </c>
      <c r="Z19" s="2">
        <v>158.80000000000001</v>
      </c>
      <c r="AA19" s="2">
        <v>7.26</v>
      </c>
      <c r="AB19" s="2">
        <v>3.41</v>
      </c>
      <c r="AC19" s="2">
        <v>13.74</v>
      </c>
      <c r="AD19" s="2">
        <v>1.74</v>
      </c>
      <c r="AE19" s="2">
        <v>1.98</v>
      </c>
      <c r="AF19" s="2">
        <v>754.2</v>
      </c>
      <c r="AG19" s="2">
        <v>19.331</v>
      </c>
      <c r="AH19" s="2" t="s">
        <v>43</v>
      </c>
      <c r="AI19" s="2">
        <v>397.8</v>
      </c>
      <c r="AJ19" s="2">
        <v>259</v>
      </c>
      <c r="AK19" s="2">
        <v>0.19</v>
      </c>
      <c r="AL19" s="2">
        <v>97.2</v>
      </c>
      <c r="AM19" s="2">
        <v>8.7899999999999991</v>
      </c>
      <c r="AN19" s="2">
        <v>14.563000000000001</v>
      </c>
      <c r="AO19" s="2">
        <v>9.14</v>
      </c>
      <c r="AP19" s="2">
        <v>177.3</v>
      </c>
      <c r="AQ19" s="2">
        <v>12.65</v>
      </c>
      <c r="AR19" s="2">
        <v>5.32</v>
      </c>
      <c r="AS19" s="2">
        <v>21.39</v>
      </c>
      <c r="AT19" s="2">
        <v>1.75</v>
      </c>
      <c r="AU19" s="2">
        <v>1.82</v>
      </c>
      <c r="AV19" s="2">
        <v>754.3</v>
      </c>
    </row>
    <row r="20" spans="1:48" s="2" customFormat="1" x14ac:dyDescent="0.25">
      <c r="A20" s="2">
        <v>19</v>
      </c>
      <c r="B20" s="2">
        <v>38.6658329999999</v>
      </c>
      <c r="C20" s="2">
        <v>-89.290722000000002</v>
      </c>
      <c r="D20" s="2">
        <v>990.98951509999995</v>
      </c>
      <c r="E20" s="2">
        <v>0.2833</v>
      </c>
      <c r="F20" s="2">
        <v>2.3248000000000002</v>
      </c>
      <c r="G20" s="2">
        <v>2.8330000000000002</v>
      </c>
      <c r="H20" s="2">
        <v>23.248000000000001</v>
      </c>
      <c r="I20" s="2">
        <v>11.598951509999999</v>
      </c>
      <c r="J20" s="2">
        <v>3.8302</v>
      </c>
      <c r="K20" s="2">
        <v>0</v>
      </c>
      <c r="L20" s="2">
        <v>4.1000000000000002E-2</v>
      </c>
      <c r="M20" s="2">
        <v>1.4999999999999999E-2</v>
      </c>
      <c r="N20" s="2">
        <v>0.14599999999999999</v>
      </c>
      <c r="O20" s="2">
        <v>4.9799999999999997E-2</v>
      </c>
      <c r="P20" s="2">
        <v>0.1273</v>
      </c>
      <c r="Q20" s="2">
        <v>20.213999999999999</v>
      </c>
      <c r="R20" s="2">
        <v>362.4</v>
      </c>
      <c r="S20" s="2">
        <v>398.9</v>
      </c>
      <c r="T20" s="2">
        <v>258</v>
      </c>
      <c r="U20" s="2">
        <v>0.19</v>
      </c>
      <c r="V20" s="2">
        <v>132.69999999999999</v>
      </c>
      <c r="W20" s="2">
        <v>11.94</v>
      </c>
      <c r="X20" s="2">
        <v>14.564</v>
      </c>
      <c r="Y20" s="2">
        <v>9.32</v>
      </c>
      <c r="Z20" s="2">
        <v>163.19999999999999</v>
      </c>
      <c r="AA20" s="2">
        <v>7.49</v>
      </c>
      <c r="AB20" s="2">
        <v>3.02</v>
      </c>
      <c r="AC20" s="2">
        <v>11.27</v>
      </c>
      <c r="AD20" s="2">
        <v>1.67</v>
      </c>
      <c r="AE20" s="2">
        <v>1.75</v>
      </c>
      <c r="AF20" s="2" t="s">
        <v>43</v>
      </c>
      <c r="AG20" s="2">
        <v>18.888999999999999</v>
      </c>
      <c r="AH20" s="2">
        <v>361.3</v>
      </c>
      <c r="AI20" s="2">
        <v>408.4</v>
      </c>
      <c r="AJ20" s="2">
        <v>265</v>
      </c>
      <c r="AK20" s="2">
        <v>0.2</v>
      </c>
      <c r="AL20" s="2">
        <v>84.6</v>
      </c>
      <c r="AM20" s="2">
        <v>7.85</v>
      </c>
      <c r="AN20" s="2">
        <v>14.565</v>
      </c>
      <c r="AO20" s="2">
        <v>9.02</v>
      </c>
      <c r="AP20" s="2">
        <v>183.8</v>
      </c>
      <c r="AQ20" s="2">
        <v>27.14</v>
      </c>
      <c r="AR20" s="2">
        <v>3.42</v>
      </c>
      <c r="AS20" s="2">
        <v>13.22</v>
      </c>
      <c r="AT20" s="2">
        <v>1.1399999999999999</v>
      </c>
      <c r="AU20" s="2">
        <v>1.21</v>
      </c>
      <c r="AV20" s="2" t="s">
        <v>43</v>
      </c>
    </row>
    <row r="21" spans="1:48" s="2" customFormat="1" x14ac:dyDescent="0.25">
      <c r="A21" s="2">
        <v>20</v>
      </c>
      <c r="B21" s="2">
        <v>38.668861</v>
      </c>
      <c r="C21" s="2">
        <v>-89.274028000000001</v>
      </c>
      <c r="D21" s="2">
        <v>994.62365590000002</v>
      </c>
      <c r="E21" s="2">
        <v>0.28610000000000002</v>
      </c>
      <c r="F21" s="2">
        <v>2.2810999999999999</v>
      </c>
      <c r="G21" s="2">
        <v>2.8610000000000002</v>
      </c>
      <c r="H21" s="2">
        <v>22.811</v>
      </c>
      <c r="I21" s="2">
        <v>13.5373587</v>
      </c>
      <c r="J21" s="2">
        <v>4.0801999999999996</v>
      </c>
      <c r="K21" s="2">
        <v>0.01</v>
      </c>
      <c r="L21" s="2">
        <v>2.1000000000000001E-2</v>
      </c>
      <c r="M21" s="2">
        <v>0.153</v>
      </c>
      <c r="N21" s="2">
        <v>0.21099999999999999</v>
      </c>
      <c r="O21" s="2">
        <v>4.9599999999999998E-2</v>
      </c>
      <c r="P21" s="2">
        <v>5.0299999999999997E-2</v>
      </c>
      <c r="Q21" s="2">
        <v>19.076000000000001</v>
      </c>
      <c r="R21" s="2">
        <v>355.6</v>
      </c>
      <c r="S21" s="2">
        <v>401</v>
      </c>
      <c r="T21" s="2">
        <v>261</v>
      </c>
      <c r="U21" s="2">
        <v>0.19</v>
      </c>
      <c r="V21" s="2">
        <v>118.6</v>
      </c>
      <c r="W21" s="2">
        <v>10.97</v>
      </c>
      <c r="X21" s="2">
        <v>14.635999999999999</v>
      </c>
      <c r="Y21" s="2">
        <v>9.9600000000000009</v>
      </c>
      <c r="Z21" s="2">
        <v>132.69999999999999</v>
      </c>
      <c r="AA21" s="2">
        <v>10.4</v>
      </c>
      <c r="AB21" s="2">
        <v>4.16</v>
      </c>
      <c r="AC21" s="2">
        <v>16.760000000000002</v>
      </c>
      <c r="AD21" s="2">
        <v>1.63</v>
      </c>
      <c r="AE21" s="2">
        <v>1.81</v>
      </c>
      <c r="AF21" s="2">
        <v>755.3</v>
      </c>
      <c r="AG21" s="2">
        <v>19.853999999999999</v>
      </c>
      <c r="AH21" s="2">
        <v>354.9</v>
      </c>
      <c r="AI21" s="2">
        <v>403.8</v>
      </c>
      <c r="AJ21" s="2">
        <v>262</v>
      </c>
      <c r="AK21" s="2">
        <v>0.19</v>
      </c>
      <c r="AL21" s="2">
        <v>103.6</v>
      </c>
      <c r="AM21" s="2">
        <v>9.67</v>
      </c>
      <c r="AN21" s="2">
        <v>14.646000000000001</v>
      </c>
      <c r="AO21" s="2">
        <v>9.8699999999999992</v>
      </c>
      <c r="AP21" s="2">
        <v>136.69999999999999</v>
      </c>
      <c r="AQ21" s="2">
        <v>30.7</v>
      </c>
      <c r="AR21" s="2">
        <v>5.24</v>
      </c>
      <c r="AS21" s="2">
        <v>21.07</v>
      </c>
      <c r="AT21" s="2">
        <v>1.73</v>
      </c>
      <c r="AU21" s="2">
        <v>1.8</v>
      </c>
      <c r="AV21" s="2">
        <v>755.3</v>
      </c>
    </row>
    <row r="22" spans="1:48" s="2" customFormat="1" x14ac:dyDescent="0.25">
      <c r="A22" s="2">
        <v>21</v>
      </c>
      <c r="B22" s="2">
        <v>38.667667000000002</v>
      </c>
      <c r="C22" s="2">
        <v>-89.265583000000007</v>
      </c>
      <c r="D22" s="2">
        <v>1413.9359019999999</v>
      </c>
      <c r="E22" s="2">
        <v>0.22670000000000001</v>
      </c>
      <c r="F22" s="2">
        <v>1.8956999999999999</v>
      </c>
      <c r="G22" s="2">
        <v>2.2669999999999999</v>
      </c>
      <c r="H22" s="2">
        <v>18.957000000000001</v>
      </c>
      <c r="I22" s="2">
        <v>9.1105509540000007</v>
      </c>
      <c r="J22" s="2">
        <v>3.3302</v>
      </c>
      <c r="K22" s="2">
        <v>8.9999999999999993E-3</v>
      </c>
      <c r="L22" s="2">
        <v>2.5000000000000001E-2</v>
      </c>
      <c r="M22" s="2">
        <v>8.0000000000000002E-3</v>
      </c>
      <c r="N22" s="2">
        <v>0.10100000000000001</v>
      </c>
      <c r="O22" s="2">
        <v>5.6399999999999999E-2</v>
      </c>
      <c r="P22" s="2">
        <v>2.9899999999999999E-2</v>
      </c>
      <c r="Q22" s="2">
        <v>19.64</v>
      </c>
      <c r="R22" s="2">
        <v>349.9</v>
      </c>
      <c r="S22" s="2">
        <v>389.1</v>
      </c>
      <c r="T22" s="2">
        <v>253</v>
      </c>
      <c r="U22" s="2">
        <v>0.19</v>
      </c>
      <c r="V22" s="2">
        <v>124.9</v>
      </c>
      <c r="W22" s="2">
        <v>11.53</v>
      </c>
      <c r="X22" s="2">
        <v>14.701000000000001</v>
      </c>
      <c r="Y22" s="2">
        <v>10</v>
      </c>
      <c r="Z22" s="2">
        <v>126</v>
      </c>
      <c r="AA22" s="2">
        <v>12.79</v>
      </c>
      <c r="AB22" s="2">
        <v>6.91</v>
      </c>
      <c r="AC22" s="2">
        <v>27.76</v>
      </c>
      <c r="AD22" s="2">
        <v>2.5499999999999998</v>
      </c>
      <c r="AE22" s="2">
        <v>2.4500000000000002</v>
      </c>
      <c r="AF22" s="2">
        <v>755.5</v>
      </c>
      <c r="AG22" s="2">
        <v>21.408000000000001</v>
      </c>
      <c r="AH22" s="2">
        <v>357.3</v>
      </c>
      <c r="AI22" s="2">
        <v>399.5</v>
      </c>
      <c r="AJ22" s="2">
        <v>260</v>
      </c>
      <c r="AK22" s="2">
        <v>0.19</v>
      </c>
      <c r="AL22" s="2">
        <v>104.1</v>
      </c>
      <c r="AM22" s="2">
        <v>9.58</v>
      </c>
      <c r="AN22" s="2">
        <v>14.647</v>
      </c>
      <c r="AO22" s="2">
        <v>9.9</v>
      </c>
      <c r="AP22" s="2">
        <v>122.3</v>
      </c>
      <c r="AQ22" s="2">
        <v>89.34</v>
      </c>
      <c r="AR22" s="2">
        <v>6.49</v>
      </c>
      <c r="AS22" s="2">
        <v>20.059999999999999</v>
      </c>
      <c r="AT22" s="2">
        <v>2.39</v>
      </c>
      <c r="AU22" s="2">
        <v>2.46</v>
      </c>
      <c r="AV22" s="2">
        <v>755.4</v>
      </c>
    </row>
    <row r="23" spans="1:48" s="2" customFormat="1" x14ac:dyDescent="0.25">
      <c r="A23" s="2">
        <v>22</v>
      </c>
      <c r="B23" s="2">
        <v>38.676305999999897</v>
      </c>
      <c r="C23" s="2">
        <v>-89.255778000000007</v>
      </c>
      <c r="D23" s="2">
        <v>837.61313410000002</v>
      </c>
      <c r="E23" s="2">
        <v>0.22620000000000001</v>
      </c>
      <c r="F23" s="2">
        <v>1.9120999999999999</v>
      </c>
      <c r="G23" s="2">
        <v>2.262</v>
      </c>
      <c r="H23" s="2">
        <v>19.120999999999999</v>
      </c>
      <c r="I23" s="2">
        <v>11.3870764</v>
      </c>
      <c r="J23" s="2">
        <v>4.3301999999999996</v>
      </c>
      <c r="K23" s="2">
        <v>1.0999999999999999E-2</v>
      </c>
      <c r="L23" s="2">
        <v>2.5000000000000001E-2</v>
      </c>
      <c r="M23" s="2">
        <v>0.02</v>
      </c>
      <c r="N23" s="2">
        <v>0.09</v>
      </c>
      <c r="O23" s="2">
        <v>1.4999999999999999E-2</v>
      </c>
      <c r="P23" s="2">
        <v>2.2599999999999999E-2</v>
      </c>
      <c r="Q23" s="2">
        <v>20.233000000000001</v>
      </c>
      <c r="R23" s="2">
        <v>353.5</v>
      </c>
      <c r="S23" s="2">
        <v>388.9</v>
      </c>
      <c r="T23" s="2">
        <v>253</v>
      </c>
      <c r="U23" s="2">
        <v>0.19</v>
      </c>
      <c r="V23" s="2">
        <v>125.2</v>
      </c>
      <c r="W23" s="2">
        <v>11.3</v>
      </c>
      <c r="X23" s="2">
        <v>14.587999999999999</v>
      </c>
      <c r="Y23" s="2">
        <v>10.1</v>
      </c>
      <c r="Z23" s="2">
        <v>116.6</v>
      </c>
      <c r="AA23" s="2">
        <v>12.47</v>
      </c>
      <c r="AB23" s="2">
        <v>6.38</v>
      </c>
      <c r="AC23" s="2">
        <v>25.65</v>
      </c>
      <c r="AD23" s="2">
        <v>2.61</v>
      </c>
      <c r="AE23" s="2">
        <v>2.68</v>
      </c>
      <c r="AF23" s="2">
        <v>755.3</v>
      </c>
      <c r="AG23" s="2">
        <v>19.145</v>
      </c>
      <c r="AH23" s="2">
        <v>343.1</v>
      </c>
      <c r="AI23" s="2">
        <v>386.2</v>
      </c>
      <c r="AJ23" s="2">
        <v>258</v>
      </c>
      <c r="AK23" s="2">
        <v>0.19</v>
      </c>
      <c r="AL23" s="2">
        <v>108.8</v>
      </c>
      <c r="AM23" s="2">
        <v>10.02</v>
      </c>
      <c r="AN23" s="2">
        <v>14.584</v>
      </c>
      <c r="AO23" s="2">
        <v>10</v>
      </c>
      <c r="AP23" s="2">
        <v>106.5</v>
      </c>
      <c r="AQ23" s="2">
        <v>224.28</v>
      </c>
      <c r="AR23" s="2">
        <v>7.14</v>
      </c>
      <c r="AS23" s="2">
        <v>36.659999999999997</v>
      </c>
      <c r="AT23" s="2">
        <v>3.64</v>
      </c>
      <c r="AU23" s="2">
        <v>3.72</v>
      </c>
      <c r="AV23" s="2">
        <v>755.3</v>
      </c>
    </row>
    <row r="24" spans="1:48" s="2" customFormat="1" x14ac:dyDescent="0.25">
      <c r="A24" s="2">
        <v>23</v>
      </c>
      <c r="B24" s="2">
        <v>38.680805999999897</v>
      </c>
      <c r="C24" s="2">
        <v>-89.242500000000007</v>
      </c>
      <c r="D24" s="2">
        <v>732.75574810000001</v>
      </c>
      <c r="E24" s="2">
        <v>0.14849999999999999</v>
      </c>
      <c r="F24" s="2">
        <v>1.3640000000000001</v>
      </c>
      <c r="G24" s="2">
        <v>1.4850000000000001</v>
      </c>
      <c r="H24" s="2">
        <v>13.64</v>
      </c>
      <c r="I24" s="2">
        <v>6.5978007329999997</v>
      </c>
      <c r="J24" s="2">
        <v>3.3302</v>
      </c>
      <c r="K24" s="2">
        <v>4.0000000000000001E-3</v>
      </c>
      <c r="L24" s="2">
        <v>7.0000000000000001E-3</v>
      </c>
      <c r="M24" s="2">
        <v>0</v>
      </c>
      <c r="N24" s="2">
        <v>0</v>
      </c>
      <c r="O24" s="2">
        <v>7.6E-3</v>
      </c>
      <c r="P24" s="2">
        <v>2.0799999999999999E-2</v>
      </c>
      <c r="Q24" s="2">
        <v>20.242000000000001</v>
      </c>
      <c r="R24" s="2">
        <v>247.9</v>
      </c>
      <c r="S24" s="2">
        <v>382.7</v>
      </c>
      <c r="T24" s="2">
        <v>249</v>
      </c>
      <c r="U24" s="2">
        <v>0.18</v>
      </c>
      <c r="V24" s="2">
        <v>134.69999999999999</v>
      </c>
      <c r="W24" s="2">
        <v>12.17</v>
      </c>
      <c r="X24" s="2">
        <v>14.586</v>
      </c>
      <c r="Y24" s="2">
        <v>10.119999999999999</v>
      </c>
      <c r="Z24" s="2">
        <v>98.9</v>
      </c>
      <c r="AA24" s="2">
        <v>15.14</v>
      </c>
      <c r="AB24" s="2">
        <v>7.66</v>
      </c>
      <c r="AC24" s="2">
        <v>30.77</v>
      </c>
      <c r="AD24" s="2">
        <v>2.58</v>
      </c>
      <c r="AE24" s="2">
        <v>2.65</v>
      </c>
      <c r="AF24" s="2">
        <v>755.4</v>
      </c>
      <c r="AG24" s="2">
        <v>20.411999999999999</v>
      </c>
      <c r="AH24" s="2">
        <v>351.6</v>
      </c>
      <c r="AI24" s="2">
        <v>385.4</v>
      </c>
      <c r="AJ24" s="2">
        <v>251</v>
      </c>
      <c r="AK24" s="2">
        <v>0.18</v>
      </c>
      <c r="AL24" s="2">
        <v>113.9</v>
      </c>
      <c r="AM24" s="2">
        <v>10.26</v>
      </c>
      <c r="AN24" s="2">
        <v>14.602</v>
      </c>
      <c r="AO24" s="2">
        <v>9.99</v>
      </c>
      <c r="AP24" s="2">
        <v>104.4</v>
      </c>
      <c r="AQ24" s="2">
        <v>89.96</v>
      </c>
      <c r="AR24" s="2">
        <v>7.87</v>
      </c>
      <c r="AS24" s="2">
        <v>31.58</v>
      </c>
      <c r="AT24" s="2">
        <v>2.93</v>
      </c>
      <c r="AU24" s="2">
        <v>3.01</v>
      </c>
      <c r="AV24" s="2">
        <v>755.4</v>
      </c>
    </row>
    <row r="25" spans="1:48" s="2" customFormat="1" x14ac:dyDescent="0.25">
      <c r="A25" s="2">
        <v>24</v>
      </c>
      <c r="B25" s="2">
        <v>38.682693999999898</v>
      </c>
      <c r="C25" s="2">
        <v>-89.2482779999999</v>
      </c>
      <c r="D25" s="2">
        <v>742.30406040000003</v>
      </c>
      <c r="E25" s="2">
        <v>0.19939999999999999</v>
      </c>
      <c r="F25" s="2">
        <v>1.6767000000000001</v>
      </c>
      <c r="G25" s="2">
        <v>1.994</v>
      </c>
      <c r="H25" s="2">
        <v>16.766999999999999</v>
      </c>
      <c r="I25" s="2">
        <v>10.292728990000001</v>
      </c>
      <c r="J25" s="2">
        <v>4.3301999999999996</v>
      </c>
      <c r="K25" s="2">
        <v>8.9999999999999993E-3</v>
      </c>
      <c r="L25" s="2">
        <v>0.01</v>
      </c>
      <c r="M25" s="2">
        <v>2.5999999999999999E-2</v>
      </c>
      <c r="N25" s="2">
        <v>3.2000000000000001E-2</v>
      </c>
      <c r="O25" s="2">
        <v>2.0199999999999999E-2</v>
      </c>
      <c r="P25" s="2">
        <v>1.67E-2</v>
      </c>
      <c r="Q25" s="2">
        <v>20.838000000000001</v>
      </c>
      <c r="R25" s="2">
        <v>354.3</v>
      </c>
      <c r="S25" s="2">
        <v>389.1</v>
      </c>
      <c r="T25" s="2">
        <v>253</v>
      </c>
      <c r="U25" s="2">
        <v>0.19</v>
      </c>
      <c r="V25" s="2">
        <v>128.5</v>
      </c>
      <c r="W25" s="2">
        <v>11.58</v>
      </c>
      <c r="X25" s="2">
        <v>14.589</v>
      </c>
      <c r="Y25" s="2">
        <v>10.09</v>
      </c>
      <c r="Z25" s="2">
        <v>106.4</v>
      </c>
      <c r="AA25" s="2">
        <v>10.66</v>
      </c>
      <c r="AB25" s="2">
        <v>454</v>
      </c>
      <c r="AC25" s="2">
        <v>18.3</v>
      </c>
      <c r="AD25" s="2">
        <v>2.17</v>
      </c>
      <c r="AE25" s="2">
        <v>2.2400000000000002</v>
      </c>
      <c r="AF25" s="2">
        <v>755.5</v>
      </c>
      <c r="AG25" s="2">
        <v>19.835000000000001</v>
      </c>
      <c r="AH25" s="2">
        <v>346.7</v>
      </c>
      <c r="AI25" s="2">
        <v>392.4</v>
      </c>
      <c r="AJ25" s="2">
        <v>255</v>
      </c>
      <c r="AK25" s="2">
        <v>0.19</v>
      </c>
      <c r="AL25" s="2">
        <v>115.4</v>
      </c>
      <c r="AM25" s="2">
        <v>10.5</v>
      </c>
      <c r="AN25" s="2">
        <v>14.587</v>
      </c>
      <c r="AO25" s="2">
        <v>10.050000000000001</v>
      </c>
      <c r="AP25" s="2">
        <v>119.2</v>
      </c>
      <c r="AQ25" s="2">
        <v>43.34</v>
      </c>
      <c r="AR25" s="2">
        <v>3.54</v>
      </c>
      <c r="AS25" s="2">
        <v>14.26</v>
      </c>
      <c r="AT25" s="2">
        <v>2.06</v>
      </c>
      <c r="AU25" s="2">
        <v>2.17</v>
      </c>
      <c r="AV25" s="2">
        <v>755.4</v>
      </c>
    </row>
    <row r="26" spans="1:48" s="2" customFormat="1" x14ac:dyDescent="0.25">
      <c r="A26" s="2">
        <v>25</v>
      </c>
      <c r="B26" s="2">
        <v>38.677610999999899</v>
      </c>
      <c r="C26" s="2">
        <v>-89.258722000000006</v>
      </c>
      <c r="D26" s="2">
        <v>960.81771719999995</v>
      </c>
      <c r="E26" s="2">
        <v>0.26860000000000001</v>
      </c>
      <c r="F26" s="2">
        <v>2.0832000000000002</v>
      </c>
      <c r="G26" s="2">
        <v>2.6859999999999999</v>
      </c>
      <c r="H26" s="2">
        <v>20.832000000000001</v>
      </c>
      <c r="I26" s="2">
        <v>12.208972169999999</v>
      </c>
      <c r="J26" s="2">
        <v>3.3302</v>
      </c>
      <c r="K26" s="2">
        <v>6.0000000000000001E-3</v>
      </c>
      <c r="L26" s="2">
        <v>0</v>
      </c>
      <c r="M26" s="2">
        <v>5.0000000000000001E-3</v>
      </c>
      <c r="N26" s="2">
        <v>0.10199999999999999</v>
      </c>
      <c r="O26" s="2">
        <v>4.8999999999999998E-3</v>
      </c>
      <c r="P26" s="2">
        <v>4.87E-2</v>
      </c>
      <c r="Q26" s="2">
        <v>22.138000000000002</v>
      </c>
      <c r="R26" s="2">
        <v>368.6</v>
      </c>
      <c r="S26" s="2">
        <v>389.9</v>
      </c>
      <c r="T26" s="2">
        <v>253</v>
      </c>
      <c r="U26" s="2">
        <v>0.19</v>
      </c>
      <c r="V26" s="2">
        <v>180.2</v>
      </c>
      <c r="W26" s="2">
        <v>15.69</v>
      </c>
      <c r="X26" s="2">
        <v>14.645</v>
      </c>
      <c r="Y26" s="2">
        <v>10.34</v>
      </c>
      <c r="Z26" s="2">
        <v>100.3</v>
      </c>
      <c r="AA26" s="2">
        <v>14.51</v>
      </c>
      <c r="AB26" s="2">
        <v>8.7799999999999994</v>
      </c>
      <c r="AC26" s="2">
        <v>35.229999999999997</v>
      </c>
      <c r="AD26" s="2">
        <v>3.75</v>
      </c>
      <c r="AE26" s="2">
        <v>3.14</v>
      </c>
      <c r="AF26" s="2">
        <v>753.7</v>
      </c>
      <c r="AG26" s="2">
        <v>19.899999999999999</v>
      </c>
      <c r="AH26" s="2">
        <v>356.3</v>
      </c>
      <c r="AI26" s="2">
        <v>394.8</v>
      </c>
      <c r="AJ26" s="2">
        <v>257</v>
      </c>
      <c r="AK26" s="2">
        <v>0.19</v>
      </c>
      <c r="AL26" s="2">
        <v>114</v>
      </c>
      <c r="AM26" s="2">
        <v>10.35</v>
      </c>
      <c r="AN26" s="2">
        <v>14.599</v>
      </c>
      <c r="AO26" s="2">
        <v>10.07</v>
      </c>
      <c r="AP26" s="2">
        <v>127.8</v>
      </c>
      <c r="AQ26" s="2">
        <v>19.5</v>
      </c>
      <c r="AR26" s="2">
        <v>4.6100000000000003</v>
      </c>
      <c r="AS26" s="2">
        <v>18.559999999999999</v>
      </c>
      <c r="AT26" s="2">
        <v>1.77</v>
      </c>
      <c r="AU26" s="2">
        <v>1.85</v>
      </c>
      <c r="AV26" s="2">
        <v>753.7</v>
      </c>
    </row>
    <row r="27" spans="1:48" s="2" customFormat="1" x14ac:dyDescent="0.25">
      <c r="A27" s="2">
        <v>26</v>
      </c>
      <c r="B27" s="2">
        <v>38.684167000000002</v>
      </c>
      <c r="C27" s="2">
        <v>-89.270167000000001</v>
      </c>
      <c r="D27" s="2" t="s">
        <v>43</v>
      </c>
      <c r="E27" s="2" t="s">
        <v>43</v>
      </c>
      <c r="F27" s="2" t="s">
        <v>43</v>
      </c>
      <c r="G27" s="2" t="s">
        <v>43</v>
      </c>
      <c r="H27" s="2" t="s">
        <v>43</v>
      </c>
      <c r="I27" s="2" t="s">
        <v>43</v>
      </c>
      <c r="J27" s="2" t="s">
        <v>43</v>
      </c>
      <c r="K27" s="2">
        <v>0</v>
      </c>
      <c r="L27" s="2">
        <v>0</v>
      </c>
      <c r="M27" s="2">
        <v>1.7999999999999999E-2</v>
      </c>
      <c r="N27" s="2">
        <v>0</v>
      </c>
      <c r="O27" s="2">
        <v>1.3100000000000001E-2</v>
      </c>
      <c r="P27" s="2">
        <v>7.1000000000000004E-3</v>
      </c>
      <c r="Q27" s="2">
        <v>22.021999999999998</v>
      </c>
      <c r="R27" s="2">
        <v>368.8</v>
      </c>
      <c r="S27" s="2">
        <v>289.8</v>
      </c>
      <c r="T27" s="2">
        <v>253</v>
      </c>
      <c r="U27" s="2">
        <v>0.19</v>
      </c>
      <c r="V27" s="2">
        <v>158.30000000000001</v>
      </c>
      <c r="W27" s="2">
        <v>13.78</v>
      </c>
      <c r="X27" s="2">
        <v>14.595000000000001</v>
      </c>
      <c r="Y27" s="2">
        <v>10.16</v>
      </c>
      <c r="Z27" s="2">
        <v>104.5</v>
      </c>
      <c r="AA27" s="2">
        <v>9.7799999999999994</v>
      </c>
      <c r="AB27" s="2">
        <v>7.24</v>
      </c>
      <c r="AC27" s="2">
        <v>29.09</v>
      </c>
      <c r="AD27" s="2">
        <v>3.01</v>
      </c>
      <c r="AE27" s="2">
        <v>3.08</v>
      </c>
      <c r="AF27" s="2">
        <v>753.8</v>
      </c>
      <c r="AG27" s="2">
        <v>21.600999999999999</v>
      </c>
      <c r="AH27" s="2">
        <v>368.1</v>
      </c>
      <c r="AI27" s="2">
        <v>393.6</v>
      </c>
      <c r="AJ27" s="2">
        <v>256</v>
      </c>
      <c r="AK27" s="2">
        <v>0.19</v>
      </c>
      <c r="AL27" s="2">
        <v>138.1</v>
      </c>
      <c r="AM27" s="2">
        <v>12.15</v>
      </c>
      <c r="AN27" s="2">
        <v>14.622</v>
      </c>
      <c r="AO27" s="2">
        <v>10.18</v>
      </c>
      <c r="AP27" s="2">
        <v>104.3</v>
      </c>
      <c r="AQ27" s="2">
        <v>19.29</v>
      </c>
      <c r="AR27" s="2">
        <v>8.1</v>
      </c>
      <c r="AS27" s="2">
        <v>32.520000000000003</v>
      </c>
      <c r="AT27" s="2">
        <v>3.18</v>
      </c>
      <c r="AU27" s="2">
        <v>1.92</v>
      </c>
      <c r="AV27" s="2">
        <v>753.8</v>
      </c>
    </row>
    <row r="28" spans="1:48" s="2" customFormat="1" x14ac:dyDescent="0.25">
      <c r="A28" s="2">
        <v>27</v>
      </c>
      <c r="B28" s="2">
        <v>38.691139</v>
      </c>
      <c r="C28" s="2">
        <v>-89.285250000000005</v>
      </c>
      <c r="D28" s="2">
        <v>784.89631689999999</v>
      </c>
      <c r="E28" s="2">
        <v>0.24759999999999999</v>
      </c>
      <c r="F28" s="2">
        <v>2.1154000000000002</v>
      </c>
      <c r="G28" s="2">
        <v>2.476</v>
      </c>
      <c r="H28" s="2">
        <v>21.154</v>
      </c>
      <c r="I28" s="2">
        <v>10.46115754</v>
      </c>
      <c r="J28" s="2">
        <v>4.3301999999999996</v>
      </c>
      <c r="K28" s="2">
        <v>0</v>
      </c>
      <c r="L28" s="2">
        <v>0</v>
      </c>
      <c r="M28" s="2">
        <v>0</v>
      </c>
      <c r="N28" s="2">
        <v>3.0000000000000001E-3</v>
      </c>
      <c r="O28" s="2">
        <v>5.8999999999999999E-3</v>
      </c>
      <c r="P28" s="2">
        <v>9.1000000000000004E-3</v>
      </c>
      <c r="Q28" s="2">
        <v>21.960999999999999</v>
      </c>
      <c r="R28" s="2">
        <v>370</v>
      </c>
      <c r="S28" s="2">
        <v>392.8</v>
      </c>
      <c r="T28" s="2">
        <v>255</v>
      </c>
      <c r="U28" s="2">
        <v>0.19</v>
      </c>
      <c r="V28" s="2">
        <v>141.4</v>
      </c>
      <c r="W28" s="2">
        <v>12.62</v>
      </c>
      <c r="X28" s="2">
        <v>14.558999999999999</v>
      </c>
      <c r="Y28" s="2">
        <v>10.199999999999999</v>
      </c>
      <c r="Z28" s="2">
        <v>93.1</v>
      </c>
      <c r="AA28" s="2">
        <v>9.7100000000000009</v>
      </c>
      <c r="AB28" s="2">
        <v>8.44</v>
      </c>
      <c r="AC28" s="2">
        <v>33.880000000000003</v>
      </c>
      <c r="AD28" s="2">
        <v>2.86</v>
      </c>
      <c r="AE28" s="2">
        <v>2.96</v>
      </c>
      <c r="AF28" s="2">
        <v>753.1</v>
      </c>
      <c r="AG28" s="2">
        <v>21.298999999999999</v>
      </c>
      <c r="AH28" s="2">
        <v>355.3</v>
      </c>
      <c r="AI28" s="2">
        <v>390.4</v>
      </c>
      <c r="AJ28" s="2">
        <v>254</v>
      </c>
      <c r="AK28" s="2">
        <v>0.19</v>
      </c>
      <c r="AL28" s="2">
        <v>104.5</v>
      </c>
      <c r="AM28" s="2">
        <v>9.44</v>
      </c>
      <c r="AN28" s="2">
        <v>14.558</v>
      </c>
      <c r="AO28" s="2">
        <v>9.99</v>
      </c>
      <c r="AP28" s="2">
        <v>110.8</v>
      </c>
      <c r="AQ28" s="2">
        <v>37.28</v>
      </c>
      <c r="AR28" s="2">
        <v>6.79</v>
      </c>
      <c r="AS28" s="2">
        <v>27.28</v>
      </c>
      <c r="AT28" s="2">
        <v>2.56</v>
      </c>
      <c r="AU28" s="2">
        <v>2.63</v>
      </c>
      <c r="AV28" s="2">
        <v>753.9</v>
      </c>
    </row>
    <row r="29" spans="1:48" s="2" customFormat="1" x14ac:dyDescent="0.25">
      <c r="A29" s="2">
        <v>28</v>
      </c>
      <c r="B29" s="2">
        <v>38.696167000000003</v>
      </c>
      <c r="C29" s="2">
        <v>-89.297860999999898</v>
      </c>
      <c r="D29" s="2">
        <v>923.53095489999998</v>
      </c>
      <c r="E29" s="2">
        <v>0.21310000000000001</v>
      </c>
      <c r="F29" s="2">
        <v>1.736</v>
      </c>
      <c r="G29" s="2">
        <v>2.1309999999999998</v>
      </c>
      <c r="H29" s="2">
        <v>17.36</v>
      </c>
      <c r="I29" s="2">
        <v>9.0503672609999999</v>
      </c>
      <c r="J29" s="2">
        <v>2.8302</v>
      </c>
      <c r="K29" s="2">
        <v>0</v>
      </c>
      <c r="L29" s="2">
        <v>0</v>
      </c>
      <c r="M29" s="2">
        <v>0</v>
      </c>
      <c r="N29" s="2">
        <v>0</v>
      </c>
      <c r="O29" s="2">
        <v>4.7999999999999996E-3</v>
      </c>
      <c r="P29" s="2">
        <v>3.5999999999999999E-3</v>
      </c>
      <c r="Q29" s="2">
        <v>22.010999999999999</v>
      </c>
      <c r="R29" s="2">
        <v>376.3</v>
      </c>
      <c r="S29" s="2">
        <v>399.1</v>
      </c>
      <c r="T29" s="2">
        <v>259</v>
      </c>
      <c r="U29" s="2">
        <v>0.19</v>
      </c>
      <c r="V29" s="2">
        <v>138.5</v>
      </c>
      <c r="W29" s="2">
        <v>12.1</v>
      </c>
      <c r="X29" s="2">
        <v>14.648999999999999</v>
      </c>
      <c r="Y29" s="2">
        <v>10.14</v>
      </c>
      <c r="Z29" s="2">
        <v>111.4</v>
      </c>
      <c r="AA29" s="2">
        <v>9.4600000000000009</v>
      </c>
      <c r="AB29" s="2">
        <v>6.44</v>
      </c>
      <c r="AC29" s="2">
        <v>25.88</v>
      </c>
      <c r="AD29" s="2">
        <v>2.2400000000000002</v>
      </c>
      <c r="AE29" s="2">
        <v>2.34</v>
      </c>
      <c r="AF29" s="2">
        <v>754.1</v>
      </c>
      <c r="AG29" s="2">
        <v>21.401</v>
      </c>
      <c r="AH29" s="2">
        <v>373.6</v>
      </c>
      <c r="AI29" s="2">
        <v>399.6</v>
      </c>
      <c r="AJ29" s="2">
        <v>260</v>
      </c>
      <c r="AK29" s="2">
        <v>0.19</v>
      </c>
      <c r="AL29" s="2">
        <v>127.5</v>
      </c>
      <c r="AM29" s="2">
        <v>11.22</v>
      </c>
      <c r="AN29" s="2">
        <v>14.574</v>
      </c>
      <c r="AO29" s="2">
        <v>10.1</v>
      </c>
      <c r="AP29" s="2">
        <v>118.5</v>
      </c>
      <c r="AQ29" s="2">
        <v>55.72</v>
      </c>
      <c r="AR29" s="2">
        <v>7.96</v>
      </c>
      <c r="AS29" s="2">
        <v>31.94</v>
      </c>
      <c r="AT29" s="2">
        <v>2.75</v>
      </c>
      <c r="AU29" s="2">
        <v>2.77</v>
      </c>
      <c r="AV29" s="2">
        <v>754</v>
      </c>
    </row>
    <row r="30" spans="1:48" s="2" customFormat="1" x14ac:dyDescent="0.25">
      <c r="A30" s="2">
        <v>29</v>
      </c>
      <c r="B30" s="2">
        <v>38.691305999999898</v>
      </c>
      <c r="C30" s="2">
        <v>-89.268805999999898</v>
      </c>
      <c r="D30" s="2">
        <v>680.12503260000005</v>
      </c>
      <c r="E30" s="2">
        <v>6.4899999999999999E-2</v>
      </c>
      <c r="F30" s="2">
        <v>0.66890000000000005</v>
      </c>
      <c r="G30" s="2">
        <v>0.64900000000000002</v>
      </c>
      <c r="H30" s="2">
        <v>6.6890000000000001</v>
      </c>
      <c r="I30" s="2">
        <v>4.5845272210000001</v>
      </c>
      <c r="J30" s="2">
        <v>3.3302</v>
      </c>
      <c r="K30" s="2">
        <v>0</v>
      </c>
      <c r="L30" s="2">
        <v>0.01</v>
      </c>
      <c r="M30" s="2">
        <v>0</v>
      </c>
      <c r="N30" s="2">
        <v>0.03</v>
      </c>
      <c r="O30" s="2">
        <v>1.54E-2</v>
      </c>
      <c r="P30" s="2">
        <v>2.1700000000000001E-2</v>
      </c>
      <c r="Q30" s="2">
        <v>21.283999999999999</v>
      </c>
      <c r="R30" s="2">
        <v>362.4</v>
      </c>
      <c r="S30" s="2">
        <v>390.1</v>
      </c>
      <c r="T30" s="2">
        <v>254</v>
      </c>
      <c r="U30" s="2">
        <v>0.19</v>
      </c>
      <c r="V30" s="2">
        <v>155</v>
      </c>
      <c r="W30" s="2">
        <v>13.72</v>
      </c>
      <c r="X30" s="2">
        <v>14.659000000000001</v>
      </c>
      <c r="Y30" s="2">
        <v>10.35</v>
      </c>
      <c r="Z30" s="2">
        <v>106</v>
      </c>
      <c r="AA30" s="2">
        <v>14.01</v>
      </c>
      <c r="AB30" s="2">
        <v>8.09</v>
      </c>
      <c r="AC30" s="2">
        <v>32.479999999999997</v>
      </c>
      <c r="AD30" s="2">
        <v>3.13</v>
      </c>
      <c r="AE30" s="2">
        <v>3.45</v>
      </c>
      <c r="AF30" s="2">
        <v>754.9</v>
      </c>
      <c r="AG30" s="2">
        <v>20.408000000000001</v>
      </c>
      <c r="AH30" s="2">
        <v>359.1</v>
      </c>
      <c r="AI30" s="2">
        <v>393.6</v>
      </c>
      <c r="AJ30" s="2">
        <v>250</v>
      </c>
      <c r="AK30" s="2">
        <v>0.19</v>
      </c>
      <c r="AL30" s="2">
        <v>114.2</v>
      </c>
      <c r="AM30" s="2">
        <v>10.29</v>
      </c>
      <c r="AN30" s="2">
        <v>14.603999999999999</v>
      </c>
      <c r="AO30" s="2">
        <v>10.08</v>
      </c>
      <c r="AP30" s="2">
        <v>97.9</v>
      </c>
      <c r="AQ30" s="2">
        <v>45.67</v>
      </c>
      <c r="AR30" s="2">
        <v>5.75</v>
      </c>
      <c r="AS30" s="2">
        <v>23.13</v>
      </c>
      <c r="AT30" s="2">
        <v>3.46</v>
      </c>
      <c r="AU30" s="2">
        <v>2.5299999999999998</v>
      </c>
      <c r="AV30" s="2">
        <v>754.8</v>
      </c>
    </row>
    <row r="31" spans="1:48" s="2" customFormat="1" x14ac:dyDescent="0.25">
      <c r="A31" s="2">
        <v>30</v>
      </c>
      <c r="B31" s="2">
        <v>38.691861000000003</v>
      </c>
      <c r="C31" s="2">
        <v>-89.2482779999999</v>
      </c>
      <c r="D31" s="2">
        <v>909.38799759999995</v>
      </c>
      <c r="E31" s="2">
        <v>0.2157</v>
      </c>
      <c r="F31" s="2">
        <v>1.8028999999999999</v>
      </c>
      <c r="G31" s="2">
        <v>2.157</v>
      </c>
      <c r="H31" s="2">
        <v>18.029</v>
      </c>
      <c r="I31" s="2">
        <v>10.39809863</v>
      </c>
      <c r="J31" s="2">
        <v>3.3302</v>
      </c>
      <c r="K31" s="2">
        <v>8.0000000000000002E-3</v>
      </c>
      <c r="L31" s="2">
        <v>3.0000000000000001E-3</v>
      </c>
      <c r="M31" s="2">
        <v>4.2000000000000003E-2</v>
      </c>
      <c r="N31" s="2">
        <v>0</v>
      </c>
      <c r="O31" s="2">
        <v>2.4E-2</v>
      </c>
      <c r="P31" s="2">
        <v>7.4000000000000003E-3</v>
      </c>
      <c r="Q31" s="2">
        <v>21.684000000000001</v>
      </c>
      <c r="R31" s="2">
        <v>362.6</v>
      </c>
      <c r="S31" s="2">
        <v>387.3</v>
      </c>
      <c r="T31" s="2">
        <v>252</v>
      </c>
      <c r="U31" s="2">
        <v>0.19</v>
      </c>
      <c r="V31" s="2">
        <v>156</v>
      </c>
      <c r="W31" s="2">
        <v>13.7</v>
      </c>
      <c r="X31" s="2">
        <v>14.574</v>
      </c>
      <c r="Y31" s="2">
        <v>10.32</v>
      </c>
      <c r="Z31" s="2">
        <v>92.6</v>
      </c>
      <c r="AA31" s="2">
        <v>20.29</v>
      </c>
      <c r="AB31" s="2">
        <v>8.09</v>
      </c>
      <c r="AC31" s="2">
        <v>32.47</v>
      </c>
      <c r="AD31" s="2">
        <v>3.07</v>
      </c>
      <c r="AE31" s="2">
        <v>2.85</v>
      </c>
      <c r="AF31" s="2">
        <v>755</v>
      </c>
      <c r="AG31" s="2">
        <v>20.893000000000001</v>
      </c>
      <c r="AH31" s="2">
        <v>355.1</v>
      </c>
      <c r="AI31" s="2">
        <v>385.4</v>
      </c>
      <c r="AJ31" s="2">
        <v>250</v>
      </c>
      <c r="AK31" s="2">
        <v>0.18</v>
      </c>
      <c r="AL31" s="2">
        <v>126.9</v>
      </c>
      <c r="AM31" s="2">
        <v>11.32</v>
      </c>
      <c r="AN31" s="2">
        <v>14.606999999999999</v>
      </c>
      <c r="AO31" s="2">
        <v>10.16</v>
      </c>
      <c r="AP31" s="2">
        <v>110</v>
      </c>
      <c r="AQ31" s="2">
        <v>14.59</v>
      </c>
      <c r="AR31" s="2">
        <v>6.74</v>
      </c>
      <c r="AS31" s="2">
        <v>27.24</v>
      </c>
      <c r="AT31" s="2">
        <v>2.69</v>
      </c>
      <c r="AU31" s="2">
        <v>2.54</v>
      </c>
      <c r="AV31" s="2">
        <v>754.9</v>
      </c>
    </row>
    <row r="32" spans="1:48" s="2" customFormat="1" x14ac:dyDescent="0.25">
      <c r="A32" s="2">
        <v>31</v>
      </c>
      <c r="B32" s="2">
        <v>38.696333000000003</v>
      </c>
      <c r="C32" s="2">
        <v>-89.251527999999894</v>
      </c>
      <c r="D32" s="2">
        <v>670.24886879999997</v>
      </c>
      <c r="E32" s="2">
        <v>0.2288</v>
      </c>
      <c r="F32" s="2">
        <v>1.8554999999999999</v>
      </c>
      <c r="G32" s="2">
        <v>2.2879999999999998</v>
      </c>
      <c r="H32" s="2">
        <v>18.555</v>
      </c>
      <c r="I32" s="2">
        <v>3.7104072399999999</v>
      </c>
      <c r="J32" s="2">
        <v>3.3302</v>
      </c>
      <c r="K32" s="2">
        <v>8.9999999999999993E-3</v>
      </c>
      <c r="L32" s="2">
        <v>1.2E-2</v>
      </c>
      <c r="M32" s="2">
        <v>1.9E-2</v>
      </c>
      <c r="N32" s="2">
        <v>1.4E-2</v>
      </c>
      <c r="O32" s="2">
        <v>2.5399999999999999E-2</v>
      </c>
      <c r="P32" s="2">
        <v>1.8499999999999999E-2</v>
      </c>
      <c r="Q32" s="2">
        <v>21.454999999999998</v>
      </c>
      <c r="R32" s="2">
        <v>362.3</v>
      </c>
      <c r="S32" s="2">
        <v>388.6</v>
      </c>
      <c r="T32" s="2">
        <v>253</v>
      </c>
      <c r="U32" s="2">
        <v>0.19</v>
      </c>
      <c r="V32" s="2">
        <v>151.80000000000001</v>
      </c>
      <c r="W32" s="2">
        <v>13.4</v>
      </c>
      <c r="X32" s="2">
        <v>14.638999999999999</v>
      </c>
      <c r="Y32" s="2">
        <v>10.29</v>
      </c>
      <c r="Z32" s="2">
        <v>106.4</v>
      </c>
      <c r="AA32" s="2">
        <v>12.27</v>
      </c>
      <c r="AB32" s="2">
        <v>6.73</v>
      </c>
      <c r="AC32" s="2">
        <v>27.02</v>
      </c>
      <c r="AD32" s="2">
        <v>2.27</v>
      </c>
      <c r="AE32" s="2">
        <v>2.34</v>
      </c>
      <c r="AF32" s="2">
        <v>755.2</v>
      </c>
      <c r="AG32" s="2">
        <v>20.663</v>
      </c>
      <c r="AH32" s="2">
        <v>361.4</v>
      </c>
      <c r="AI32" s="2">
        <v>394.4</v>
      </c>
      <c r="AJ32" s="2">
        <v>256</v>
      </c>
      <c r="AK32" s="2">
        <v>0.19</v>
      </c>
      <c r="AL32" s="2">
        <v>113.7</v>
      </c>
      <c r="AM32" s="2">
        <v>10.211</v>
      </c>
      <c r="AN32" s="2">
        <v>14.617000000000001</v>
      </c>
      <c r="AO32" s="2">
        <v>10.029999999999999</v>
      </c>
      <c r="AP32" s="2">
        <v>102.2</v>
      </c>
      <c r="AQ32" s="2">
        <v>160.04</v>
      </c>
      <c r="AR32" s="2">
        <v>7.62</v>
      </c>
      <c r="AS32" s="2">
        <v>30.6</v>
      </c>
      <c r="AT32" s="2">
        <v>3.1</v>
      </c>
      <c r="AU32" s="2">
        <v>3.17</v>
      </c>
      <c r="AV32" s="2">
        <v>755.1</v>
      </c>
    </row>
    <row r="33" spans="1:48" s="2" customFormat="1" x14ac:dyDescent="0.25">
      <c r="A33" s="2">
        <v>32</v>
      </c>
      <c r="B33" s="2">
        <v>38.698833</v>
      </c>
      <c r="C33" s="2">
        <v>-89.228888999999896</v>
      </c>
      <c r="D33" s="2">
        <v>787.33498350000002</v>
      </c>
      <c r="E33" s="2">
        <v>0.15640000000000001</v>
      </c>
      <c r="F33" s="2">
        <v>1.8797999999999999</v>
      </c>
      <c r="G33" s="2">
        <v>1.5640000000000001</v>
      </c>
      <c r="H33" s="2">
        <v>18.797999999999998</v>
      </c>
      <c r="I33" s="2">
        <v>5.6105610559999999</v>
      </c>
      <c r="J33" s="2">
        <v>2.3302</v>
      </c>
      <c r="K33" s="2">
        <v>3.0000000000000001E-3</v>
      </c>
      <c r="L33" s="2">
        <v>0.01</v>
      </c>
      <c r="M33" s="2">
        <v>0</v>
      </c>
      <c r="N33" s="2">
        <v>0</v>
      </c>
      <c r="O33" s="2">
        <v>2.1499999999999998E-2</v>
      </c>
      <c r="P33" s="2">
        <v>6.6E-3</v>
      </c>
      <c r="Q33" s="2">
        <v>21.513999999999999</v>
      </c>
      <c r="R33" s="2">
        <v>354.9</v>
      </c>
      <c r="S33" s="2">
        <v>379.9</v>
      </c>
      <c r="T33" s="2">
        <v>247</v>
      </c>
      <c r="U33" s="2">
        <v>0.18</v>
      </c>
      <c r="V33" s="2">
        <v>140</v>
      </c>
      <c r="W33" s="2">
        <v>12.34</v>
      </c>
      <c r="X33" s="2">
        <v>14.63</v>
      </c>
      <c r="Y33" s="2">
        <v>10.28</v>
      </c>
      <c r="Z33" s="2">
        <v>106</v>
      </c>
      <c r="AA33" s="2">
        <v>11.65</v>
      </c>
      <c r="AB33" s="2">
        <v>9.1</v>
      </c>
      <c r="AC33" s="2">
        <v>36.53</v>
      </c>
      <c r="AD33" s="2">
        <v>3.21</v>
      </c>
      <c r="AE33" s="2">
        <v>3.1</v>
      </c>
      <c r="AF33" s="2">
        <v>755.4</v>
      </c>
      <c r="AG33" s="2">
        <v>21.242000000000001</v>
      </c>
      <c r="AH33" s="2">
        <v>354.6</v>
      </c>
      <c r="AI33" s="2">
        <v>382.6</v>
      </c>
      <c r="AJ33" s="2">
        <v>248</v>
      </c>
      <c r="AK33" s="2">
        <v>0.18</v>
      </c>
      <c r="AL33" s="2">
        <v>118.4</v>
      </c>
      <c r="AM33" s="2">
        <v>10.55</v>
      </c>
      <c r="AN33" s="2">
        <v>14.695</v>
      </c>
      <c r="AO33" s="2">
        <v>10.16</v>
      </c>
      <c r="AP33" s="2">
        <v>99.1</v>
      </c>
      <c r="AQ33" s="2">
        <v>86.81</v>
      </c>
      <c r="AR33" s="2">
        <v>10.85</v>
      </c>
      <c r="AS33" s="2">
        <v>42.64</v>
      </c>
      <c r="AT33" s="2">
        <v>3.79</v>
      </c>
      <c r="AU33" s="2">
        <v>2.86</v>
      </c>
      <c r="AV33" s="2">
        <v>755.2</v>
      </c>
    </row>
    <row r="34" spans="1:48" s="2" customFormat="1" x14ac:dyDescent="0.25">
      <c r="A34" s="2">
        <v>33</v>
      </c>
      <c r="B34" s="2">
        <v>38.701278000000002</v>
      </c>
      <c r="C34" s="2">
        <v>-89.234499999999898</v>
      </c>
      <c r="D34" s="2">
        <v>838.21839079999995</v>
      </c>
      <c r="E34" s="2">
        <v>0.1764</v>
      </c>
      <c r="F34" s="2">
        <v>1.5238</v>
      </c>
      <c r="G34" s="2">
        <v>1.764</v>
      </c>
      <c r="H34" s="2">
        <v>15.238</v>
      </c>
      <c r="I34" s="2">
        <v>8.9367816090000005</v>
      </c>
      <c r="J34" s="2">
        <v>2.8302</v>
      </c>
      <c r="K34" s="2">
        <v>2E-3</v>
      </c>
      <c r="L34" s="2">
        <v>8.0000000000000002E-3</v>
      </c>
      <c r="M34" s="2">
        <v>0</v>
      </c>
      <c r="N34" s="2">
        <v>0</v>
      </c>
      <c r="O34" s="2">
        <v>1.0699999999999999E-2</v>
      </c>
      <c r="P34" s="2">
        <v>4.3E-3</v>
      </c>
      <c r="Q34" s="2">
        <v>22.015000000000001</v>
      </c>
      <c r="R34" s="2">
        <v>355.2</v>
      </c>
      <c r="S34" s="2">
        <v>376.4</v>
      </c>
      <c r="T34" s="2">
        <v>245</v>
      </c>
      <c r="U34" s="2">
        <v>0.18</v>
      </c>
      <c r="V34" s="2">
        <v>154.6</v>
      </c>
      <c r="W34" s="2">
        <v>13.4</v>
      </c>
      <c r="X34" s="2">
        <v>14.598000000000001</v>
      </c>
      <c r="Y34" s="2">
        <v>10.31</v>
      </c>
      <c r="Z34" s="2">
        <v>100.4</v>
      </c>
      <c r="AA34" s="2">
        <v>15.64</v>
      </c>
      <c r="AB34" s="2">
        <v>8.41</v>
      </c>
      <c r="AC34" s="2">
        <v>33.75</v>
      </c>
      <c r="AD34" s="2">
        <v>3.06</v>
      </c>
      <c r="AE34" s="2">
        <v>3.14</v>
      </c>
      <c r="AF34" s="2">
        <v>755.3</v>
      </c>
      <c r="AG34" s="2">
        <v>21.07</v>
      </c>
      <c r="AH34" s="2">
        <v>353.5</v>
      </c>
      <c r="AI34" s="2">
        <v>382.2</v>
      </c>
      <c r="AJ34" s="2">
        <v>248</v>
      </c>
      <c r="AK34" s="2">
        <v>0.18</v>
      </c>
      <c r="AL34" s="2">
        <v>121.4</v>
      </c>
      <c r="AM34" s="2">
        <v>10.79</v>
      </c>
      <c r="AN34" s="2">
        <v>14.603</v>
      </c>
      <c r="AO34" s="2">
        <v>10.14</v>
      </c>
      <c r="AP34" s="2">
        <v>108.8</v>
      </c>
      <c r="AQ34" s="2">
        <v>33.49</v>
      </c>
      <c r="AR34" s="2">
        <v>8.59</v>
      </c>
      <c r="AS34" s="2">
        <v>34.46</v>
      </c>
      <c r="AT34" s="2">
        <v>3.26</v>
      </c>
      <c r="AU34" s="2">
        <v>3.08</v>
      </c>
      <c r="AV34" s="2">
        <v>755.2</v>
      </c>
    </row>
    <row r="35" spans="1:48" s="2" customFormat="1" x14ac:dyDescent="0.25">
      <c r="A35" s="2">
        <v>34</v>
      </c>
      <c r="B35" s="2">
        <v>38.702582999999898</v>
      </c>
      <c r="C35" s="2">
        <v>-89.277249999999896</v>
      </c>
      <c r="D35" s="2">
        <v>1230.0124530000001</v>
      </c>
      <c r="E35" s="2">
        <v>0.25700000000000001</v>
      </c>
      <c r="F35" s="2">
        <v>2.1713</v>
      </c>
      <c r="G35" s="2">
        <v>2.57</v>
      </c>
      <c r="H35" s="2">
        <v>21.713000000000001</v>
      </c>
      <c r="I35" s="2">
        <v>9.8879202989999992</v>
      </c>
      <c r="J35" s="2">
        <v>3.3302</v>
      </c>
      <c r="K35" s="2">
        <v>0</v>
      </c>
      <c r="L35" s="2">
        <v>3.0000000000000001E-3</v>
      </c>
      <c r="M35" s="2">
        <v>0</v>
      </c>
      <c r="N35" s="2">
        <v>0</v>
      </c>
      <c r="O35" s="2">
        <v>1.9099999999999999E-2</v>
      </c>
      <c r="P35" s="2">
        <v>2.2100000000000002E-2</v>
      </c>
      <c r="Q35" s="2">
        <v>22.352</v>
      </c>
      <c r="R35" s="2">
        <v>369.2</v>
      </c>
      <c r="S35" s="2">
        <v>389.6</v>
      </c>
      <c r="T35" s="2">
        <v>253</v>
      </c>
      <c r="U35" s="2">
        <v>0.19</v>
      </c>
      <c r="V35" s="2">
        <v>142.4</v>
      </c>
      <c r="W35" s="2">
        <v>12.35</v>
      </c>
      <c r="X35" s="2">
        <v>14.634</v>
      </c>
      <c r="Y35" s="2">
        <v>10</v>
      </c>
      <c r="Z35" s="2">
        <v>111.3</v>
      </c>
      <c r="AA35" s="2">
        <v>10.41</v>
      </c>
      <c r="AB35" s="2">
        <v>7.02</v>
      </c>
      <c r="AC35" s="2">
        <v>28.28</v>
      </c>
      <c r="AD35" s="2">
        <v>2.74</v>
      </c>
      <c r="AE35" s="2">
        <v>2.87</v>
      </c>
      <c r="AF35" s="2">
        <v>754.2</v>
      </c>
      <c r="AG35" s="2">
        <v>22.056000000000001</v>
      </c>
      <c r="AH35" s="2">
        <v>376.3</v>
      </c>
      <c r="AI35" s="2">
        <v>298.8</v>
      </c>
      <c r="AJ35" s="2">
        <v>259</v>
      </c>
      <c r="AK35" s="2">
        <v>0.19</v>
      </c>
      <c r="AL35" s="2">
        <v>110.4</v>
      </c>
      <c r="AM35" s="2">
        <v>9.6300000000000008</v>
      </c>
      <c r="AN35" s="2">
        <v>14.678000000000001</v>
      </c>
      <c r="AO35" s="2">
        <v>10.01</v>
      </c>
      <c r="AP35" s="2">
        <v>108.8</v>
      </c>
      <c r="AQ35" s="2">
        <v>46.69</v>
      </c>
      <c r="AR35" s="2">
        <v>8.7200000000000006</v>
      </c>
      <c r="AS35" s="2">
        <v>35.01</v>
      </c>
      <c r="AT35" s="2">
        <v>3.18</v>
      </c>
      <c r="AU35" s="2">
        <v>3.26</v>
      </c>
      <c r="AV35" s="2">
        <v>754.3</v>
      </c>
    </row>
    <row r="36" spans="1:48" s="2" customFormat="1" x14ac:dyDescent="0.25">
      <c r="A36" s="2">
        <v>35</v>
      </c>
      <c r="B36" s="2">
        <v>38.707417</v>
      </c>
      <c r="C36" s="2">
        <v>-89.274805999999899</v>
      </c>
      <c r="D36" s="2">
        <v>1079.6977469999999</v>
      </c>
      <c r="E36" s="2">
        <v>0.2253</v>
      </c>
      <c r="F36" s="2">
        <v>1.8216000000000001</v>
      </c>
      <c r="G36" s="2">
        <v>2.2530000000000001</v>
      </c>
      <c r="H36" s="2">
        <v>18.216000000000001</v>
      </c>
      <c r="I36" s="2">
        <v>7.6988879380000004</v>
      </c>
      <c r="J36" s="2">
        <v>4.3301999999999996</v>
      </c>
      <c r="K36" s="2">
        <v>0</v>
      </c>
      <c r="L36" s="2">
        <v>0</v>
      </c>
      <c r="M36" s="2">
        <v>0</v>
      </c>
      <c r="N36" s="2">
        <v>1E-3</v>
      </c>
      <c r="O36" s="2">
        <v>1.77E-2</v>
      </c>
      <c r="P36" s="2">
        <v>1.67E-2</v>
      </c>
      <c r="Q36" s="2">
        <v>22.780999999999999</v>
      </c>
      <c r="R36" s="2">
        <v>382.3</v>
      </c>
      <c r="S36" s="2">
        <v>399.2</v>
      </c>
      <c r="T36" s="2">
        <v>260</v>
      </c>
      <c r="U36" s="2">
        <v>0.19</v>
      </c>
      <c r="V36" s="2">
        <v>146.5</v>
      </c>
      <c r="W36" s="2">
        <v>12.6</v>
      </c>
      <c r="X36" s="2">
        <v>14.608000000000001</v>
      </c>
      <c r="Y36" s="2">
        <v>10.220000000000001</v>
      </c>
      <c r="Z36" s="2">
        <v>102.3</v>
      </c>
      <c r="AA36" s="2">
        <v>11.7</v>
      </c>
      <c r="AB36" s="2">
        <v>8.1199999999999992</v>
      </c>
      <c r="AC36" s="2">
        <v>32.6</v>
      </c>
      <c r="AD36" s="2">
        <v>2.58</v>
      </c>
      <c r="AE36" s="2">
        <v>2.68</v>
      </c>
      <c r="AF36" s="2">
        <v>754.1</v>
      </c>
      <c r="AG36" s="2">
        <v>22.26</v>
      </c>
      <c r="AH36" s="2">
        <v>373</v>
      </c>
      <c r="AI36" s="2">
        <v>409.1</v>
      </c>
      <c r="AJ36" s="2">
        <v>266</v>
      </c>
      <c r="AK36" s="2">
        <v>0.2</v>
      </c>
      <c r="AL36" s="2">
        <v>111.2</v>
      </c>
      <c r="AM36" s="2">
        <v>9.77</v>
      </c>
      <c r="AN36" s="2">
        <v>14.574999999999999</v>
      </c>
      <c r="AO36" s="2">
        <v>10.11</v>
      </c>
      <c r="AP36" s="2">
        <v>121.5</v>
      </c>
      <c r="AQ36" s="2">
        <v>31.38</v>
      </c>
      <c r="AR36" s="2">
        <v>9.86</v>
      </c>
      <c r="AS36" s="2">
        <v>39.56</v>
      </c>
      <c r="AT36" s="2">
        <v>2.92</v>
      </c>
      <c r="AU36" s="2">
        <v>3.14</v>
      </c>
      <c r="AV36" s="2">
        <v>754.3</v>
      </c>
    </row>
    <row r="37" spans="1:48" s="2" customFormat="1" x14ac:dyDescent="0.25">
      <c r="A37" s="2">
        <v>36</v>
      </c>
      <c r="B37" s="2">
        <v>38.708722000000002</v>
      </c>
      <c r="C37" s="2">
        <v>-89.289638999999895</v>
      </c>
      <c r="D37" s="2">
        <v>880.23064250000004</v>
      </c>
      <c r="E37" s="2">
        <v>0.13919999999999999</v>
      </c>
      <c r="F37" s="2">
        <v>1.1149</v>
      </c>
      <c r="G37" s="2">
        <v>1.3919999999999999</v>
      </c>
      <c r="H37" s="2">
        <v>11.148999999999999</v>
      </c>
      <c r="I37" s="2">
        <v>5.9637561779999997</v>
      </c>
      <c r="J37" s="2">
        <v>2.3302</v>
      </c>
      <c r="K37" s="2">
        <v>0</v>
      </c>
      <c r="L37" s="2">
        <v>0</v>
      </c>
      <c r="M37" s="2">
        <v>0</v>
      </c>
      <c r="N37" s="2">
        <v>0</v>
      </c>
      <c r="O37" s="2">
        <v>1.2200000000000001E-2</v>
      </c>
      <c r="P37" s="2">
        <v>1.6500000000000001E-2</v>
      </c>
      <c r="Q37" s="2">
        <v>21.85</v>
      </c>
      <c r="R37" s="2">
        <v>376.8</v>
      </c>
      <c r="S37" s="2">
        <v>400.9</v>
      </c>
      <c r="T37" s="2">
        <v>261</v>
      </c>
      <c r="U37" s="2">
        <v>0.19</v>
      </c>
      <c r="V37" s="2">
        <v>140</v>
      </c>
      <c r="W37" s="2">
        <v>12.26</v>
      </c>
      <c r="X37" s="2">
        <v>14.635999999999999</v>
      </c>
      <c r="Y37" s="2">
        <v>10.17</v>
      </c>
      <c r="Z37" s="2">
        <v>113.3</v>
      </c>
      <c r="AA37" s="2">
        <v>10.84</v>
      </c>
      <c r="AB37" s="2">
        <v>7.56</v>
      </c>
      <c r="AC37" s="2">
        <v>30.37</v>
      </c>
      <c r="AD37" s="2">
        <v>2.67</v>
      </c>
      <c r="AE37" s="2">
        <v>2.75</v>
      </c>
      <c r="AF37" s="2">
        <v>754.2</v>
      </c>
      <c r="AG37" s="2">
        <v>22.018999999999998</v>
      </c>
      <c r="AH37" s="2">
        <v>378.3</v>
      </c>
      <c r="AI37" s="2">
        <v>401.1</v>
      </c>
      <c r="AJ37" s="2">
        <v>261</v>
      </c>
      <c r="AK37" s="2">
        <v>0.19</v>
      </c>
      <c r="AL37" s="2">
        <v>131.4</v>
      </c>
      <c r="AM37" s="2">
        <v>11.47</v>
      </c>
      <c r="AN37" s="2">
        <v>14.587</v>
      </c>
      <c r="AO37" s="2">
        <v>10.15</v>
      </c>
      <c r="AP37" s="2">
        <v>109.4</v>
      </c>
      <c r="AQ37" s="2">
        <v>50.64</v>
      </c>
      <c r="AR37" s="2">
        <v>9.5500000000000007</v>
      </c>
      <c r="AS37" s="2">
        <v>37.67</v>
      </c>
      <c r="AT37" s="2">
        <v>3.01</v>
      </c>
      <c r="AU37" s="2">
        <v>3.08</v>
      </c>
      <c r="AV37" s="2">
        <v>754.4</v>
      </c>
    </row>
    <row r="38" spans="1:48" s="2" customFormat="1" x14ac:dyDescent="0.25">
      <c r="A38" s="2">
        <v>37</v>
      </c>
      <c r="B38" s="2">
        <v>38.713833000000001</v>
      </c>
      <c r="C38" s="2">
        <v>-89.266833000000005</v>
      </c>
      <c r="D38" s="2">
        <v>845.63345630000003</v>
      </c>
      <c r="E38" s="2">
        <v>0.2281</v>
      </c>
      <c r="F38" s="2">
        <v>1.6366000000000001</v>
      </c>
      <c r="G38" s="2">
        <v>2.2810000000000001</v>
      </c>
      <c r="H38" s="2">
        <v>16.366</v>
      </c>
      <c r="I38" s="2">
        <v>8.2718327180000006</v>
      </c>
      <c r="J38" s="2">
        <v>3.3302</v>
      </c>
      <c r="K38" s="2">
        <v>0</v>
      </c>
      <c r="L38" s="2">
        <v>2E-3</v>
      </c>
      <c r="M38" s="2">
        <v>6.0000000000000001E-3</v>
      </c>
      <c r="N38" s="2">
        <v>1E-3</v>
      </c>
      <c r="O38" s="2">
        <v>1.9300000000000001E-2</v>
      </c>
      <c r="P38" s="2">
        <v>1.0999999999999999E-2</v>
      </c>
      <c r="Q38" s="2">
        <v>22.268999999999998</v>
      </c>
      <c r="R38" s="2">
        <v>415.7</v>
      </c>
      <c r="S38" s="2">
        <v>438.6</v>
      </c>
      <c r="T38" s="2">
        <v>285</v>
      </c>
      <c r="U38" s="2">
        <v>0.21</v>
      </c>
      <c r="V38" s="2">
        <v>141.6</v>
      </c>
      <c r="W38" s="2">
        <v>12.56</v>
      </c>
      <c r="X38" s="2">
        <v>14.568</v>
      </c>
      <c r="Y38" s="2">
        <v>10.130000000000001</v>
      </c>
      <c r="Z38" s="2">
        <v>105.1</v>
      </c>
      <c r="AA38" s="2">
        <v>12.53</v>
      </c>
      <c r="AB38" s="2">
        <v>12.59</v>
      </c>
      <c r="AC38" s="2">
        <v>50.48</v>
      </c>
      <c r="AD38" s="2">
        <v>3.56</v>
      </c>
      <c r="AE38" s="2">
        <v>3.64</v>
      </c>
      <c r="AF38" s="2">
        <v>754.6</v>
      </c>
      <c r="AG38" s="2">
        <v>21.323</v>
      </c>
      <c r="AH38" s="2">
        <v>366.1</v>
      </c>
      <c r="AI38" s="2">
        <v>394.5</v>
      </c>
      <c r="AJ38" s="2">
        <v>256</v>
      </c>
      <c r="AK38" s="2">
        <v>0.19</v>
      </c>
      <c r="AL38" s="2">
        <v>110.4</v>
      </c>
      <c r="AM38" s="2">
        <v>9.77</v>
      </c>
      <c r="AN38" s="2">
        <v>14.568</v>
      </c>
      <c r="AO38" s="2">
        <v>10.050000000000001</v>
      </c>
      <c r="AP38" s="2">
        <v>121.5</v>
      </c>
      <c r="AQ38" s="2">
        <v>22.51</v>
      </c>
      <c r="AR38" s="2">
        <v>8.31</v>
      </c>
      <c r="AS38" s="2">
        <v>35.450000000000003</v>
      </c>
      <c r="AT38" s="2">
        <v>2.69</v>
      </c>
      <c r="AU38" s="2">
        <v>2.16</v>
      </c>
      <c r="AV38" s="2">
        <v>754.6</v>
      </c>
    </row>
    <row r="39" spans="1:48" s="2" customFormat="1" x14ac:dyDescent="0.25">
      <c r="A39" s="2">
        <v>61</v>
      </c>
      <c r="B39" s="2">
        <v>38.641694000000001</v>
      </c>
      <c r="C39" s="2">
        <v>-89.341611</v>
      </c>
      <c r="D39" s="2">
        <v>700.07923930000004</v>
      </c>
      <c r="E39" s="2">
        <v>0</v>
      </c>
      <c r="F39" s="2">
        <v>0.16919999999999999</v>
      </c>
      <c r="G39" s="2">
        <v>0</v>
      </c>
      <c r="H39" s="2">
        <v>1.6919999999999999</v>
      </c>
      <c r="I39" s="2">
        <v>3.8034865290000002</v>
      </c>
      <c r="J39" s="2">
        <v>2.3302</v>
      </c>
      <c r="K39" s="2">
        <v>2.1999999999999999E-2</v>
      </c>
      <c r="L39" s="2">
        <v>1.9E-2</v>
      </c>
      <c r="M39" s="2">
        <v>0.14399999999999999</v>
      </c>
      <c r="N39" s="2">
        <v>9.0999999999999998E-2</v>
      </c>
      <c r="O39" s="2">
        <v>6.7500000000000004E-2</v>
      </c>
      <c r="P39" s="2">
        <v>3.2300000000000002E-2</v>
      </c>
      <c r="Q39" s="2">
        <v>19.940000000000001</v>
      </c>
      <c r="R39" s="2">
        <v>357.3</v>
      </c>
      <c r="S39" s="2">
        <v>395.5</v>
      </c>
      <c r="T39" s="2">
        <v>257</v>
      </c>
      <c r="U39" s="2">
        <v>0.19</v>
      </c>
      <c r="V39" s="2">
        <v>125.4</v>
      </c>
      <c r="W39" s="2">
        <v>11.4</v>
      </c>
      <c r="X39" s="2">
        <v>14.468999999999999</v>
      </c>
      <c r="Y39" s="2">
        <v>8.9499999999999993</v>
      </c>
      <c r="Z39" s="2">
        <v>192.5</v>
      </c>
      <c r="AA39" s="2">
        <v>13.3</v>
      </c>
      <c r="AB39" s="2">
        <v>7.6</v>
      </c>
      <c r="AC39" s="2">
        <v>29.14</v>
      </c>
      <c r="AD39" s="2">
        <v>2.13</v>
      </c>
      <c r="AE39" s="2">
        <v>2.2000000000000002</v>
      </c>
      <c r="AF39" s="2">
        <v>752.8</v>
      </c>
      <c r="AG39" s="2">
        <v>20.5</v>
      </c>
      <c r="AH39" s="2">
        <v>385.3</v>
      </c>
      <c r="AI39" s="2">
        <v>393.3</v>
      </c>
      <c r="AJ39" s="2">
        <v>256</v>
      </c>
      <c r="AK39" s="2">
        <v>0.19</v>
      </c>
      <c r="AL39" s="2">
        <v>118.4</v>
      </c>
      <c r="AM39" s="2">
        <v>10.76</v>
      </c>
      <c r="AN39" s="2">
        <v>14.566000000000001</v>
      </c>
      <c r="AO39" s="2">
        <v>8.9499999999999993</v>
      </c>
      <c r="AP39" s="2">
        <v>201</v>
      </c>
      <c r="AQ39" s="2">
        <v>14.86</v>
      </c>
      <c r="AR39" s="2">
        <v>8.33</v>
      </c>
      <c r="AS39" s="2">
        <v>33.450000000000003</v>
      </c>
      <c r="AT39" s="2">
        <v>2.2000000000000002</v>
      </c>
      <c r="AU39" s="2">
        <v>2.2799999999999998</v>
      </c>
      <c r="AV39" s="2">
        <v>752.8</v>
      </c>
    </row>
    <row r="40" spans="1:48" s="2" customFormat="1" x14ac:dyDescent="0.25">
      <c r="A40" s="2">
        <v>62</v>
      </c>
      <c r="B40" s="2">
        <v>38.646500000000003</v>
      </c>
      <c r="C40" s="2">
        <v>-89.2654169999999</v>
      </c>
      <c r="D40" s="2">
        <v>748.93617019999999</v>
      </c>
      <c r="E40" s="2">
        <v>7.5300000000000006E-2</v>
      </c>
      <c r="F40" s="2">
        <v>0.93330000000000002</v>
      </c>
      <c r="G40" s="2">
        <v>0.753</v>
      </c>
      <c r="H40" s="2">
        <v>9.3330000000000002</v>
      </c>
      <c r="I40" s="2">
        <v>5.3682487730000004</v>
      </c>
      <c r="J40" s="2">
        <v>2.3302</v>
      </c>
      <c r="K40" s="2">
        <v>2.3E-2</v>
      </c>
      <c r="L40" s="2">
        <v>3.4000000000000002E-2</v>
      </c>
      <c r="M40" s="2">
        <v>7.0999999999999994E-2</v>
      </c>
      <c r="N40" s="2">
        <v>0.10199999999999999</v>
      </c>
      <c r="O40" s="2">
        <v>1.46E-2</v>
      </c>
      <c r="P40" s="2">
        <v>3.32E-2</v>
      </c>
      <c r="Q40" s="2">
        <v>19.228999999999999</v>
      </c>
      <c r="R40" s="2">
        <v>352.6</v>
      </c>
      <c r="S40" s="2">
        <v>395.4</v>
      </c>
      <c r="T40" s="2">
        <v>257</v>
      </c>
      <c r="U40" s="2">
        <v>0.19</v>
      </c>
      <c r="V40" s="2">
        <v>122.2</v>
      </c>
      <c r="W40" s="2">
        <v>11.25</v>
      </c>
      <c r="X40" s="2">
        <v>14.615</v>
      </c>
      <c r="Y40" s="2">
        <v>9.77</v>
      </c>
      <c r="Z40" s="2">
        <v>159.69999999999999</v>
      </c>
      <c r="AA40" s="2">
        <v>12.55</v>
      </c>
      <c r="AB40" s="2">
        <v>5.43</v>
      </c>
      <c r="AC40" s="2">
        <v>21.85</v>
      </c>
      <c r="AD40" s="2">
        <v>1.88</v>
      </c>
      <c r="AE40" s="2">
        <v>1.95</v>
      </c>
      <c r="AF40" s="2">
        <v>755.5</v>
      </c>
      <c r="AG40" s="2">
        <v>18.963000000000001</v>
      </c>
      <c r="AH40" s="2">
        <v>350.8</v>
      </c>
      <c r="AI40" s="2">
        <v>396.4</v>
      </c>
      <c r="AJ40" s="2">
        <v>258</v>
      </c>
      <c r="AK40" s="2">
        <v>0.19</v>
      </c>
      <c r="AL40" s="2">
        <v>97.6</v>
      </c>
      <c r="AM40" s="2">
        <v>9.0500000000000007</v>
      </c>
      <c r="AN40" s="2">
        <v>14.686</v>
      </c>
      <c r="AO40" s="2">
        <v>9.6</v>
      </c>
      <c r="AP40" s="2">
        <v>127.6</v>
      </c>
      <c r="AQ40" s="2">
        <v>1028.5</v>
      </c>
      <c r="AR40" s="2">
        <v>10.36</v>
      </c>
      <c r="AS40" s="2">
        <v>41.55</v>
      </c>
      <c r="AT40" s="2">
        <v>4.7300000000000004</v>
      </c>
      <c r="AU40" s="2">
        <v>4.8099999999999996</v>
      </c>
      <c r="AV40" s="2">
        <v>755.5</v>
      </c>
    </row>
    <row r="41" spans="1:48" s="2" customFormat="1" x14ac:dyDescent="0.25">
      <c r="A41" s="2">
        <v>63</v>
      </c>
      <c r="B41" s="2">
        <v>38.740721999999899</v>
      </c>
      <c r="C41" s="2">
        <v>-89.266778000000002</v>
      </c>
      <c r="D41" s="2" t="s">
        <v>43</v>
      </c>
      <c r="E41" s="2" t="s">
        <v>43</v>
      </c>
      <c r="F41" s="2" t="s">
        <v>43</v>
      </c>
      <c r="G41" s="2" t="s">
        <v>43</v>
      </c>
      <c r="H41" s="2" t="s">
        <v>43</v>
      </c>
      <c r="I41" s="2" t="s">
        <v>43</v>
      </c>
      <c r="J41" s="2" t="s">
        <v>43</v>
      </c>
      <c r="K41" s="2">
        <v>1.2E-2</v>
      </c>
      <c r="L41" s="2">
        <v>2.5999999999999999E-2</v>
      </c>
      <c r="M41" s="2">
        <v>0</v>
      </c>
      <c r="N41" s="2">
        <v>0</v>
      </c>
      <c r="O41" s="2">
        <v>1.7600000000000001E-2</v>
      </c>
      <c r="P41" s="2">
        <v>3.9899999999999998E-2</v>
      </c>
      <c r="Q41" s="2">
        <v>27.658000000000001</v>
      </c>
      <c r="R41" s="2">
        <v>468.6</v>
      </c>
      <c r="S41" s="2">
        <v>472.7</v>
      </c>
      <c r="T41" s="2">
        <v>307</v>
      </c>
      <c r="U41" s="2">
        <v>0.23</v>
      </c>
      <c r="V41" s="2">
        <v>158.6</v>
      </c>
      <c r="W41" s="2">
        <v>13.16</v>
      </c>
      <c r="X41" s="2">
        <v>14.554</v>
      </c>
      <c r="Y41" s="2">
        <v>9.23</v>
      </c>
      <c r="Z41" s="2">
        <v>171</v>
      </c>
      <c r="AA41" s="2">
        <v>17.82</v>
      </c>
      <c r="AB41" s="2">
        <v>13.51</v>
      </c>
      <c r="AC41" s="2">
        <v>49.73</v>
      </c>
      <c r="AD41" s="2">
        <v>3.08</v>
      </c>
      <c r="AE41" s="2">
        <v>3.15</v>
      </c>
      <c r="AF41" s="2">
        <v>753.7</v>
      </c>
      <c r="AG41" s="2" t="s">
        <v>43</v>
      </c>
      <c r="AH41" s="2" t="s">
        <v>43</v>
      </c>
      <c r="AI41" s="2" t="s">
        <v>43</v>
      </c>
      <c r="AJ41" s="2" t="s">
        <v>43</v>
      </c>
      <c r="AK41" s="2" t="s">
        <v>43</v>
      </c>
      <c r="AL41" s="2" t="s">
        <v>43</v>
      </c>
      <c r="AM41" s="2" t="s">
        <v>43</v>
      </c>
      <c r="AN41" s="2" t="s">
        <v>43</v>
      </c>
      <c r="AO41" s="2" t="s">
        <v>43</v>
      </c>
      <c r="AP41" s="2" t="s">
        <v>43</v>
      </c>
      <c r="AQ41" s="2" t="s">
        <v>43</v>
      </c>
      <c r="AR41" s="2" t="s">
        <v>43</v>
      </c>
      <c r="AS41" s="2" t="s">
        <v>43</v>
      </c>
      <c r="AT41" s="2" t="s">
        <v>43</v>
      </c>
      <c r="AU41" s="2" t="s">
        <v>43</v>
      </c>
      <c r="AV41" s="2" t="s">
        <v>43</v>
      </c>
    </row>
    <row r="42" spans="1:48" s="2" customFormat="1" x14ac:dyDescent="0.25">
      <c r="A42" s="2">
        <v>64</v>
      </c>
      <c r="B42" s="2">
        <v>38.6174439999999</v>
      </c>
      <c r="C42" s="2">
        <v>-89.355028000000004</v>
      </c>
      <c r="D42" s="2" t="s">
        <v>43</v>
      </c>
      <c r="E42" s="2" t="s">
        <v>43</v>
      </c>
      <c r="F42" s="2" t="s">
        <v>43</v>
      </c>
      <c r="G42" s="2" t="s">
        <v>43</v>
      </c>
      <c r="H42" s="2" t="s">
        <v>43</v>
      </c>
      <c r="I42" s="2" t="s">
        <v>43</v>
      </c>
      <c r="J42" s="2" t="s">
        <v>43</v>
      </c>
      <c r="K42" s="2">
        <v>0.125</v>
      </c>
      <c r="M42" s="2">
        <v>0.38800000000000001</v>
      </c>
      <c r="N42" s="2" t="s">
        <v>43</v>
      </c>
      <c r="O42" s="2">
        <v>0.4209</v>
      </c>
      <c r="P42" s="2" t="s">
        <v>43</v>
      </c>
      <c r="Q42" s="2">
        <v>19.041</v>
      </c>
      <c r="R42" s="2">
        <v>372</v>
      </c>
      <c r="S42" s="2">
        <v>419.8</v>
      </c>
      <c r="T42" s="2">
        <v>273</v>
      </c>
      <c r="U42" s="2">
        <v>0.2</v>
      </c>
      <c r="V42" s="2">
        <v>76</v>
      </c>
      <c r="W42" s="2">
        <v>6.75</v>
      </c>
      <c r="X42" s="2">
        <v>19.530999999999999</v>
      </c>
      <c r="Y42" s="2">
        <v>8.33</v>
      </c>
      <c r="Z42" s="2">
        <v>227.8</v>
      </c>
      <c r="AA42" s="2">
        <v>15.38</v>
      </c>
      <c r="AB42" s="2">
        <v>1.1299999999999999</v>
      </c>
      <c r="AC42" s="2">
        <v>4.78</v>
      </c>
      <c r="AD42" s="2">
        <v>0.24</v>
      </c>
      <c r="AE42" s="2">
        <v>0.33</v>
      </c>
      <c r="AF42" s="2">
        <v>753.3</v>
      </c>
      <c r="AG42" s="2" t="s">
        <v>43</v>
      </c>
      <c r="AH42" s="2" t="s">
        <v>43</v>
      </c>
      <c r="AI42" s="2" t="s">
        <v>43</v>
      </c>
      <c r="AJ42" s="2" t="s">
        <v>43</v>
      </c>
      <c r="AK42" s="2" t="s">
        <v>43</v>
      </c>
      <c r="AL42" s="2" t="s">
        <v>43</v>
      </c>
      <c r="AM42" s="2" t="s">
        <v>43</v>
      </c>
      <c r="AN42" s="2" t="s">
        <v>43</v>
      </c>
      <c r="AO42" s="2" t="s">
        <v>43</v>
      </c>
      <c r="AP42" s="2" t="s">
        <v>43</v>
      </c>
      <c r="AQ42" s="2" t="s">
        <v>43</v>
      </c>
      <c r="AR42" s="2" t="s">
        <v>43</v>
      </c>
      <c r="AS42" s="2" t="s">
        <v>43</v>
      </c>
      <c r="AT42" s="2" t="s">
        <v>43</v>
      </c>
      <c r="AU42" s="2" t="s">
        <v>43</v>
      </c>
      <c r="AV42" s="2" t="s">
        <v>43</v>
      </c>
    </row>
    <row r="43" spans="1:48" s="2" customFormat="1" x14ac:dyDescent="0.25">
      <c r="A43" s="2">
        <v>65</v>
      </c>
      <c r="B43" s="2">
        <v>38.717750000000002</v>
      </c>
      <c r="C43" s="2">
        <v>-89.225082999999898</v>
      </c>
      <c r="D43" s="2">
        <v>166.0516605</v>
      </c>
      <c r="E43" s="2">
        <v>1.83E-2</v>
      </c>
      <c r="F43" s="2">
        <v>4.4999999999999998E-2</v>
      </c>
      <c r="G43" s="2">
        <v>0.183</v>
      </c>
      <c r="H43" s="2">
        <v>0.45</v>
      </c>
      <c r="I43" s="2">
        <v>1.691266913</v>
      </c>
      <c r="J43" s="2">
        <v>6.3301999999999996</v>
      </c>
      <c r="K43" s="2">
        <v>5.1999999999999998E-2</v>
      </c>
      <c r="L43" s="2">
        <v>0.05</v>
      </c>
      <c r="M43" s="2">
        <v>1.7999999999999999E-2</v>
      </c>
      <c r="N43" s="2">
        <v>0</v>
      </c>
      <c r="O43" s="2">
        <v>0</v>
      </c>
      <c r="P43" s="2">
        <v>0</v>
      </c>
      <c r="Q43" s="2">
        <v>28.039000000000001</v>
      </c>
      <c r="R43" s="2">
        <v>424.1</v>
      </c>
      <c r="S43" s="2">
        <v>400.8</v>
      </c>
      <c r="T43" s="2">
        <v>261</v>
      </c>
      <c r="U43" s="2">
        <v>0.19</v>
      </c>
      <c r="V43" s="2">
        <v>130.6</v>
      </c>
      <c r="W43" s="2">
        <v>10.199999999999999</v>
      </c>
      <c r="X43" s="2">
        <v>14.984</v>
      </c>
      <c r="Y43" s="2">
        <v>9.1999999999999993</v>
      </c>
      <c r="Z43" s="2">
        <v>157.6</v>
      </c>
      <c r="AA43" s="2">
        <v>14.92</v>
      </c>
      <c r="AB43" s="2">
        <v>3.72</v>
      </c>
      <c r="AC43" s="2">
        <v>14.98</v>
      </c>
      <c r="AD43" s="2">
        <v>1.1100000000000001</v>
      </c>
      <c r="AE43" s="2">
        <v>1.19</v>
      </c>
      <c r="AF43" s="2">
        <v>752.5</v>
      </c>
      <c r="AG43" s="2" t="s">
        <v>43</v>
      </c>
      <c r="AH43" s="2" t="s">
        <v>43</v>
      </c>
      <c r="AI43" s="2" t="s">
        <v>43</v>
      </c>
      <c r="AJ43" s="2" t="s">
        <v>43</v>
      </c>
      <c r="AK43" s="2" t="s">
        <v>43</v>
      </c>
      <c r="AL43" s="2" t="s">
        <v>43</v>
      </c>
      <c r="AM43" s="2" t="s">
        <v>43</v>
      </c>
      <c r="AN43" s="2" t="s">
        <v>43</v>
      </c>
      <c r="AO43" s="2" t="s">
        <v>43</v>
      </c>
      <c r="AP43" s="2" t="s">
        <v>43</v>
      </c>
      <c r="AQ43" s="2" t="s">
        <v>43</v>
      </c>
      <c r="AR43" s="2" t="s">
        <v>43</v>
      </c>
      <c r="AS43" s="2" t="s">
        <v>43</v>
      </c>
      <c r="AT43" s="2" t="s">
        <v>43</v>
      </c>
      <c r="AU43" s="2" t="s">
        <v>43</v>
      </c>
      <c r="AV43" s="2" t="s">
        <v>43</v>
      </c>
    </row>
    <row r="44" spans="1:48" s="2" customFormat="1" x14ac:dyDescent="0.25">
      <c r="A44" s="2">
        <v>66</v>
      </c>
      <c r="B44" s="2">
        <v>38.741360999999898</v>
      </c>
      <c r="C44" s="2">
        <v>-89.193194000000005</v>
      </c>
      <c r="D44" s="2">
        <v>494.28104580000002</v>
      </c>
      <c r="E44" s="2">
        <v>3.5499999999999997E-2</v>
      </c>
      <c r="F44" s="2">
        <v>0.9163</v>
      </c>
      <c r="G44" s="2">
        <v>0.35499999999999998</v>
      </c>
      <c r="H44" s="2">
        <v>9.1630000000000003</v>
      </c>
      <c r="I44" s="2">
        <v>4.3464052290000001</v>
      </c>
      <c r="J44" s="2" t="s">
        <v>43</v>
      </c>
      <c r="K44" s="2">
        <v>1.7999999999999999E-2</v>
      </c>
      <c r="L44" s="2">
        <v>1.7999999999999999E-2</v>
      </c>
      <c r="M44" s="2">
        <v>0</v>
      </c>
      <c r="N44" s="2">
        <v>0</v>
      </c>
      <c r="O44" s="2">
        <v>0</v>
      </c>
      <c r="P44" s="2">
        <v>0</v>
      </c>
      <c r="Q44" s="2">
        <v>28.298999999999999</v>
      </c>
      <c r="R44" s="2">
        <v>864.8</v>
      </c>
      <c r="S44" s="2">
        <v>813.9</v>
      </c>
      <c r="T44" s="2">
        <v>529</v>
      </c>
      <c r="U44" s="2">
        <v>0.4</v>
      </c>
      <c r="V44" s="2">
        <v>126.3</v>
      </c>
      <c r="W44" s="2">
        <v>9.81</v>
      </c>
      <c r="X44" s="2">
        <v>14.52</v>
      </c>
      <c r="Y44" s="2">
        <v>8.4499999999999993</v>
      </c>
      <c r="Z44" s="2">
        <v>198.7</v>
      </c>
      <c r="AA44" s="2">
        <v>12.29</v>
      </c>
      <c r="AB44" s="2">
        <v>1.59</v>
      </c>
      <c r="AC44" s="2">
        <v>6.46</v>
      </c>
      <c r="AD44" s="2">
        <v>0</v>
      </c>
      <c r="AE44" s="2">
        <v>0</v>
      </c>
      <c r="AF44" s="2">
        <v>751.9</v>
      </c>
      <c r="AG44" s="2" t="s">
        <v>43</v>
      </c>
      <c r="AH44" s="2" t="s">
        <v>43</v>
      </c>
      <c r="AI44" s="2" t="s">
        <v>43</v>
      </c>
      <c r="AJ44" s="2" t="s">
        <v>43</v>
      </c>
      <c r="AK44" s="2" t="s">
        <v>43</v>
      </c>
      <c r="AL44" s="2" t="s">
        <v>43</v>
      </c>
      <c r="AM44" s="2" t="s">
        <v>43</v>
      </c>
      <c r="AN44" s="2" t="s">
        <v>43</v>
      </c>
      <c r="AO44" s="2" t="s">
        <v>43</v>
      </c>
      <c r="AP44" s="2" t="s">
        <v>43</v>
      </c>
      <c r="AQ44" s="2" t="s">
        <v>43</v>
      </c>
      <c r="AR44" s="2" t="s">
        <v>43</v>
      </c>
      <c r="AS44" s="2" t="s">
        <v>43</v>
      </c>
      <c r="AT44" s="2" t="s">
        <v>43</v>
      </c>
      <c r="AU44" s="2" t="s">
        <v>43</v>
      </c>
      <c r="AV44" s="2" t="s">
        <v>43</v>
      </c>
    </row>
    <row r="45" spans="1:48" s="2" customFormat="1" x14ac:dyDescent="0.25">
      <c r="A45" s="2">
        <v>67</v>
      </c>
      <c r="B45" s="2">
        <v>38.766722000000001</v>
      </c>
      <c r="C45" s="2">
        <v>-89.215221999999898</v>
      </c>
      <c r="D45" s="2">
        <v>138.3955909</v>
      </c>
      <c r="E45" s="2">
        <v>1.8700000000000001E-2</v>
      </c>
      <c r="F45" s="2">
        <v>0.2747</v>
      </c>
      <c r="G45" s="2">
        <v>0.187</v>
      </c>
      <c r="H45" s="2">
        <v>2.7469999999999999</v>
      </c>
      <c r="I45" s="2">
        <v>1.775872627</v>
      </c>
      <c r="J45" s="2" t="s">
        <v>43</v>
      </c>
      <c r="K45" s="2">
        <v>8.5000000000000006E-2</v>
      </c>
      <c r="L45" s="2">
        <v>8.2000000000000003E-2</v>
      </c>
      <c r="M45" s="2">
        <v>0</v>
      </c>
      <c r="N45" s="2">
        <v>0</v>
      </c>
      <c r="O45" s="2">
        <v>0</v>
      </c>
      <c r="P45" s="2">
        <v>0</v>
      </c>
      <c r="Q45" s="2">
        <v>30.062000000000001</v>
      </c>
      <c r="R45" s="2">
        <v>590.4</v>
      </c>
      <c r="S45" s="2">
        <v>538.29999999999995</v>
      </c>
      <c r="T45" s="2">
        <v>350</v>
      </c>
      <c r="U45" s="2">
        <v>0.26</v>
      </c>
      <c r="V45" s="2">
        <v>112.2</v>
      </c>
      <c r="W45" s="2">
        <v>8.4600000000000009</v>
      </c>
      <c r="X45" s="2">
        <v>14.55</v>
      </c>
      <c r="Y45" s="2">
        <v>9.07</v>
      </c>
      <c r="Z45" s="2">
        <v>164.6</v>
      </c>
      <c r="AA45" s="2">
        <v>21.07</v>
      </c>
      <c r="AB45" s="2">
        <v>3.51</v>
      </c>
      <c r="AC45" s="2">
        <v>14.13</v>
      </c>
      <c r="AD45" s="2">
        <v>0.83</v>
      </c>
      <c r="AE45" s="2">
        <v>1</v>
      </c>
      <c r="AF45" s="2">
        <v>751.7</v>
      </c>
      <c r="AG45" s="2">
        <v>29.638000000000002</v>
      </c>
      <c r="AH45" s="2">
        <v>610.9</v>
      </c>
      <c r="AI45" s="2">
        <v>561.1</v>
      </c>
      <c r="AJ45" s="2">
        <v>365</v>
      </c>
      <c r="AK45" s="2">
        <v>0.27</v>
      </c>
      <c r="AL45" s="2">
        <v>125.9</v>
      </c>
      <c r="AM45" s="2">
        <v>9.56</v>
      </c>
      <c r="AN45" s="2">
        <v>14.553000000000001</v>
      </c>
      <c r="AO45" s="2">
        <v>8.9600000000000009</v>
      </c>
      <c r="AP45" s="2">
        <v>163.4</v>
      </c>
      <c r="AQ45" s="2">
        <v>25.08</v>
      </c>
      <c r="AR45" s="2">
        <v>4.42</v>
      </c>
      <c r="AS45" s="2">
        <v>17.79</v>
      </c>
      <c r="AT45" s="2">
        <v>0.81</v>
      </c>
      <c r="AU45" s="2">
        <v>0.88</v>
      </c>
      <c r="AV45" s="2">
        <v>751.8</v>
      </c>
    </row>
    <row r="46" spans="1:48" s="2" customFormat="1" x14ac:dyDescent="0.25">
      <c r="A46" s="2">
        <v>68</v>
      </c>
      <c r="B46" s="2">
        <v>38.769832999999899</v>
      </c>
      <c r="C46" s="2">
        <v>-89.256944000000004</v>
      </c>
      <c r="D46" s="2">
        <v>1135.276777</v>
      </c>
      <c r="E46" s="2">
        <v>0.16800000000000001</v>
      </c>
      <c r="F46" s="2">
        <v>2.7568999999999999</v>
      </c>
      <c r="G46" s="2">
        <v>1.68</v>
      </c>
      <c r="H46" s="2">
        <v>27.568999999999999</v>
      </c>
      <c r="I46" s="2">
        <v>8.3524402230000003</v>
      </c>
      <c r="J46" s="2" t="s">
        <v>43</v>
      </c>
      <c r="K46" s="2">
        <v>4.4999999999999998E-2</v>
      </c>
      <c r="L46" s="2" t="s">
        <v>43</v>
      </c>
      <c r="M46" s="2">
        <v>0.89700000000000002</v>
      </c>
      <c r="N46" s="2" t="s">
        <v>43</v>
      </c>
      <c r="O46" s="2">
        <v>0.13789999999999999</v>
      </c>
      <c r="P46" s="2" t="s">
        <v>43</v>
      </c>
      <c r="Q46" s="2">
        <v>29.547000000000001</v>
      </c>
      <c r="R46" s="2">
        <v>694.8</v>
      </c>
      <c r="S46" s="2">
        <v>641.6</v>
      </c>
      <c r="T46" s="2">
        <v>417</v>
      </c>
      <c r="U46" s="2">
        <v>0.31</v>
      </c>
      <c r="V46" s="2">
        <v>134.9</v>
      </c>
      <c r="W46" s="2">
        <v>10.3</v>
      </c>
      <c r="X46" s="2">
        <v>14.77</v>
      </c>
      <c r="Y46" s="2">
        <v>8.18</v>
      </c>
      <c r="Z46" s="2">
        <v>186.3</v>
      </c>
      <c r="AA46" s="2">
        <v>23.06</v>
      </c>
      <c r="AB46" s="2">
        <v>1.01</v>
      </c>
      <c r="AC46" s="2">
        <v>4.13</v>
      </c>
      <c r="AD46" s="2">
        <v>0</v>
      </c>
      <c r="AE46" s="2">
        <v>0</v>
      </c>
      <c r="AF46" s="2">
        <v>751.2</v>
      </c>
      <c r="AG46" s="2" t="s">
        <v>43</v>
      </c>
      <c r="AH46" s="2" t="s">
        <v>43</v>
      </c>
      <c r="AI46" s="2" t="s">
        <v>43</v>
      </c>
      <c r="AJ46" s="2" t="s">
        <v>43</v>
      </c>
      <c r="AK46" s="2" t="s">
        <v>43</v>
      </c>
      <c r="AL46" s="2" t="s">
        <v>43</v>
      </c>
      <c r="AM46" s="2" t="s">
        <v>43</v>
      </c>
      <c r="AN46" s="2" t="s">
        <v>43</v>
      </c>
      <c r="AO46" s="2" t="s">
        <v>43</v>
      </c>
      <c r="AP46" s="2" t="s">
        <v>43</v>
      </c>
      <c r="AQ46" s="2" t="s">
        <v>43</v>
      </c>
      <c r="AR46" s="2" t="s">
        <v>43</v>
      </c>
      <c r="AS46" s="2" t="s">
        <v>43</v>
      </c>
      <c r="AT46" s="2" t="s">
        <v>43</v>
      </c>
      <c r="AU46" s="2" t="s">
        <v>43</v>
      </c>
      <c r="AV46" s="2" t="s">
        <v>43</v>
      </c>
    </row>
    <row r="47" spans="1:48" s="2" customFormat="1" x14ac:dyDescent="0.25">
      <c r="A47" s="2">
        <v>69</v>
      </c>
      <c r="B47" s="2">
        <v>38.746833000000002</v>
      </c>
      <c r="C47" s="2">
        <v>-89.270278000000005</v>
      </c>
      <c r="D47" s="2" t="s">
        <v>43</v>
      </c>
      <c r="E47" s="2" t="s">
        <v>43</v>
      </c>
      <c r="F47" s="2" t="s">
        <v>43</v>
      </c>
      <c r="G47" s="2" t="s">
        <v>43</v>
      </c>
      <c r="H47" s="2" t="s">
        <v>43</v>
      </c>
      <c r="I47" s="2" t="s">
        <v>43</v>
      </c>
      <c r="J47" s="2" t="s">
        <v>43</v>
      </c>
      <c r="K47" s="2">
        <v>3.5999999999999997E-2</v>
      </c>
      <c r="L47" s="2" t="s">
        <v>43</v>
      </c>
      <c r="M47" s="2">
        <v>7.0000000000000001E-3</v>
      </c>
      <c r="N47" s="2" t="s">
        <v>43</v>
      </c>
      <c r="O47" s="2">
        <v>3.85E-2</v>
      </c>
      <c r="P47" s="2" t="s">
        <v>43</v>
      </c>
      <c r="Q47" s="2">
        <v>27.791</v>
      </c>
      <c r="R47" s="2">
        <v>529.1</v>
      </c>
      <c r="S47" s="2">
        <v>502.3</v>
      </c>
      <c r="T47" s="2">
        <v>327</v>
      </c>
      <c r="U47" s="2">
        <v>0.24</v>
      </c>
      <c r="V47" s="2">
        <v>183.6</v>
      </c>
      <c r="W47" s="2">
        <v>14.4</v>
      </c>
      <c r="X47" s="2">
        <v>14.484</v>
      </c>
      <c r="Y47" s="2">
        <v>9.26</v>
      </c>
      <c r="Z47" s="2">
        <v>137.30000000000001</v>
      </c>
      <c r="AA47" s="2">
        <v>43.74</v>
      </c>
      <c r="AB47" s="2">
        <v>12.59</v>
      </c>
      <c r="AC47" s="2">
        <v>50.49</v>
      </c>
      <c r="AD47" s="2">
        <v>2.77</v>
      </c>
      <c r="AE47" s="2">
        <v>2.91</v>
      </c>
      <c r="AF47" s="2">
        <v>750.8</v>
      </c>
      <c r="AG47" s="2" t="s">
        <v>43</v>
      </c>
      <c r="AH47" s="2" t="s">
        <v>43</v>
      </c>
      <c r="AI47" s="2" t="s">
        <v>43</v>
      </c>
      <c r="AJ47" s="2" t="s">
        <v>43</v>
      </c>
      <c r="AK47" s="2" t="s">
        <v>43</v>
      </c>
      <c r="AL47" s="2" t="s">
        <v>43</v>
      </c>
      <c r="AM47" s="2" t="s">
        <v>43</v>
      </c>
      <c r="AN47" s="2" t="s">
        <v>43</v>
      </c>
      <c r="AO47" s="2" t="s">
        <v>43</v>
      </c>
      <c r="AP47" s="2" t="s">
        <v>43</v>
      </c>
      <c r="AQ47" s="2" t="s">
        <v>43</v>
      </c>
      <c r="AR47" s="2" t="s">
        <v>43</v>
      </c>
      <c r="AS47" s="2" t="s">
        <v>43</v>
      </c>
      <c r="AT47" s="2" t="s">
        <v>43</v>
      </c>
      <c r="AU47" s="2" t="s">
        <v>43</v>
      </c>
      <c r="AV47" s="2" t="s">
        <v>43</v>
      </c>
    </row>
    <row r="48" spans="1:48" s="3" customFormat="1" x14ac:dyDescent="0.25">
      <c r="A48" s="3">
        <v>38</v>
      </c>
      <c r="B48" s="3">
        <v>38.719332999999899</v>
      </c>
      <c r="C48" s="3">
        <v>-89.249778000000006</v>
      </c>
      <c r="D48" s="3">
        <v>987.31257210000001</v>
      </c>
      <c r="E48" s="3">
        <v>0.23</v>
      </c>
      <c r="F48" s="3">
        <v>1.7613000000000001</v>
      </c>
      <c r="G48" s="3">
        <v>2.2999999999999998</v>
      </c>
      <c r="H48" s="3">
        <v>17.613</v>
      </c>
      <c r="I48" s="3">
        <v>9.5485252920000008</v>
      </c>
      <c r="J48" s="3">
        <v>3.3302</v>
      </c>
      <c r="K48" s="3">
        <v>0.115</v>
      </c>
      <c r="L48" s="3">
        <v>0.11700000000000001</v>
      </c>
      <c r="M48" s="3">
        <v>0.65100000000000002</v>
      </c>
      <c r="N48" s="3">
        <v>0.64800000000000002</v>
      </c>
      <c r="O48" s="3">
        <v>1.7500000000000002E-2</v>
      </c>
      <c r="P48" s="3">
        <v>5.4100000000000002E-2</v>
      </c>
      <c r="Q48" s="3">
        <v>26.2</v>
      </c>
      <c r="R48" s="3" t="s">
        <v>43</v>
      </c>
      <c r="S48" s="3">
        <v>409.3</v>
      </c>
      <c r="T48" s="3" t="s">
        <v>43</v>
      </c>
      <c r="U48" s="3" t="s">
        <v>43</v>
      </c>
      <c r="V48" s="3">
        <v>98.7</v>
      </c>
      <c r="W48" s="3">
        <v>7.99</v>
      </c>
      <c r="X48" s="3" t="s">
        <v>43</v>
      </c>
      <c r="Y48" s="3">
        <v>8.4600000000000009</v>
      </c>
      <c r="Z48" s="3" t="s">
        <v>43</v>
      </c>
      <c r="AA48" s="3">
        <v>57</v>
      </c>
      <c r="AB48" s="3">
        <v>10</v>
      </c>
      <c r="AC48" s="3">
        <v>23.54</v>
      </c>
      <c r="AD48" s="3" t="s">
        <v>43</v>
      </c>
      <c r="AE48" s="3" t="s">
        <v>43</v>
      </c>
      <c r="AF48" s="3">
        <v>746.6</v>
      </c>
      <c r="AG48" s="3">
        <v>26</v>
      </c>
      <c r="AH48" s="3" t="s">
        <v>43</v>
      </c>
      <c r="AI48" s="3">
        <v>408.2</v>
      </c>
      <c r="AJ48" s="3" t="s">
        <v>43</v>
      </c>
      <c r="AK48" s="3" t="s">
        <v>43</v>
      </c>
      <c r="AL48" s="3">
        <v>73.7</v>
      </c>
      <c r="AM48" s="3">
        <v>5.88</v>
      </c>
      <c r="AN48" s="3" t="s">
        <v>43</v>
      </c>
      <c r="AO48" s="3">
        <v>8.36</v>
      </c>
      <c r="AP48" s="3" t="s">
        <v>43</v>
      </c>
      <c r="AQ48" s="3">
        <v>71</v>
      </c>
      <c r="AR48" s="3">
        <v>10</v>
      </c>
      <c r="AS48" s="3">
        <v>24.53</v>
      </c>
      <c r="AT48" s="3" t="s">
        <v>43</v>
      </c>
      <c r="AU48" s="3" t="s">
        <v>43</v>
      </c>
      <c r="AV48" s="3">
        <v>746.6</v>
      </c>
    </row>
    <row r="49" spans="1:48" s="3" customFormat="1" x14ac:dyDescent="0.25">
      <c r="A49" s="3">
        <v>39</v>
      </c>
      <c r="B49" s="3">
        <v>38.724443999999899</v>
      </c>
      <c r="C49" s="3">
        <v>-89.256028000000001</v>
      </c>
      <c r="D49" s="3">
        <v>1202.995255</v>
      </c>
      <c r="E49" s="3">
        <v>0.74529999999999996</v>
      </c>
      <c r="F49" s="3">
        <v>2.0674000000000001</v>
      </c>
      <c r="G49" s="3">
        <v>7.4530000000000003</v>
      </c>
      <c r="H49" s="3">
        <v>20.673999999999999</v>
      </c>
      <c r="I49" s="3">
        <v>10.705812570000001</v>
      </c>
      <c r="J49" s="3">
        <v>2.8302</v>
      </c>
      <c r="K49" s="3">
        <v>0.112</v>
      </c>
      <c r="L49" s="3">
        <v>0.111</v>
      </c>
      <c r="M49" s="3">
        <v>1.1299999999999999</v>
      </c>
      <c r="N49" s="3">
        <v>1.1439999999999999</v>
      </c>
      <c r="O49" s="3">
        <v>7.1400000000000005E-2</v>
      </c>
      <c r="P49" s="3">
        <v>0.12230000000000001</v>
      </c>
      <c r="Q49" s="3">
        <v>26.1</v>
      </c>
      <c r="R49" s="3" t="s">
        <v>43</v>
      </c>
      <c r="S49" s="3">
        <v>404.1</v>
      </c>
      <c r="T49" s="3" t="s">
        <v>43</v>
      </c>
      <c r="U49" s="3" t="s">
        <v>43</v>
      </c>
      <c r="V49" s="3">
        <v>91.5</v>
      </c>
      <c r="W49" s="3">
        <v>7.41</v>
      </c>
      <c r="X49" s="3" t="s">
        <v>43</v>
      </c>
      <c r="Y49" s="3">
        <v>8.31</v>
      </c>
      <c r="Z49" s="3" t="s">
        <v>43</v>
      </c>
      <c r="AA49" s="3">
        <v>82</v>
      </c>
      <c r="AB49" s="3">
        <v>10.3</v>
      </c>
      <c r="AC49" s="3">
        <v>22.79</v>
      </c>
      <c r="AD49" s="3" t="s">
        <v>43</v>
      </c>
      <c r="AE49" s="3" t="s">
        <v>43</v>
      </c>
      <c r="AF49" s="3">
        <v>746.6</v>
      </c>
      <c r="AG49" s="3">
        <v>25.3</v>
      </c>
      <c r="AH49" s="3" t="s">
        <v>43</v>
      </c>
      <c r="AI49" s="3">
        <v>402.1</v>
      </c>
      <c r="AJ49" s="3" t="s">
        <v>43</v>
      </c>
      <c r="AK49" s="3" t="s">
        <v>43</v>
      </c>
      <c r="AL49" s="3">
        <v>62.8</v>
      </c>
      <c r="AM49" s="3">
        <v>5.1100000000000003</v>
      </c>
      <c r="AN49" s="3" t="s">
        <v>43</v>
      </c>
      <c r="AO49" s="3">
        <v>8.14</v>
      </c>
      <c r="AP49" s="3" t="s">
        <v>43</v>
      </c>
      <c r="AQ49" s="3">
        <v>85</v>
      </c>
      <c r="AR49" s="3">
        <v>9.3000000000000007</v>
      </c>
      <c r="AS49" s="3">
        <v>25.71</v>
      </c>
      <c r="AT49" s="3" t="s">
        <v>43</v>
      </c>
      <c r="AU49" s="3" t="s">
        <v>43</v>
      </c>
      <c r="AV49" s="3">
        <v>746.6</v>
      </c>
    </row>
    <row r="50" spans="1:48" s="3" customFormat="1" x14ac:dyDescent="0.25">
      <c r="A50" s="3">
        <v>43</v>
      </c>
      <c r="B50" s="3">
        <v>38.726556000000002</v>
      </c>
      <c r="C50" s="3">
        <v>-89.246583000000001</v>
      </c>
      <c r="D50" s="3">
        <v>1313.1970260000001</v>
      </c>
      <c r="E50" s="3">
        <v>1.0237000000000001</v>
      </c>
      <c r="F50" s="3">
        <v>1.7543</v>
      </c>
      <c r="G50" s="3">
        <v>10.237</v>
      </c>
      <c r="H50" s="3">
        <v>17.542999999999999</v>
      </c>
      <c r="I50" s="3">
        <v>13.42007435</v>
      </c>
      <c r="J50" s="3">
        <v>1.8302</v>
      </c>
      <c r="K50" s="3">
        <v>0.113</v>
      </c>
      <c r="L50" s="3">
        <v>0.14299999999999999</v>
      </c>
      <c r="M50" s="3">
        <v>0.156</v>
      </c>
      <c r="N50" s="3">
        <v>0.90200000000000002</v>
      </c>
      <c r="O50" s="3">
        <v>2.4199999999999999E-2</v>
      </c>
      <c r="P50" s="3">
        <v>0.19620000000000001</v>
      </c>
      <c r="Q50" s="3">
        <v>25.4</v>
      </c>
      <c r="R50" s="3" t="s">
        <v>43</v>
      </c>
      <c r="S50" s="3">
        <v>353.7</v>
      </c>
      <c r="T50" s="3" t="s">
        <v>43</v>
      </c>
      <c r="U50" s="3" t="s">
        <v>43</v>
      </c>
      <c r="V50" s="3">
        <v>82</v>
      </c>
      <c r="W50" s="3">
        <v>6.65</v>
      </c>
      <c r="X50" s="3" t="s">
        <v>43</v>
      </c>
      <c r="Y50" s="3">
        <v>8.3000000000000007</v>
      </c>
      <c r="Z50" s="3" t="s">
        <v>43</v>
      </c>
      <c r="AA50" s="3">
        <v>169</v>
      </c>
      <c r="AB50" s="3">
        <v>71.5</v>
      </c>
      <c r="AC50" s="3">
        <v>21.2</v>
      </c>
      <c r="AD50" s="3" t="s">
        <v>43</v>
      </c>
      <c r="AE50" s="3" t="s">
        <v>43</v>
      </c>
      <c r="AF50" s="3">
        <v>746.6</v>
      </c>
      <c r="AG50" s="3">
        <v>23.7</v>
      </c>
      <c r="AH50" s="3" t="s">
        <v>43</v>
      </c>
      <c r="AI50" s="3">
        <v>201.1</v>
      </c>
      <c r="AJ50" s="3" t="s">
        <v>43</v>
      </c>
      <c r="AK50" s="3" t="s">
        <v>43</v>
      </c>
      <c r="AL50" s="3">
        <v>32.200000000000003</v>
      </c>
      <c r="AM50" s="3">
        <v>2.7</v>
      </c>
      <c r="AN50" s="3" t="s">
        <v>43</v>
      </c>
      <c r="AO50" s="3">
        <v>7.66</v>
      </c>
      <c r="AP50" s="3" t="s">
        <v>43</v>
      </c>
      <c r="AQ50" s="3">
        <v>365</v>
      </c>
      <c r="AR50" s="3">
        <v>9.3000000000000007</v>
      </c>
      <c r="AS50" s="3">
        <v>15.35</v>
      </c>
      <c r="AT50" s="3" t="s">
        <v>43</v>
      </c>
      <c r="AU50" s="3" t="s">
        <v>43</v>
      </c>
      <c r="AV50" s="3">
        <v>746.6</v>
      </c>
    </row>
    <row r="51" spans="1:48" s="3" customFormat="1" x14ac:dyDescent="0.25">
      <c r="A51" s="3">
        <v>44</v>
      </c>
      <c r="B51" s="3">
        <v>38.723388999999898</v>
      </c>
      <c r="C51" s="3">
        <v>-89.231361000000007</v>
      </c>
      <c r="D51" s="3">
        <v>574.93649449999998</v>
      </c>
      <c r="E51" s="3">
        <v>0.82140000000000002</v>
      </c>
      <c r="F51" s="3">
        <v>0.25929999999999997</v>
      </c>
      <c r="G51" s="3">
        <v>8.2140000000000004</v>
      </c>
      <c r="H51" s="3">
        <v>2.593</v>
      </c>
      <c r="I51" s="3">
        <v>4.9957662999999997</v>
      </c>
      <c r="J51" s="3">
        <v>2.3302</v>
      </c>
      <c r="K51" s="3">
        <v>0.13700000000000001</v>
      </c>
      <c r="L51" s="3">
        <v>0.51700000000000002</v>
      </c>
      <c r="M51" s="3">
        <v>0.89</v>
      </c>
      <c r="N51" s="3">
        <v>1.042</v>
      </c>
      <c r="O51" s="3">
        <v>6.2100000000000002E-2</v>
      </c>
      <c r="P51" s="3">
        <v>0.1487</v>
      </c>
      <c r="Q51" s="3">
        <v>24.7</v>
      </c>
      <c r="R51" s="3" t="s">
        <v>43</v>
      </c>
      <c r="S51" s="3">
        <v>178.9</v>
      </c>
      <c r="T51" s="3" t="s">
        <v>43</v>
      </c>
      <c r="U51" s="3" t="s">
        <v>43</v>
      </c>
      <c r="V51" s="3">
        <v>71</v>
      </c>
      <c r="W51" s="3">
        <v>5.84</v>
      </c>
      <c r="X51" s="3" t="s">
        <v>43</v>
      </c>
      <c r="Y51" s="3">
        <v>7.58</v>
      </c>
      <c r="Z51" s="3" t="s">
        <v>43</v>
      </c>
      <c r="AA51" s="3">
        <v>280</v>
      </c>
      <c r="AB51" s="3">
        <v>11.6</v>
      </c>
      <c r="AC51" s="3">
        <v>13.46</v>
      </c>
      <c r="AD51" s="3" t="s">
        <v>43</v>
      </c>
      <c r="AE51" s="3" t="s">
        <v>43</v>
      </c>
      <c r="AF51" s="3">
        <v>746.7</v>
      </c>
      <c r="AG51" s="3">
        <v>22.3</v>
      </c>
      <c r="AH51" s="3" t="s">
        <v>43</v>
      </c>
      <c r="AI51" s="3">
        <v>130</v>
      </c>
      <c r="AJ51" s="3" t="s">
        <v>43</v>
      </c>
      <c r="AK51" s="3" t="s">
        <v>43</v>
      </c>
      <c r="AL51" s="3">
        <v>40.5</v>
      </c>
      <c r="AM51" s="3">
        <v>4</v>
      </c>
      <c r="AN51" s="3" t="s">
        <v>43</v>
      </c>
      <c r="AO51" s="3">
        <v>7.25</v>
      </c>
      <c r="AP51" s="3" t="s">
        <v>43</v>
      </c>
      <c r="AQ51" s="3">
        <v>374</v>
      </c>
      <c r="AR51" s="3">
        <v>8.6999999999999993</v>
      </c>
      <c r="AS51" s="3">
        <v>9.19</v>
      </c>
      <c r="AT51" s="3" t="s">
        <v>43</v>
      </c>
      <c r="AU51" s="3" t="s">
        <v>43</v>
      </c>
      <c r="AV51" s="3">
        <v>746.7</v>
      </c>
    </row>
    <row r="52" spans="1:48" s="3" customFormat="1" x14ac:dyDescent="0.25">
      <c r="A52" s="3">
        <v>45</v>
      </c>
      <c r="B52" s="3">
        <v>38.737917000000003</v>
      </c>
      <c r="C52" s="3">
        <v>-89.227305999999899</v>
      </c>
      <c r="D52" s="3">
        <v>383.9779006</v>
      </c>
      <c r="E52" s="3">
        <v>1.1656</v>
      </c>
      <c r="F52" s="3">
        <v>0.1158</v>
      </c>
      <c r="G52" s="3">
        <v>11.656000000000001</v>
      </c>
      <c r="H52" s="3">
        <v>1.1579999999999999</v>
      </c>
      <c r="I52" s="3">
        <v>3.3543804260000001</v>
      </c>
      <c r="J52" s="3">
        <v>1.8302</v>
      </c>
      <c r="K52" s="3">
        <v>0.112</v>
      </c>
      <c r="L52" s="3">
        <v>0.113</v>
      </c>
      <c r="M52" s="3">
        <v>1</v>
      </c>
      <c r="N52" s="3">
        <v>1.0049999999999999</v>
      </c>
      <c r="O52" s="3">
        <v>0.108</v>
      </c>
      <c r="P52" s="3">
        <v>0.1303</v>
      </c>
      <c r="Q52" s="3">
        <v>24.7</v>
      </c>
      <c r="R52" s="3" t="s">
        <v>43</v>
      </c>
      <c r="S52" s="3">
        <v>125.1</v>
      </c>
      <c r="T52" s="3" t="s">
        <v>43</v>
      </c>
      <c r="U52" s="3" t="s">
        <v>43</v>
      </c>
      <c r="V52" s="3">
        <v>52.2</v>
      </c>
      <c r="W52" s="3">
        <v>4.3600000000000003</v>
      </c>
      <c r="X52" s="3" t="s">
        <v>43</v>
      </c>
      <c r="Y52" s="3">
        <v>6.85</v>
      </c>
      <c r="Z52" s="3" t="s">
        <v>43</v>
      </c>
      <c r="AA52" s="3">
        <v>279</v>
      </c>
      <c r="AB52" s="3">
        <v>9</v>
      </c>
      <c r="AC52" s="3">
        <v>6.78</v>
      </c>
      <c r="AD52" s="3" t="s">
        <v>43</v>
      </c>
      <c r="AE52" s="3" t="s">
        <v>43</v>
      </c>
      <c r="AF52" s="3">
        <v>746.8</v>
      </c>
      <c r="AG52" s="3">
        <v>22.3</v>
      </c>
      <c r="AH52" s="3" t="s">
        <v>43</v>
      </c>
      <c r="AI52" s="3">
        <v>125.8</v>
      </c>
      <c r="AJ52" s="3" t="s">
        <v>43</v>
      </c>
      <c r="AK52" s="3" t="s">
        <v>43</v>
      </c>
      <c r="AL52" s="3">
        <v>47.2</v>
      </c>
      <c r="AM52" s="3">
        <v>4.08</v>
      </c>
      <c r="AN52" s="3" t="s">
        <v>43</v>
      </c>
      <c r="AO52" s="3">
        <v>6.88</v>
      </c>
      <c r="AP52" s="3" t="s">
        <v>43</v>
      </c>
      <c r="AQ52" s="3">
        <v>390</v>
      </c>
      <c r="AR52" s="3">
        <v>9</v>
      </c>
      <c r="AS52" s="3">
        <v>7.94</v>
      </c>
      <c r="AT52" s="3" t="s">
        <v>43</v>
      </c>
      <c r="AU52" s="3" t="s">
        <v>43</v>
      </c>
      <c r="AV52" s="3">
        <v>746.8</v>
      </c>
    </row>
    <row r="53" spans="1:48" s="3" customFormat="1" x14ac:dyDescent="0.25">
      <c r="A53" s="3">
        <v>46</v>
      </c>
      <c r="B53" s="3">
        <v>38.743721999999899</v>
      </c>
      <c r="C53" s="3">
        <v>-89.263221999999899</v>
      </c>
      <c r="D53" s="3">
        <v>1026.4244430000001</v>
      </c>
      <c r="E53" s="3">
        <v>0.20280000000000001</v>
      </c>
      <c r="F53" s="3">
        <v>1.6974</v>
      </c>
      <c r="G53" s="3">
        <v>2.028</v>
      </c>
      <c r="H53" s="3">
        <v>16.974</v>
      </c>
      <c r="I53" s="3">
        <v>9.4962840629999992</v>
      </c>
      <c r="J53" s="3">
        <v>2.3302</v>
      </c>
      <c r="K53" s="3">
        <v>8.2000000000000003E-2</v>
      </c>
      <c r="L53" s="3">
        <v>8.7999999999999995E-2</v>
      </c>
      <c r="M53" s="3">
        <v>2.9329999999999998</v>
      </c>
      <c r="N53" s="3">
        <v>2.9289999999999998</v>
      </c>
      <c r="O53" s="3">
        <v>7.9500000000000001E-2</v>
      </c>
      <c r="P53" s="3">
        <v>0.10920000000000001</v>
      </c>
      <c r="Q53" s="3">
        <v>24.8</v>
      </c>
      <c r="R53" s="3" t="s">
        <v>43</v>
      </c>
      <c r="S53" s="3">
        <v>402.5</v>
      </c>
      <c r="T53" s="3" t="s">
        <v>43</v>
      </c>
      <c r="U53" s="3" t="s">
        <v>43</v>
      </c>
      <c r="V53" s="3">
        <v>66</v>
      </c>
      <c r="W53" s="3">
        <v>5.5</v>
      </c>
      <c r="X53" s="3" t="s">
        <v>43</v>
      </c>
      <c r="Y53" s="3">
        <v>7.76</v>
      </c>
      <c r="Z53" s="3" t="s">
        <v>43</v>
      </c>
      <c r="AA53" s="3">
        <v>180</v>
      </c>
      <c r="AB53" s="3">
        <v>9.1999999999999993</v>
      </c>
      <c r="AC53" s="3">
        <v>24.59</v>
      </c>
      <c r="AD53" s="3" t="s">
        <v>43</v>
      </c>
      <c r="AE53" s="3" t="s">
        <v>43</v>
      </c>
      <c r="AF53" s="3">
        <v>746.6</v>
      </c>
      <c r="AG53" s="3">
        <v>24.7</v>
      </c>
      <c r="AH53" s="3" t="s">
        <v>43</v>
      </c>
      <c r="AI53" s="3">
        <v>397.1</v>
      </c>
      <c r="AJ53" s="3" t="s">
        <v>43</v>
      </c>
      <c r="AK53" s="3" t="s">
        <v>43</v>
      </c>
      <c r="AL53" s="3">
        <v>49.7</v>
      </c>
      <c r="AM53" s="3">
        <v>3.91</v>
      </c>
      <c r="AN53" s="3" t="s">
        <v>43</v>
      </c>
      <c r="AO53" s="3">
        <v>7.75</v>
      </c>
      <c r="AP53" s="3" t="s">
        <v>43</v>
      </c>
      <c r="AQ53" s="3">
        <v>166</v>
      </c>
      <c r="AR53" s="3">
        <v>7.1</v>
      </c>
      <c r="AS53" s="3">
        <v>29.08</v>
      </c>
      <c r="AT53" s="3" t="s">
        <v>43</v>
      </c>
      <c r="AU53" s="3" t="s">
        <v>43</v>
      </c>
      <c r="AV53" s="3">
        <v>746.6</v>
      </c>
    </row>
    <row r="54" spans="1:48" s="3" customFormat="1" x14ac:dyDescent="0.25">
      <c r="A54" s="3">
        <v>47</v>
      </c>
      <c r="B54" s="3">
        <v>38.7469439999999</v>
      </c>
      <c r="C54" s="3">
        <v>-89.267332999999894</v>
      </c>
      <c r="D54" s="3">
        <v>995.61830569999995</v>
      </c>
      <c r="E54" s="3">
        <v>0.2132</v>
      </c>
      <c r="F54" s="3">
        <v>1.8211999999999999</v>
      </c>
      <c r="G54" s="3">
        <v>2.1320000000000001</v>
      </c>
      <c r="H54" s="3">
        <v>18.212</v>
      </c>
      <c r="I54" s="3">
        <v>9.3151574159999999</v>
      </c>
      <c r="J54" s="3">
        <v>1.3302</v>
      </c>
      <c r="K54" s="3">
        <v>0.112</v>
      </c>
      <c r="L54" s="3">
        <v>0.11700000000000001</v>
      </c>
      <c r="M54" s="3">
        <v>2.258</v>
      </c>
      <c r="N54" s="3">
        <v>2.222</v>
      </c>
      <c r="O54" s="3">
        <v>7.6399999999999996E-2</v>
      </c>
      <c r="P54" s="3">
        <v>0.105</v>
      </c>
      <c r="Q54" s="3">
        <v>23.9</v>
      </c>
      <c r="R54" s="3" t="s">
        <v>43</v>
      </c>
      <c r="S54" s="3">
        <v>304.60000000000002</v>
      </c>
      <c r="T54" s="3" t="s">
        <v>43</v>
      </c>
      <c r="U54" s="3" t="s">
        <v>43</v>
      </c>
      <c r="V54" s="3">
        <v>57.4</v>
      </c>
      <c r="W54" s="3">
        <v>4.8499999999999996</v>
      </c>
      <c r="X54" s="3" t="s">
        <v>43</v>
      </c>
      <c r="Y54" s="3">
        <v>7.65</v>
      </c>
      <c r="Z54" s="3" t="s">
        <v>43</v>
      </c>
      <c r="AA54" s="3">
        <v>208</v>
      </c>
      <c r="AB54" s="3">
        <v>10.4</v>
      </c>
      <c r="AC54" s="3">
        <v>21.86</v>
      </c>
      <c r="AD54" s="3" t="s">
        <v>43</v>
      </c>
      <c r="AE54" s="3" t="s">
        <v>43</v>
      </c>
      <c r="AF54" s="3">
        <v>746.6</v>
      </c>
      <c r="AG54" s="3">
        <v>24.1</v>
      </c>
      <c r="AH54" s="3" t="s">
        <v>43</v>
      </c>
      <c r="AI54" s="3">
        <v>298.39999999999998</v>
      </c>
      <c r="AJ54" s="3" t="s">
        <v>43</v>
      </c>
      <c r="AK54" s="3" t="s">
        <v>43</v>
      </c>
      <c r="AL54" s="3">
        <v>48.6</v>
      </c>
      <c r="AM54" s="3">
        <v>3.92</v>
      </c>
      <c r="AN54" s="3" t="s">
        <v>43</v>
      </c>
      <c r="AO54" s="3">
        <v>7.56</v>
      </c>
      <c r="AP54" s="3" t="s">
        <v>43</v>
      </c>
      <c r="AQ54" s="3">
        <v>310</v>
      </c>
      <c r="AR54" s="3">
        <v>8.6999999999999993</v>
      </c>
      <c r="AS54" s="3">
        <v>21.86</v>
      </c>
      <c r="AT54" s="3" t="s">
        <v>43</v>
      </c>
      <c r="AU54" s="3" t="s">
        <v>43</v>
      </c>
      <c r="AV54" s="3">
        <v>740.5</v>
      </c>
    </row>
    <row r="55" spans="1:48" s="3" customFormat="1" x14ac:dyDescent="0.25">
      <c r="A55" s="3">
        <v>48</v>
      </c>
      <c r="B55" s="3">
        <v>38.750667</v>
      </c>
      <c r="C55" s="3">
        <v>-89.250249999999895</v>
      </c>
      <c r="D55" s="3">
        <v>895.10593849999998</v>
      </c>
      <c r="E55" s="3">
        <v>0.16120000000000001</v>
      </c>
      <c r="F55" s="3">
        <v>1.6113</v>
      </c>
      <c r="G55" s="3">
        <v>1.6120000000000001</v>
      </c>
      <c r="H55" s="3">
        <v>16.113</v>
      </c>
      <c r="I55" s="3">
        <v>8.2363473589999998</v>
      </c>
      <c r="J55" s="3">
        <v>2.0301999999999998</v>
      </c>
      <c r="K55" s="3">
        <v>7.9000000000000001E-2</v>
      </c>
      <c r="L55" s="3">
        <v>9.1999999999999998E-2</v>
      </c>
      <c r="M55" s="3">
        <v>2.3940000000000001</v>
      </c>
      <c r="N55" s="3">
        <v>1.877</v>
      </c>
      <c r="O55" s="3">
        <v>4.3099999999999999E-2</v>
      </c>
      <c r="P55" s="3">
        <v>0.1</v>
      </c>
      <c r="Q55" s="3">
        <v>26.3</v>
      </c>
      <c r="R55" s="3" t="s">
        <v>43</v>
      </c>
      <c r="S55" s="3">
        <v>316.3</v>
      </c>
      <c r="T55" s="3" t="s">
        <v>43</v>
      </c>
      <c r="U55" s="3" t="s">
        <v>43</v>
      </c>
      <c r="V55" s="3">
        <v>73.2</v>
      </c>
      <c r="W55" s="3">
        <v>5.88</v>
      </c>
      <c r="X55" s="3" t="s">
        <v>43</v>
      </c>
      <c r="Y55" s="3">
        <v>7.74</v>
      </c>
      <c r="Z55" s="3" t="s">
        <v>43</v>
      </c>
      <c r="AA55" s="3">
        <v>253</v>
      </c>
      <c r="AB55" s="3">
        <v>15.5</v>
      </c>
      <c r="AC55" s="3">
        <v>17.989999999999998</v>
      </c>
      <c r="AD55" s="3" t="s">
        <v>43</v>
      </c>
      <c r="AE55" s="3" t="s">
        <v>43</v>
      </c>
      <c r="AF55" s="3">
        <v>746.2</v>
      </c>
      <c r="AG55" s="3">
        <v>24.2</v>
      </c>
      <c r="AH55" s="3" t="s">
        <v>43</v>
      </c>
      <c r="AI55" s="3">
        <v>257</v>
      </c>
      <c r="AJ55" s="3" t="s">
        <v>43</v>
      </c>
      <c r="AK55" s="3" t="s">
        <v>43</v>
      </c>
      <c r="AL55" s="3">
        <v>45.7</v>
      </c>
      <c r="AM55" s="3">
        <v>3.82</v>
      </c>
      <c r="AN55" s="3" t="s">
        <v>43</v>
      </c>
      <c r="AO55" s="3">
        <v>7.66</v>
      </c>
      <c r="AP55" s="3" t="s">
        <v>43</v>
      </c>
      <c r="AQ55" s="3">
        <v>402</v>
      </c>
      <c r="AR55" s="3">
        <v>12.1</v>
      </c>
      <c r="AS55" s="3">
        <v>16.21</v>
      </c>
      <c r="AT55" s="3" t="s">
        <v>43</v>
      </c>
      <c r="AU55" s="3" t="s">
        <v>43</v>
      </c>
      <c r="AV55" s="3">
        <v>746.2</v>
      </c>
    </row>
    <row r="56" spans="1:48" s="3" customFormat="1" x14ac:dyDescent="0.25">
      <c r="A56" s="3">
        <v>49</v>
      </c>
      <c r="B56" s="3">
        <v>38.746443999999897</v>
      </c>
      <c r="C56" s="3">
        <v>-89.236277999999899</v>
      </c>
      <c r="D56" s="3">
        <v>1307.6138679999999</v>
      </c>
      <c r="E56" s="3">
        <v>6.7599999999999993E-2</v>
      </c>
      <c r="F56" s="3">
        <v>0.77359999999999995</v>
      </c>
      <c r="G56" s="3">
        <v>0.67600000000000005</v>
      </c>
      <c r="H56" s="3">
        <v>7.7359999999999998</v>
      </c>
      <c r="I56" s="3">
        <v>5.6424201219999999</v>
      </c>
      <c r="J56" s="3">
        <v>1.8302</v>
      </c>
      <c r="K56" s="3">
        <v>0.121</v>
      </c>
      <c r="L56" s="3">
        <v>0.156</v>
      </c>
      <c r="M56" s="3">
        <v>2.66</v>
      </c>
      <c r="N56" s="3">
        <v>1.1539999999999999</v>
      </c>
      <c r="O56" s="3">
        <v>9.9500000000000005E-2</v>
      </c>
      <c r="P56" s="3">
        <v>0.09</v>
      </c>
      <c r="Q56" s="3">
        <v>25.9</v>
      </c>
      <c r="R56" s="3" t="s">
        <v>43</v>
      </c>
      <c r="S56" s="3">
        <v>323.7</v>
      </c>
      <c r="T56" s="3" t="s">
        <v>43</v>
      </c>
      <c r="U56" s="3" t="s">
        <v>43</v>
      </c>
      <c r="V56" s="3">
        <v>73.3</v>
      </c>
      <c r="W56" s="3">
        <v>5.96</v>
      </c>
      <c r="X56" s="3" t="s">
        <v>43</v>
      </c>
      <c r="Y56" s="3">
        <v>7.68</v>
      </c>
      <c r="Z56" s="3" t="s">
        <v>43</v>
      </c>
      <c r="AA56" s="3">
        <v>151</v>
      </c>
      <c r="AB56" s="3">
        <v>6.1</v>
      </c>
      <c r="AC56" s="3">
        <v>18.579999999999998</v>
      </c>
      <c r="AD56" s="3" t="s">
        <v>43</v>
      </c>
      <c r="AE56" s="3" t="s">
        <v>43</v>
      </c>
      <c r="AF56" s="3">
        <v>746.7</v>
      </c>
      <c r="AG56" s="3">
        <v>23.1</v>
      </c>
      <c r="AH56" s="3" t="s">
        <v>43</v>
      </c>
      <c r="AI56" s="3">
        <v>165.9</v>
      </c>
      <c r="AJ56" s="3" t="s">
        <v>43</v>
      </c>
      <c r="AK56" s="3" t="s">
        <v>43</v>
      </c>
      <c r="AL56" s="3">
        <v>47</v>
      </c>
      <c r="AM56" s="3">
        <v>3.96</v>
      </c>
      <c r="AN56" s="3" t="s">
        <v>43</v>
      </c>
      <c r="AO56" s="3">
        <v>7.45</v>
      </c>
      <c r="AP56" s="3" t="s">
        <v>43</v>
      </c>
      <c r="AQ56" s="3">
        <v>376</v>
      </c>
      <c r="AR56" s="3">
        <v>8.8000000000000007</v>
      </c>
      <c r="AS56" s="3">
        <v>12.29</v>
      </c>
      <c r="AT56" s="3" t="s">
        <v>43</v>
      </c>
      <c r="AU56" s="3" t="s">
        <v>43</v>
      </c>
      <c r="AV56" s="3">
        <v>746.8</v>
      </c>
    </row>
    <row r="57" spans="1:48" s="3" customFormat="1" x14ac:dyDescent="0.25">
      <c r="A57" s="3">
        <v>50</v>
      </c>
      <c r="B57" s="3">
        <v>38.7535829999999</v>
      </c>
      <c r="C57" s="3">
        <v>-89.236555999999894</v>
      </c>
      <c r="D57" s="3">
        <v>929.7035515</v>
      </c>
      <c r="E57" s="3">
        <v>0.158</v>
      </c>
      <c r="F57" s="3">
        <v>1.4926999999999999</v>
      </c>
      <c r="G57" s="3">
        <v>1.58</v>
      </c>
      <c r="H57" s="3">
        <v>14.927</v>
      </c>
      <c r="I57" s="3">
        <v>7.6313472259999999</v>
      </c>
      <c r="J57" s="3">
        <v>1.8302</v>
      </c>
      <c r="K57" s="3">
        <v>8.5999999999999993E-2</v>
      </c>
      <c r="L57" s="3">
        <v>8.3000000000000004E-2</v>
      </c>
      <c r="M57" s="3">
        <v>2.4649999999999999</v>
      </c>
      <c r="N57" s="3">
        <v>2.012</v>
      </c>
      <c r="O57" s="3">
        <v>3.9300000000000002E-2</v>
      </c>
      <c r="P57" s="3">
        <v>0.09</v>
      </c>
      <c r="Q57" s="3">
        <v>25.4</v>
      </c>
      <c r="R57" s="3" t="s">
        <v>43</v>
      </c>
      <c r="S57" s="3">
        <v>403.7</v>
      </c>
      <c r="T57" s="3" t="s">
        <v>43</v>
      </c>
      <c r="U57" s="3" t="s">
        <v>43</v>
      </c>
      <c r="V57" s="3">
        <v>82.6</v>
      </c>
      <c r="W57" s="3">
        <v>6.77</v>
      </c>
      <c r="X57" s="3" t="s">
        <v>43</v>
      </c>
      <c r="Y57" s="3">
        <v>8.0399999999999991</v>
      </c>
      <c r="Z57" s="3" t="s">
        <v>43</v>
      </c>
      <c r="AA57" s="3">
        <v>116</v>
      </c>
      <c r="AB57" s="3">
        <v>9.9</v>
      </c>
      <c r="AC57" s="3">
        <v>21.21</v>
      </c>
      <c r="AD57" s="3" t="s">
        <v>43</v>
      </c>
      <c r="AE57" s="3" t="s">
        <v>43</v>
      </c>
      <c r="AF57" s="3">
        <v>746.8</v>
      </c>
      <c r="AG57" s="3">
        <v>23.7</v>
      </c>
      <c r="AH57" s="3" t="s">
        <v>43</v>
      </c>
      <c r="AI57" s="3">
        <v>319.5</v>
      </c>
      <c r="AJ57" s="3" t="s">
        <v>43</v>
      </c>
      <c r="AK57" s="3" t="s">
        <v>43</v>
      </c>
      <c r="AL57" s="3">
        <v>48</v>
      </c>
      <c r="AM57" s="3">
        <v>3.79</v>
      </c>
      <c r="AN57" s="3" t="s">
        <v>43</v>
      </c>
      <c r="AO57" s="3">
        <v>7.8</v>
      </c>
      <c r="AP57" s="3" t="s">
        <v>43</v>
      </c>
      <c r="AQ57" s="3">
        <v>390</v>
      </c>
      <c r="AR57" s="3">
        <v>10.199999999999999</v>
      </c>
      <c r="AS57" s="3">
        <v>19.829999999999998</v>
      </c>
      <c r="AT57" s="3" t="s">
        <v>43</v>
      </c>
      <c r="AU57" s="3" t="s">
        <v>43</v>
      </c>
      <c r="AV57" s="3">
        <v>746.8</v>
      </c>
    </row>
    <row r="58" spans="1:48" s="3" customFormat="1" x14ac:dyDescent="0.25">
      <c r="A58" s="3">
        <v>51</v>
      </c>
      <c r="B58" s="3">
        <v>38.760832999999899</v>
      </c>
      <c r="C58" s="3">
        <v>-89.243778000000006</v>
      </c>
      <c r="D58" s="3">
        <v>505.05415160000001</v>
      </c>
      <c r="E58" s="3">
        <v>4.0800000000000003E-2</v>
      </c>
      <c r="F58" s="3">
        <v>0.7944</v>
      </c>
      <c r="G58" s="3">
        <v>0.40799999999999997</v>
      </c>
      <c r="H58" s="3">
        <v>7.944</v>
      </c>
      <c r="I58" s="3">
        <v>6.8231046930000003</v>
      </c>
      <c r="J58" s="3">
        <v>1.3302</v>
      </c>
      <c r="K58" s="3">
        <v>8.8999999999999996E-2</v>
      </c>
      <c r="L58" s="3">
        <v>9.6000000000000002E-2</v>
      </c>
      <c r="M58" s="3">
        <v>1.7849999999999999</v>
      </c>
      <c r="N58" s="3">
        <v>1.629</v>
      </c>
      <c r="O58" s="3">
        <v>3.9100000000000003E-2</v>
      </c>
      <c r="P58" s="3">
        <v>7.5800000000000006E-2</v>
      </c>
      <c r="Q58" s="3">
        <v>26.5</v>
      </c>
      <c r="R58" s="3" t="s">
        <v>43</v>
      </c>
      <c r="S58" s="3">
        <v>211.8</v>
      </c>
      <c r="T58" s="3" t="s">
        <v>43</v>
      </c>
      <c r="U58" s="3" t="s">
        <v>43</v>
      </c>
      <c r="V58" s="3">
        <v>63.2</v>
      </c>
      <c r="W58" s="3">
        <v>5.09</v>
      </c>
      <c r="X58" s="3" t="s">
        <v>43</v>
      </c>
      <c r="Y58" s="3">
        <v>7.41</v>
      </c>
      <c r="Z58" s="3" t="s">
        <v>43</v>
      </c>
      <c r="AA58" s="3">
        <v>407</v>
      </c>
      <c r="AB58" s="3">
        <v>16.2</v>
      </c>
      <c r="AC58" s="3">
        <v>12.7</v>
      </c>
      <c r="AD58" s="3" t="s">
        <v>43</v>
      </c>
      <c r="AE58" s="3" t="s">
        <v>43</v>
      </c>
      <c r="AF58" s="3">
        <v>746.2</v>
      </c>
      <c r="AG58" s="3">
        <v>23.7</v>
      </c>
      <c r="AH58" s="3" t="s">
        <v>43</v>
      </c>
      <c r="AI58" s="3">
        <v>196.9</v>
      </c>
      <c r="AJ58" s="3" t="s">
        <v>43</v>
      </c>
      <c r="AK58" s="3" t="s">
        <v>43</v>
      </c>
      <c r="AL58" s="3">
        <v>42.5</v>
      </c>
      <c r="AM58" s="3">
        <v>3.57</v>
      </c>
      <c r="AN58" s="3" t="s">
        <v>43</v>
      </c>
      <c r="AO58" s="3">
        <v>7.37</v>
      </c>
      <c r="AP58" s="3" t="s">
        <v>43</v>
      </c>
      <c r="AQ58" s="3">
        <v>864</v>
      </c>
      <c r="AR58" s="3">
        <v>9.9</v>
      </c>
      <c r="AS58" s="3">
        <v>12.64</v>
      </c>
      <c r="AT58" s="3" t="s">
        <v>43</v>
      </c>
      <c r="AU58" s="3" t="s">
        <v>43</v>
      </c>
      <c r="AV58" s="3">
        <v>746.2</v>
      </c>
    </row>
    <row r="59" spans="1:48" s="3" customFormat="1" x14ac:dyDescent="0.25">
      <c r="A59" s="3">
        <v>52</v>
      </c>
      <c r="B59" s="3">
        <v>38.758611000000002</v>
      </c>
      <c r="C59" s="3">
        <v>-89.253528000000003</v>
      </c>
      <c r="D59" s="3">
        <v>763.67583209999998</v>
      </c>
      <c r="E59" s="3">
        <v>0.1164</v>
      </c>
      <c r="F59" s="3">
        <v>1.2896000000000001</v>
      </c>
      <c r="G59" s="3">
        <v>1.1639999999999999</v>
      </c>
      <c r="H59" s="3">
        <v>12.896000000000001</v>
      </c>
      <c r="I59" s="3">
        <v>7.4963820549999998</v>
      </c>
      <c r="J59" s="3">
        <v>1.8302</v>
      </c>
      <c r="K59" s="3">
        <v>9.7000000000000003E-2</v>
      </c>
      <c r="L59" s="3">
        <v>9.9000000000000005E-2</v>
      </c>
      <c r="M59" s="3">
        <v>1.3720000000000001</v>
      </c>
      <c r="N59" s="3">
        <v>1.5029999999999999</v>
      </c>
      <c r="O59" s="3">
        <v>5.6500000000000002E-2</v>
      </c>
      <c r="P59" s="3">
        <v>8.9099999999999999E-2</v>
      </c>
      <c r="Q59" s="3">
        <v>26.7</v>
      </c>
      <c r="R59" s="3" t="s">
        <v>43</v>
      </c>
      <c r="S59" s="3">
        <v>171.2</v>
      </c>
      <c r="T59" s="3" t="s">
        <v>43</v>
      </c>
      <c r="U59" s="3" t="s">
        <v>43</v>
      </c>
      <c r="V59" s="3">
        <v>60.2</v>
      </c>
      <c r="W59" s="3">
        <v>4.8099999999999996</v>
      </c>
      <c r="X59" s="3" t="s">
        <v>43</v>
      </c>
      <c r="Y59" s="3">
        <v>7.26</v>
      </c>
      <c r="Z59" s="3" t="s">
        <v>43</v>
      </c>
      <c r="AA59" s="3">
        <v>469</v>
      </c>
      <c r="AB59" s="3">
        <v>11.2</v>
      </c>
      <c r="AC59" s="3">
        <v>10.77</v>
      </c>
      <c r="AD59" s="3" t="s">
        <v>43</v>
      </c>
      <c r="AE59" s="3" t="s">
        <v>43</v>
      </c>
      <c r="AF59" s="3">
        <v>746.2</v>
      </c>
      <c r="AG59" s="3">
        <v>23.1</v>
      </c>
      <c r="AH59" s="3" t="s">
        <v>43</v>
      </c>
      <c r="AI59" s="3">
        <v>178.1</v>
      </c>
      <c r="AJ59" s="3" t="s">
        <v>43</v>
      </c>
      <c r="AK59" s="3" t="s">
        <v>43</v>
      </c>
      <c r="AL59" s="3">
        <v>42.2</v>
      </c>
      <c r="AM59" s="3">
        <v>3.63</v>
      </c>
      <c r="AN59" s="3" t="s">
        <v>43</v>
      </c>
      <c r="AO59" s="3">
        <v>7.27</v>
      </c>
      <c r="AP59" s="3" t="s">
        <v>43</v>
      </c>
      <c r="AQ59" s="3">
        <v>591</v>
      </c>
      <c r="AR59" s="3">
        <v>9.3000000000000007</v>
      </c>
      <c r="AS59" s="3">
        <v>12.56</v>
      </c>
      <c r="AT59" s="3" t="s">
        <v>43</v>
      </c>
      <c r="AU59" s="3" t="s">
        <v>43</v>
      </c>
      <c r="AV59" s="3">
        <v>746.2</v>
      </c>
    </row>
    <row r="60" spans="1:48" s="3" customFormat="1" x14ac:dyDescent="0.25">
      <c r="A60" s="3">
        <v>53</v>
      </c>
      <c r="B60" s="3">
        <v>38.769694000000001</v>
      </c>
      <c r="C60" s="3">
        <v>-89.255443999999898</v>
      </c>
      <c r="D60" s="3">
        <v>1595.9732939999999</v>
      </c>
      <c r="E60" s="3">
        <v>9.2899999999999996E-2</v>
      </c>
      <c r="F60" s="3">
        <v>1.4773000000000001</v>
      </c>
      <c r="G60" s="3">
        <v>0.92900000000000005</v>
      </c>
      <c r="H60" s="3">
        <v>14.773</v>
      </c>
      <c r="I60" s="3">
        <v>7.0519507619999997</v>
      </c>
      <c r="J60" s="3">
        <v>1.3302</v>
      </c>
      <c r="K60" s="3">
        <v>9.5000000000000001E-2</v>
      </c>
      <c r="L60" s="3">
        <v>9.4E-2</v>
      </c>
      <c r="M60" s="3">
        <v>1.244</v>
      </c>
      <c r="N60" s="3">
        <v>1.355</v>
      </c>
      <c r="O60" s="3">
        <v>3.4500000000000003E-2</v>
      </c>
      <c r="P60" s="3">
        <v>8.1199999999999994E-2</v>
      </c>
      <c r="Q60" s="3">
        <v>26.2</v>
      </c>
      <c r="R60" s="3" t="s">
        <v>43</v>
      </c>
      <c r="S60" s="3">
        <v>188.2</v>
      </c>
      <c r="T60" s="3" t="s">
        <v>43</v>
      </c>
      <c r="U60" s="3" t="s">
        <v>43</v>
      </c>
      <c r="V60" s="3">
        <v>66.599999999999994</v>
      </c>
      <c r="W60" s="3">
        <v>5.35</v>
      </c>
      <c r="X60" s="3" t="s">
        <v>43</v>
      </c>
      <c r="Y60" s="3">
        <v>7.33</v>
      </c>
      <c r="Z60" s="3" t="s">
        <v>43</v>
      </c>
      <c r="AA60" s="3">
        <v>420</v>
      </c>
      <c r="AB60" s="3">
        <v>12</v>
      </c>
      <c r="AC60" s="3">
        <v>10.39</v>
      </c>
      <c r="AD60" s="3" t="s">
        <v>43</v>
      </c>
      <c r="AE60" s="3" t="s">
        <v>43</v>
      </c>
      <c r="AF60" s="3">
        <v>746.5</v>
      </c>
      <c r="AG60" s="3">
        <v>24</v>
      </c>
      <c r="AH60" s="3" t="s">
        <v>43</v>
      </c>
      <c r="AI60" s="3">
        <v>192.7</v>
      </c>
      <c r="AJ60" s="3" t="s">
        <v>43</v>
      </c>
      <c r="AK60" s="3" t="s">
        <v>43</v>
      </c>
      <c r="AL60" s="3">
        <v>45</v>
      </c>
      <c r="AM60" s="3">
        <v>3.68</v>
      </c>
      <c r="AN60" s="3" t="s">
        <v>43</v>
      </c>
      <c r="AO60" s="3">
        <v>7.29</v>
      </c>
      <c r="AP60" s="3" t="s">
        <v>43</v>
      </c>
      <c r="AQ60" s="3">
        <v>533</v>
      </c>
      <c r="AR60" s="3">
        <v>11.5</v>
      </c>
      <c r="AS60" s="3">
        <v>12.48</v>
      </c>
      <c r="AT60" s="3" t="s">
        <v>43</v>
      </c>
      <c r="AU60" s="3" t="s">
        <v>43</v>
      </c>
      <c r="AV60" s="3">
        <v>746.5</v>
      </c>
    </row>
    <row r="61" spans="1:48" s="3" customFormat="1" x14ac:dyDescent="0.25">
      <c r="A61" s="3">
        <v>54</v>
      </c>
      <c r="B61" s="3">
        <v>38.772360999999897</v>
      </c>
      <c r="C61" s="3">
        <v>-89.257610999999898</v>
      </c>
      <c r="D61" s="3">
        <v>836.86815130000002</v>
      </c>
      <c r="E61" s="3">
        <v>0.1759</v>
      </c>
      <c r="F61" s="3">
        <v>1.7707999999999999</v>
      </c>
      <c r="G61" s="3">
        <v>1.7589999999999999</v>
      </c>
      <c r="H61" s="3">
        <v>17.707999999999998</v>
      </c>
      <c r="I61" s="3">
        <v>8.5189112760000008</v>
      </c>
      <c r="J61" s="3">
        <v>0.83020000000000005</v>
      </c>
      <c r="K61" s="3">
        <v>0.126</v>
      </c>
      <c r="L61" s="3">
        <v>0.129</v>
      </c>
      <c r="M61" s="3">
        <v>1.4319999999999999</v>
      </c>
      <c r="N61" s="3">
        <v>1.4810000000000001</v>
      </c>
      <c r="O61" s="3">
        <v>0.1026</v>
      </c>
      <c r="P61" s="3">
        <v>0.11550000000000001</v>
      </c>
      <c r="Q61" s="3">
        <v>25.1</v>
      </c>
      <c r="R61" s="3" t="s">
        <v>43</v>
      </c>
      <c r="S61" s="3">
        <v>207.9</v>
      </c>
      <c r="T61" s="3" t="s">
        <v>43</v>
      </c>
      <c r="U61" s="3" t="s">
        <v>43</v>
      </c>
      <c r="V61" s="3">
        <v>49</v>
      </c>
      <c r="W61" s="3">
        <v>4.0199999999999996</v>
      </c>
      <c r="X61" s="3" t="s">
        <v>43</v>
      </c>
      <c r="Y61" s="3">
        <v>7.13</v>
      </c>
      <c r="Z61" s="3" t="s">
        <v>43</v>
      </c>
      <c r="AA61" s="3">
        <v>301</v>
      </c>
      <c r="AB61" s="3">
        <v>9.3000000000000007</v>
      </c>
      <c r="AC61" s="3">
        <v>13.02</v>
      </c>
      <c r="AD61" s="3" t="s">
        <v>43</v>
      </c>
      <c r="AE61" s="3" t="s">
        <v>43</v>
      </c>
      <c r="AF61" s="3">
        <v>746.5</v>
      </c>
      <c r="AG61" s="3">
        <v>25.3</v>
      </c>
      <c r="AH61" s="3" t="s">
        <v>43</v>
      </c>
      <c r="AI61" s="3">
        <v>208.6</v>
      </c>
      <c r="AJ61" s="3" t="s">
        <v>43</v>
      </c>
      <c r="AK61" s="3" t="s">
        <v>43</v>
      </c>
      <c r="AL61" s="3">
        <v>44.4</v>
      </c>
      <c r="AM61" s="3">
        <v>3.62</v>
      </c>
      <c r="AN61" s="3" t="s">
        <v>43</v>
      </c>
      <c r="AO61" s="3">
        <v>7.15</v>
      </c>
      <c r="AP61" s="3" t="s">
        <v>43</v>
      </c>
      <c r="AQ61" s="3">
        <v>554</v>
      </c>
      <c r="AR61" s="3">
        <v>8.5</v>
      </c>
      <c r="AS61" s="3">
        <v>14</v>
      </c>
      <c r="AT61" s="3" t="s">
        <v>43</v>
      </c>
      <c r="AU61" s="3" t="s">
        <v>43</v>
      </c>
      <c r="AV61" s="3">
        <v>746.5</v>
      </c>
    </row>
    <row r="62" spans="1:48" s="3" customFormat="1" x14ac:dyDescent="0.25">
      <c r="A62" s="3">
        <v>55</v>
      </c>
      <c r="B62" s="3">
        <v>38.762777999999898</v>
      </c>
      <c r="C62" s="3">
        <v>-89.242722000000001</v>
      </c>
      <c r="D62" s="3">
        <v>477.32577529999998</v>
      </c>
      <c r="E62" s="3">
        <v>6.2799999999999995E-2</v>
      </c>
      <c r="F62" s="3">
        <v>0.63500000000000001</v>
      </c>
      <c r="G62" s="3">
        <v>0.628</v>
      </c>
      <c r="H62" s="3">
        <v>6.35</v>
      </c>
      <c r="I62" s="3">
        <v>4.9349783260000004</v>
      </c>
      <c r="J62" s="3">
        <v>1.8302</v>
      </c>
      <c r="K62" s="3">
        <v>8.5999999999999993E-2</v>
      </c>
      <c r="L62" s="3">
        <v>0.09</v>
      </c>
      <c r="M62" s="3">
        <v>1.708</v>
      </c>
      <c r="N62" s="3">
        <v>1.8220000000000001</v>
      </c>
      <c r="O62" s="3">
        <v>3.5099999999999999E-2</v>
      </c>
      <c r="P62" s="3">
        <v>7.0000000000000007E-2</v>
      </c>
      <c r="Q62" s="3">
        <v>26.7</v>
      </c>
      <c r="R62" s="3" t="s">
        <v>43</v>
      </c>
      <c r="S62" s="3">
        <v>208.9</v>
      </c>
      <c r="T62" s="3" t="s">
        <v>43</v>
      </c>
      <c r="U62" s="3" t="s">
        <v>43</v>
      </c>
      <c r="V62" s="3">
        <v>63.7</v>
      </c>
      <c r="W62" s="3">
        <v>5.0599999999999996</v>
      </c>
      <c r="X62" s="3" t="s">
        <v>43</v>
      </c>
      <c r="Y62" s="3">
        <v>7.38</v>
      </c>
      <c r="Z62" s="3" t="s">
        <v>43</v>
      </c>
      <c r="AA62" s="3">
        <v>425</v>
      </c>
      <c r="AB62" s="3">
        <v>11.8</v>
      </c>
      <c r="AC62" s="3">
        <v>12.44</v>
      </c>
      <c r="AD62" s="3" t="s">
        <v>43</v>
      </c>
      <c r="AE62" s="3" t="s">
        <v>43</v>
      </c>
      <c r="AF62" s="3">
        <v>746.2</v>
      </c>
      <c r="AG62" s="3">
        <v>23.6</v>
      </c>
      <c r="AH62" s="3" t="s">
        <v>43</v>
      </c>
      <c r="AI62" s="3">
        <v>199.9</v>
      </c>
      <c r="AJ62" s="3" t="s">
        <v>43</v>
      </c>
      <c r="AK62" s="3" t="s">
        <v>43</v>
      </c>
      <c r="AL62" s="3">
        <v>42.4</v>
      </c>
      <c r="AM62" s="3">
        <v>3.6</v>
      </c>
      <c r="AN62" s="3" t="s">
        <v>43</v>
      </c>
      <c r="AO62" s="3">
        <v>7.35</v>
      </c>
      <c r="AP62" s="3" t="s">
        <v>43</v>
      </c>
      <c r="AQ62" s="3">
        <v>541</v>
      </c>
      <c r="AR62" s="3">
        <v>11.2</v>
      </c>
      <c r="AS62" s="3">
        <v>12.85</v>
      </c>
      <c r="AT62" s="3" t="s">
        <v>43</v>
      </c>
      <c r="AU62" s="3" t="s">
        <v>43</v>
      </c>
      <c r="AV62" s="3">
        <v>746.2</v>
      </c>
    </row>
    <row r="63" spans="1:48" s="3" customFormat="1" x14ac:dyDescent="0.25">
      <c r="A63" s="3">
        <v>56</v>
      </c>
      <c r="B63" s="3">
        <v>38.777110999999898</v>
      </c>
      <c r="C63" s="3">
        <v>-89.238721999999896</v>
      </c>
      <c r="D63" s="3">
        <v>747.83524460000001</v>
      </c>
      <c r="E63" s="3">
        <v>0.36759999999999998</v>
      </c>
      <c r="F63" s="3">
        <v>2.5047000000000001</v>
      </c>
      <c r="G63" s="3">
        <v>3.6760000000000002</v>
      </c>
      <c r="H63" s="3">
        <v>25.047000000000001</v>
      </c>
      <c r="I63" s="3">
        <v>6.6931897960000004</v>
      </c>
      <c r="J63" s="3" t="s">
        <v>43</v>
      </c>
      <c r="K63" s="3">
        <v>0.1</v>
      </c>
      <c r="L63" s="3">
        <v>0.10299999999999999</v>
      </c>
      <c r="M63" s="3">
        <v>1.3520000000000001</v>
      </c>
      <c r="N63" s="3">
        <v>1.4059999999999999</v>
      </c>
      <c r="O63" s="3">
        <v>7.4499999999999997E-2</v>
      </c>
      <c r="P63" s="3">
        <v>6.2700000000000006E-2</v>
      </c>
      <c r="Q63" s="3">
        <v>25</v>
      </c>
      <c r="R63" s="3" t="s">
        <v>43</v>
      </c>
      <c r="S63" s="3">
        <v>158.19999999999999</v>
      </c>
      <c r="T63" s="3" t="s">
        <v>43</v>
      </c>
      <c r="U63" s="3" t="s">
        <v>43</v>
      </c>
      <c r="V63" s="3">
        <v>39</v>
      </c>
      <c r="W63" s="3">
        <v>3.37</v>
      </c>
      <c r="X63" s="3" t="s">
        <v>43</v>
      </c>
      <c r="Y63" s="3">
        <v>7.07</v>
      </c>
      <c r="Z63" s="3" t="s">
        <v>43</v>
      </c>
      <c r="AA63" s="3">
        <v>449</v>
      </c>
      <c r="AB63" s="3">
        <v>9.5</v>
      </c>
      <c r="AC63" s="3">
        <v>8.5399999999999991</v>
      </c>
      <c r="AD63" s="3" t="s">
        <v>43</v>
      </c>
      <c r="AE63" s="3" t="s">
        <v>43</v>
      </c>
      <c r="AF63" s="3">
        <v>746.5</v>
      </c>
      <c r="AG63" s="3">
        <v>25.1</v>
      </c>
      <c r="AH63" s="3" t="s">
        <v>43</v>
      </c>
      <c r="AI63" s="3">
        <v>157.30000000000001</v>
      </c>
      <c r="AJ63" s="3" t="s">
        <v>43</v>
      </c>
      <c r="AK63" s="3" t="s">
        <v>43</v>
      </c>
      <c r="AL63" s="3">
        <v>41.8</v>
      </c>
      <c r="AM63" s="3">
        <v>3.41</v>
      </c>
      <c r="AN63" s="3" t="s">
        <v>43</v>
      </c>
      <c r="AO63" s="3">
        <v>7.11</v>
      </c>
      <c r="AP63" s="3" t="s">
        <v>43</v>
      </c>
      <c r="AQ63" s="3">
        <v>501</v>
      </c>
      <c r="AR63" s="3">
        <v>9.6</v>
      </c>
      <c r="AS63" s="3">
        <v>9.1999999999999993</v>
      </c>
      <c r="AT63" s="3" t="s">
        <v>43</v>
      </c>
      <c r="AU63" s="3" t="s">
        <v>43</v>
      </c>
      <c r="AV63" s="3">
        <v>746.5</v>
      </c>
    </row>
    <row r="64" spans="1:48" s="3" customFormat="1" x14ac:dyDescent="0.25">
      <c r="A64" s="3">
        <v>57</v>
      </c>
      <c r="B64" s="3">
        <v>38.777667000000001</v>
      </c>
      <c r="C64" s="3">
        <v>-89.227778000000001</v>
      </c>
      <c r="D64" s="3">
        <v>680.70610099999999</v>
      </c>
      <c r="E64" s="3">
        <v>0.621</v>
      </c>
      <c r="F64" s="3">
        <v>0.93089999999999995</v>
      </c>
      <c r="G64" s="3">
        <v>6.21</v>
      </c>
      <c r="H64" s="3">
        <v>9.3089999999999993</v>
      </c>
      <c r="I64" s="3">
        <v>5.2647878600000002</v>
      </c>
      <c r="J64" s="3">
        <v>0.83020000000000005</v>
      </c>
      <c r="K64" s="3">
        <v>0.106</v>
      </c>
      <c r="L64" s="3">
        <v>0.10100000000000001</v>
      </c>
      <c r="M64" s="3">
        <v>1.357</v>
      </c>
      <c r="N64" s="3">
        <v>1.39</v>
      </c>
      <c r="O64" s="3">
        <v>0.14319999999999999</v>
      </c>
      <c r="P64" s="3">
        <v>0.12180000000000001</v>
      </c>
      <c r="Q64" s="3">
        <v>22.3</v>
      </c>
      <c r="R64" s="3" t="s">
        <v>43</v>
      </c>
      <c r="S64" s="3">
        <v>157.1</v>
      </c>
      <c r="T64" s="3" t="s">
        <v>43</v>
      </c>
      <c r="U64" s="3" t="s">
        <v>43</v>
      </c>
      <c r="V64" s="3">
        <v>48.3</v>
      </c>
      <c r="W64" s="3">
        <v>4.21</v>
      </c>
      <c r="X64" s="3" t="s">
        <v>43</v>
      </c>
      <c r="Y64" s="3">
        <v>7.13</v>
      </c>
      <c r="Z64" s="3" t="s">
        <v>43</v>
      </c>
      <c r="AA64" s="3">
        <v>616</v>
      </c>
      <c r="AB64" s="3">
        <v>9.3000000000000007</v>
      </c>
      <c r="AC64" s="3">
        <v>8.15</v>
      </c>
      <c r="AD64" s="3" t="s">
        <v>43</v>
      </c>
      <c r="AE64" s="3" t="s">
        <v>43</v>
      </c>
      <c r="AF64" s="3">
        <v>746.5</v>
      </c>
      <c r="AG64" s="3">
        <v>23.1</v>
      </c>
      <c r="AH64" s="3" t="s">
        <v>43</v>
      </c>
      <c r="AI64" s="3">
        <v>157.1</v>
      </c>
      <c r="AJ64" s="3" t="s">
        <v>43</v>
      </c>
      <c r="AK64" s="3" t="s">
        <v>43</v>
      </c>
      <c r="AL64" s="3">
        <v>43</v>
      </c>
      <c r="AM64" s="3">
        <v>3.62</v>
      </c>
      <c r="AN64" s="3" t="s">
        <v>43</v>
      </c>
      <c r="AO64" s="3">
        <v>7.17</v>
      </c>
      <c r="AP64" s="3" t="s">
        <v>43</v>
      </c>
      <c r="AQ64" s="3">
        <v>980</v>
      </c>
      <c r="AR64" s="3">
        <v>10.3</v>
      </c>
      <c r="AS64" s="3">
        <v>9.65</v>
      </c>
      <c r="AT64" s="3" t="s">
        <v>43</v>
      </c>
      <c r="AU64" s="3" t="s">
        <v>43</v>
      </c>
      <c r="AV64" s="3">
        <v>746.5</v>
      </c>
    </row>
    <row r="65" spans="1:48" s="3" customFormat="1" x14ac:dyDescent="0.25">
      <c r="A65" s="3">
        <v>58</v>
      </c>
      <c r="B65" s="3">
        <v>38.768971999999899</v>
      </c>
      <c r="C65" s="3">
        <v>-89.223805999999897</v>
      </c>
      <c r="D65" s="3">
        <v>759.02588560000004</v>
      </c>
      <c r="E65" s="3">
        <v>8.1500000000000003E-2</v>
      </c>
      <c r="F65" s="3">
        <v>1.2</v>
      </c>
      <c r="G65" s="3">
        <v>0.81499999999999995</v>
      </c>
      <c r="H65" s="3">
        <v>12</v>
      </c>
      <c r="I65" s="3">
        <v>6.7438692099999997</v>
      </c>
      <c r="J65" s="3">
        <v>2.3302</v>
      </c>
      <c r="K65" s="3">
        <v>7.4999999999999997E-2</v>
      </c>
      <c r="L65" s="3">
        <v>8.4000000000000005E-2</v>
      </c>
      <c r="M65" s="3">
        <v>2.1789999999999998</v>
      </c>
      <c r="N65" s="3">
        <v>1.5940000000000001</v>
      </c>
      <c r="O65" s="3">
        <v>1.9099999999999999E-2</v>
      </c>
      <c r="P65" s="3">
        <v>5.9400000000000001E-2</v>
      </c>
      <c r="Q65" s="3">
        <v>25.8</v>
      </c>
      <c r="R65" s="3" t="s">
        <v>43</v>
      </c>
      <c r="S65" s="3">
        <v>300</v>
      </c>
      <c r="T65" s="3" t="s">
        <v>43</v>
      </c>
      <c r="U65" s="3" t="s">
        <v>43</v>
      </c>
      <c r="V65" s="3">
        <v>70.7</v>
      </c>
      <c r="W65" s="3">
        <v>5.75</v>
      </c>
      <c r="X65" s="3" t="s">
        <v>43</v>
      </c>
      <c r="Y65" s="3">
        <v>7.73</v>
      </c>
      <c r="Z65" s="3" t="s">
        <v>43</v>
      </c>
      <c r="AA65" s="3">
        <v>318</v>
      </c>
      <c r="AB65" s="3">
        <v>10</v>
      </c>
      <c r="AC65" s="3">
        <v>15.65</v>
      </c>
      <c r="AD65" s="3" t="s">
        <v>43</v>
      </c>
      <c r="AE65" s="3" t="s">
        <v>43</v>
      </c>
      <c r="AF65" s="3">
        <v>746.8</v>
      </c>
      <c r="AG65" s="3">
        <v>22.9</v>
      </c>
      <c r="AH65" s="3" t="s">
        <v>43</v>
      </c>
      <c r="AI65" s="3">
        <v>229.8</v>
      </c>
      <c r="AJ65" s="3" t="s">
        <v>43</v>
      </c>
      <c r="AK65" s="3" t="s">
        <v>43</v>
      </c>
      <c r="AL65" s="3">
        <v>42.1</v>
      </c>
      <c r="AM65" s="3">
        <v>3.54</v>
      </c>
      <c r="AN65" s="3" t="s">
        <v>43</v>
      </c>
      <c r="AO65" s="3">
        <v>7.54</v>
      </c>
      <c r="AP65" s="3" t="s">
        <v>43</v>
      </c>
      <c r="AQ65" s="3">
        <v>525</v>
      </c>
      <c r="AR65" s="3">
        <v>9.9</v>
      </c>
      <c r="AS65" s="3">
        <v>12.63</v>
      </c>
      <c r="AT65" s="3" t="s">
        <v>43</v>
      </c>
      <c r="AU65" s="3" t="s">
        <v>43</v>
      </c>
      <c r="AV65" s="3">
        <v>746.8</v>
      </c>
    </row>
    <row r="66" spans="1:48" s="3" customFormat="1" x14ac:dyDescent="0.25">
      <c r="A66" s="3">
        <v>59</v>
      </c>
      <c r="B66" s="3">
        <v>38.770499999999899</v>
      </c>
      <c r="C66" s="3">
        <v>-89.215806000000001</v>
      </c>
      <c r="D66" s="3">
        <v>537.92283299999997</v>
      </c>
      <c r="E66" s="3">
        <v>3.4700000000000002E-2</v>
      </c>
      <c r="F66" s="3">
        <v>0.81950000000000001</v>
      </c>
      <c r="G66" s="3">
        <v>0.34699999999999998</v>
      </c>
      <c r="H66" s="3">
        <v>8.1950000000000003</v>
      </c>
      <c r="I66" s="3">
        <v>4.2547568709999997</v>
      </c>
      <c r="J66" s="3">
        <v>1.3302</v>
      </c>
      <c r="K66" s="3">
        <v>9.7000000000000003E-2</v>
      </c>
      <c r="L66" s="3">
        <v>9.6000000000000002E-2</v>
      </c>
      <c r="M66" s="3">
        <v>1.35</v>
      </c>
      <c r="N66" s="3">
        <v>1.17</v>
      </c>
      <c r="O66" s="3">
        <v>7.2800000000000004E-2</v>
      </c>
      <c r="P66" s="3">
        <v>8.2900000000000001E-2</v>
      </c>
      <c r="Q66" s="3">
        <v>23.9</v>
      </c>
      <c r="R66" s="3" t="s">
        <v>43</v>
      </c>
      <c r="S66" s="3">
        <v>170</v>
      </c>
      <c r="T66" s="3" t="s">
        <v>43</v>
      </c>
      <c r="U66" s="3" t="s">
        <v>43</v>
      </c>
      <c r="V66" s="3">
        <v>52.6</v>
      </c>
      <c r="W66" s="3">
        <v>4.43</v>
      </c>
      <c r="X66" s="3" t="s">
        <v>43</v>
      </c>
      <c r="Y66" s="3">
        <v>7.25</v>
      </c>
      <c r="Z66" s="3" t="s">
        <v>43</v>
      </c>
      <c r="AA66" s="3">
        <v>527</v>
      </c>
      <c r="AB66" s="3">
        <v>9.5</v>
      </c>
      <c r="AC66" s="3">
        <v>9.01</v>
      </c>
      <c r="AD66" s="3" t="s">
        <v>43</v>
      </c>
      <c r="AE66" s="3" t="s">
        <v>43</v>
      </c>
      <c r="AF66" s="3">
        <v>746.8</v>
      </c>
      <c r="AG66" s="3">
        <v>23.5</v>
      </c>
      <c r="AH66" s="3" t="s">
        <v>43</v>
      </c>
      <c r="AI66" s="3">
        <v>171.2</v>
      </c>
      <c r="AJ66" s="3" t="s">
        <v>43</v>
      </c>
      <c r="AK66" s="3" t="s">
        <v>43</v>
      </c>
      <c r="AL66" s="3">
        <v>48.3</v>
      </c>
      <c r="AM66" s="3">
        <v>4.04</v>
      </c>
      <c r="AN66" s="3" t="s">
        <v>43</v>
      </c>
      <c r="AO66" s="3">
        <v>7.28</v>
      </c>
      <c r="AP66" s="3" t="s">
        <v>43</v>
      </c>
      <c r="AQ66" s="3">
        <v>631</v>
      </c>
      <c r="AR66" s="3">
        <v>10</v>
      </c>
      <c r="AS66" s="3">
        <v>10.75</v>
      </c>
      <c r="AT66" s="3" t="s">
        <v>43</v>
      </c>
      <c r="AU66" s="3" t="s">
        <v>43</v>
      </c>
      <c r="AV66" s="3">
        <v>746.8</v>
      </c>
    </row>
    <row r="67" spans="1:48" s="3" customFormat="1" x14ac:dyDescent="0.25">
      <c r="A67" s="3">
        <v>60</v>
      </c>
      <c r="B67" s="3">
        <v>38.784666999999899</v>
      </c>
      <c r="C67" s="3">
        <v>-89.213027999999895</v>
      </c>
      <c r="D67" s="3">
        <v>795.71694600000001</v>
      </c>
      <c r="E67" s="3">
        <v>3.73E-2</v>
      </c>
      <c r="F67" s="3">
        <v>0.92010000000000003</v>
      </c>
      <c r="G67" s="3">
        <v>0.373</v>
      </c>
      <c r="H67" s="3">
        <v>9.2010000000000005</v>
      </c>
      <c r="I67" s="3">
        <v>4.657351963</v>
      </c>
      <c r="J67" s="3">
        <v>1.3302</v>
      </c>
      <c r="K67" s="3">
        <v>0.08</v>
      </c>
      <c r="L67" s="3">
        <v>8.3000000000000004E-2</v>
      </c>
      <c r="M67" s="3">
        <v>1.7030000000000001</v>
      </c>
      <c r="N67" s="3">
        <v>1.504</v>
      </c>
      <c r="O67" s="3">
        <v>2.53E-2</v>
      </c>
      <c r="P67" s="3">
        <v>3.44E-2</v>
      </c>
      <c r="Q67" s="3">
        <v>25</v>
      </c>
      <c r="R67" s="3" t="s">
        <v>43</v>
      </c>
      <c r="S67" s="3">
        <v>256.58</v>
      </c>
      <c r="T67" s="3" t="s">
        <v>43</v>
      </c>
      <c r="U67" s="3" t="s">
        <v>43</v>
      </c>
      <c r="V67" s="3">
        <v>68.599999999999994</v>
      </c>
      <c r="W67" s="3">
        <v>5.71</v>
      </c>
      <c r="X67" s="3" t="s">
        <v>43</v>
      </c>
      <c r="Y67" s="3">
        <v>7.52</v>
      </c>
      <c r="Z67" s="3" t="s">
        <v>43</v>
      </c>
      <c r="AA67" s="3">
        <v>403</v>
      </c>
      <c r="AB67" s="3">
        <v>13.5</v>
      </c>
      <c r="AC67" s="3">
        <v>13.2</v>
      </c>
      <c r="AD67" s="3" t="s">
        <v>43</v>
      </c>
      <c r="AE67" s="3" t="s">
        <v>43</v>
      </c>
      <c r="AF67" s="3">
        <v>746.8</v>
      </c>
      <c r="AG67" s="3">
        <v>24.3</v>
      </c>
      <c r="AH67" s="3" t="s">
        <v>43</v>
      </c>
      <c r="AI67" s="3">
        <v>225.9</v>
      </c>
      <c r="AJ67" s="3" t="s">
        <v>43</v>
      </c>
      <c r="AK67" s="3" t="s">
        <v>43</v>
      </c>
      <c r="AL67" s="3">
        <v>49.3</v>
      </c>
      <c r="AM67" s="3">
        <v>4.05</v>
      </c>
      <c r="AN67" s="3" t="s">
        <v>43</v>
      </c>
      <c r="AO67" s="3">
        <v>7.46</v>
      </c>
      <c r="AP67" s="3" t="s">
        <v>43</v>
      </c>
      <c r="AQ67" s="3">
        <v>457</v>
      </c>
      <c r="AR67" s="3">
        <v>16</v>
      </c>
      <c r="AS67" s="3">
        <v>13.97</v>
      </c>
      <c r="AT67" s="3" t="s">
        <v>43</v>
      </c>
      <c r="AU67" s="3" t="s">
        <v>43</v>
      </c>
      <c r="AV67" s="3">
        <v>746.8</v>
      </c>
    </row>
    <row r="68" spans="1:48" s="8" customFormat="1" x14ac:dyDescent="0.25">
      <c r="A68" s="8" t="s">
        <v>53</v>
      </c>
      <c r="B68" s="8">
        <v>38.618277999999997</v>
      </c>
      <c r="C68" s="8">
        <v>-89.355444000000006</v>
      </c>
      <c r="D68" s="10">
        <v>352.39305379076603</v>
      </c>
      <c r="E68" s="8">
        <v>0.14910000000000001</v>
      </c>
      <c r="F68" s="8">
        <v>1.9899</v>
      </c>
      <c r="G68" s="8">
        <v>1.4910000000000001</v>
      </c>
      <c r="H68" s="8">
        <v>19.899000000000001</v>
      </c>
      <c r="I68" s="8">
        <v>8.5768143261074297</v>
      </c>
      <c r="J68" s="8" t="s">
        <v>43</v>
      </c>
      <c r="K68" s="8" t="s">
        <v>43</v>
      </c>
      <c r="L68" s="8" t="s">
        <v>43</v>
      </c>
      <c r="M68" s="8" t="s">
        <v>43</v>
      </c>
      <c r="N68" s="8" t="s">
        <v>43</v>
      </c>
      <c r="O68" s="8" t="s">
        <v>43</v>
      </c>
      <c r="P68" s="8" t="s">
        <v>43</v>
      </c>
      <c r="Q68" s="8" t="s">
        <v>43</v>
      </c>
      <c r="R68" s="8" t="s">
        <v>43</v>
      </c>
      <c r="S68" s="8" t="s">
        <v>43</v>
      </c>
      <c r="T68" s="8" t="s">
        <v>43</v>
      </c>
      <c r="U68" s="8" t="s">
        <v>43</v>
      </c>
      <c r="V68" s="8" t="s">
        <v>43</v>
      </c>
      <c r="W68" s="8" t="s">
        <v>43</v>
      </c>
      <c r="X68" s="8" t="s">
        <v>43</v>
      </c>
      <c r="Y68" s="8" t="s">
        <v>43</v>
      </c>
      <c r="Z68" s="8" t="s">
        <v>43</v>
      </c>
      <c r="AA68" s="8" t="s">
        <v>43</v>
      </c>
      <c r="AB68" s="8" t="s">
        <v>43</v>
      </c>
      <c r="AC68" s="8" t="s">
        <v>43</v>
      </c>
      <c r="AD68" s="8" t="s">
        <v>43</v>
      </c>
      <c r="AE68" s="8" t="s">
        <v>43</v>
      </c>
      <c r="AF68" s="8" t="s">
        <v>43</v>
      </c>
      <c r="AG68" s="8" t="s">
        <v>43</v>
      </c>
      <c r="AH68" s="8" t="s">
        <v>43</v>
      </c>
      <c r="AI68" s="8" t="s">
        <v>43</v>
      </c>
      <c r="AJ68" s="8" t="s">
        <v>43</v>
      </c>
      <c r="AK68" s="8" t="s">
        <v>43</v>
      </c>
      <c r="AL68" s="8" t="s">
        <v>43</v>
      </c>
      <c r="AM68" s="8" t="s">
        <v>43</v>
      </c>
      <c r="AN68" s="8" t="s">
        <v>43</v>
      </c>
      <c r="AO68" s="8" t="s">
        <v>43</v>
      </c>
      <c r="AP68" s="8" t="s">
        <v>43</v>
      </c>
      <c r="AQ68" s="8" t="s">
        <v>43</v>
      </c>
      <c r="AR68" s="8" t="s">
        <v>43</v>
      </c>
      <c r="AS68" s="8" t="s">
        <v>43</v>
      </c>
      <c r="AT68" s="8" t="s">
        <v>43</v>
      </c>
      <c r="AU68" s="8" t="s">
        <v>43</v>
      </c>
      <c r="AV68" s="8" t="s">
        <v>43</v>
      </c>
    </row>
    <row r="69" spans="1:48" s="8" customFormat="1" x14ac:dyDescent="0.25">
      <c r="A69" s="8" t="s">
        <v>54</v>
      </c>
      <c r="B69" s="8">
        <v>38.71725</v>
      </c>
      <c r="C69" s="8">
        <v>-89.224277999999998</v>
      </c>
      <c r="D69" s="10">
        <v>932.60025873221684</v>
      </c>
      <c r="E69" s="8">
        <v>0.22059999999999999</v>
      </c>
      <c r="F69" s="8">
        <v>2.7816000000000001</v>
      </c>
      <c r="G69" s="8">
        <v>2.206</v>
      </c>
      <c r="H69" s="8">
        <v>27.816000000000003</v>
      </c>
      <c r="I69" s="8">
        <v>9.0277777777774801</v>
      </c>
      <c r="J69" s="8" t="s">
        <v>43</v>
      </c>
      <c r="K69" s="8" t="s">
        <v>43</v>
      </c>
      <c r="L69" s="8" t="s">
        <v>43</v>
      </c>
      <c r="M69" s="8" t="s">
        <v>43</v>
      </c>
      <c r="N69" s="8" t="s">
        <v>43</v>
      </c>
      <c r="O69" s="8" t="s">
        <v>43</v>
      </c>
      <c r="P69" s="8" t="s">
        <v>43</v>
      </c>
      <c r="Q69" s="8" t="s">
        <v>43</v>
      </c>
      <c r="R69" s="8" t="s">
        <v>43</v>
      </c>
      <c r="S69" s="8" t="s">
        <v>43</v>
      </c>
      <c r="T69" s="8" t="s">
        <v>43</v>
      </c>
      <c r="U69" s="8" t="s">
        <v>43</v>
      </c>
      <c r="V69" s="8" t="s">
        <v>43</v>
      </c>
      <c r="W69" s="8" t="s">
        <v>43</v>
      </c>
      <c r="X69" s="8" t="s">
        <v>43</v>
      </c>
      <c r="Y69" s="8" t="s">
        <v>43</v>
      </c>
      <c r="Z69" s="8" t="s">
        <v>43</v>
      </c>
      <c r="AA69" s="8" t="s">
        <v>43</v>
      </c>
      <c r="AB69" s="8" t="s">
        <v>43</v>
      </c>
      <c r="AC69" s="8" t="s">
        <v>43</v>
      </c>
      <c r="AD69" s="8" t="s">
        <v>43</v>
      </c>
      <c r="AE69" s="8" t="s">
        <v>43</v>
      </c>
      <c r="AF69" s="8" t="s">
        <v>43</v>
      </c>
      <c r="AG69" s="8" t="s">
        <v>43</v>
      </c>
      <c r="AH69" s="8" t="s">
        <v>43</v>
      </c>
      <c r="AI69" s="8" t="s">
        <v>43</v>
      </c>
      <c r="AJ69" s="8" t="s">
        <v>43</v>
      </c>
      <c r="AK69" s="8" t="s">
        <v>43</v>
      </c>
      <c r="AL69" s="8" t="s">
        <v>43</v>
      </c>
      <c r="AM69" s="8" t="s">
        <v>43</v>
      </c>
      <c r="AN69" s="8" t="s">
        <v>43</v>
      </c>
      <c r="AO69" s="8" t="s">
        <v>43</v>
      </c>
      <c r="AP69" s="8" t="s">
        <v>43</v>
      </c>
      <c r="AQ69" s="8" t="s">
        <v>43</v>
      </c>
      <c r="AR69" s="8" t="s">
        <v>43</v>
      </c>
      <c r="AS69" s="8" t="s">
        <v>43</v>
      </c>
      <c r="AT69" s="8" t="s">
        <v>43</v>
      </c>
      <c r="AU69" s="8" t="s">
        <v>43</v>
      </c>
      <c r="AV69" s="8" t="s">
        <v>43</v>
      </c>
    </row>
    <row r="70" spans="1:48" s="8" customFormat="1" x14ac:dyDescent="0.25">
      <c r="A70" s="8" t="s">
        <v>55</v>
      </c>
      <c r="B70" s="8">
        <v>38.746833000000002</v>
      </c>
      <c r="C70" s="8">
        <v>-89.270278000000005</v>
      </c>
      <c r="D70" s="10">
        <v>657.58137073299758</v>
      </c>
      <c r="E70" s="8">
        <v>0.28179999999999999</v>
      </c>
      <c r="F70" s="8">
        <v>4.3769999999999998</v>
      </c>
      <c r="G70" s="8">
        <v>2.8180000000000001</v>
      </c>
      <c r="H70" s="8">
        <v>43.769999999999996</v>
      </c>
      <c r="I70" s="8">
        <v>11.317494600433021</v>
      </c>
      <c r="J70" s="8" t="s">
        <v>43</v>
      </c>
      <c r="K70" s="8" t="s">
        <v>43</v>
      </c>
      <c r="L70" s="8" t="s">
        <v>43</v>
      </c>
      <c r="M70" s="8" t="s">
        <v>43</v>
      </c>
      <c r="N70" s="8" t="s">
        <v>43</v>
      </c>
      <c r="O70" s="8" t="s">
        <v>43</v>
      </c>
      <c r="P70" s="8" t="s">
        <v>43</v>
      </c>
      <c r="Q70" s="8" t="s">
        <v>43</v>
      </c>
      <c r="R70" s="8" t="s">
        <v>43</v>
      </c>
      <c r="S70" s="8" t="s">
        <v>43</v>
      </c>
      <c r="T70" s="8" t="s">
        <v>43</v>
      </c>
      <c r="U70" s="8" t="s">
        <v>43</v>
      </c>
      <c r="V70" s="8" t="s">
        <v>43</v>
      </c>
      <c r="W70" s="8" t="s">
        <v>43</v>
      </c>
      <c r="X70" s="8" t="s">
        <v>43</v>
      </c>
      <c r="Y70" s="8" t="s">
        <v>43</v>
      </c>
      <c r="Z70" s="8" t="s">
        <v>43</v>
      </c>
      <c r="AA70" s="8" t="s">
        <v>43</v>
      </c>
      <c r="AB70" s="8" t="s">
        <v>43</v>
      </c>
      <c r="AC70" s="8" t="s">
        <v>43</v>
      </c>
      <c r="AD70" s="8" t="s">
        <v>43</v>
      </c>
      <c r="AE70" s="8" t="s">
        <v>43</v>
      </c>
      <c r="AF70" s="8" t="s">
        <v>43</v>
      </c>
      <c r="AG70" s="8" t="s">
        <v>43</v>
      </c>
      <c r="AH70" s="8" t="s">
        <v>43</v>
      </c>
      <c r="AI70" s="8" t="s">
        <v>43</v>
      </c>
      <c r="AJ70" s="8" t="s">
        <v>43</v>
      </c>
      <c r="AK70" s="8" t="s">
        <v>43</v>
      </c>
      <c r="AL70" s="8" t="s">
        <v>43</v>
      </c>
      <c r="AM70" s="8" t="s">
        <v>43</v>
      </c>
      <c r="AN70" s="8" t="s">
        <v>43</v>
      </c>
      <c r="AO70" s="8" t="s">
        <v>43</v>
      </c>
      <c r="AP70" s="8" t="s">
        <v>43</v>
      </c>
      <c r="AQ70" s="8" t="s">
        <v>43</v>
      </c>
      <c r="AR70" s="8" t="s">
        <v>43</v>
      </c>
      <c r="AS70" s="8" t="s">
        <v>43</v>
      </c>
      <c r="AT70" s="8" t="s">
        <v>43</v>
      </c>
      <c r="AU70" s="8" t="s">
        <v>43</v>
      </c>
      <c r="AV70" s="8" t="s">
        <v>43</v>
      </c>
    </row>
    <row r="71" spans="1:48" x14ac:dyDescent="0.25">
      <c r="A71" s="6">
        <v>42156</v>
      </c>
    </row>
    <row r="72" spans="1:48" x14ac:dyDescent="0.25">
      <c r="A72" s="7">
        <v>42125</v>
      </c>
    </row>
    <row r="73" spans="1:48" x14ac:dyDescent="0.25">
      <c r="A73" s="9" t="s">
        <v>56</v>
      </c>
    </row>
    <row r="76" spans="1:48" x14ac:dyDescent="0.25">
      <c r="G76" t="s">
        <v>59</v>
      </c>
      <c r="H76" t="s">
        <v>58</v>
      </c>
      <c r="J76" t="s">
        <v>57</v>
      </c>
      <c r="K76" t="s">
        <v>60</v>
      </c>
    </row>
    <row r="77" spans="1:48" x14ac:dyDescent="0.25">
      <c r="F77" s="6">
        <v>42156</v>
      </c>
      <c r="G77">
        <f>AVERAGE(G48:G67)</f>
        <v>3.2098500000000003</v>
      </c>
      <c r="H77">
        <f>AVERAGE(H48:H67)</f>
        <v>12.848299999999998</v>
      </c>
      <c r="J77">
        <f>AVERAGE(G2:G67)</f>
        <v>2.3848360655737695</v>
      </c>
      <c r="K77">
        <f>AVERAGE(H2:H67)</f>
        <v>16.325622950819675</v>
      </c>
    </row>
    <row r="78" spans="1:48" x14ac:dyDescent="0.25">
      <c r="F78" s="7">
        <v>42125</v>
      </c>
      <c r="G78">
        <f>AVERAGE(G2:G47)</f>
        <v>1.9823902439024388</v>
      </c>
      <c r="H78">
        <f>AVERAGE(H2:H47)</f>
        <v>18.021878048780486</v>
      </c>
    </row>
    <row r="79" spans="1:48" x14ac:dyDescent="0.25">
      <c r="F79" s="9" t="s">
        <v>56</v>
      </c>
      <c r="G79">
        <f>AVERAGE(G68:G70)</f>
        <v>2.1716666666666669</v>
      </c>
      <c r="H79">
        <f>AVERAGE(H68:H70)</f>
        <v>30.495000000000001</v>
      </c>
    </row>
    <row r="82" spans="8:9" x14ac:dyDescent="0.25">
      <c r="I82" t="s">
        <v>61</v>
      </c>
    </row>
    <row r="83" spans="8:9" x14ac:dyDescent="0.25">
      <c r="H83" s="9" t="s">
        <v>56</v>
      </c>
      <c r="I83">
        <f>AVERAGE(I68:I70)</f>
        <v>9.6406955681059774</v>
      </c>
    </row>
    <row r="84" spans="8:9" x14ac:dyDescent="0.25">
      <c r="H84" t="s">
        <v>62</v>
      </c>
      <c r="I84">
        <f>AVERAGE(I2:I67)</f>
        <v>8.4959359721967207</v>
      </c>
    </row>
  </sheetData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geochem vs nutrients</vt:lpstr>
      <vt:lpstr>SPC plots</vt:lpstr>
      <vt:lpstr>May vs June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pearcear</dc:creator>
  <cp:lastModifiedBy>deeba</cp:lastModifiedBy>
  <dcterms:created xsi:type="dcterms:W3CDTF">2016-01-13T20:19:43Z</dcterms:created>
  <dcterms:modified xsi:type="dcterms:W3CDTF">2017-04-18T19:20:54Z</dcterms:modified>
</cp:coreProperties>
</file>