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\My Work\201407 重新上路\201407 人人都是产品经理 1.2\Useful_Docs_for_Product_Manager_by_iamsujie_V1.2\"/>
    </mc:Choice>
  </mc:AlternateContent>
  <bookViews>
    <workbookView xWindow="-1455" yWindow="1515" windowWidth="14895" windowHeight="7710" tabRatio="585"/>
  </bookViews>
  <sheets>
    <sheet name="需求列表" sheetId="6" r:id="rId1"/>
    <sheet name="需求简报" sheetId="9" r:id="rId2"/>
    <sheet name="需求属性说明" sheetId="8" r:id="rId3"/>
    <sheet name="微信公众号@iamsujie" sheetId="10" r:id="rId4"/>
  </sheets>
  <definedNames>
    <definedName name="_xlnm._FilterDatabase" localSheetId="0" hidden="1">需求列表!#REF!</definedName>
  </definedNames>
  <calcPr calcId="152511"/>
</workbook>
</file>

<file path=xl/calcChain.xml><?xml version="1.0" encoding="utf-8"?>
<calcChain xmlns="http://schemas.openxmlformats.org/spreadsheetml/2006/main"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14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17" i="9"/>
  <c r="F9" i="9"/>
  <c r="H3" i="9"/>
</calcChain>
</file>

<file path=xl/sharedStrings.xml><?xml version="1.0" encoding="utf-8"?>
<sst xmlns="http://schemas.openxmlformats.org/spreadsheetml/2006/main" count="286" uniqueCount="162">
  <si>
    <t>已发布</t>
  </si>
  <si>
    <t>开发中</t>
  </si>
  <si>
    <t>需求中</t>
  </si>
  <si>
    <t>新增功能</t>
  </si>
  <si>
    <t>功能改进</t>
  </si>
  <si>
    <t>Bug修复</t>
  </si>
  <si>
    <t>界面友好性</t>
  </si>
  <si>
    <t>拒绝</t>
  </si>
  <si>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</si>
  <si>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</si>
  <si>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</si>
  <si>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</si>
  <si>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</si>
  <si>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</si>
  <si>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</si>
  <si>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</si>
  <si>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</si>
  <si>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</si>
  <si>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</si>
  <si>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</si>
  <si>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</si>
  <si>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</si>
  <si>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</si>
  <si>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</si>
  <si>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</si>
  <si>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</si>
  <si>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</si>
  <si>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</si>
  <si>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</si>
  <si>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</si>
  <si>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</si>
  <si>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</si>
  <si>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</si>
  <si>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</si>
  <si>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</si>
  <si>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</si>
  <si>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</si>
  <si>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</si>
  <si>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</si>
  <si>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</si>
  <si>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</si>
  <si>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</si>
  <si>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</si>
  <si>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</si>
  <si>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</si>
  <si>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</si>
  <si>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</si>
  <si>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</si>
  <si>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</si>
  <si>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</si>
  <si>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</si>
  <si>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</si>
  <si>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</si>
  <si>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</si>
  <si>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</si>
  <si>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</si>
  <si>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</si>
  <si>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</si>
  <si>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</si>
  <si>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</si>
  <si>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</si>
  <si>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</si>
  <si>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大毛</t>
    <phoneticPr fontId="2" type="noConversion"/>
  </si>
  <si>
    <t>模块1</t>
    <phoneticPr fontId="1" type="noConversion"/>
  </si>
  <si>
    <t>新增功能</t>
    <phoneticPr fontId="2" type="noConversion"/>
  </si>
  <si>
    <t>待讨论</t>
    <phoneticPr fontId="1" type="noConversion"/>
  </si>
  <si>
    <t>小明</t>
    <phoneticPr fontId="2" type="noConversion"/>
  </si>
  <si>
    <t>模块2</t>
  </si>
  <si>
    <t>功能改进</t>
    <phoneticPr fontId="2" type="noConversion"/>
  </si>
  <si>
    <t>暂缓</t>
    <phoneticPr fontId="2" type="noConversion"/>
  </si>
  <si>
    <t>张三</t>
    <phoneticPr fontId="2" type="noConversion"/>
  </si>
  <si>
    <t>模块3</t>
  </si>
  <si>
    <t>界面友好性</t>
    <phoneticPr fontId="2" type="noConversion"/>
  </si>
  <si>
    <t>拒绝</t>
    <phoneticPr fontId="2" type="noConversion"/>
  </si>
  <si>
    <t>李四</t>
    <phoneticPr fontId="2" type="noConversion"/>
  </si>
  <si>
    <t>模块4</t>
  </si>
  <si>
    <t>Bug修复</t>
    <phoneticPr fontId="2" type="noConversion"/>
  </si>
  <si>
    <t>需求中</t>
    <phoneticPr fontId="2" type="noConversion"/>
  </si>
  <si>
    <t>赵二</t>
    <phoneticPr fontId="2" type="noConversion"/>
  </si>
  <si>
    <t>模块5</t>
  </si>
  <si>
    <t>运营需求</t>
    <phoneticPr fontId="1" type="noConversion"/>
  </si>
  <si>
    <t>开发中</t>
    <phoneticPr fontId="2" type="noConversion"/>
  </si>
  <si>
    <t>钱五</t>
    <phoneticPr fontId="2" type="noConversion"/>
  </si>
  <si>
    <t>模块6</t>
  </si>
  <si>
    <t>接口需求</t>
    <phoneticPr fontId="2" type="noConversion"/>
  </si>
  <si>
    <t>已发布</t>
    <phoneticPr fontId="2" type="noConversion"/>
  </si>
  <si>
    <t>周六</t>
    <phoneticPr fontId="2" type="noConversion"/>
  </si>
  <si>
    <t>模块7</t>
  </si>
  <si>
    <t>模块8</t>
  </si>
  <si>
    <t>其他</t>
    <phoneticPr fontId="2" type="noConversion"/>
  </si>
  <si>
    <t>大毛</t>
  </si>
  <si>
    <t>张三</t>
  </si>
  <si>
    <t>小明</t>
  </si>
  <si>
    <t>李四</t>
  </si>
  <si>
    <t>模块1</t>
  </si>
  <si>
    <t>其他</t>
  </si>
  <si>
    <t>其他</t>
    <phoneticPr fontId="1" type="noConversion"/>
  </si>
  <si>
    <t>功能1</t>
    <phoneticPr fontId="1" type="noConversion"/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</si>
  <si>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</si>
  <si>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</si>
  <si>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</si>
  <si>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</si>
  <si>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</si>
  <si>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</si>
  <si>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</si>
  <si>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</si>
  <si>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</si>
  <si>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</si>
  <si>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</si>
  <si>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</si>
  <si>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</si>
  <si>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</si>
  <si>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</si>
  <si>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</si>
  <si>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功能18</t>
  </si>
  <si>
    <t>功能19</t>
  </si>
  <si>
    <t>功能20</t>
  </si>
  <si>
    <t>功能21</t>
  </si>
  <si>
    <t>功能22</t>
  </si>
  <si>
    <t>功能23</t>
  </si>
  <si>
    <t>功能24</t>
  </si>
  <si>
    <t>功能25</t>
  </si>
  <si>
    <t>功能26</t>
  </si>
  <si>
    <t>功能27</t>
  </si>
  <si>
    <t>功能28</t>
  </si>
  <si>
    <t>功能29</t>
  </si>
  <si>
    <t>功能30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</si>
  <si>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</si>
  <si>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</si>
  <si>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</si>
  <si>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</si>
  <si>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</si>
  <si>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</si>
  <si>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</si>
  <si>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</si>
  <si>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</si>
  <si>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</si>
  <si>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</si>
  <si>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</si>
  <si>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</si>
  <si>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</si>
  <si>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</si>
  <si>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</si>
  <si>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</si>
  <si>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</si>
  <si>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</si>
  <si>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描述20</t>
  </si>
  <si>
    <t>描述21</t>
  </si>
  <si>
    <t>描述22</t>
  </si>
  <si>
    <t>描述23</t>
  </si>
  <si>
    <t>描述24</t>
  </si>
  <si>
    <t>描述25</t>
  </si>
  <si>
    <t>描述26</t>
  </si>
  <si>
    <t>描述27</t>
  </si>
  <si>
    <t>描述28</t>
  </si>
  <si>
    <t>描述29</t>
  </si>
  <si>
    <t>描述30</t>
  </si>
  <si>
    <t>运营需求</t>
  </si>
  <si>
    <t>接口需求</t>
  </si>
  <si>
    <t>待讨论</t>
  </si>
  <si>
    <t>暂缓</t>
  </si>
  <si>
    <t>苏杰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</si>
</sst>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/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L2" sqref="L2"/>
    </sheetView>
  </sheetViews>
  <sheetFormatPr defaultColWidth="13.5" defaultRowHeight="16.5" x14ac:dyDescent="0.15"/>
  <cols>
    <col min="1" max="1" width="5" style="1" bestFit="1" customWidth="1"/>
    <col min="2" max="2" width="9.75" style="1" bestFit="1" customWidth="1"/>
    <col min="3" max="3" width="8.5" style="1" bestFit="1" customWidth="1"/>
    <col min="4" max="4" width="8" style="1" bestFit="1" customWidth="1"/>
    <col min="5" max="5" width="8" style="2" bestFit="1" customWidth="1"/>
    <col min="6" max="6" width="8" style="1" bestFit="1" customWidth="1"/>
    <col min="7" max="7" width="6.75" style="1" bestFit="1" customWidth="1"/>
    <col min="8" max="8" width="8.5" style="1" bestFit="1" customWidth="1"/>
    <col min="9" max="9" width="7.625" style="1" bestFit="1" customWidth="1"/>
    <col min="10" max="10" width="11.25" style="1" bestFit="1" customWidth="1"/>
    <col min="11" max="11" width="5" style="1" bestFit="1" customWidth="1"/>
    <col min="12" max="13" width="6.75" style="1" bestFit="1" customWidth="1"/>
    <col min="14" max="14" width="8.5" style="1" bestFit="1" customWidth="1"/>
    <col min="15" max="15" width="11.625" style="1" bestFit="1" customWidth="1"/>
    <col min="16" max="17" width="9.75" style="1" bestFit="1" customWidth="1"/>
    <col min="18" max="18" width="8" style="1" bestFit="1" customWidth="1"/>
    <col min="19" max="19" width="9.75" style="2" bestFit="1" customWidth="1"/>
    <col min="20" max="20" width="10.25" style="1" bestFit="1" customWidth="1"/>
    <col min="21" max="22" width="8.5" style="1" bestFit="1" customWidth="1"/>
    <col min="23" max="23" width="5" style="1" bestFit="1" customWidth="1"/>
    <col min="24" max="16384" width="13.5" style="1"/>
  </cols>
  <sheetData>
    <row r="1" spans="1:23" x14ac:dyDescent="0.15">
      <c r="A1" s="7" t="s">
        <v>9</v>
      </c>
      <c r="B1" s="7" t="s">
        <v>20</v>
      </c>
      <c r="C1" s="7" t="s">
        <v>10</v>
      </c>
      <c r="D1" s="7" t="s">
        <v>23</v>
      </c>
      <c r="E1" s="7" t="s">
        <v>25</v>
      </c>
      <c r="F1" s="7" t="s">
        <v>27</v>
      </c>
      <c r="G1" s="7" t="s">
        <v>29</v>
      </c>
      <c r="H1" s="7" t="s">
        <v>16</v>
      </c>
      <c r="I1" s="7" t="s">
        <v>32</v>
      </c>
      <c r="J1" s="7" t="s">
        <v>11</v>
      </c>
      <c r="K1" s="7" t="s">
        <v>8</v>
      </c>
      <c r="L1" s="7" t="s">
        <v>12</v>
      </c>
      <c r="M1" s="7" t="s">
        <v>13</v>
      </c>
      <c r="N1" s="7" t="s">
        <v>38</v>
      </c>
      <c r="O1" s="7" t="s">
        <v>40</v>
      </c>
      <c r="P1" s="7" t="s">
        <v>42</v>
      </c>
      <c r="Q1" s="7" t="s">
        <v>44</v>
      </c>
      <c r="R1" s="7" t="s">
        <v>46</v>
      </c>
      <c r="S1" s="7" t="s">
        <v>48</v>
      </c>
      <c r="T1" s="7" t="s">
        <v>14</v>
      </c>
      <c r="U1" s="7" t="s">
        <v>51</v>
      </c>
      <c r="V1" s="7" t="s">
        <v>15</v>
      </c>
      <c r="W1" s="7" t="s">
        <v>54</v>
      </c>
    </row>
    <row r="2" spans="1:23" x14ac:dyDescent="0.15">
      <c r="A2" s="1">
        <v>1</v>
      </c>
      <c r="B2" s="1" t="s">
        <v>90</v>
      </c>
      <c r="D2" s="1" t="s">
        <v>94</v>
      </c>
      <c r="E2" s="2" t="s">
        <v>97</v>
      </c>
      <c r="F2" s="1" t="s">
        <v>127</v>
      </c>
      <c r="G2" s="1" t="s">
        <v>161</v>
      </c>
      <c r="J2" s="1" t="s">
        <v>3</v>
      </c>
      <c r="O2" s="1">
        <v>5</v>
      </c>
      <c r="P2" s="1">
        <v>10</v>
      </c>
      <c r="R2" s="1" t="s">
        <v>159</v>
      </c>
    </row>
    <row r="3" spans="1:23" x14ac:dyDescent="0.15">
      <c r="A3" s="1">
        <v>2</v>
      </c>
      <c r="B3" s="1" t="s">
        <v>91</v>
      </c>
      <c r="D3" s="1" t="s">
        <v>71</v>
      </c>
      <c r="E3" s="2" t="s">
        <v>98</v>
      </c>
      <c r="F3" s="1" t="s">
        <v>128</v>
      </c>
      <c r="J3" s="1" t="s">
        <v>3</v>
      </c>
      <c r="O3" s="1">
        <v>5</v>
      </c>
      <c r="P3" s="1">
        <v>10</v>
      </c>
      <c r="R3" s="1" t="s">
        <v>160</v>
      </c>
    </row>
    <row r="4" spans="1:23" x14ac:dyDescent="0.15">
      <c r="A4" s="1">
        <v>3</v>
      </c>
      <c r="B4" s="1" t="s">
        <v>91</v>
      </c>
      <c r="D4" s="1" t="s">
        <v>79</v>
      </c>
      <c r="E4" s="2" t="s">
        <v>99</v>
      </c>
      <c r="F4" s="1" t="s">
        <v>129</v>
      </c>
      <c r="J4" s="1" t="s">
        <v>3</v>
      </c>
      <c r="O4" s="1">
        <v>5</v>
      </c>
      <c r="P4" s="1">
        <v>10</v>
      </c>
      <c r="R4" s="1" t="s">
        <v>2</v>
      </c>
    </row>
    <row r="5" spans="1:23" x14ac:dyDescent="0.15">
      <c r="A5" s="1">
        <v>4</v>
      </c>
      <c r="B5" s="1" t="s">
        <v>91</v>
      </c>
      <c r="D5" s="1" t="s">
        <v>83</v>
      </c>
      <c r="E5" s="2" t="s">
        <v>100</v>
      </c>
      <c r="F5" s="1" t="s">
        <v>130</v>
      </c>
      <c r="J5" s="1" t="s">
        <v>3</v>
      </c>
      <c r="O5" s="1">
        <v>5</v>
      </c>
      <c r="P5" s="1">
        <v>10</v>
      </c>
      <c r="R5" s="1" t="s">
        <v>2</v>
      </c>
    </row>
    <row r="6" spans="1:23" x14ac:dyDescent="0.15">
      <c r="A6" s="1">
        <v>5</v>
      </c>
      <c r="B6" s="1" t="s">
        <v>91</v>
      </c>
      <c r="D6" s="1" t="s">
        <v>87</v>
      </c>
      <c r="E6" s="2" t="s">
        <v>101</v>
      </c>
      <c r="F6" s="1" t="s">
        <v>131</v>
      </c>
      <c r="J6" s="1" t="s">
        <v>3</v>
      </c>
      <c r="O6" s="1">
        <v>4</v>
      </c>
      <c r="P6" s="1">
        <v>10</v>
      </c>
      <c r="R6" s="1" t="s">
        <v>2</v>
      </c>
    </row>
    <row r="7" spans="1:23" x14ac:dyDescent="0.15">
      <c r="A7" s="1">
        <v>6</v>
      </c>
      <c r="B7" s="1" t="s">
        <v>91</v>
      </c>
      <c r="D7" s="1" t="s">
        <v>88</v>
      </c>
      <c r="E7" s="2" t="s">
        <v>102</v>
      </c>
      <c r="F7" s="1" t="s">
        <v>132</v>
      </c>
      <c r="J7" s="1" t="s">
        <v>3</v>
      </c>
      <c r="O7" s="1">
        <v>4</v>
      </c>
      <c r="P7" s="1">
        <v>10</v>
      </c>
      <c r="R7" s="1" t="s">
        <v>2</v>
      </c>
    </row>
    <row r="8" spans="1:23" x14ac:dyDescent="0.15">
      <c r="A8" s="1">
        <v>7</v>
      </c>
      <c r="B8" s="1" t="s">
        <v>91</v>
      </c>
      <c r="D8" s="1" t="s">
        <v>71</v>
      </c>
      <c r="E8" s="2" t="s">
        <v>103</v>
      </c>
      <c r="F8" s="1" t="s">
        <v>133</v>
      </c>
      <c r="J8" s="1" t="s">
        <v>3</v>
      </c>
      <c r="O8" s="1">
        <v>4</v>
      </c>
      <c r="P8" s="1">
        <v>10</v>
      </c>
      <c r="R8" s="1" t="s">
        <v>2</v>
      </c>
    </row>
    <row r="9" spans="1:23" x14ac:dyDescent="0.15">
      <c r="A9" s="1">
        <v>8</v>
      </c>
      <c r="B9" s="1" t="s">
        <v>91</v>
      </c>
      <c r="D9" s="1" t="s">
        <v>88</v>
      </c>
      <c r="E9" s="2" t="s">
        <v>104</v>
      </c>
      <c r="F9" s="1" t="s">
        <v>134</v>
      </c>
      <c r="J9" s="1" t="s">
        <v>3</v>
      </c>
      <c r="O9" s="1">
        <v>4</v>
      </c>
      <c r="P9" s="1">
        <v>10</v>
      </c>
      <c r="R9" s="1" t="s">
        <v>2</v>
      </c>
    </row>
    <row r="10" spans="1:23" x14ac:dyDescent="0.15">
      <c r="A10" s="1">
        <v>9</v>
      </c>
      <c r="B10" s="1" t="s">
        <v>91</v>
      </c>
      <c r="D10" s="1" t="s">
        <v>71</v>
      </c>
      <c r="E10" s="2" t="s">
        <v>105</v>
      </c>
      <c r="F10" s="1" t="s">
        <v>135</v>
      </c>
      <c r="J10" s="1" t="s">
        <v>3</v>
      </c>
      <c r="O10" s="1">
        <v>3</v>
      </c>
      <c r="P10" s="1">
        <v>10</v>
      </c>
      <c r="R10" s="1" t="s">
        <v>2</v>
      </c>
    </row>
    <row r="11" spans="1:23" x14ac:dyDescent="0.15">
      <c r="A11" s="1">
        <v>10</v>
      </c>
      <c r="B11" s="1" t="s">
        <v>92</v>
      </c>
      <c r="D11" s="1" t="s">
        <v>71</v>
      </c>
      <c r="E11" s="2" t="s">
        <v>106</v>
      </c>
      <c r="F11" s="1" t="s">
        <v>136</v>
      </c>
      <c r="J11" s="1" t="s">
        <v>3</v>
      </c>
      <c r="O11" s="1">
        <v>3</v>
      </c>
      <c r="P11" s="1">
        <v>10</v>
      </c>
      <c r="R11" s="1" t="s">
        <v>2</v>
      </c>
    </row>
    <row r="12" spans="1:23" x14ac:dyDescent="0.15">
      <c r="A12" s="1">
        <v>11</v>
      </c>
      <c r="B12" s="1" t="s">
        <v>92</v>
      </c>
      <c r="D12" s="1" t="s">
        <v>71</v>
      </c>
      <c r="E12" s="2" t="s">
        <v>107</v>
      </c>
      <c r="F12" s="1" t="s">
        <v>137</v>
      </c>
      <c r="J12" s="1" t="s">
        <v>3</v>
      </c>
      <c r="O12" s="1">
        <v>3</v>
      </c>
      <c r="P12" s="1">
        <v>10</v>
      </c>
      <c r="R12" s="1" t="s">
        <v>2</v>
      </c>
    </row>
    <row r="13" spans="1:23" x14ac:dyDescent="0.15">
      <c r="A13" s="1">
        <v>12</v>
      </c>
      <c r="B13" s="1" t="s">
        <v>92</v>
      </c>
      <c r="D13" s="1" t="s">
        <v>71</v>
      </c>
      <c r="E13" s="2" t="s">
        <v>108</v>
      </c>
      <c r="F13" s="1" t="s">
        <v>138</v>
      </c>
      <c r="J13" s="1" t="s">
        <v>4</v>
      </c>
      <c r="O13" s="1">
        <v>3</v>
      </c>
      <c r="P13" s="1">
        <v>10</v>
      </c>
      <c r="R13" s="1" t="s">
        <v>2</v>
      </c>
    </row>
    <row r="14" spans="1:23" x14ac:dyDescent="0.15">
      <c r="A14" s="1">
        <v>13</v>
      </c>
      <c r="B14" s="1" t="s">
        <v>92</v>
      </c>
      <c r="D14" s="1" t="s">
        <v>71</v>
      </c>
      <c r="E14" s="2" t="s">
        <v>109</v>
      </c>
      <c r="F14" s="1" t="s">
        <v>139</v>
      </c>
      <c r="J14" s="1" t="s">
        <v>4</v>
      </c>
      <c r="O14" s="1">
        <v>3</v>
      </c>
      <c r="P14" s="1">
        <v>10</v>
      </c>
      <c r="R14" s="1" t="s">
        <v>2</v>
      </c>
    </row>
    <row r="15" spans="1:23" x14ac:dyDescent="0.15">
      <c r="A15" s="1">
        <v>14</v>
      </c>
      <c r="B15" s="1" t="s">
        <v>92</v>
      </c>
      <c r="D15" s="1" t="s">
        <v>83</v>
      </c>
      <c r="E15" s="2" t="s">
        <v>110</v>
      </c>
      <c r="F15" s="1" t="s">
        <v>140</v>
      </c>
      <c r="J15" s="1" t="s">
        <v>4</v>
      </c>
      <c r="O15" s="1">
        <v>3</v>
      </c>
      <c r="P15" s="1">
        <v>10</v>
      </c>
      <c r="R15" s="1" t="s">
        <v>1</v>
      </c>
    </row>
    <row r="16" spans="1:23" x14ac:dyDescent="0.15">
      <c r="A16" s="1">
        <v>15</v>
      </c>
      <c r="B16" s="1" t="s">
        <v>92</v>
      </c>
      <c r="D16" s="1" t="s">
        <v>83</v>
      </c>
      <c r="E16" s="2" t="s">
        <v>111</v>
      </c>
      <c r="F16" s="1" t="s">
        <v>141</v>
      </c>
      <c r="J16" s="1" t="s">
        <v>4</v>
      </c>
      <c r="O16" s="1">
        <v>3</v>
      </c>
      <c r="P16" s="1">
        <v>10</v>
      </c>
      <c r="R16" s="1" t="s">
        <v>1</v>
      </c>
    </row>
    <row r="17" spans="1:23" x14ac:dyDescent="0.15">
      <c r="A17" s="1">
        <v>16</v>
      </c>
      <c r="B17" s="1" t="s">
        <v>92</v>
      </c>
      <c r="D17" s="1" t="s">
        <v>83</v>
      </c>
      <c r="E17" s="2" t="s">
        <v>112</v>
      </c>
      <c r="F17" s="1" t="s">
        <v>142</v>
      </c>
      <c r="J17" s="1" t="s">
        <v>4</v>
      </c>
      <c r="O17" s="1">
        <v>3</v>
      </c>
      <c r="P17" s="1">
        <v>10</v>
      </c>
      <c r="R17" s="1" t="s">
        <v>1</v>
      </c>
    </row>
    <row r="18" spans="1:23" x14ac:dyDescent="0.15">
      <c r="A18" s="1">
        <v>17</v>
      </c>
      <c r="B18" s="1" t="s">
        <v>92</v>
      </c>
      <c r="D18" s="1" t="s">
        <v>83</v>
      </c>
      <c r="E18" s="2" t="s">
        <v>113</v>
      </c>
      <c r="F18" s="1" t="s">
        <v>143</v>
      </c>
      <c r="J18" s="1" t="s">
        <v>4</v>
      </c>
      <c r="O18" s="1">
        <v>3</v>
      </c>
      <c r="P18" s="1">
        <v>10</v>
      </c>
      <c r="R18" s="1" t="s">
        <v>1</v>
      </c>
    </row>
    <row r="19" spans="1:23" x14ac:dyDescent="0.15">
      <c r="A19" s="1">
        <v>18</v>
      </c>
      <c r="B19" s="1" t="s">
        <v>92</v>
      </c>
      <c r="D19" s="1" t="s">
        <v>83</v>
      </c>
      <c r="E19" s="2" t="s">
        <v>114</v>
      </c>
      <c r="F19" s="1" t="s">
        <v>144</v>
      </c>
      <c r="J19" s="1" t="s">
        <v>6</v>
      </c>
      <c r="O19" s="1">
        <v>3</v>
      </c>
      <c r="P19" s="1">
        <v>10</v>
      </c>
      <c r="R19" s="1" t="s">
        <v>1</v>
      </c>
    </row>
    <row r="20" spans="1:23" x14ac:dyDescent="0.15">
      <c r="A20" s="1">
        <v>19</v>
      </c>
      <c r="B20" s="1" t="s">
        <v>92</v>
      </c>
      <c r="D20" s="1" t="s">
        <v>83</v>
      </c>
      <c r="E20" s="2" t="s">
        <v>115</v>
      </c>
      <c r="F20" s="1" t="s">
        <v>145</v>
      </c>
      <c r="J20" s="1" t="s">
        <v>5</v>
      </c>
      <c r="O20" s="1">
        <v>3</v>
      </c>
      <c r="P20" s="1">
        <v>10</v>
      </c>
      <c r="R20" s="1" t="s">
        <v>0</v>
      </c>
    </row>
    <row r="21" spans="1:23" x14ac:dyDescent="0.15">
      <c r="A21" s="1">
        <v>20</v>
      </c>
      <c r="B21" s="1" t="s">
        <v>92</v>
      </c>
      <c r="D21" s="1" t="s">
        <v>83</v>
      </c>
      <c r="E21" s="2" t="s">
        <v>116</v>
      </c>
      <c r="F21" s="1" t="s">
        <v>146</v>
      </c>
      <c r="J21" s="1" t="s">
        <v>157</v>
      </c>
      <c r="O21" s="1">
        <v>3</v>
      </c>
      <c r="P21" s="1">
        <v>10</v>
      </c>
      <c r="R21" s="1" t="s">
        <v>0</v>
      </c>
    </row>
    <row r="22" spans="1:23" x14ac:dyDescent="0.15">
      <c r="A22" s="1">
        <v>21</v>
      </c>
      <c r="B22" s="1" t="s">
        <v>92</v>
      </c>
      <c r="D22" s="1" t="s">
        <v>83</v>
      </c>
      <c r="E22" s="2" t="s">
        <v>117</v>
      </c>
      <c r="F22" s="1" t="s">
        <v>147</v>
      </c>
      <c r="J22" s="1" t="s">
        <v>158</v>
      </c>
      <c r="O22" s="1">
        <v>3</v>
      </c>
      <c r="P22" s="1">
        <v>10</v>
      </c>
      <c r="R22" s="1" t="s">
        <v>0</v>
      </c>
    </row>
    <row r="23" spans="1:23" x14ac:dyDescent="0.15">
      <c r="A23" s="1">
        <v>22</v>
      </c>
      <c r="B23" s="1" t="s">
        <v>93</v>
      </c>
      <c r="D23" s="1" t="s">
        <v>83</v>
      </c>
      <c r="E23" s="2" t="s">
        <v>118</v>
      </c>
      <c r="F23" s="1" t="s">
        <v>148</v>
      </c>
      <c r="J23" s="1" t="s">
        <v>4</v>
      </c>
      <c r="O23" s="1">
        <v>3</v>
      </c>
      <c r="P23" s="1">
        <v>10</v>
      </c>
      <c r="R23" s="1" t="s">
        <v>0</v>
      </c>
    </row>
    <row r="24" spans="1:23" x14ac:dyDescent="0.15">
      <c r="A24" s="1">
        <v>23</v>
      </c>
      <c r="B24" s="1" t="s">
        <v>93</v>
      </c>
      <c r="D24" s="1" t="s">
        <v>83</v>
      </c>
      <c r="E24" s="2" t="s">
        <v>119</v>
      </c>
      <c r="F24" s="1" t="s">
        <v>149</v>
      </c>
      <c r="J24" s="1" t="s">
        <v>4</v>
      </c>
      <c r="O24" s="1">
        <v>3</v>
      </c>
      <c r="P24" s="1">
        <v>10</v>
      </c>
      <c r="R24" s="1" t="s">
        <v>0</v>
      </c>
    </row>
    <row r="25" spans="1:23" x14ac:dyDescent="0.15">
      <c r="A25" s="1">
        <v>24</v>
      </c>
      <c r="B25" s="1" t="s">
        <v>93</v>
      </c>
      <c r="D25" s="1" t="s">
        <v>83</v>
      </c>
      <c r="E25" s="2" t="s">
        <v>120</v>
      </c>
      <c r="F25" s="1" t="s">
        <v>150</v>
      </c>
      <c r="J25" s="1" t="s">
        <v>4</v>
      </c>
      <c r="O25" s="1">
        <v>3</v>
      </c>
      <c r="P25" s="1">
        <v>10</v>
      </c>
      <c r="R25" s="1" t="s">
        <v>0</v>
      </c>
    </row>
    <row r="26" spans="1:23" x14ac:dyDescent="0.15">
      <c r="A26" s="1">
        <v>25</v>
      </c>
      <c r="B26" s="1" t="s">
        <v>93</v>
      </c>
      <c r="D26" s="1" t="s">
        <v>83</v>
      </c>
      <c r="E26" s="2" t="s">
        <v>121</v>
      </c>
      <c r="F26" s="1" t="s">
        <v>151</v>
      </c>
      <c r="J26" s="1" t="s">
        <v>4</v>
      </c>
      <c r="O26" s="1">
        <v>2</v>
      </c>
      <c r="P26" s="1">
        <v>10</v>
      </c>
      <c r="R26" s="1" t="s">
        <v>159</v>
      </c>
    </row>
    <row r="27" spans="1:23" x14ac:dyDescent="0.15">
      <c r="A27" s="1">
        <v>26</v>
      </c>
      <c r="B27" s="1" t="s">
        <v>93</v>
      </c>
      <c r="D27" s="1" t="s">
        <v>83</v>
      </c>
      <c r="E27" s="2" t="s">
        <v>122</v>
      </c>
      <c r="F27" s="1" t="s">
        <v>152</v>
      </c>
      <c r="J27" s="1" t="s">
        <v>4</v>
      </c>
      <c r="O27" s="1">
        <v>2</v>
      </c>
      <c r="P27" s="1">
        <v>10</v>
      </c>
      <c r="R27" s="1" t="s">
        <v>159</v>
      </c>
    </row>
    <row r="28" spans="1:23" x14ac:dyDescent="0.15">
      <c r="A28" s="1">
        <v>27</v>
      </c>
      <c r="B28" s="1" t="s">
        <v>93</v>
      </c>
      <c r="D28" s="1" t="s">
        <v>83</v>
      </c>
      <c r="E28" s="2" t="s">
        <v>123</v>
      </c>
      <c r="F28" s="1" t="s">
        <v>153</v>
      </c>
      <c r="J28" s="1" t="s">
        <v>4</v>
      </c>
      <c r="O28" s="1">
        <v>2</v>
      </c>
      <c r="P28" s="1">
        <v>10</v>
      </c>
      <c r="R28" s="1" t="s">
        <v>7</v>
      </c>
    </row>
    <row r="29" spans="1:23" x14ac:dyDescent="0.15">
      <c r="A29" s="1">
        <v>28</v>
      </c>
      <c r="B29" s="1" t="s">
        <v>93</v>
      </c>
      <c r="D29" s="1" t="s">
        <v>95</v>
      </c>
      <c r="E29" s="2" t="s">
        <v>124</v>
      </c>
      <c r="F29" s="1" t="s">
        <v>154</v>
      </c>
      <c r="J29" s="1" t="s">
        <v>4</v>
      </c>
      <c r="O29" s="1">
        <v>2</v>
      </c>
      <c r="P29" s="1">
        <v>10</v>
      </c>
      <c r="R29" s="1" t="s">
        <v>7</v>
      </c>
    </row>
    <row r="30" spans="1:23" x14ac:dyDescent="0.15">
      <c r="A30" s="1">
        <v>29</v>
      </c>
      <c r="B30" s="1" t="s">
        <v>93</v>
      </c>
      <c r="D30" s="1" t="s">
        <v>95</v>
      </c>
      <c r="E30" s="2" t="s">
        <v>125</v>
      </c>
      <c r="F30" s="1" t="s">
        <v>155</v>
      </c>
      <c r="J30" s="1" t="s">
        <v>4</v>
      </c>
      <c r="O30" s="1">
        <v>2</v>
      </c>
      <c r="P30" s="1">
        <v>10</v>
      </c>
      <c r="R30" s="1" t="s">
        <v>7</v>
      </c>
    </row>
    <row r="31" spans="1:23" x14ac:dyDescent="0.15">
      <c r="A31" s="1">
        <v>30</v>
      </c>
      <c r="B31" s="1" t="s">
        <v>93</v>
      </c>
      <c r="D31" s="1" t="s">
        <v>96</v>
      </c>
      <c r="E31" s="2" t="s">
        <v>126</v>
      </c>
      <c r="F31" s="1" t="s">
        <v>156</v>
      </c>
      <c r="J31" s="1" t="s">
        <v>4</v>
      </c>
      <c r="O31" s="1">
        <v>1</v>
      </c>
      <c r="P31" s="1">
        <v>10</v>
      </c>
      <c r="R31" s="1" t="s">
        <v>7</v>
      </c>
    </row>
    <row r="32" spans="1:23" x14ac:dyDescent="0.15">
      <c r="A32" s="51"/>
      <c r="B32" s="51"/>
      <c r="C32" s="51"/>
      <c r="D32" s="51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  <c r="T32" s="51"/>
      <c r="U32" s="51"/>
      <c r="V32" s="51"/>
      <c r="W32" s="51"/>
    </row>
  </sheetData>
  <phoneticPr fontId="1" type="noConversion"/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5" priority="6" operator="equal">
      <formula>"待讨论"</formula>
    </cfRule>
    <cfRule type="cellIs" dxfId="4" priority="5" operator="equal">
      <formula>"需求中"</formula>
    </cfRule>
    <cfRule type="cellIs" dxfId="3" priority="4" operator="equal">
      <formula>"开发中"</formula>
    </cfRule>
    <cfRule type="cellIs" dxfId="2" priority="3" operator="equal">
      <formula>"已发布"</formula>
    </cfRule>
    <cfRule type="cellIs" dxfId="1" priority="2" operator="equal">
      <formula>"暂缓"</formula>
    </cfRule>
    <cfRule type="cellIs" dxfId="0" priority="1" operator="equal">
      <formula>"拒绝"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需求简报!$B$9:$B$15</xm:f>
          </x14:formula1>
          <xm:sqref>B2:B31</xm:sqref>
        </x14:dataValidation>
        <x14:dataValidation type="list" allowBlank="1" showInputMessage="1" showErrorMessage="1">
          <x14:formula1>
            <xm:f>需求简报!$E$9:$E$17</xm:f>
          </x14:formula1>
          <xm:sqref>D2:D31</xm:sqref>
        </x14:dataValidation>
        <x14:dataValidation type="list" allowBlank="1" showInputMessage="1" showErrorMessage="1">
          <x14:formula1>
            <xm:f>需求简报!$H$9:$H$14</xm:f>
          </x14:formula1>
          <xm:sqref>J2:J31</xm:sqref>
        </x14:dataValidation>
        <x14:dataValidation type="list" allowBlank="1" showInputMessage="1" showErrorMessage="1">
          <x14:formula1>
            <xm:f>需求简报!$K$9:$K$14</xm:f>
          </x14:formula1>
          <xm:sqref>R2:R31</xm:sqref>
        </x14:dataValidation>
        <x14:dataValidation type="list" allowBlank="1" showInputMessage="1" showErrorMessage="1">
          <x14:formula1>
            <xm:f>需求简报!$N$9:$N$13</xm:f>
          </x14:formula1>
          <xm:sqref>O2:O31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25" sqref="F25"/>
    </sheetView>
  </sheetViews>
  <sheetFormatPr defaultRowHeight="13.5" x14ac:dyDescent="0.15"/>
  <cols>
    <col min="8" max="8" width="16.125" bestFit="1" customWidth="1"/>
  </cols>
  <sheetData>
    <row r="1" spans="1:16" ht="21" thickBot="1" x14ac:dyDescent="0.2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0.25" x14ac:dyDescent="0.15">
      <c r="A2" s="8"/>
      <c r="B2" s="8"/>
      <c r="C2" s="8"/>
      <c r="D2" s="8"/>
      <c r="E2" s="8"/>
      <c r="F2" s="8"/>
      <c r="G2" s="15"/>
      <c r="H2" s="55" t="s">
        <v>56</v>
      </c>
      <c r="I2" s="56"/>
      <c r="J2" s="57"/>
      <c r="K2" s="16"/>
      <c r="L2" s="8"/>
      <c r="M2" s="8"/>
      <c r="N2" s="8"/>
      <c r="O2" s="8"/>
      <c r="P2" s="12"/>
    </row>
    <row r="3" spans="1:16" ht="21" thickBot="1" x14ac:dyDescent="0.2">
      <c r="A3" s="8"/>
      <c r="B3" s="8"/>
      <c r="C3" s="8"/>
      <c r="D3" s="8"/>
      <c r="E3" s="8"/>
      <c r="F3" s="8"/>
      <c r="G3" s="15"/>
      <c r="H3" s="58">
        <f>COUNT(需求列表!A:A)</f>
        <v>30</v>
      </c>
      <c r="I3" s="59"/>
      <c r="J3" s="60"/>
      <c r="K3" s="17"/>
      <c r="L3" s="8"/>
      <c r="M3" s="8"/>
      <c r="N3" s="8"/>
      <c r="O3" s="8"/>
      <c r="P3" s="14"/>
    </row>
    <row r="4" spans="1:16" ht="20.25" x14ac:dyDescent="0.15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0.25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0.25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1" thickBot="1" x14ac:dyDescent="0.2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0.25" x14ac:dyDescent="0.15">
      <c r="A8" s="29"/>
      <c r="B8" s="55" t="s">
        <v>57</v>
      </c>
      <c r="C8" s="57"/>
      <c r="D8" s="30"/>
      <c r="E8" s="53" t="s">
        <v>58</v>
      </c>
      <c r="F8" s="54"/>
      <c r="G8" s="31"/>
      <c r="H8" s="55" t="s">
        <v>59</v>
      </c>
      <c r="I8" s="57"/>
      <c r="J8" s="32"/>
      <c r="K8" s="55" t="s">
        <v>60</v>
      </c>
      <c r="L8" s="57"/>
      <c r="M8" s="30"/>
      <c r="N8" s="53" t="s">
        <v>61</v>
      </c>
      <c r="O8" s="54"/>
      <c r="P8" s="33"/>
    </row>
    <row r="9" spans="1:16" ht="20.25" x14ac:dyDescent="0.25">
      <c r="A9" s="34"/>
      <c r="B9" s="35" t="s">
        <v>62</v>
      </c>
      <c r="C9" s="36">
        <f>COUNTIF(需求列表!B:B,B9)</f>
        <v>1</v>
      </c>
      <c r="D9" s="37"/>
      <c r="E9" s="38" t="s">
        <v>63</v>
      </c>
      <c r="F9" s="36">
        <f>COUNTIF(需求列表!D:D,E9)</f>
        <v>1</v>
      </c>
      <c r="G9" s="39"/>
      <c r="H9" s="35" t="s">
        <v>64</v>
      </c>
      <c r="I9" s="36">
        <f>COUNTIF(需求列表!J:J,H9)</f>
        <v>11</v>
      </c>
      <c r="J9" s="39"/>
      <c r="K9" s="35" t="s">
        <v>65</v>
      </c>
      <c r="L9" s="36">
        <f>COUNTIF(需求列表!R:R,K9)</f>
        <v>3</v>
      </c>
      <c r="M9" s="37"/>
      <c r="N9" s="40">
        <v>5</v>
      </c>
      <c r="O9" s="36">
        <f>COUNTIF(需求列表!O:O,N9)</f>
        <v>4</v>
      </c>
      <c r="P9" s="41"/>
    </row>
    <row r="10" spans="1:16" ht="20.25" x14ac:dyDescent="0.25">
      <c r="A10" s="42"/>
      <c r="B10" s="35" t="s">
        <v>66</v>
      </c>
      <c r="C10" s="36">
        <f>COUNTIF(需求列表!B:B,B10)</f>
        <v>12</v>
      </c>
      <c r="D10" s="43"/>
      <c r="E10" s="38" t="s">
        <v>67</v>
      </c>
      <c r="F10" s="36">
        <f>COUNTIF(需求列表!D:D,E10)</f>
        <v>0</v>
      </c>
      <c r="G10" s="39"/>
      <c r="H10" s="35" t="s">
        <v>68</v>
      </c>
      <c r="I10" s="36">
        <f>COUNTIF(需求列表!J:J,H10)</f>
        <v>15</v>
      </c>
      <c r="J10" s="39"/>
      <c r="K10" s="35" t="s">
        <v>69</v>
      </c>
      <c r="L10" s="36">
        <f>COUNTIF(需求列表!R:R,K10)</f>
        <v>1</v>
      </c>
      <c r="M10" s="43"/>
      <c r="N10" s="40">
        <v>4</v>
      </c>
      <c r="O10" s="36">
        <f>COUNTIF(需求列表!O:O,N10)</f>
        <v>4</v>
      </c>
      <c r="P10" s="41"/>
    </row>
    <row r="11" spans="1:16" ht="20.25" x14ac:dyDescent="0.25">
      <c r="A11" s="42"/>
      <c r="B11" s="35" t="s">
        <v>70</v>
      </c>
      <c r="C11" s="36">
        <f>COUNTIF(需求列表!B:B,B11)</f>
        <v>8</v>
      </c>
      <c r="D11" s="34"/>
      <c r="E11" s="38" t="s">
        <v>71</v>
      </c>
      <c r="F11" s="36">
        <f>COUNTIF(需求列表!D:D,E11)</f>
        <v>7</v>
      </c>
      <c r="G11" s="39"/>
      <c r="H11" s="35" t="s">
        <v>72</v>
      </c>
      <c r="I11" s="36">
        <f>COUNTIF(需求列表!J:J,H11)</f>
        <v>1</v>
      </c>
      <c r="J11" s="39"/>
      <c r="K11" s="35" t="s">
        <v>73</v>
      </c>
      <c r="L11" s="36">
        <f>COUNTIF(需求列表!R:R,K11)</f>
        <v>4</v>
      </c>
      <c r="M11" s="43"/>
      <c r="N11" s="40">
        <v>3</v>
      </c>
      <c r="O11" s="36">
        <f>COUNTIF(需求列表!O:O,N11)</f>
        <v>16</v>
      </c>
      <c r="P11" s="41"/>
    </row>
    <row r="12" spans="1:16" ht="20.25" x14ac:dyDescent="0.25">
      <c r="A12" s="42"/>
      <c r="B12" s="35" t="s">
        <v>74</v>
      </c>
      <c r="C12" s="36">
        <f>COUNTIF(需求列表!B:B,B12)</f>
        <v>9</v>
      </c>
      <c r="D12" s="37"/>
      <c r="E12" s="38" t="s">
        <v>75</v>
      </c>
      <c r="F12" s="36">
        <f>COUNTIF(需求列表!D:D,E12)</f>
        <v>0</v>
      </c>
      <c r="G12" s="39"/>
      <c r="H12" s="35" t="s">
        <v>76</v>
      </c>
      <c r="I12" s="36">
        <f>COUNTIF(需求列表!J:J,H12)</f>
        <v>1</v>
      </c>
      <c r="J12" s="39"/>
      <c r="K12" s="35" t="s">
        <v>77</v>
      </c>
      <c r="L12" s="36">
        <f>COUNTIF(需求列表!R:R,K12)</f>
        <v>11</v>
      </c>
      <c r="M12" s="34"/>
      <c r="N12" s="40">
        <v>2</v>
      </c>
      <c r="O12" s="36">
        <f>COUNTIF(需求列表!O:O,N12)</f>
        <v>5</v>
      </c>
      <c r="P12" s="44"/>
    </row>
    <row r="13" spans="1:16" ht="21" thickBot="1" x14ac:dyDescent="0.3">
      <c r="A13" s="42"/>
      <c r="B13" s="35" t="s">
        <v>78</v>
      </c>
      <c r="C13" s="36">
        <f>COUNTIF(需求列表!B:B,B13)</f>
        <v>0</v>
      </c>
      <c r="D13" s="37"/>
      <c r="E13" s="38" t="s">
        <v>79</v>
      </c>
      <c r="F13" s="36">
        <f>COUNTIF(需求列表!D:D,E13)</f>
        <v>1</v>
      </c>
      <c r="G13" s="39"/>
      <c r="H13" s="35" t="s">
        <v>80</v>
      </c>
      <c r="I13" s="36">
        <f>COUNTIF(需求列表!J:J,H13)</f>
        <v>1</v>
      </c>
      <c r="J13" s="39"/>
      <c r="K13" s="35" t="s">
        <v>81</v>
      </c>
      <c r="L13" s="36">
        <f>COUNTIF(需求列表!R:R,K13)</f>
        <v>5</v>
      </c>
      <c r="M13" s="37"/>
      <c r="N13" s="45">
        <v>1</v>
      </c>
      <c r="O13" s="36">
        <f>COUNTIF(需求列表!O:O,N13)</f>
        <v>1</v>
      </c>
      <c r="P13" s="46"/>
    </row>
    <row r="14" spans="1:16" ht="21" thickBot="1" x14ac:dyDescent="0.3">
      <c r="A14" s="29"/>
      <c r="B14" s="35" t="s">
        <v>82</v>
      </c>
      <c r="C14" s="36">
        <f>COUNTIF(需求列表!B:B,B14)</f>
        <v>0</v>
      </c>
      <c r="D14" s="37"/>
      <c r="E14" s="38" t="s">
        <v>83</v>
      </c>
      <c r="F14" s="36">
        <f>COUNTIF(需求列表!D:D,E14)</f>
        <v>15</v>
      </c>
      <c r="G14" s="39"/>
      <c r="H14" s="47" t="s">
        <v>84</v>
      </c>
      <c r="I14" s="36">
        <f>COUNTIF(需求列表!J:J,H14)</f>
        <v>1</v>
      </c>
      <c r="J14" s="39"/>
      <c r="K14" s="47" t="s">
        <v>85</v>
      </c>
      <c r="L14" s="36">
        <f>COUNTIF(需求列表!R:R,K14)</f>
        <v>6</v>
      </c>
      <c r="M14" s="48"/>
      <c r="N14" s="49"/>
      <c r="O14" s="49"/>
      <c r="P14" s="14"/>
    </row>
    <row r="15" spans="1:16" ht="21" thickBot="1" x14ac:dyDescent="0.3">
      <c r="A15" s="34"/>
      <c r="B15" s="47" t="s">
        <v>86</v>
      </c>
      <c r="C15" s="36">
        <f>COUNTIF(需求列表!B:B,B15)</f>
        <v>0</v>
      </c>
      <c r="D15" s="37"/>
      <c r="E15" s="38" t="s">
        <v>87</v>
      </c>
      <c r="F15" s="36">
        <f>COUNTIF(需求列表!D:D,E15)</f>
        <v>1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0.25" x14ac:dyDescent="0.25">
      <c r="A16" s="22"/>
      <c r="B16" s="12"/>
      <c r="C16" s="13"/>
      <c r="D16" s="50"/>
      <c r="E16" s="38" t="s">
        <v>88</v>
      </c>
      <c r="F16" s="36">
        <f>COUNTIF(需求列表!D:D,E16)</f>
        <v>2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1" thickBot="1" x14ac:dyDescent="0.3">
      <c r="A17" s="8"/>
      <c r="B17" s="8"/>
      <c r="C17" s="8"/>
      <c r="D17" s="16"/>
      <c r="E17" s="47" t="s">
        <v>89</v>
      </c>
      <c r="F17" s="36">
        <f>COUNTIF(需求列表!D:D,E17)</f>
        <v>3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0.25" x14ac:dyDescent="0.15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9" sqref="B29"/>
    </sheetView>
  </sheetViews>
  <sheetFormatPr defaultColWidth="49.375" defaultRowHeight="13.5" x14ac:dyDescent="0.15"/>
  <cols>
    <col min="1" max="1" width="15.625" customWidth="1"/>
    <col min="2" max="2" width="11.625" bestFit="1" customWidth="1"/>
    <col min="3" max="3" width="54.875" bestFit="1" customWidth="1"/>
  </cols>
  <sheetData>
    <row r="2" spans="2:3" x14ac:dyDescent="0.15">
      <c r="B2" s="3" t="s">
        <v>17</v>
      </c>
      <c r="C2" s="3" t="s">
        <v>18</v>
      </c>
    </row>
    <row r="3" spans="2:3" x14ac:dyDescent="0.15">
      <c r="B3" s="4" t="s">
        <v>9</v>
      </c>
      <c r="C3" s="5" t="s">
        <v>19</v>
      </c>
    </row>
    <row r="4" spans="2:3" x14ac:dyDescent="0.15">
      <c r="B4" s="6" t="s">
        <v>20</v>
      </c>
      <c r="C4" s="5" t="s">
        <v>21</v>
      </c>
    </row>
    <row r="5" spans="2:3" x14ac:dyDescent="0.15">
      <c r="B5" s="6" t="s">
        <v>10</v>
      </c>
      <c r="C5" s="5" t="s">
        <v>22</v>
      </c>
    </row>
    <row r="6" spans="2:3" x14ac:dyDescent="0.15">
      <c r="B6" s="6" t="s">
        <v>23</v>
      </c>
      <c r="C6" s="5" t="s">
        <v>24</v>
      </c>
    </row>
    <row r="7" spans="2:3" x14ac:dyDescent="0.15">
      <c r="B7" s="6" t="s">
        <v>25</v>
      </c>
      <c r="C7" s="5" t="s">
        <v>26</v>
      </c>
    </row>
    <row r="8" spans="2:3" x14ac:dyDescent="0.15">
      <c r="B8" s="6" t="s">
        <v>27</v>
      </c>
      <c r="C8" s="5" t="s">
        <v>28</v>
      </c>
    </row>
    <row r="9" spans="2:3" x14ac:dyDescent="0.15">
      <c r="B9" s="4" t="s">
        <v>29</v>
      </c>
      <c r="C9" s="5" t="s">
        <v>30</v>
      </c>
    </row>
    <row r="10" spans="2:3" x14ac:dyDescent="0.15">
      <c r="B10" s="4" t="s">
        <v>16</v>
      </c>
      <c r="C10" s="5" t="s">
        <v>31</v>
      </c>
    </row>
    <row r="11" spans="2:3" x14ac:dyDescent="0.15">
      <c r="B11" s="4" t="s">
        <v>32</v>
      </c>
      <c r="C11" s="5" t="s">
        <v>33</v>
      </c>
    </row>
    <row r="12" spans="2:3" x14ac:dyDescent="0.15">
      <c r="B12" s="6" t="s">
        <v>11</v>
      </c>
      <c r="C12" s="5" t="s">
        <v>34</v>
      </c>
    </row>
    <row r="13" spans="2:3" x14ac:dyDescent="0.15">
      <c r="B13" s="6" t="s">
        <v>8</v>
      </c>
      <c r="C13" s="5" t="s">
        <v>35</v>
      </c>
    </row>
    <row r="14" spans="2:3" x14ac:dyDescent="0.15">
      <c r="B14" s="6" t="s">
        <v>12</v>
      </c>
      <c r="C14" s="5" t="s">
        <v>36</v>
      </c>
    </row>
    <row r="15" spans="2:3" x14ac:dyDescent="0.15">
      <c r="B15" s="6" t="s">
        <v>13</v>
      </c>
      <c r="C15" s="5" t="s">
        <v>37</v>
      </c>
    </row>
    <row r="16" spans="2:3" x14ac:dyDescent="0.15">
      <c r="B16" s="6" t="s">
        <v>38</v>
      </c>
      <c r="C16" s="5" t="s">
        <v>39</v>
      </c>
    </row>
    <row r="17" spans="2:3" x14ac:dyDescent="0.15">
      <c r="B17" s="6" t="s">
        <v>40</v>
      </c>
      <c r="C17" s="5" t="s">
        <v>41</v>
      </c>
    </row>
    <row r="18" spans="2:3" x14ac:dyDescent="0.15">
      <c r="B18" s="6" t="s">
        <v>42</v>
      </c>
      <c r="C18" s="5" t="s">
        <v>43</v>
      </c>
    </row>
    <row r="19" spans="2:3" x14ac:dyDescent="0.15">
      <c r="B19" s="6" t="s">
        <v>44</v>
      </c>
      <c r="C19" s="5" t="s">
        <v>45</v>
      </c>
    </row>
    <row r="20" spans="2:3" x14ac:dyDescent="0.15">
      <c r="B20" s="6" t="s">
        <v>46</v>
      </c>
      <c r="C20" s="5" t="s">
        <v>47</v>
      </c>
    </row>
    <row r="21" spans="2:3" x14ac:dyDescent="0.15">
      <c r="B21" s="6" t="s">
        <v>48</v>
      </c>
      <c r="C21" s="5" t="s">
        <v>49</v>
      </c>
    </row>
    <row r="22" spans="2:3" x14ac:dyDescent="0.15">
      <c r="B22" s="4" t="s">
        <v>14</v>
      </c>
      <c r="C22" s="5" t="s">
        <v>50</v>
      </c>
    </row>
    <row r="23" spans="2:3" x14ac:dyDescent="0.15">
      <c r="B23" s="4" t="s">
        <v>51</v>
      </c>
      <c r="C23" s="5" t="s">
        <v>52</v>
      </c>
    </row>
    <row r="24" spans="2:3" x14ac:dyDescent="0.15">
      <c r="B24" s="4" t="s">
        <v>15</v>
      </c>
      <c r="C24" s="5" t="s">
        <v>53</v>
      </c>
    </row>
    <row r="25" spans="2:3" ht="63.75" x14ac:dyDescent="0.15">
      <c r="B25" s="4" t="s">
        <v>54</v>
      </c>
      <c r="C25" s="5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需求列表</vt:lpstr>
      <vt:lpstr>需求简报</vt:lpstr>
      <vt:lpstr>需求属性说明</vt:lpstr>
      <vt:lpstr>微信公众号@iamsujie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iamsujie</cp:lastModifiedBy>
  <dcterms:created xsi:type="dcterms:W3CDTF">2008-03-06T07:31:51Z</dcterms:created>
  <dcterms:modified xsi:type="dcterms:W3CDTF">2014-08-05T07:57:47Z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