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7620" yWindow="3615" windowWidth="19440" windowHeight="12240" tabRatio="500"/>
  </bookViews>
  <sheets>
    <sheet name="Sheet1" sheetId="2" r:id="rId1"/>
    <sheet name="Golf Statistics" sheetId="1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3" i="2"/>
  <c r="D2" i="2"/>
  <c r="C3" i="2"/>
  <c r="C4" i="2"/>
  <c r="C5" i="2"/>
  <c r="C6" i="2"/>
  <c r="C7" i="2"/>
  <c r="C8" i="2"/>
  <c r="C2" i="2"/>
  <c r="B10" i="2"/>
</calcChain>
</file>

<file path=xl/sharedStrings.xml><?xml version="1.0" encoding="utf-8"?>
<sst xmlns="http://schemas.openxmlformats.org/spreadsheetml/2006/main" count="15" uniqueCount="15">
  <si>
    <t>Events</t>
  </si>
  <si>
    <t>Earnings/Event</t>
  </si>
  <si>
    <t>Avg. Score</t>
  </si>
  <si>
    <t>Driving Accuracy (%)</t>
  </si>
  <si>
    <t>Golfing Statistics</t>
  </si>
  <si>
    <t>Putts/Round</t>
  </si>
  <si>
    <t>Driving Distance</t>
  </si>
  <si>
    <t>GIR (%)*</t>
  </si>
  <si>
    <t>*GIR: Greens in Regulation</t>
  </si>
  <si>
    <t>bins</t>
  </si>
  <si>
    <t>Bin</t>
  </si>
  <si>
    <t>More</t>
  </si>
  <si>
    <t>Frequency</t>
  </si>
  <si>
    <t>relative freq</t>
  </si>
  <si>
    <t>cumulative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</si>
</sst>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* #,##0.0_);_(* \(#,##0.0\);_(* &quot;-&quot;??_);_(@_)"/>
    <numFmt numFmtId="168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0" applyFont="1" applyFill="1"/>
    <xf numFmtId="0" fontId="6" fillId="0" borderId="0" xfId="0" applyFont="1"/>
    <xf numFmtId="165" fontId="6" fillId="0" borderId="0" xfId="1" applyFont="1"/>
    <xf numFmtId="165" fontId="6" fillId="0" borderId="0" xfId="1" applyNumberFormat="1" applyFont="1"/>
    <xf numFmtId="0" fontId="5" fillId="0" borderId="0" xfId="0" applyFont="1" applyAlignment="1">
      <alignment horizontal="center"/>
    </xf>
    <xf numFmtId="165" fontId="5" fillId="0" borderId="0" xfId="1" applyFont="1" applyAlignment="1">
      <alignment horizontal="center"/>
    </xf>
    <xf numFmtId="165" fontId="5" fillId="0" borderId="0" xfId="1" applyNumberFormat="1" applyFont="1" applyAlignment="1">
      <alignment horizontal="center"/>
    </xf>
    <xf numFmtId="166" fontId="5" fillId="0" borderId="0" xfId="1" applyNumberFormat="1" applyFont="1" applyAlignment="1">
      <alignment horizontal="center"/>
    </xf>
    <xf numFmtId="0" fontId="7" fillId="0" borderId="0" xfId="0" applyFont="1" applyAlignment="1">
      <alignment horizontal="center"/>
    </xf>
    <xf numFmtId="166" fontId="6" fillId="0" borderId="0" xfId="1" applyNumberFormat="1" applyFont="1" applyAlignment="1">
      <alignment horizontal="left" indent="1"/>
    </xf>
    <xf numFmtId="167" fontId="6" fillId="0" borderId="0" xfId="1" applyNumberFormat="1" applyFont="1"/>
    <xf numFmtId="168" fontId="6" fillId="0" borderId="0" xfId="2" applyNumberFormat="1" applyFont="1"/>
    <xf numFmtId="0" fontId="5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8" fillId="0" borderId="2" xfId="0" applyFont="1" applyFill="1" applyBorder="1" applyAlignment="1">
      <alignment horizontal="center"/>
    </xf>
    <xf numFmtId="0" fontId="0" fillId="0" borderId="3" xfId="0" applyBorder="1"/>
  </cellXfs>
  <cellStyles count="7">
    <cellStyle name="Comma" xfId="1" builtinId="3"/>
    <cellStyle name="Currency" xfId="2" builtinId="4"/>
    <cellStyle name="Followed Hyperlink" xfId="6" builtinId="9" hidden="1"/>
    <cellStyle name="Hyperlink" xfId="5" builtinId="8" hidden="1"/>
    <cellStyle name="Normal" xfId="0" builtinId="0"/>
    <cellStyle name="Normal 2" xfId="3"/>
    <cellStyle name="Percent 2" xfId="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Sheet1!$A$2:$A$9</c:f>
              <c:strCache>
                <c:ptCount val="8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75</c:v>
                </c:pt>
                <c:pt idx="7">
                  <c:v>More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9</c:v>
                </c:pt>
                <c:pt idx="5">
                  <c:v>7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8860416"/>
        <c:axId val="328862336"/>
      </c:barChart>
      <c:lineChart>
        <c:grouping val="standard"/>
        <c:varyColors val="0"/>
        <c:ser>
          <c:idx val="1"/>
          <c:order val="1"/>
          <c:tx>
            <c:v>cumulative</c:v>
          </c:tx>
          <c:marker>
            <c:symbol val="none"/>
          </c:marker>
          <c:val>
            <c:numRef>
              <c:f>Sheet1!$D$2:$D$8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0.08</c:v>
                </c:pt>
                <c:pt idx="3">
                  <c:v>0.24</c:v>
                </c:pt>
                <c:pt idx="4">
                  <c:v>0.6</c:v>
                </c:pt>
                <c:pt idx="5">
                  <c:v>0.88</c:v>
                </c:pt>
                <c:pt idx="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517568"/>
        <c:axId val="334308096"/>
      </c:lineChart>
      <c:catAx>
        <c:axId val="32886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28862336"/>
        <c:crosses val="autoZero"/>
        <c:auto val="1"/>
        <c:lblAlgn val="ctr"/>
        <c:lblOffset val="100"/>
        <c:noMultiLvlLbl val="0"/>
      </c:catAx>
      <c:valAx>
        <c:axId val="328862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8860416"/>
        <c:crosses val="autoZero"/>
        <c:crossBetween val="between"/>
      </c:valAx>
      <c:valAx>
        <c:axId val="334308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35517568"/>
        <c:crosses val="max"/>
        <c:crossBetween val="between"/>
      </c:valAx>
      <c:catAx>
        <c:axId val="335517568"/>
        <c:scaling>
          <c:orientation val="minMax"/>
        </c:scaling>
        <c:delete val="1"/>
        <c:axPos val="b"/>
        <c:majorTickMark val="out"/>
        <c:minorTickMark val="none"/>
        <c:tickLblPos val="nextTo"/>
        <c:crossAx val="33430809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</xdr:row>
      <xdr:rowOff>0</xdr:rowOff>
    </xdr:from>
    <xdr:to>
      <xdr:col>11</xdr:col>
      <xdr:colOff>266700</xdr:colOff>
      <xdr:row>11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G20" sqref="G20"/>
    </sheetView>
  </sheetViews>
  <sheetFormatPr defaultRowHeight="15" x14ac:dyDescent="0.25"/>
  <cols>
    <col min="3" max="3" width="12" bestFit="1" customWidth="1"/>
    <col min="4" max="4" width="15.140625" bestFit="1" customWidth="1"/>
  </cols>
  <sheetData>
    <row r="1" spans="1:4" x14ac:dyDescent="0.25">
      <c r="A1" s="17" t="s">
        <v>10</v>
      </c>
      <c r="B1" s="17" t="s">
        <v>12</v>
      </c>
      <c r="C1" s="18" t="s">
        <v>13</v>
      </c>
      <c r="D1" s="18" t="s">
        <v>14</v>
      </c>
    </row>
    <row r="2" spans="1:4" x14ac:dyDescent="0.25">
      <c r="A2" s="14">
        <v>45</v>
      </c>
      <c r="B2" s="15">
        <v>0</v>
      </c>
      <c r="C2">
        <f>B2/$B$10</f>
        <v>0</v>
      </c>
      <c r="D2">
        <f>C2</f>
        <v>0</v>
      </c>
    </row>
    <row r="3" spans="1:4" x14ac:dyDescent="0.25">
      <c r="A3" s="14">
        <v>50</v>
      </c>
      <c r="B3" s="15">
        <v>0</v>
      </c>
      <c r="C3">
        <f t="shared" ref="C3:C8" si="0">B3/$B$10</f>
        <v>0</v>
      </c>
      <c r="D3">
        <f>D2+C3</f>
        <v>0</v>
      </c>
    </row>
    <row r="4" spans="1:4" x14ac:dyDescent="0.25">
      <c r="A4" s="14">
        <v>55</v>
      </c>
      <c r="B4" s="15">
        <v>2</v>
      </c>
      <c r="C4">
        <f t="shared" si="0"/>
        <v>0.08</v>
      </c>
      <c r="D4">
        <f t="shared" ref="D4:D8" si="1">D3+C4</f>
        <v>0.08</v>
      </c>
    </row>
    <row r="5" spans="1:4" x14ac:dyDescent="0.25">
      <c r="A5" s="14">
        <v>60</v>
      </c>
      <c r="B5" s="15">
        <v>4</v>
      </c>
      <c r="C5">
        <f t="shared" si="0"/>
        <v>0.16</v>
      </c>
      <c r="D5">
        <f t="shared" si="1"/>
        <v>0.24</v>
      </c>
    </row>
    <row r="6" spans="1:4" x14ac:dyDescent="0.25">
      <c r="A6" s="14">
        <v>65</v>
      </c>
      <c r="B6" s="15">
        <v>9</v>
      </c>
      <c r="C6">
        <f t="shared" si="0"/>
        <v>0.36</v>
      </c>
      <c r="D6">
        <f t="shared" si="1"/>
        <v>0.6</v>
      </c>
    </row>
    <row r="7" spans="1:4" x14ac:dyDescent="0.25">
      <c r="A7" s="14">
        <v>70</v>
      </c>
      <c r="B7" s="15">
        <v>7</v>
      </c>
      <c r="C7">
        <f t="shared" si="0"/>
        <v>0.28000000000000003</v>
      </c>
      <c r="D7">
        <f t="shared" si="1"/>
        <v>0.88</v>
      </c>
    </row>
    <row r="8" spans="1:4" x14ac:dyDescent="0.25">
      <c r="A8" s="14">
        <v>75</v>
      </c>
      <c r="B8" s="15">
        <v>3</v>
      </c>
      <c r="C8">
        <f t="shared" si="0"/>
        <v>0.12</v>
      </c>
      <c r="D8">
        <f t="shared" si="1"/>
        <v>1</v>
      </c>
    </row>
    <row r="9" spans="1:4" ht="15.75" thickBot="1" x14ac:dyDescent="0.3">
      <c r="A9" s="16" t="s">
        <v>11</v>
      </c>
      <c r="B9" s="18">
        <v>0</v>
      </c>
      <c r="C9" s="18"/>
      <c r="D9" s="18"/>
    </row>
    <row r="10" spans="1:4" x14ac:dyDescent="0.25">
      <c r="B10">
        <f>SUM(B2:B8)</f>
        <v>25</v>
      </c>
    </row>
  </sheetData>
  <sortState ref="A2:A8">
    <sortCondition ref="A2"/>
  </sortState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="150" zoomScaleNormal="150" zoomScalePageLayoutView="150" workbookViewId="0">
      <selection activeCell="I4" sqref="I4"/>
    </sheetView>
  </sheetViews>
  <sheetFormatPr defaultColWidth="8.85546875" defaultRowHeight="12.75" x14ac:dyDescent="0.2"/>
  <cols>
    <col min="1" max="1" width="13.7109375" style="2" customWidth="1"/>
    <col min="2" max="2" width="7.85546875" style="2" bestFit="1" customWidth="1"/>
    <col min="3" max="3" width="11.140625" style="3" bestFit="1" customWidth="1"/>
    <col min="4" max="4" width="7.28515625" style="2" bestFit="1" customWidth="1"/>
    <col min="5" max="5" width="14.42578125" style="2" bestFit="1" customWidth="1"/>
    <col min="6" max="6" width="18.140625" style="2" bestFit="1" customWidth="1"/>
    <col min="7" max="7" width="12.28515625" style="4" bestFit="1" customWidth="1"/>
    <col min="8" max="16384" width="8.85546875" style="2"/>
  </cols>
  <sheetData>
    <row r="1" spans="1:9" x14ac:dyDescent="0.2">
      <c r="A1" s="1" t="s">
        <v>4</v>
      </c>
    </row>
    <row r="2" spans="1:9" s="5" customFormat="1" x14ac:dyDescent="0.2">
      <c r="C2" s="6"/>
      <c r="G2" s="7"/>
    </row>
    <row r="3" spans="1:9" s="9" customFormat="1" x14ac:dyDescent="0.2">
      <c r="A3" s="5" t="s">
        <v>1</v>
      </c>
      <c r="B3" s="8" t="s">
        <v>0</v>
      </c>
      <c r="C3" s="6" t="s">
        <v>2</v>
      </c>
      <c r="D3" s="5" t="s">
        <v>7</v>
      </c>
      <c r="E3" s="5" t="s">
        <v>6</v>
      </c>
      <c r="F3" s="5" t="s">
        <v>3</v>
      </c>
      <c r="G3" s="7" t="s">
        <v>5</v>
      </c>
      <c r="I3" s="9" t="s">
        <v>9</v>
      </c>
    </row>
    <row r="4" spans="1:9" x14ac:dyDescent="0.2">
      <c r="A4" s="12">
        <v>239493.68181818182</v>
      </c>
      <c r="B4" s="10">
        <v>22</v>
      </c>
      <c r="C4" s="3">
        <v>70.37</v>
      </c>
      <c r="D4" s="11">
        <v>67.86</v>
      </c>
      <c r="E4" s="11">
        <v>288.39999999999998</v>
      </c>
      <c r="F4" s="11">
        <v>60.2</v>
      </c>
      <c r="G4" s="4">
        <v>31.824000000000002</v>
      </c>
      <c r="I4" s="2">
        <v>45</v>
      </c>
    </row>
    <row r="5" spans="1:9" x14ac:dyDescent="0.2">
      <c r="A5" s="12">
        <v>177249.17857142858</v>
      </c>
      <c r="B5" s="10">
        <v>28</v>
      </c>
      <c r="C5" s="3">
        <v>69.430000000000007</v>
      </c>
      <c r="D5" s="11">
        <v>69.36</v>
      </c>
      <c r="E5" s="11">
        <v>286.89999999999998</v>
      </c>
      <c r="F5" s="11">
        <v>67.900000000000006</v>
      </c>
      <c r="G5" s="4">
        <v>31.302000000000003</v>
      </c>
      <c r="I5" s="2">
        <v>50</v>
      </c>
    </row>
    <row r="6" spans="1:9" x14ac:dyDescent="0.2">
      <c r="A6" s="12">
        <v>218619.18181818182</v>
      </c>
      <c r="B6" s="10">
        <v>22</v>
      </c>
      <c r="C6" s="3">
        <v>70.23</v>
      </c>
      <c r="D6" s="11">
        <v>67.12</v>
      </c>
      <c r="E6" s="11">
        <v>276</v>
      </c>
      <c r="F6" s="11">
        <v>71</v>
      </c>
      <c r="G6" s="4">
        <v>31.805999999999997</v>
      </c>
      <c r="I6" s="2">
        <v>55</v>
      </c>
    </row>
    <row r="7" spans="1:9" x14ac:dyDescent="0.2">
      <c r="A7" s="12">
        <v>186380.08333333334</v>
      </c>
      <c r="B7" s="10">
        <v>24</v>
      </c>
      <c r="C7" s="3">
        <v>70.459999999999994</v>
      </c>
      <c r="D7" s="11">
        <v>67.95</v>
      </c>
      <c r="E7" s="11">
        <v>308.5</v>
      </c>
      <c r="F7" s="11">
        <v>56.4</v>
      </c>
      <c r="G7" s="4">
        <v>31.805999999999997</v>
      </c>
      <c r="I7" s="2">
        <v>60</v>
      </c>
    </row>
    <row r="8" spans="1:9" x14ac:dyDescent="0.2">
      <c r="A8" s="12">
        <v>209511.75</v>
      </c>
      <c r="B8" s="10">
        <v>20</v>
      </c>
      <c r="C8" s="3">
        <v>69.78</v>
      </c>
      <c r="D8" s="11">
        <v>68.290000000000006</v>
      </c>
      <c r="E8" s="11">
        <v>282.89999999999998</v>
      </c>
      <c r="F8" s="11">
        <v>68.5</v>
      </c>
      <c r="G8" s="4">
        <v>31.428000000000001</v>
      </c>
      <c r="I8" s="2">
        <v>65</v>
      </c>
    </row>
    <row r="9" spans="1:9" x14ac:dyDescent="0.2">
      <c r="A9" s="12">
        <v>181987.28571428571</v>
      </c>
      <c r="B9" s="10">
        <v>21</v>
      </c>
      <c r="C9" s="3">
        <v>70.34</v>
      </c>
      <c r="D9" s="11">
        <v>65.13</v>
      </c>
      <c r="E9" s="11">
        <v>299.10000000000002</v>
      </c>
      <c r="F9" s="11">
        <v>52.7</v>
      </c>
      <c r="G9" s="4">
        <v>31.716000000000001</v>
      </c>
      <c r="I9" s="2">
        <v>70</v>
      </c>
    </row>
    <row r="10" spans="1:9" x14ac:dyDescent="0.2">
      <c r="A10" s="12">
        <v>162536.13043478262</v>
      </c>
      <c r="B10" s="10">
        <v>23</v>
      </c>
      <c r="C10" s="3">
        <v>69.92</v>
      </c>
      <c r="D10" s="11">
        <v>66.31</v>
      </c>
      <c r="E10" s="11">
        <v>287.8</v>
      </c>
      <c r="F10" s="11">
        <v>65.2</v>
      </c>
      <c r="G10" s="4">
        <v>31.68</v>
      </c>
      <c r="I10" s="2">
        <v>75</v>
      </c>
    </row>
    <row r="11" spans="1:9" x14ac:dyDescent="0.2">
      <c r="A11" s="12">
        <v>174534.95238095237</v>
      </c>
      <c r="B11" s="10">
        <v>21</v>
      </c>
      <c r="C11" s="3">
        <v>70.25</v>
      </c>
      <c r="D11" s="11">
        <v>65.28</v>
      </c>
      <c r="E11" s="11">
        <v>277</v>
      </c>
      <c r="F11" s="11">
        <v>62.4</v>
      </c>
      <c r="G11" s="4">
        <v>31.517999999999997</v>
      </c>
    </row>
    <row r="12" spans="1:9" x14ac:dyDescent="0.2">
      <c r="A12" s="12">
        <v>135353.70370370371</v>
      </c>
      <c r="B12" s="10">
        <v>27</v>
      </c>
      <c r="C12" s="3">
        <v>70.64</v>
      </c>
      <c r="D12" s="11">
        <v>67.989999999999995</v>
      </c>
      <c r="E12" s="11">
        <v>291.8</v>
      </c>
      <c r="F12" s="11">
        <v>67.900000000000006</v>
      </c>
      <c r="G12" s="4">
        <v>32.345999999999997</v>
      </c>
    </row>
    <row r="13" spans="1:9" x14ac:dyDescent="0.2">
      <c r="A13" s="12">
        <v>212540.82352941178</v>
      </c>
      <c r="B13" s="10">
        <v>17</v>
      </c>
      <c r="C13" s="3">
        <v>69.930000000000007</v>
      </c>
      <c r="D13" s="11">
        <v>68.680000000000007</v>
      </c>
      <c r="E13" s="11">
        <v>294.2</v>
      </c>
      <c r="F13" s="11">
        <v>61.3</v>
      </c>
      <c r="G13" s="4">
        <v>31.553999999999998</v>
      </c>
    </row>
    <row r="14" spans="1:9" x14ac:dyDescent="0.2">
      <c r="A14" s="12">
        <v>297079.5</v>
      </c>
      <c r="B14" s="10">
        <v>12</v>
      </c>
      <c r="C14" s="3">
        <v>70.260000000000005</v>
      </c>
      <c r="D14" s="11">
        <v>69.3</v>
      </c>
      <c r="E14" s="11">
        <v>298.7</v>
      </c>
      <c r="F14" s="11">
        <v>61.3</v>
      </c>
      <c r="G14" s="4">
        <v>32.31</v>
      </c>
    </row>
    <row r="15" spans="1:9" x14ac:dyDescent="0.2">
      <c r="A15" s="12">
        <v>168904.45</v>
      </c>
      <c r="B15" s="10">
        <v>20</v>
      </c>
      <c r="C15" s="3">
        <v>69.959999999999994</v>
      </c>
      <c r="D15" s="11">
        <v>65.959999999999994</v>
      </c>
      <c r="E15" s="11">
        <v>291.39999999999998</v>
      </c>
      <c r="F15" s="11">
        <v>64.8</v>
      </c>
      <c r="G15" s="4">
        <v>31.788</v>
      </c>
    </row>
    <row r="16" spans="1:9" x14ac:dyDescent="0.2">
      <c r="A16" s="12">
        <v>135791.58333333334</v>
      </c>
      <c r="B16" s="10">
        <v>24</v>
      </c>
      <c r="C16" s="3">
        <v>70.209999999999994</v>
      </c>
      <c r="D16" s="11">
        <v>68.540000000000006</v>
      </c>
      <c r="E16" s="11">
        <v>309.8</v>
      </c>
      <c r="F16" s="11">
        <v>55.7</v>
      </c>
      <c r="G16" s="4">
        <v>31.733999999999998</v>
      </c>
    </row>
    <row r="17" spans="1:7" x14ac:dyDescent="0.2">
      <c r="A17" s="12">
        <v>133695.52173913043</v>
      </c>
      <c r="B17" s="10">
        <v>23</v>
      </c>
      <c r="C17" s="3">
        <v>70.53</v>
      </c>
      <c r="D17" s="11">
        <v>68.17</v>
      </c>
      <c r="E17" s="11">
        <v>289.10000000000002</v>
      </c>
      <c r="F17" s="11">
        <v>64.8</v>
      </c>
      <c r="G17" s="4">
        <v>31.86</v>
      </c>
    </row>
    <row r="18" spans="1:7" x14ac:dyDescent="0.2">
      <c r="A18" s="12">
        <v>112192.03846153847</v>
      </c>
      <c r="B18" s="10">
        <v>26</v>
      </c>
      <c r="C18" s="3">
        <v>70.59</v>
      </c>
      <c r="D18" s="11">
        <v>66.540000000000006</v>
      </c>
      <c r="E18" s="11">
        <v>279.7</v>
      </c>
      <c r="F18" s="11">
        <v>71.2</v>
      </c>
      <c r="G18" s="4">
        <v>31.302000000000003</v>
      </c>
    </row>
    <row r="19" spans="1:7" x14ac:dyDescent="0.2">
      <c r="A19" s="12">
        <v>215121.66666666666</v>
      </c>
      <c r="B19" s="10">
        <v>12</v>
      </c>
      <c r="C19" s="3">
        <v>70.22</v>
      </c>
      <c r="D19" s="11">
        <v>66.48</v>
      </c>
      <c r="E19" s="11">
        <v>292.39999999999998</v>
      </c>
      <c r="F19" s="11">
        <v>60.05</v>
      </c>
      <c r="G19" s="4">
        <v>32.292000000000002</v>
      </c>
    </row>
    <row r="20" spans="1:7" x14ac:dyDescent="0.2">
      <c r="A20" s="12">
        <v>183922.92857142858</v>
      </c>
      <c r="B20" s="10">
        <v>14</v>
      </c>
      <c r="C20" s="3">
        <v>70.86</v>
      </c>
      <c r="D20" s="11">
        <v>62.88</v>
      </c>
      <c r="E20" s="11">
        <v>287.2</v>
      </c>
      <c r="F20" s="11">
        <v>51.95</v>
      </c>
      <c r="G20" s="4">
        <v>31.985999999999997</v>
      </c>
    </row>
    <row r="21" spans="1:7" x14ac:dyDescent="0.2">
      <c r="A21" s="12">
        <v>150251.76470588235</v>
      </c>
      <c r="B21" s="10">
        <v>17</v>
      </c>
      <c r="C21" s="3">
        <v>70.94</v>
      </c>
      <c r="D21" s="11">
        <v>66.239999999999995</v>
      </c>
      <c r="E21" s="11">
        <v>300</v>
      </c>
      <c r="F21" s="11">
        <v>62.6</v>
      </c>
      <c r="G21" s="4">
        <v>32.31</v>
      </c>
    </row>
    <row r="22" spans="1:7" x14ac:dyDescent="0.2">
      <c r="A22" s="12">
        <v>183356.69230769231</v>
      </c>
      <c r="B22" s="10">
        <v>13</v>
      </c>
      <c r="C22" s="3">
        <v>71.13</v>
      </c>
      <c r="D22" s="11">
        <v>66.849999999999994</v>
      </c>
      <c r="E22" s="11">
        <v>291.7</v>
      </c>
      <c r="F22" s="11">
        <v>67.06</v>
      </c>
      <c r="G22" s="4">
        <v>32.058</v>
      </c>
    </row>
    <row r="23" spans="1:7" x14ac:dyDescent="0.2">
      <c r="A23" s="12">
        <v>130274.35294117648</v>
      </c>
      <c r="B23" s="10">
        <v>17</v>
      </c>
      <c r="C23" s="3">
        <v>71.53</v>
      </c>
      <c r="D23" s="11">
        <v>62.47</v>
      </c>
      <c r="E23" s="11">
        <v>286.8</v>
      </c>
      <c r="F23" s="11">
        <v>62.7</v>
      </c>
      <c r="G23" s="4">
        <v>32.472000000000001</v>
      </c>
    </row>
    <row r="24" spans="1:7" x14ac:dyDescent="0.2">
      <c r="A24" s="12">
        <v>286285.40000000002</v>
      </c>
      <c r="B24" s="10">
        <v>5</v>
      </c>
      <c r="C24" s="3">
        <v>69.73</v>
      </c>
      <c r="D24" s="11">
        <v>69.44</v>
      </c>
      <c r="E24" s="11">
        <v>308.39999999999998</v>
      </c>
      <c r="F24" s="11">
        <v>70.59</v>
      </c>
      <c r="G24" s="4">
        <v>32.094000000000001</v>
      </c>
    </row>
    <row r="25" spans="1:7" x14ac:dyDescent="0.2">
      <c r="A25" s="12">
        <v>72708.052631578947</v>
      </c>
      <c r="B25" s="10">
        <v>19</v>
      </c>
      <c r="C25" s="3">
        <v>70.790000000000006</v>
      </c>
      <c r="D25" s="11">
        <v>61.9</v>
      </c>
      <c r="E25" s="11">
        <v>292.10000000000002</v>
      </c>
      <c r="F25" s="11">
        <v>56.7</v>
      </c>
      <c r="G25" s="4">
        <v>31.5</v>
      </c>
    </row>
    <row r="26" spans="1:7" x14ac:dyDescent="0.2">
      <c r="A26" s="12">
        <v>99597.307692307688</v>
      </c>
      <c r="B26" s="10">
        <v>13</v>
      </c>
      <c r="C26" s="3">
        <v>71.069999999999993</v>
      </c>
      <c r="D26" s="11">
        <v>64.069999999999993</v>
      </c>
      <c r="E26" s="11">
        <v>295.8</v>
      </c>
      <c r="F26" s="11">
        <v>57.21</v>
      </c>
      <c r="G26" s="4">
        <v>31.517999999999997</v>
      </c>
    </row>
    <row r="27" spans="1:7" x14ac:dyDescent="0.2">
      <c r="A27" s="12">
        <v>85557.555555555562</v>
      </c>
      <c r="B27" s="10">
        <v>9</v>
      </c>
      <c r="C27" s="3">
        <v>71.099999999999994</v>
      </c>
      <c r="D27" s="11">
        <v>64.099999999999994</v>
      </c>
      <c r="E27" s="11">
        <v>290.39999999999998</v>
      </c>
      <c r="F27" s="11">
        <v>69.3</v>
      </c>
      <c r="G27" s="4">
        <v>31.95</v>
      </c>
    </row>
    <row r="28" spans="1:7" x14ac:dyDescent="0.2">
      <c r="A28" s="12">
        <v>46406.25</v>
      </c>
      <c r="B28" s="10">
        <v>8</v>
      </c>
      <c r="C28" s="3">
        <v>71.239999999999995</v>
      </c>
      <c r="D28" s="11">
        <v>61.11</v>
      </c>
      <c r="E28" s="11">
        <v>289.89999999999998</v>
      </c>
      <c r="F28" s="11">
        <v>65.5</v>
      </c>
      <c r="G28" s="4">
        <v>32.31</v>
      </c>
    </row>
    <row r="30" spans="1:7" x14ac:dyDescent="0.2">
      <c r="A30" s="13" t="s">
        <v>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Golf Statistics</vt:lpstr>
    </vt:vector>
  </TitlesOfParts>
  <Company>Univ. of Cincinnati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Evans</dc:creator>
  <cp:lastModifiedBy>MJ</cp:lastModifiedBy>
  <dcterms:created xsi:type="dcterms:W3CDTF">2010-12-21T14:08:34Z</dcterms:created>
  <dcterms:modified xsi:type="dcterms:W3CDTF">2014-10-02T09:16:09Z</dcterms:modified>
</cp:coreProperties>
</file>