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ames\Documents\analytics-2016\topic02\book-b\archives\"/>
    </mc:Choice>
  </mc:AlternateContent>
  <bookViews>
    <workbookView xWindow="360" yWindow="15" windowWidth="19440" windowHeight="12240"/>
  </bookViews>
  <sheets>
    <sheet name="Self Esteem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" l="1"/>
  <c r="J5" i="1" l="1"/>
  <c r="J6" i="1"/>
  <c r="J7" i="1"/>
  <c r="J4" i="1"/>
  <c r="I8" i="1"/>
  <c r="H8" i="1"/>
  <c r="I7" i="1"/>
  <c r="I6" i="1"/>
  <c r="I5" i="1"/>
  <c r="I4" i="1"/>
  <c r="H7" i="1"/>
  <c r="H6" i="1"/>
  <c r="H4" i="1"/>
  <c r="H5" i="1"/>
</calcChain>
</file>

<file path=xl/sharedStrings.xml><?xml version="1.0" encoding="utf-8"?>
<sst xmlns="http://schemas.openxmlformats.org/spreadsheetml/2006/main" count="136" uniqueCount="21">
  <si>
    <t>Age</t>
  </si>
  <si>
    <t>Support Level</t>
  </si>
  <si>
    <t>Self Esteem</t>
  </si>
  <si>
    <t xml:space="preserve">Marital Status </t>
  </si>
  <si>
    <t>Single</t>
  </si>
  <si>
    <t>Married</t>
  </si>
  <si>
    <t>Separated</t>
  </si>
  <si>
    <t>Divorced</t>
  </si>
  <si>
    <t>Length of Work (months)</t>
  </si>
  <si>
    <t>None</t>
  </si>
  <si>
    <t>Direct</t>
  </si>
  <si>
    <t>Education (years)</t>
  </si>
  <si>
    <t>Self Esteem Data</t>
  </si>
  <si>
    <t>marital status</t>
  </si>
  <si>
    <t>support level</t>
  </si>
  <si>
    <t>single</t>
  </si>
  <si>
    <t>married</t>
  </si>
  <si>
    <t>separated</t>
  </si>
  <si>
    <t>divorced</t>
  </si>
  <si>
    <t>direct</t>
  </si>
  <si>
    <t>Crosstabulation: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</si>
</sst>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Helv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2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topLeftCell="C1" zoomScale="150" zoomScaleNormal="150" zoomScalePageLayoutView="150" workbookViewId="0">
      <selection activeCell="J9" sqref="J9"/>
    </sheetView>
  </sheetViews>
  <sheetFormatPr defaultColWidth="14.28515625" defaultRowHeight="12.75" x14ac:dyDescent="0.2"/>
  <cols>
    <col min="1" max="1" width="12.7109375" style="2" bestFit="1" customWidth="1"/>
    <col min="2" max="2" width="18.140625" style="2" bestFit="1" customWidth="1"/>
    <col min="3" max="3" width="10.7109375" style="2" bestFit="1" customWidth="1"/>
    <col min="4" max="4" width="17" style="2" bestFit="1" customWidth="1"/>
    <col min="5" max="5" width="4.5703125" style="2" bestFit="1" customWidth="1"/>
    <col min="6" max="6" width="11.7109375" style="2" bestFit="1" customWidth="1"/>
    <col min="7" max="16384" width="14.28515625" style="2"/>
  </cols>
  <sheetData>
    <row r="1" spans="1:10" x14ac:dyDescent="0.2">
      <c r="A1" s="1" t="s">
        <v>12</v>
      </c>
      <c r="G1" s="5" t="s">
        <v>20</v>
      </c>
      <c r="H1" s="6"/>
      <c r="I1" s="6"/>
      <c r="J1" s="7"/>
    </row>
    <row r="2" spans="1:10" x14ac:dyDescent="0.2">
      <c r="G2" s="8"/>
      <c r="H2" s="9" t="s">
        <v>14</v>
      </c>
      <c r="I2" s="9"/>
      <c r="J2" s="10"/>
    </row>
    <row r="3" spans="1:10" x14ac:dyDescent="0.2">
      <c r="A3" s="3" t="s">
        <v>3</v>
      </c>
      <c r="B3" s="1" t="s">
        <v>8</v>
      </c>
      <c r="C3" s="1" t="s">
        <v>1</v>
      </c>
      <c r="D3" s="1" t="s">
        <v>11</v>
      </c>
      <c r="E3" s="3" t="s">
        <v>0</v>
      </c>
      <c r="F3" s="3" t="s">
        <v>2</v>
      </c>
      <c r="G3" s="15" t="s">
        <v>13</v>
      </c>
      <c r="H3" s="16" t="s">
        <v>9</v>
      </c>
      <c r="I3" s="16" t="s">
        <v>19</v>
      </c>
      <c r="J3" s="17"/>
    </row>
    <row r="4" spans="1:10" x14ac:dyDescent="0.2">
      <c r="A4" s="4" t="s">
        <v>4</v>
      </c>
      <c r="B4" s="4">
        <v>4</v>
      </c>
      <c r="C4" s="4" t="s">
        <v>9</v>
      </c>
      <c r="D4" s="4">
        <v>9</v>
      </c>
      <c r="E4" s="4">
        <v>52</v>
      </c>
      <c r="F4" s="4">
        <v>2</v>
      </c>
      <c r="G4" s="18" t="s">
        <v>15</v>
      </c>
      <c r="H4" s="11">
        <f>COUNTIFS($A$4:$A$63,"single",C$4:$C$63,"None")</f>
        <v>7</v>
      </c>
      <c r="I4" s="11">
        <f>COUNTIFS($A$4:$A$63,"single",$C$4:C$63,"Direct")</f>
        <v>16</v>
      </c>
      <c r="J4" s="10">
        <f>SUM(H4:I4)</f>
        <v>23</v>
      </c>
    </row>
    <row r="5" spans="1:10" x14ac:dyDescent="0.2">
      <c r="A5" s="4" t="s">
        <v>4</v>
      </c>
      <c r="B5" s="4">
        <v>4</v>
      </c>
      <c r="C5" s="4" t="s">
        <v>9</v>
      </c>
      <c r="D5" s="4">
        <v>9</v>
      </c>
      <c r="E5" s="4">
        <v>52</v>
      </c>
      <c r="F5" s="4">
        <v>2</v>
      </c>
      <c r="G5" s="19" t="s">
        <v>16</v>
      </c>
      <c r="H5" s="11">
        <f>COUNTIFS($A$4:$A$63,"married",C$4:$C$63,"None")</f>
        <v>3</v>
      </c>
      <c r="I5" s="11">
        <f>COUNTIFS($A$4:$A$63,"married",$C$4:$C$63,"Direct")</f>
        <v>5</v>
      </c>
      <c r="J5" s="10">
        <f t="shared" ref="J5:J7" si="0">SUM(H5:I5)</f>
        <v>8</v>
      </c>
    </row>
    <row r="6" spans="1:10" x14ac:dyDescent="0.2">
      <c r="A6" s="4" t="s">
        <v>4</v>
      </c>
      <c r="B6" s="4">
        <v>14</v>
      </c>
      <c r="C6" s="4" t="s">
        <v>10</v>
      </c>
      <c r="D6" s="4">
        <v>11</v>
      </c>
      <c r="E6" s="4">
        <v>40</v>
      </c>
      <c r="F6" s="4">
        <v>3</v>
      </c>
      <c r="G6" s="19" t="s">
        <v>17</v>
      </c>
      <c r="H6" s="11">
        <f>COUNTIFS($A$4:$A$63,"separated",C$4:$C$63,"None")</f>
        <v>8</v>
      </c>
      <c r="I6" s="11">
        <f>COUNTIFS($A$4:$A$63,"married",$C$4:$C$63,"Direct")</f>
        <v>5</v>
      </c>
      <c r="J6" s="10">
        <f t="shared" si="0"/>
        <v>13</v>
      </c>
    </row>
    <row r="7" spans="1:10" ht="13.5" thickBot="1" x14ac:dyDescent="0.25">
      <c r="A7" s="4" t="s">
        <v>4</v>
      </c>
      <c r="B7" s="4">
        <v>10</v>
      </c>
      <c r="C7" s="4" t="s">
        <v>10</v>
      </c>
      <c r="D7" s="4">
        <v>9</v>
      </c>
      <c r="E7" s="4">
        <v>46</v>
      </c>
      <c r="F7" s="4">
        <v>3</v>
      </c>
      <c r="G7" s="20" t="s">
        <v>18</v>
      </c>
      <c r="H7" s="21">
        <f>COUNTIFS($A$4:$A$63,"divorced",C$4:$C$63,"None")</f>
        <v>12</v>
      </c>
      <c r="I7" s="22">
        <f>COUNTIFS($A$4:$A$63,"married",$C$4:$C$63,"Direct")</f>
        <v>5</v>
      </c>
      <c r="J7" s="23">
        <f t="shared" si="0"/>
        <v>17</v>
      </c>
    </row>
    <row r="8" spans="1:10" x14ac:dyDescent="0.2">
      <c r="A8" s="4" t="s">
        <v>4</v>
      </c>
      <c r="B8" s="4">
        <v>12</v>
      </c>
      <c r="C8" s="4" t="s">
        <v>9</v>
      </c>
      <c r="D8" s="4">
        <v>12</v>
      </c>
      <c r="E8" s="4">
        <v>40</v>
      </c>
      <c r="F8" s="4">
        <v>3</v>
      </c>
      <c r="G8" s="12"/>
      <c r="H8" s="13">
        <f>SUM(H4:H7)</f>
        <v>30</v>
      </c>
      <c r="I8" s="13">
        <f>SUM(I4:I7)</f>
        <v>31</v>
      </c>
      <c r="J8" s="14">
        <f>SUM(J4:J7)</f>
        <v>61</v>
      </c>
    </row>
    <row r="9" spans="1:10" x14ac:dyDescent="0.2">
      <c r="A9" s="4" t="s">
        <v>4</v>
      </c>
      <c r="B9" s="4">
        <v>6</v>
      </c>
      <c r="C9" s="4" t="s">
        <v>9</v>
      </c>
      <c r="D9" s="4">
        <v>10</v>
      </c>
      <c r="E9" s="4">
        <v>47</v>
      </c>
      <c r="F9" s="4">
        <v>3</v>
      </c>
    </row>
    <row r="10" spans="1:10" x14ac:dyDescent="0.2">
      <c r="A10" s="4" t="s">
        <v>4</v>
      </c>
      <c r="B10" s="4">
        <v>4</v>
      </c>
      <c r="C10" s="4" t="s">
        <v>9</v>
      </c>
      <c r="D10" s="4">
        <v>10</v>
      </c>
      <c r="E10" s="4">
        <v>50</v>
      </c>
      <c r="F10" s="4">
        <v>3</v>
      </c>
    </row>
    <row r="11" spans="1:10" x14ac:dyDescent="0.2">
      <c r="A11" s="4" t="s">
        <v>4</v>
      </c>
      <c r="B11" s="4">
        <v>5</v>
      </c>
      <c r="C11" s="4" t="s">
        <v>9</v>
      </c>
      <c r="D11" s="4">
        <v>10</v>
      </c>
      <c r="E11" s="4">
        <v>44</v>
      </c>
      <c r="F11" s="4">
        <v>3</v>
      </c>
    </row>
    <row r="12" spans="1:10" x14ac:dyDescent="0.2">
      <c r="A12" s="4" t="s">
        <v>5</v>
      </c>
      <c r="B12" s="4">
        <v>9</v>
      </c>
      <c r="C12" s="4" t="s">
        <v>10</v>
      </c>
      <c r="D12" s="4">
        <v>9</v>
      </c>
      <c r="E12" s="4">
        <v>46</v>
      </c>
      <c r="F12" s="4">
        <v>3</v>
      </c>
    </row>
    <row r="13" spans="1:10" x14ac:dyDescent="0.2">
      <c r="A13" s="4" t="s">
        <v>5</v>
      </c>
      <c r="B13" s="4">
        <v>4</v>
      </c>
      <c r="C13" s="4" t="s">
        <v>9</v>
      </c>
      <c r="D13" s="4">
        <v>9</v>
      </c>
      <c r="E13" s="4">
        <v>47</v>
      </c>
      <c r="F13" s="4">
        <v>3</v>
      </c>
    </row>
    <row r="14" spans="1:10" x14ac:dyDescent="0.2">
      <c r="A14" s="4" t="s">
        <v>5</v>
      </c>
      <c r="B14" s="4">
        <v>4</v>
      </c>
      <c r="C14" s="4" t="s">
        <v>9</v>
      </c>
      <c r="D14" s="4">
        <v>10</v>
      </c>
      <c r="E14" s="4">
        <v>51</v>
      </c>
      <c r="F14" s="4">
        <v>3</v>
      </c>
    </row>
    <row r="15" spans="1:10" x14ac:dyDescent="0.2">
      <c r="A15" s="4" t="s">
        <v>6</v>
      </c>
      <c r="B15" s="4">
        <v>11</v>
      </c>
      <c r="C15" s="4" t="s">
        <v>10</v>
      </c>
      <c r="D15" s="4">
        <v>9</v>
      </c>
      <c r="E15" s="4">
        <v>47</v>
      </c>
      <c r="F15" s="4">
        <v>3</v>
      </c>
    </row>
    <row r="16" spans="1:10" x14ac:dyDescent="0.2">
      <c r="A16" s="4" t="s">
        <v>6</v>
      </c>
      <c r="B16" s="4">
        <v>10</v>
      </c>
      <c r="C16" s="4" t="s">
        <v>10</v>
      </c>
      <c r="D16" s="4">
        <v>9</v>
      </c>
      <c r="E16" s="4">
        <v>51</v>
      </c>
      <c r="F16" s="4">
        <v>3</v>
      </c>
    </row>
    <row r="17" spans="1:6" x14ac:dyDescent="0.2">
      <c r="A17" s="4" t="s">
        <v>6</v>
      </c>
      <c r="B17" s="4">
        <v>12</v>
      </c>
      <c r="C17" s="4" t="s">
        <v>10</v>
      </c>
      <c r="D17" s="4">
        <v>10</v>
      </c>
      <c r="E17" s="4">
        <v>42</v>
      </c>
      <c r="F17" s="4">
        <v>3</v>
      </c>
    </row>
    <row r="18" spans="1:6" x14ac:dyDescent="0.2">
      <c r="A18" s="4" t="s">
        <v>6</v>
      </c>
      <c r="B18" s="4">
        <v>9</v>
      </c>
      <c r="C18" s="4" t="s">
        <v>10</v>
      </c>
      <c r="D18" s="4">
        <v>9</v>
      </c>
      <c r="E18" s="4">
        <v>48</v>
      </c>
      <c r="F18" s="4">
        <v>3</v>
      </c>
    </row>
    <row r="19" spans="1:6" x14ac:dyDescent="0.2">
      <c r="A19" s="4" t="s">
        <v>6</v>
      </c>
      <c r="B19" s="4">
        <v>3</v>
      </c>
      <c r="C19" s="4" t="s">
        <v>9</v>
      </c>
      <c r="D19" s="4">
        <v>9</v>
      </c>
      <c r="E19" s="4">
        <v>46</v>
      </c>
      <c r="F19" s="4">
        <v>3</v>
      </c>
    </row>
    <row r="20" spans="1:6" x14ac:dyDescent="0.2">
      <c r="A20" s="4" t="s">
        <v>6</v>
      </c>
      <c r="B20" s="4">
        <v>14</v>
      </c>
      <c r="C20" s="4" t="s">
        <v>9</v>
      </c>
      <c r="D20" s="4">
        <v>12</v>
      </c>
      <c r="E20" s="4">
        <v>37</v>
      </c>
      <c r="F20" s="4">
        <v>3</v>
      </c>
    </row>
    <row r="21" spans="1:6" x14ac:dyDescent="0.2">
      <c r="A21" s="4" t="s">
        <v>6</v>
      </c>
      <c r="B21" s="4">
        <v>13</v>
      </c>
      <c r="C21" s="4" t="s">
        <v>9</v>
      </c>
      <c r="D21" s="4">
        <v>12</v>
      </c>
      <c r="E21" s="4">
        <v>35</v>
      </c>
      <c r="F21" s="4">
        <v>3</v>
      </c>
    </row>
    <row r="22" spans="1:6" x14ac:dyDescent="0.2">
      <c r="A22" s="4" t="s">
        <v>6</v>
      </c>
      <c r="B22" s="4">
        <v>3</v>
      </c>
      <c r="C22" s="4" t="s">
        <v>9</v>
      </c>
      <c r="D22" s="4">
        <v>9</v>
      </c>
      <c r="E22" s="4">
        <v>43</v>
      </c>
      <c r="F22" s="4">
        <v>3</v>
      </c>
    </row>
    <row r="23" spans="1:6" x14ac:dyDescent="0.2">
      <c r="A23" s="4" t="s">
        <v>6</v>
      </c>
      <c r="B23" s="4">
        <v>4</v>
      </c>
      <c r="C23" s="4" t="s">
        <v>9</v>
      </c>
      <c r="D23" s="4">
        <v>10</v>
      </c>
      <c r="E23" s="4">
        <v>45</v>
      </c>
      <c r="F23" s="4">
        <v>3</v>
      </c>
    </row>
    <row r="24" spans="1:6" x14ac:dyDescent="0.2">
      <c r="A24" s="4" t="s">
        <v>7</v>
      </c>
      <c r="B24" s="4">
        <v>10</v>
      </c>
      <c r="C24" s="4" t="s">
        <v>10</v>
      </c>
      <c r="D24" s="4">
        <v>10</v>
      </c>
      <c r="E24" s="4">
        <v>50</v>
      </c>
      <c r="F24" s="4">
        <v>3</v>
      </c>
    </row>
    <row r="25" spans="1:6" x14ac:dyDescent="0.2">
      <c r="A25" s="4" t="s">
        <v>7</v>
      </c>
      <c r="B25" s="4">
        <v>8</v>
      </c>
      <c r="C25" s="4" t="s">
        <v>9</v>
      </c>
      <c r="D25" s="4">
        <v>9</v>
      </c>
      <c r="E25" s="4">
        <v>46</v>
      </c>
      <c r="F25" s="4">
        <v>3</v>
      </c>
    </row>
    <row r="26" spans="1:6" x14ac:dyDescent="0.2">
      <c r="A26" s="4" t="s">
        <v>7</v>
      </c>
      <c r="B26" s="4">
        <v>2</v>
      </c>
      <c r="C26" s="4" t="s">
        <v>9</v>
      </c>
      <c r="D26" s="4">
        <v>11</v>
      </c>
      <c r="E26" s="4">
        <v>49</v>
      </c>
      <c r="F26" s="4">
        <v>3</v>
      </c>
    </row>
    <row r="27" spans="1:6" x14ac:dyDescent="0.2">
      <c r="A27" s="4" t="s">
        <v>7</v>
      </c>
      <c r="B27" s="4">
        <v>7</v>
      </c>
      <c r="C27" s="4" t="s">
        <v>9</v>
      </c>
      <c r="D27" s="4">
        <v>12</v>
      </c>
      <c r="E27" s="4">
        <v>48</v>
      </c>
      <c r="F27" s="4">
        <v>3</v>
      </c>
    </row>
    <row r="28" spans="1:6" x14ac:dyDescent="0.2">
      <c r="A28" s="4" t="s">
        <v>7</v>
      </c>
      <c r="B28" s="4">
        <v>8</v>
      </c>
      <c r="C28" s="4" t="s">
        <v>9</v>
      </c>
      <c r="D28" s="4">
        <v>10</v>
      </c>
      <c r="E28" s="4">
        <v>45</v>
      </c>
      <c r="F28" s="4">
        <v>3</v>
      </c>
    </row>
    <row r="29" spans="1:6" x14ac:dyDescent="0.2">
      <c r="A29" s="4" t="s">
        <v>7</v>
      </c>
      <c r="B29" s="4">
        <v>9</v>
      </c>
      <c r="C29" s="4" t="s">
        <v>9</v>
      </c>
      <c r="D29" s="4">
        <v>9</v>
      </c>
      <c r="E29" s="4">
        <v>47</v>
      </c>
      <c r="F29" s="4">
        <v>3</v>
      </c>
    </row>
    <row r="30" spans="1:6" x14ac:dyDescent="0.2">
      <c r="A30" s="4" t="s">
        <v>7</v>
      </c>
      <c r="B30" s="4">
        <v>6</v>
      </c>
      <c r="C30" s="4" t="s">
        <v>9</v>
      </c>
      <c r="D30" s="4">
        <v>9</v>
      </c>
      <c r="E30" s="4">
        <v>46</v>
      </c>
      <c r="F30" s="4">
        <v>3</v>
      </c>
    </row>
    <row r="31" spans="1:6" x14ac:dyDescent="0.2">
      <c r="A31" s="4" t="s">
        <v>7</v>
      </c>
      <c r="B31" s="4">
        <v>4</v>
      </c>
      <c r="C31" s="4" t="s">
        <v>9</v>
      </c>
      <c r="D31" s="4">
        <v>9</v>
      </c>
      <c r="E31" s="4">
        <v>47</v>
      </c>
      <c r="F31" s="4">
        <v>3</v>
      </c>
    </row>
    <row r="32" spans="1:6" x14ac:dyDescent="0.2">
      <c r="A32" s="4" t="s">
        <v>7</v>
      </c>
      <c r="B32" s="4">
        <v>3</v>
      </c>
      <c r="C32" s="4" t="s">
        <v>9</v>
      </c>
      <c r="D32" s="4">
        <v>10</v>
      </c>
      <c r="E32" s="4">
        <v>45</v>
      </c>
      <c r="F32" s="4">
        <v>3</v>
      </c>
    </row>
    <row r="33" spans="1:6" x14ac:dyDescent="0.2">
      <c r="A33" s="4" t="s">
        <v>7</v>
      </c>
      <c r="B33" s="4">
        <v>2</v>
      </c>
      <c r="C33" s="4" t="s">
        <v>9</v>
      </c>
      <c r="D33" s="4">
        <v>10</v>
      </c>
      <c r="E33" s="4">
        <v>47</v>
      </c>
      <c r="F33" s="4">
        <v>3</v>
      </c>
    </row>
    <row r="34" spans="1:6" x14ac:dyDescent="0.2">
      <c r="A34" s="4" t="s">
        <v>4</v>
      </c>
      <c r="B34" s="4">
        <v>12</v>
      </c>
      <c r="C34" s="4" t="s">
        <v>10</v>
      </c>
      <c r="D34" s="4">
        <v>13</v>
      </c>
      <c r="E34" s="4">
        <v>28</v>
      </c>
      <c r="F34" s="4">
        <v>4</v>
      </c>
    </row>
    <row r="35" spans="1:6" x14ac:dyDescent="0.2">
      <c r="A35" s="4" t="s">
        <v>4</v>
      </c>
      <c r="B35" s="4">
        <v>37</v>
      </c>
      <c r="C35" s="4" t="s">
        <v>10</v>
      </c>
      <c r="D35" s="4">
        <v>12</v>
      </c>
      <c r="E35" s="4">
        <v>42</v>
      </c>
      <c r="F35" s="4">
        <v>4</v>
      </c>
    </row>
    <row r="36" spans="1:6" x14ac:dyDescent="0.2">
      <c r="A36" s="4" t="s">
        <v>4</v>
      </c>
      <c r="B36" s="4">
        <v>23</v>
      </c>
      <c r="C36" s="4" t="s">
        <v>10</v>
      </c>
      <c r="D36" s="4">
        <v>10</v>
      </c>
      <c r="E36" s="4">
        <v>40</v>
      </c>
      <c r="F36" s="4">
        <v>4</v>
      </c>
    </row>
    <row r="37" spans="1:6" x14ac:dyDescent="0.2">
      <c r="A37" s="4" t="s">
        <v>4</v>
      </c>
      <c r="B37" s="4">
        <v>23</v>
      </c>
      <c r="C37" s="4" t="s">
        <v>10</v>
      </c>
      <c r="D37" s="4">
        <v>12</v>
      </c>
      <c r="E37" s="4">
        <v>38</v>
      </c>
      <c r="F37" s="4">
        <v>4</v>
      </c>
    </row>
    <row r="38" spans="1:6" x14ac:dyDescent="0.2">
      <c r="A38" s="4" t="s">
        <v>4</v>
      </c>
      <c r="B38" s="4">
        <v>10</v>
      </c>
      <c r="C38" s="4" t="s">
        <v>10</v>
      </c>
      <c r="D38" s="4">
        <v>9</v>
      </c>
      <c r="E38" s="4">
        <v>45</v>
      </c>
      <c r="F38" s="4">
        <v>4</v>
      </c>
    </row>
    <row r="39" spans="1:6" x14ac:dyDescent="0.2">
      <c r="A39" s="4" t="s">
        <v>4</v>
      </c>
      <c r="B39" s="4">
        <v>10</v>
      </c>
      <c r="C39" s="4" t="s">
        <v>10</v>
      </c>
      <c r="D39" s="4">
        <v>10</v>
      </c>
      <c r="E39" s="4">
        <v>47</v>
      </c>
      <c r="F39" s="4">
        <v>4</v>
      </c>
    </row>
    <row r="40" spans="1:6" x14ac:dyDescent="0.2">
      <c r="A40" s="4" t="s">
        <v>4</v>
      </c>
      <c r="B40" s="4">
        <v>9</v>
      </c>
      <c r="C40" s="4" t="s">
        <v>10</v>
      </c>
      <c r="D40" s="4">
        <v>9</v>
      </c>
      <c r="E40" s="4">
        <v>47</v>
      </c>
      <c r="F40" s="4">
        <v>4</v>
      </c>
    </row>
    <row r="41" spans="1:6" x14ac:dyDescent="0.2">
      <c r="A41" s="4" t="s">
        <v>5</v>
      </c>
      <c r="B41" s="4">
        <v>23</v>
      </c>
      <c r="C41" s="4" t="s">
        <v>9</v>
      </c>
      <c r="D41" s="4">
        <v>12</v>
      </c>
      <c r="E41" s="4">
        <v>39</v>
      </c>
      <c r="F41" s="4">
        <v>4</v>
      </c>
    </row>
    <row r="42" spans="1:6" x14ac:dyDescent="0.2">
      <c r="A42" s="4" t="s">
        <v>6</v>
      </c>
      <c r="B42" s="4">
        <v>12</v>
      </c>
      <c r="C42" s="4" t="s">
        <v>10</v>
      </c>
      <c r="D42" s="4">
        <v>10</v>
      </c>
      <c r="E42" s="4">
        <v>43</v>
      </c>
      <c r="F42" s="4">
        <v>4</v>
      </c>
    </row>
    <row r="43" spans="1:6" x14ac:dyDescent="0.2">
      <c r="A43" s="4" t="s">
        <v>6</v>
      </c>
      <c r="B43" s="4">
        <v>21</v>
      </c>
      <c r="C43" s="4" t="s">
        <v>9</v>
      </c>
      <c r="D43" s="4">
        <v>11</v>
      </c>
      <c r="E43" s="4">
        <v>39</v>
      </c>
      <c r="F43" s="4">
        <v>4</v>
      </c>
    </row>
    <row r="44" spans="1:6" x14ac:dyDescent="0.2">
      <c r="A44" s="4" t="s">
        <v>6</v>
      </c>
      <c r="B44" s="4">
        <v>10</v>
      </c>
      <c r="C44" s="4" t="s">
        <v>9</v>
      </c>
      <c r="D44" s="4">
        <v>12</v>
      </c>
      <c r="E44" s="4">
        <v>33</v>
      </c>
      <c r="F44" s="4">
        <v>4</v>
      </c>
    </row>
    <row r="45" spans="1:6" x14ac:dyDescent="0.2">
      <c r="A45" s="4" t="s">
        <v>6</v>
      </c>
      <c r="B45" s="4">
        <v>11</v>
      </c>
      <c r="C45" s="4" t="s">
        <v>9</v>
      </c>
      <c r="D45" s="4">
        <v>12</v>
      </c>
      <c r="E45" s="4">
        <v>35</v>
      </c>
      <c r="F45" s="4">
        <v>4</v>
      </c>
    </row>
    <row r="46" spans="1:6" x14ac:dyDescent="0.2">
      <c r="A46" s="4" t="s">
        <v>7</v>
      </c>
      <c r="B46" s="4">
        <v>14</v>
      </c>
      <c r="C46" s="4" t="s">
        <v>9</v>
      </c>
      <c r="D46" s="4">
        <v>12</v>
      </c>
      <c r="E46" s="4">
        <v>45</v>
      </c>
      <c r="F46" s="4">
        <v>4</v>
      </c>
    </row>
    <row r="47" spans="1:6" x14ac:dyDescent="0.2">
      <c r="A47" s="4" t="s">
        <v>7</v>
      </c>
      <c r="B47" s="4">
        <v>12</v>
      </c>
      <c r="C47" s="4" t="s">
        <v>9</v>
      </c>
      <c r="D47" s="4">
        <v>13</v>
      </c>
      <c r="E47" s="4">
        <v>41</v>
      </c>
      <c r="F47" s="4">
        <v>4</v>
      </c>
    </row>
    <row r="48" spans="1:6" x14ac:dyDescent="0.2">
      <c r="A48" s="4" t="s">
        <v>7</v>
      </c>
      <c r="B48" s="4">
        <v>5</v>
      </c>
      <c r="C48" s="4" t="s">
        <v>9</v>
      </c>
      <c r="D48" s="4">
        <v>9</v>
      </c>
      <c r="E48" s="4">
        <v>43</v>
      </c>
      <c r="F48" s="4">
        <v>4</v>
      </c>
    </row>
    <row r="49" spans="1:6" x14ac:dyDescent="0.2">
      <c r="A49" s="4" t="s">
        <v>4</v>
      </c>
      <c r="B49" s="4">
        <v>51</v>
      </c>
      <c r="C49" s="4" t="s">
        <v>10</v>
      </c>
      <c r="D49" s="4">
        <v>12</v>
      </c>
      <c r="E49" s="4">
        <v>28</v>
      </c>
      <c r="F49" s="4">
        <v>5</v>
      </c>
    </row>
    <row r="50" spans="1:6" x14ac:dyDescent="0.2">
      <c r="A50" s="4" t="s">
        <v>4</v>
      </c>
      <c r="B50" s="4">
        <v>40</v>
      </c>
      <c r="C50" s="4" t="s">
        <v>10</v>
      </c>
      <c r="D50" s="4">
        <v>14</v>
      </c>
      <c r="E50" s="4">
        <v>32</v>
      </c>
      <c r="F50" s="4">
        <v>5</v>
      </c>
    </row>
    <row r="51" spans="1:6" x14ac:dyDescent="0.2">
      <c r="A51" s="4" t="s">
        <v>4</v>
      </c>
      <c r="B51" s="4">
        <v>29</v>
      </c>
      <c r="C51" s="4" t="s">
        <v>10</v>
      </c>
      <c r="D51" s="4">
        <v>14</v>
      </c>
      <c r="E51" s="4">
        <v>38</v>
      </c>
      <c r="F51" s="4">
        <v>5</v>
      </c>
    </row>
    <row r="52" spans="1:6" x14ac:dyDescent="0.2">
      <c r="A52" s="4" t="s">
        <v>4</v>
      </c>
      <c r="B52" s="4">
        <v>29</v>
      </c>
      <c r="C52" s="4" t="s">
        <v>10</v>
      </c>
      <c r="D52" s="4">
        <v>14</v>
      </c>
      <c r="E52" s="4">
        <v>36</v>
      </c>
    </row>
    <row r="53" spans="1:6" x14ac:dyDescent="0.2">
      <c r="A53" s="4" t="s">
        <v>4</v>
      </c>
      <c r="B53" s="4">
        <v>29</v>
      </c>
      <c r="C53" s="4" t="s">
        <v>10</v>
      </c>
      <c r="D53" s="4">
        <v>14</v>
      </c>
      <c r="E53" s="4">
        <v>39</v>
      </c>
      <c r="F53" s="4">
        <v>5</v>
      </c>
    </row>
    <row r="54" spans="1:6" x14ac:dyDescent="0.2">
      <c r="A54" s="4" t="s">
        <v>4</v>
      </c>
      <c r="B54" s="4">
        <v>21</v>
      </c>
      <c r="C54" s="4" t="s">
        <v>10</v>
      </c>
      <c r="D54" s="4">
        <v>13</v>
      </c>
      <c r="E54" s="4">
        <v>39</v>
      </c>
      <c r="F54" s="4">
        <v>5</v>
      </c>
    </row>
    <row r="55" spans="1:6" x14ac:dyDescent="0.2">
      <c r="A55" s="4" t="s">
        <v>5</v>
      </c>
      <c r="B55" s="4">
        <v>7</v>
      </c>
      <c r="C55" s="4" t="s">
        <v>10</v>
      </c>
      <c r="D55" s="4">
        <v>9</v>
      </c>
      <c r="E55" s="4">
        <v>48</v>
      </c>
      <c r="F55" s="4">
        <v>5</v>
      </c>
    </row>
    <row r="56" spans="1:6" x14ac:dyDescent="0.2">
      <c r="A56" s="4" t="s">
        <v>5</v>
      </c>
      <c r="B56" s="4">
        <v>24</v>
      </c>
      <c r="C56" s="4" t="s">
        <v>10</v>
      </c>
      <c r="D56" s="4">
        <v>12</v>
      </c>
      <c r="E56" s="4">
        <v>29</v>
      </c>
      <c r="F56" s="4">
        <v>5</v>
      </c>
    </row>
    <row r="57" spans="1:6" x14ac:dyDescent="0.2">
      <c r="A57" s="4" t="s">
        <v>5</v>
      </c>
      <c r="B57" s="4">
        <v>32</v>
      </c>
      <c r="C57" s="4" t="s">
        <v>10</v>
      </c>
      <c r="D57" s="4">
        <v>13</v>
      </c>
      <c r="E57" s="4">
        <v>26</v>
      </c>
      <c r="F57" s="4">
        <v>5</v>
      </c>
    </row>
    <row r="58" spans="1:6" x14ac:dyDescent="0.2">
      <c r="A58" s="4" t="s">
        <v>6</v>
      </c>
      <c r="B58" s="4">
        <v>37</v>
      </c>
      <c r="C58" s="4" t="s">
        <v>10</v>
      </c>
      <c r="D58" s="4">
        <v>14</v>
      </c>
      <c r="E58" s="4">
        <v>30</v>
      </c>
      <c r="F58" s="4">
        <v>5</v>
      </c>
    </row>
    <row r="59" spans="1:6" x14ac:dyDescent="0.2">
      <c r="A59" s="4" t="s">
        <v>7</v>
      </c>
      <c r="B59" s="4">
        <v>31</v>
      </c>
      <c r="C59" s="4" t="s">
        <v>10</v>
      </c>
      <c r="D59" s="4">
        <v>13</v>
      </c>
      <c r="E59" s="4">
        <v>26</v>
      </c>
      <c r="F59" s="4">
        <v>5</v>
      </c>
    </row>
    <row r="60" spans="1:6" x14ac:dyDescent="0.2">
      <c r="A60" s="4" t="s">
        <v>4</v>
      </c>
      <c r="B60" s="4">
        <v>58</v>
      </c>
      <c r="C60" s="4" t="s">
        <v>10</v>
      </c>
      <c r="D60" s="4">
        <v>12</v>
      </c>
      <c r="E60" s="4">
        <v>27</v>
      </c>
      <c r="F60" s="4">
        <v>6</v>
      </c>
    </row>
    <row r="61" spans="1:6" x14ac:dyDescent="0.2">
      <c r="A61" s="4" t="s">
        <v>4</v>
      </c>
      <c r="B61" s="4">
        <v>17</v>
      </c>
      <c r="C61" s="4" t="s">
        <v>9</v>
      </c>
      <c r="D61" s="4">
        <v>12</v>
      </c>
      <c r="E61" s="4">
        <v>38</v>
      </c>
      <c r="F61" s="4">
        <v>6</v>
      </c>
    </row>
    <row r="62" spans="1:6" x14ac:dyDescent="0.2">
      <c r="A62" s="4" t="s">
        <v>5</v>
      </c>
      <c r="B62" s="4">
        <v>61</v>
      </c>
      <c r="C62" s="4" t="s">
        <v>10</v>
      </c>
      <c r="D62" s="4">
        <v>16</v>
      </c>
      <c r="E62" s="4">
        <v>28</v>
      </c>
      <c r="F62" s="4">
        <v>6</v>
      </c>
    </row>
    <row r="63" spans="1:6" x14ac:dyDescent="0.2">
      <c r="A63" s="4" t="s">
        <v>6</v>
      </c>
      <c r="B63" s="4">
        <v>64</v>
      </c>
      <c r="C63" s="4" t="s">
        <v>10</v>
      </c>
      <c r="D63" s="4">
        <v>14</v>
      </c>
      <c r="E63" s="4">
        <v>38</v>
      </c>
      <c r="F63" s="4">
        <v>6</v>
      </c>
    </row>
  </sheetData>
  <mergeCells count="1">
    <mergeCell ref="G1:J1"/>
  </mergeCells>
  <phoneticPr fontId="0" type="noConversion"/>
  <pageMargins left="0.5" right="0.4" top="0.83333333333333337" bottom="0.66666666666666663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 Esteem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</dc:creator>
  <cp:lastModifiedBy>Brenda Mullally</cp:lastModifiedBy>
  <dcterms:created xsi:type="dcterms:W3CDTF">2008-07-30T21:40:13Z</dcterms:created>
  <dcterms:modified xsi:type="dcterms:W3CDTF">2016-02-04T16:47:46Z</dcterms:modified>
</cp:coreProperties>
</file>